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updateLinks="never" codeName="ThisWorkbook" defaultThemeVersion="124226"/>
  <mc:AlternateContent xmlns:mc="http://schemas.openxmlformats.org/markup-compatibility/2006">
    <mc:Choice Requires="x15">
      <x15ac:absPath xmlns:x15ac="http://schemas.microsoft.com/office/spreadsheetml/2010/11/ac" url="https://kbcgroup.sharepoint.com/sites/239685-KBCPillar3riskreport/Shared Documents/KBC Pillar 3 risk report/2026 (EoY 2025)/02. 4Q25 Pillar 3 disclosures/"/>
    </mc:Choice>
  </mc:AlternateContent>
  <xr:revisionPtr revIDLastSave="13822" documentId="8_{B341E17D-87B4-417F-81F9-09A769CB7FD9}" xr6:coauthVersionLast="47" xr6:coauthVersionMax="47" xr10:uidLastSave="{5D8A5CBC-530A-45A6-B0D8-51B0B6CEEF8B}"/>
  <bookViews>
    <workbookView xWindow="-108" yWindow="-108" windowWidth="23256" windowHeight="13896" tabRatio="910" xr2:uid="{00000000-000D-0000-FFFF-FFFF00000000}"/>
  </bookViews>
  <sheets>
    <sheet name="CONTENTS" sheetId="107" r:id="rId1"/>
    <sheet name="OV1" sheetId="113" r:id="rId2"/>
    <sheet name="KM1" sheetId="111" r:id="rId3"/>
    <sheet name="INS1" sheetId="179" r:id="rId4"/>
    <sheet name="INS2" sheetId="178" r:id="rId5"/>
    <sheet name="CMS1" sheetId="229" r:id="rId6"/>
    <sheet name="CMS2" sheetId="230" r:id="rId7"/>
    <sheet name="LI1" sheetId="184" r:id="rId8"/>
    <sheet name="LI3" sheetId="183" r:id="rId9"/>
    <sheet name="LIA" sheetId="182" r:id="rId10"/>
    <sheet name="LIB" sheetId="181" r:id="rId11"/>
    <sheet name="PV1" sheetId="180" r:id="rId12"/>
    <sheet name="CC1" sheetId="110" r:id="rId13"/>
    <sheet name="CC2" sheetId="115" r:id="rId14"/>
    <sheet name="CCA" sheetId="185" r:id="rId15"/>
    <sheet name="CCyB1" sheetId="114" r:id="rId16"/>
    <sheet name="CCyB2" sheetId="98" r:id="rId17"/>
    <sheet name="LR1" sheetId="99" r:id="rId18"/>
    <sheet name="LR2" sheetId="100" r:id="rId19"/>
    <sheet name="LR3" sheetId="101" r:id="rId20"/>
    <sheet name="LIQ1" sheetId="102" r:id="rId21"/>
    <sheet name="LIQB" sheetId="103" r:id="rId22"/>
    <sheet name="LIQ2" sheetId="104" r:id="rId23"/>
    <sheet name="CR1" sheetId="105" r:id="rId24"/>
    <sheet name="CR1-A" sheetId="95" r:id="rId25"/>
    <sheet name="CR2" sheetId="116" r:id="rId26"/>
    <sheet name="CQ1" sheetId="117" r:id="rId27"/>
    <sheet name="CQ3" sheetId="186" r:id="rId28"/>
    <sheet name="CQ4" sheetId="118" r:id="rId29"/>
    <sheet name="CQ5" sheetId="119" r:id="rId30"/>
    <sheet name="CQ7" sheetId="120" r:id="rId31"/>
    <sheet name="CR3" sheetId="121" r:id="rId32"/>
    <sheet name="CR4" sheetId="122" r:id="rId33"/>
    <sheet name="CR5" sheetId="123" r:id="rId34"/>
    <sheet name="CR6-A" sheetId="187" r:id="rId35"/>
    <sheet name="CR6_IRBA" sheetId="124" r:id="rId36"/>
    <sheet name="CR6_IRBF" sheetId="158" r:id="rId37"/>
    <sheet name="CR7" sheetId="125" r:id="rId38"/>
    <sheet name="CR7-A" sheetId="126" r:id="rId39"/>
    <sheet name="CR8" sheetId="127" r:id="rId40"/>
    <sheet name="CR9_IRBA" sheetId="189" r:id="rId41"/>
    <sheet name="CR9_IRBF" sheetId="188" r:id="rId42"/>
    <sheet name="CCR1" sheetId="129" r:id="rId43"/>
    <sheet name="CCR3" sheetId="131" r:id="rId44"/>
    <sheet name="CCR4_IRBA" sheetId="132" r:id="rId45"/>
    <sheet name="CCR4_IRBF" sheetId="157" r:id="rId46"/>
    <sheet name="CCR5" sheetId="133" r:id="rId47"/>
    <sheet name="CCR7" sheetId="135" r:id="rId48"/>
    <sheet name="CCR8" sheetId="136" r:id="rId49"/>
    <sheet name="CVA1" sheetId="231" r:id="rId50"/>
    <sheet name=" CVAA " sheetId="237" r:id="rId51"/>
    <sheet name="SEC1" sheetId="137" r:id="rId52"/>
    <sheet name="SEC3" sheetId="239" r:id="rId53"/>
    <sheet name="SEC4" sheetId="140" r:id="rId54"/>
    <sheet name="SEC5" sheetId="240" r:id="rId55"/>
    <sheet name="MR1" sheetId="142" r:id="rId56"/>
    <sheet name="MR2-A" sheetId="143" r:id="rId57"/>
    <sheet name="MR2-B" sheetId="144" r:id="rId58"/>
    <sheet name="MR3" sheetId="145" r:id="rId59"/>
    <sheet name="MR4" sheetId="146" r:id="rId60"/>
    <sheet name="OR1 " sheetId="236" r:id="rId61"/>
    <sheet name="OR2" sheetId="232" r:id="rId62"/>
    <sheet name="OR3" sheetId="233" r:id="rId63"/>
    <sheet name="AE1" sheetId="196" r:id="rId64"/>
    <sheet name="AE2" sheetId="200" r:id="rId65"/>
    <sheet name="AE3" sheetId="199" r:id="rId66"/>
    <sheet name="IRRBB1" sheetId="155" r:id="rId67"/>
    <sheet name="ESG table 1" sheetId="210" r:id="rId68"/>
    <sheet name="ESG table 2" sheetId="211" r:id="rId69"/>
    <sheet name="ESG table 3" sheetId="212" r:id="rId70"/>
    <sheet name="Quantitative ESG Disclosures" sheetId="213" r:id="rId71"/>
    <sheet name="ESG1" sheetId="214" r:id="rId72"/>
    <sheet name="ESG2" sheetId="215" r:id="rId73"/>
    <sheet name="ESG3" sheetId="222" r:id="rId74"/>
    <sheet name="ESG4" sheetId="216" r:id="rId75"/>
    <sheet name="ESG5" sheetId="217" r:id="rId76"/>
    <sheet name="KM2" sheetId="223" r:id="rId77"/>
    <sheet name="TLAC1" sheetId="225" r:id="rId78"/>
    <sheet name="TLAC3b" sheetId="226" r:id="rId79"/>
    <sheet name="iLAC" sheetId="224" r:id="rId80"/>
    <sheet name="TLAC2b" sheetId="227"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C01_00_r0010_c0010">'[1]Report Values'!$B$208</definedName>
    <definedName name="_C01_00_r0015_c0010">'[1]Report Values'!$B$203</definedName>
    <definedName name="_C01_00_r0020_c0010">'[1]Report Values'!$B$43</definedName>
    <definedName name="_C01_00_r0040_c0010">'[2]Report Values'!$B$2</definedName>
    <definedName name="_C01_00_r0060_c0010">'[2]Report Values'!$B$3</definedName>
    <definedName name="_C01_00_r0070_c0010">'[2]Report Values'!$B$21</definedName>
    <definedName name="_C01_00_r0092_c0010">'[2]Report Values'!$B$22</definedName>
    <definedName name="_C01_00_r0140_c0010">'[2]Report Values'!$B$4</definedName>
    <definedName name="_C01_00_r0150_c0010">'[2]Report Values'!$B$11</definedName>
    <definedName name="_C01_00_r0180_c0010">'[2]Report Values'!$B$5</definedName>
    <definedName name="_C01_00_r0200_c0010">'[2]Report Values'!$B$6</definedName>
    <definedName name="_C01_00_r0210_c0010">'[2]Report Values'!$B$7</definedName>
    <definedName name="_C01_00_r0220_c0010">'[2]Report Values'!$B$8</definedName>
    <definedName name="_C01_00_r0230_c0010">'[2]Report Values'!$B$10</definedName>
    <definedName name="_C01_00_r0240_c0010">'[2]Report Values'!$B$9</definedName>
    <definedName name="_C01_00_r0260_c0010">'[2]Report Values'!$B$18</definedName>
    <definedName name="_C01_00_r0270_c0010">'[2]Report Values'!$B$16</definedName>
    <definedName name="_C01_00_r0280_c0010">'[2]Report Values'!$B$19</definedName>
    <definedName name="_C01_00_r0285_c0010">'[2]Report Values'!$B$40</definedName>
    <definedName name="_C01_00_r0290_c0010">'[2]Report Values'!$B$12</definedName>
    <definedName name="_C01_00_r0300_c0010">'[2]Report Values'!$B$13</definedName>
    <definedName name="_C01_00_r0340_c0010">'[2]Report Values'!$B$14</definedName>
    <definedName name="_C01_00_r0370_c0010">'[2]Report Values'!$B$15</definedName>
    <definedName name="_C01_00_r0380_c0010">'[2]Report Values'!$B$17</definedName>
    <definedName name="_C01_00_r0390_c0010">'[2]Report Values'!$B$20</definedName>
    <definedName name="_C01_00_r0430_c0010">'[2]Report Values'!$B$23</definedName>
    <definedName name="_C01_00_r0440_c0010">'[2]Report Values'!$B$36</definedName>
    <definedName name="_C01_00_r0450_c0010">'[2]Report Values'!$B$26</definedName>
    <definedName name="_C01_00_r0460_c0010">'[2]Report Values'!$B$27</definedName>
    <definedName name="_C01_00_r0470_c0010">'[2]Report Values'!$B$28</definedName>
    <definedName name="_C01_00_r0471_c0010">'[2]Report Values'!$B$29</definedName>
    <definedName name="_C01_00_r0472_c0010">'[2]Report Values'!$B$30</definedName>
    <definedName name="_C01_00_r0480_c0010">'[2]Report Values'!$B$24</definedName>
    <definedName name="_C01_00_r0490_c0010">'[2]Report Values'!$B$31</definedName>
    <definedName name="_C01_00_r0500_c0010">'[2]Report Values'!$B$25</definedName>
    <definedName name="_C01_00_r0510_c0010">'[2]Report Values'!$B$32</definedName>
    <definedName name="_C01_00_r0511_c0010">'[2]Report Values'!$B$33</definedName>
    <definedName name="_C01_00_r0512_c0010">'[2]Report Values'!$B$34</definedName>
    <definedName name="_C01_00_r0513_c0010">'[2]Report Values'!$B$41</definedName>
    <definedName name="_C01_00_r0514_c0010">'[2]Report Values'!$B$42</definedName>
    <definedName name="_C01_00_r0515_c0010">'[2]Report Values'!$B$35</definedName>
    <definedName name="_C01_00_r0520_c0010">'[2]Report Values'!$B$37</definedName>
    <definedName name="_C01_00_r0524_c0010">'[2]Report Values'!$B$38</definedName>
    <definedName name="_C01_00_r0529_c0010">'[2]Report Values'!$B$39</definedName>
    <definedName name="_C01_00_r0551_c0010">'[2]Report Values'!$B$44</definedName>
    <definedName name="_C01_00_r0571_c0010">'[2]Report Values'!$B$45</definedName>
    <definedName name="_C01_00_r0580_c0010">'[2]Report Values'!$B$53</definedName>
    <definedName name="_C01_00_r0622_c0010">'[2]Report Values'!$B$54</definedName>
    <definedName name="_C01_00_r0660_c0010">'[2]Report Values'!$B$48</definedName>
    <definedName name="_C01_00_r0670_c0010">'[2]Report Values'!$B$51</definedName>
    <definedName name="_C01_00_r0680_c0010">'[2]Report Values'!$B$52</definedName>
    <definedName name="_C01_00_r0690_c0010">'[2]Report Values'!$B$55</definedName>
    <definedName name="_C01_00_r0700_c0010">'[2]Report Values'!$B$56</definedName>
    <definedName name="_C01_00_r0710_c0010">'[2]Report Values'!$B$57</definedName>
    <definedName name="_C01_00_r0720_c0010">'[2]Report Values'!$B$58</definedName>
    <definedName name="_C01_00_r0730_c0010">'[2]Report Values'!$B$59</definedName>
    <definedName name="_C01_00_r0744_c0010">'[2]Report Values'!$B$60</definedName>
    <definedName name="_C01_00_r0748_c0010">'[2]Report Values'!$B$61</definedName>
    <definedName name="_C01_00_r0771_c0010">'[2]Report Values'!$B$62</definedName>
    <definedName name="_C01_00_r0791_c0010">'[2]Report Values'!$B$63</definedName>
    <definedName name="_C01_00_r0800_c0010">'[2]Report Values'!$B$71</definedName>
    <definedName name="_C01_00_r0842_c0010">'[2]Report Values'!$B$72</definedName>
    <definedName name="_C01_00_r0880_c0010">'[2]Report Values'!$B$64</definedName>
    <definedName name="_C01_00_r0890_c0010">'[2]Report Values'!$B$67</definedName>
    <definedName name="_C01_00_r0900_c0010">'[2]Report Values'!$B$68</definedName>
    <definedName name="_C01_00_r0910_c0010">'[2]Report Values'!$B$69</definedName>
    <definedName name="_C01_00_r0920_c0010">'[2]Report Values'!$B$70</definedName>
    <definedName name="_C01_00_r0930_c0010">'[2]Report Values'!$B$73</definedName>
    <definedName name="_C01_00_r0940_c0010">'[2]Report Values'!$B$74</definedName>
    <definedName name="_C01_00_r0950_c0010">'[2]Report Values'!$B$75</definedName>
    <definedName name="_C01_00_r0955_c0010">'[2]Report Values'!$B$76</definedName>
    <definedName name="_C01_00_r0960_c0010">'[2]Report Values'!$B$77</definedName>
    <definedName name="_C01_00_r0974_c0010">'[2]Report Values'!$B$78</definedName>
    <definedName name="_C01_00_r0978_c0010">'[2]Report Values'!$B$79</definedName>
    <definedName name="_C01_00T1_r0010_c0010">'[1]Report Values'!$B$209</definedName>
    <definedName name="_C01_00T1_r0015_c0010">'[1]Report Values'!$B$204</definedName>
    <definedName name="_C01_00T1_r0020_c0010">'[1]Report Values'!$B$199</definedName>
    <definedName name="_C01_00T2_r0010_c0010">'[1]Report Values'!$B$210</definedName>
    <definedName name="_C01_00T2_r0015_c0010">'[1]Report Values'!$B$205</definedName>
    <definedName name="_C01_00T2_r0020_c0010">'[1]Report Values'!$B$200</definedName>
    <definedName name="_C01_00T3_r0010_c0010">'[1]Report Values'!$B$211</definedName>
    <definedName name="_C01_00T3_r0015_c0010">'[1]Report Values'!$B$206</definedName>
    <definedName name="_C01_00T3_r0020_c0010">'[1]Report Values'!$B$201</definedName>
    <definedName name="_C01_00T4_r0010_c0010">'[1]Report Values'!$B$212</definedName>
    <definedName name="_C01_00T4_r0015_c0010">'[1]Report Values'!$B$207</definedName>
    <definedName name="_C01_00T4_r0020_c0010">'[1]Report Values'!$B$202</definedName>
    <definedName name="_C02_00_r0010_c0010">'[1]Report Values'!$B$80</definedName>
    <definedName name="_C02_00_r0040_c0010">'[1]Report Values'!$B$108</definedName>
    <definedName name="_C02_00_r0060_c0010">'[1]Report Values'!$B$136</definedName>
    <definedName name="_C02_00_r0250_c0010">'[1]Report Values'!$B$138</definedName>
    <definedName name="_C02_00_r0310_c0010">'[1]Report Values'!$B$146</definedName>
    <definedName name="_C02_00_r0450_c0010">'[1]Report Values'!$B$147</definedName>
    <definedName name="_C02_00_r0460_c0010">'[1]Report Values'!$B$118</definedName>
    <definedName name="_C02_00_r0470_c0010">'[1]Report Values'!$B$119</definedName>
    <definedName name="_C02_00_r0490_c0010">'[1]Report Values'!$B$160</definedName>
    <definedName name="_C02_00_r0520_c0010">'[1]Report Values'!$B$174</definedName>
    <definedName name="_C02_00_r0530_c0010">'[1]Report Values'!$B$176</definedName>
    <definedName name="_C02_00_r0556_c0010">'[3]Report Values'!$B$10150</definedName>
    <definedName name="_C02_00_r0557_c0010">'[3]Report Values'!$B$10153</definedName>
    <definedName name="_C02_00_r0580_c0010">'[1]Report Values'!$B$178</definedName>
    <definedName name="_C02_00_r0590_c0010">'[1]Report Values'!$B$182</definedName>
    <definedName name="_C02_00_r0600_c0010">'[1]Report Values'!$B$184</definedName>
    <definedName name="_C02_00_r0610_c0010">'[1]Report Values'!$B$186</definedName>
    <definedName name="_C02_00_r0620_c0010">'[1]Report Values'!$B$188</definedName>
    <definedName name="_C02_00_r0630_c0010">'[1]Report Values'!$B$120</definedName>
    <definedName name="_C02_00_r0640_c0010">'[1]Report Values'!$B$150</definedName>
    <definedName name="_C02_00_r0680_c0010">'[1]Report Values'!$B$180</definedName>
    <definedName name="_C02_00_r0690_c0010">'[1]Report Values'!$B$121</definedName>
    <definedName name="_C02_00_r0730_c0010">'[1]Report Values'!$B$195</definedName>
    <definedName name="_C02_00_r0760_c0010">'[1]Report Values'!$B$197</definedName>
    <definedName name="_C02_00T1_r0010_c0010">'[1]Report Values'!$B$213</definedName>
    <definedName name="_C02_00T1_r0040_c0010">'[1]Report Values'!$B$122</definedName>
    <definedName name="_C02_00T1_r0060_c0010">'[1]Report Values'!$B$137</definedName>
    <definedName name="_C02_00T1_r0250_c0010">'[1]Report Values'!$B$140</definedName>
    <definedName name="_C02_00T1_r0310_c0010">'[1]Report Values'!$B$148</definedName>
    <definedName name="_C02_00T1_r0450_c0010">'[1]Report Values'!$B$149</definedName>
    <definedName name="_C02_00T1_r0460_c0010">'[1]Report Values'!$B$132</definedName>
    <definedName name="_C02_00T1_r0470_c0010">'[1]Report Values'!$B$133</definedName>
    <definedName name="_C02_00T1_r0490_c0010">'[1]Report Values'!$B$161</definedName>
    <definedName name="_C02_00T1_r0520_c0010">'[1]Report Values'!$B$175</definedName>
    <definedName name="_C02_00T1_r0530_c0010">'[1]Report Values'!$B$177</definedName>
    <definedName name="_C02_00T1_r0580_c0010">'[1]Report Values'!$B$179</definedName>
    <definedName name="_C02_00T1_r0590_c0010">'[1]Report Values'!$B$183</definedName>
    <definedName name="_C02_00T1_r0600_c0010">'[1]Report Values'!$B$185</definedName>
    <definedName name="_C02_00T1_r0610_c0010">'[1]Report Values'!$B$187</definedName>
    <definedName name="_C02_00T1_r0620_c0010">'[1]Report Values'!$B$189</definedName>
    <definedName name="_C02_00T1_r0630_c0010">'[1]Report Values'!$B$134</definedName>
    <definedName name="_C02_00T1_r0640_c0010">'[1]Report Values'!$B$151</definedName>
    <definedName name="_C02_00T1_r0680_c0010">'[1]Report Values'!$B$181</definedName>
    <definedName name="_C02_00T1_r0690_c0010">'[1]Report Values'!$B$135</definedName>
    <definedName name="_C02_00T1_r0730_c0010">'[1]Report Values'!$B$196</definedName>
    <definedName name="_C02_00T1_r0760_c0010">'[1]Report Values'!$B$198</definedName>
    <definedName name="_C02_00T2_r0010_c0010">'[1]Report Values'!$B$214</definedName>
    <definedName name="_C02_00T3_r0010_c0010">'[1]Report Values'!$B$215</definedName>
    <definedName name="_C02_00T4_r0010_c0010">'[1]Report Values'!$B$216</definedName>
    <definedName name="_C03_00_r0010_c0010">'[1]Report Values'!$B$81</definedName>
    <definedName name="_C03_00_r0030_c0010">'[1]Report Values'!$B$82</definedName>
    <definedName name="_C03_00_r0050_c0010">'[1]Report Values'!$B$83</definedName>
    <definedName name="_C03_00_r0130_c0010">'[1]Report Values'!$B$229</definedName>
    <definedName name="_C03_00_r0140_c0010">'[1]Report Values'!$B$90</definedName>
    <definedName name="_C03_00_r0150_c0010">'[1]Report Values'!$B$238</definedName>
    <definedName name="_C03_00_r0160_c0010">'[1]Report Values'!$B$260</definedName>
    <definedName name="_C03_00_r0220_c0010">'[1]Report Values'!$B$91</definedName>
    <definedName name="_C03_00T1_r0010_c0010">'[1]Report Values'!$B$217</definedName>
    <definedName name="_C03_00T1_r0030_c0010">'[1]Report Values'!$B$221</definedName>
    <definedName name="_C03_00T1_r0050_c0010">'[1]Report Values'!$B$225</definedName>
    <definedName name="_C03_00T1_r0130_c0010">'[1]Report Values'!$B$230</definedName>
    <definedName name="_C03_00T1_r0140_c0010">'[1]Report Values'!$B$234</definedName>
    <definedName name="_C03_00T1_r0150_c0010">'[1]Report Values'!$B$239</definedName>
    <definedName name="_C03_00T1_r0160_c0010">'[1]Report Values'!$B$261</definedName>
    <definedName name="_C03_00T1_r0220_c0010">'[1]Report Values'!$B$265</definedName>
    <definedName name="_C03_00T2_r0010_c0010">'[1]Report Values'!$B$218</definedName>
    <definedName name="_C03_00T2_r0030_c0010">'[1]Report Values'!$B$222</definedName>
    <definedName name="_C03_00T2_r0050_c0010">'[1]Report Values'!$B$226</definedName>
    <definedName name="_C03_00T2_r0130_c0010">'[1]Report Values'!$B$231</definedName>
    <definedName name="_C03_00T2_r0140_c0010">'[1]Report Values'!$B$235</definedName>
    <definedName name="_C03_00T2_r0150_c0010">'[1]Report Values'!$B$240</definedName>
    <definedName name="_C03_00T2_r0160_c0010">'[1]Report Values'!$B$262</definedName>
    <definedName name="_C03_00T2_r0220_c0010">'[1]Report Values'!$B$266</definedName>
    <definedName name="_C03_00T3_r0010_c0010">'[1]Report Values'!$B$219</definedName>
    <definedName name="_C03_00T3_r0030_c0010">'[1]Report Values'!$B$223</definedName>
    <definedName name="_C03_00T3_r0050_c0010">'[1]Report Values'!$B$227</definedName>
    <definedName name="_C03_00T3_r0130_c0010">'[1]Report Values'!$B$232</definedName>
    <definedName name="_C03_00T3_r0140_c0010">'[1]Report Values'!$B$236</definedName>
    <definedName name="_C03_00T3_r0150_c0010">'[1]Report Values'!$B$241</definedName>
    <definedName name="_C03_00T3_r0160_c0010">'[1]Report Values'!$B$263</definedName>
    <definedName name="_C03_00T3_r0220_c0010">'[1]Report Values'!$B$267</definedName>
    <definedName name="_C03_00T4_r0010_c0010">'[1]Report Values'!$B$220</definedName>
    <definedName name="_C03_00T4_r0030_c0010">'[1]Report Values'!$B$224</definedName>
    <definedName name="_C03_00T4_r0050_c0010">'[1]Report Values'!$B$228</definedName>
    <definedName name="_C03_00T4_r0130_c0010">'[1]Report Values'!$B$233</definedName>
    <definedName name="_C03_00T4_r0140_c0010">'[1]Report Values'!$B$237</definedName>
    <definedName name="_C03_00T4_r0150_c0010">'[1]Report Values'!$B$242</definedName>
    <definedName name="_C03_00T4_r0160_c0010">'[1]Report Values'!$B$264</definedName>
    <definedName name="_C03_00T4_r0220_c0010">'[1]Report Values'!$B$268</definedName>
    <definedName name="_C04_00_r0096_c0010">'[1]Report Values'!$B$96</definedName>
    <definedName name="_C04_00_r0100_c0010">'[2]Report Values'!$B$99</definedName>
    <definedName name="_C04_00_r0145_c0010">'[2]Report Values'!$B$100</definedName>
    <definedName name="_C04_00_r0160_c0010">'[2]Report Values'!$B$101</definedName>
    <definedName name="_C04_00_r0170_c0010">'[2]Report Values'!$B$97</definedName>
    <definedName name="_C04_00_r0180_c0010">'[2]Report Values'!$B$98</definedName>
    <definedName name="_C04_00_r0230_c0010">'[2]Report Values'!$B$92</definedName>
    <definedName name="_C04_00_r0300_c0010">'[2]Report Values'!$B$93</definedName>
    <definedName name="_C04_00_r0370_c0010">'[2]Report Values'!$B$94</definedName>
    <definedName name="_C04_00_r0440_c0010">'[2]Report Values'!$B$95</definedName>
    <definedName name="_C04_00_r0504_c0010">'[1]Report Values'!$B$190</definedName>
    <definedName name="_C04_00_r0740_c0010">'[1]Report Values'!$B$255</definedName>
    <definedName name="_C04_00_r0750_c0010">'[1]Report Values'!$B$84</definedName>
    <definedName name="_C04_00_r0760_c0010">'[2]Report Values'!$B$85</definedName>
    <definedName name="_C04_00_r0770_c0010">'[1]Report Values'!$B$86</definedName>
    <definedName name="_C04_00_r0780_c0010">'[2]Report Values'!$B$87</definedName>
    <definedName name="_C04_00_r0800_c0010">'[2]Report Values'!$B$88</definedName>
    <definedName name="_C04_00_r0810_c0010">'[1]Report Values'!$B$89</definedName>
    <definedName name="_C04_00_r0905_c0010">'[2]Report Values'!$B$46</definedName>
    <definedName name="_C04_00_r0906_c0010">'[2]Report Values'!$B$47</definedName>
    <definedName name="_C04_00T1_r0096_c0010">'[1]Report Values'!$B$191</definedName>
    <definedName name="_C04_00T1_r0504_c0010">'[1]Report Values'!$B$192</definedName>
    <definedName name="_C04_00T1_r0740_c0010">'[1]Report Values'!$B$256</definedName>
    <definedName name="_C04_00T1_r0750_c0010">'[1]Report Values'!$B$243</definedName>
    <definedName name="_C04_00T1_r0770_c0010">'[1]Report Values'!$B$247</definedName>
    <definedName name="_C04_00T1_r0810_c0010">'[1]Report Values'!$B$251</definedName>
    <definedName name="_C04_00T2_r0740_c0010">'[1]Report Values'!$B$257</definedName>
    <definedName name="_C04_00T2_r0750_c0010">'[1]Report Values'!$B$244</definedName>
    <definedName name="_C04_00T2_r0770_c0010">'[1]Report Values'!$B$248</definedName>
    <definedName name="_C04_00T2_r0810_c0010">'[1]Report Values'!$B$252</definedName>
    <definedName name="_C04_00T3_r0740_c0010">'[1]Report Values'!$B$258</definedName>
    <definedName name="_C04_00T3_r0750_c0010">'[1]Report Values'!$B$245</definedName>
    <definedName name="_C04_00T3_r0770_c0010">'[1]Report Values'!$B$249</definedName>
    <definedName name="_C04_00T3_r0810_c0010">'[1]Report Values'!$B$253</definedName>
    <definedName name="_C04_00T4_r0740_c0010">'[1]Report Values'!$B$259</definedName>
    <definedName name="_C04_00T4_r0750_c0010">'[1]Report Values'!$B$246</definedName>
    <definedName name="_C04_00T4_r0770_c0010">'[1]Report Values'!$B$250</definedName>
    <definedName name="_C04_00T4_r0810_c0010">'[1]Report Values'!$B$254</definedName>
    <definedName name="_C05_01_r0061_c0020">'[2]Report Values'!$B$49</definedName>
    <definedName name="_C05_01_r0061_c0030">'[2]Report Values'!$B$65</definedName>
    <definedName name="_C05_01_r0062_c0020">'[2]Report Values'!$B$50</definedName>
    <definedName name="_C05_01_r0062_c0030">'[2]Report Values'!$B$66</definedName>
    <definedName name="_C05_02_r0010_c0040">'[2]Report Values'!$B$102</definedName>
    <definedName name="_C05_02_r0010_c0050">'[2]Report Values'!$B$103</definedName>
    <definedName name="_C05_02_r0020_c0040">'[2]Report Values'!$B$104</definedName>
    <definedName name="_C05_02_r0020_c0050">'[2]Report Values'!$B$105</definedName>
    <definedName name="_C05_02_r0090_c0040">'[2]Report Values'!$B$106</definedName>
    <definedName name="_C05_02_r0090_c0050">'[2]Report Values'!$B$107</definedName>
    <definedName name="_C07_00_r0090_c0220_s0001">'[1]Report Values'!$B$109</definedName>
    <definedName name="_C07_00_r0110_c0220_s0001">'[1]Report Values'!$B$110</definedName>
    <definedName name="_C07_00_r0130_c0220_s0001">'[1]Report Values'!$B$111</definedName>
    <definedName name="_C07_00_r0140_c0210_s00002">'[2]Report Values'!$B$418</definedName>
    <definedName name="_C07_00_r0140_c0210_s00003">'[2]Report Values'!$B$434</definedName>
    <definedName name="_C07_00_r0140_c0210_s0002">'[2]Report Values'!$B$433</definedName>
    <definedName name="_C07_00_r0140_c0210_s0003">'[2]Report Values'!$B$449</definedName>
    <definedName name="_C07_00_r0140_c0210_s0004">'[2]Report Values'!$B$450</definedName>
    <definedName name="_C07_00_r0140_c0210_s0005">'[2]Report Values'!$B$465</definedName>
    <definedName name="_C07_00_r0140_c0210_s0006">'[2]Report Values'!$B$480</definedName>
    <definedName name="_C07_00_r0140_c0210_s0007">'[2]Report Values'!$B$495</definedName>
    <definedName name="_C07_00_r0140_c0210_s0008">'[2]Report Values'!$B$510</definedName>
    <definedName name="_C07_00_r0140_c0210_s0009">'[2]Report Values'!$B$525</definedName>
    <definedName name="_C07_00_r0140_c0210_s0010">'[2]Report Values'!$B$556</definedName>
    <definedName name="_C07_00_r0140_c0210_s0011">'[2]Report Values'!$B$557</definedName>
    <definedName name="_C07_00_r0140_c0210_s0012">'[2]Report Values'!$B$558</definedName>
    <definedName name="_C07_00_r0140_c0210_s0013">'[2]Report Values'!$B$559</definedName>
    <definedName name="_C07_00_r0140_c0210_s0014">'[2]Report Values'!$B$540</definedName>
    <definedName name="_C07_00_r0140_c0210_s0015">'[2]Report Values'!$B$560</definedName>
    <definedName name="_C07_00_r0140_c0210_s0016">'[2]Report Values'!$B$561</definedName>
    <definedName name="_C07_00_r0140_c0210_s0017">'[2]Report Values'!$B$562</definedName>
    <definedName name="_C07_00_r0150_c0210_s0002">'[2]Report Values'!$B$419</definedName>
    <definedName name="_C07_00_r0150_c0210_s0003">'[2]Report Values'!$B$435</definedName>
    <definedName name="_C07_00_r0150_c0210_s0004">'[2]Report Values'!$B$451</definedName>
    <definedName name="_C07_00_r0150_c0210_s0005">'[2]Report Values'!$B$466</definedName>
    <definedName name="_C07_00_r0150_c0210_s0006">'[2]Report Values'!$B$481</definedName>
    <definedName name="_C07_00_r0150_c0210_s0007">'[2]Report Values'!$B$496</definedName>
    <definedName name="_C07_00_r0150_c0210_s0008">'[2]Report Values'!$B$511</definedName>
    <definedName name="_C07_00_r0150_c0210_s0009">'[2]Report Values'!$B$526</definedName>
    <definedName name="_C07_00_r0150_c0210_s0010">'[2]Report Values'!$B$563</definedName>
    <definedName name="_C07_00_r0150_c0210_s0011">'[2]Report Values'!$B$564</definedName>
    <definedName name="_C07_00_r0150_c0210_s0012">'[2]Report Values'!$B$565</definedName>
    <definedName name="_C07_00_r0150_c0210_s0013">'[2]Report Values'!$B$566</definedName>
    <definedName name="_C07_00_r0150_c0210_s0014">'[2]Report Values'!$B$541</definedName>
    <definedName name="_C07_00_r0150_c0210_s0015">'[2]Report Values'!$B$567</definedName>
    <definedName name="_C07_00_r0150_c0210_s0016">'[2]Report Values'!$B$568</definedName>
    <definedName name="_C07_00_r0150_c0210_s0017">'[2]Report Values'!$B$569</definedName>
    <definedName name="_C07_00_r0160_c0210_s0002">'[2]Report Values'!$B$420</definedName>
    <definedName name="_C07_00_r0160_c0210_s0003">'[2]Report Values'!$B$436</definedName>
    <definedName name="_C07_00_r0160_c0210_s0004">'[2]Report Values'!$B$452</definedName>
    <definedName name="_C07_00_r0160_c0210_s0005">'[2]Report Values'!$B$467</definedName>
    <definedName name="_C07_00_r0160_c0210_s0006">'[2]Report Values'!$B$482</definedName>
    <definedName name="_C07_00_r0160_c0210_s0007">'[2]Report Values'!$B$497</definedName>
    <definedName name="_C07_00_r0160_c0210_s0008">'[2]Report Values'!$B$512</definedName>
    <definedName name="_C07_00_r0160_c0210_s0009">'[2]Report Values'!$B$527</definedName>
    <definedName name="_C07_00_r0160_c0210_s0010">'[2]Report Values'!$B$570</definedName>
    <definedName name="_C07_00_r0160_c0210_s0011">'[2]Report Values'!$B$571</definedName>
    <definedName name="_C07_00_r0160_c0210_s0012">'[2]Report Values'!$B$572</definedName>
    <definedName name="_C07_00_r0160_c0210_s0013">'[2]Report Values'!$B$573</definedName>
    <definedName name="_C07_00_r0160_c0210_s0014">'[2]Report Values'!$B$542</definedName>
    <definedName name="_C07_00_r0160_c0210_s0015">'[2]Report Values'!$B$574</definedName>
    <definedName name="_C07_00_r0160_c0210_s0016">'[2]Report Values'!$B$575</definedName>
    <definedName name="_C07_00_r0160_c0210_s0017">'[2]Report Values'!$B$576</definedName>
    <definedName name="_C07_00_r0170_c0210_s0002">'[2]Report Values'!$B$421</definedName>
    <definedName name="_C07_00_r0170_c0210_s0003">'[2]Report Values'!$B$437</definedName>
    <definedName name="_C07_00_r0170_c0210_s0004">'[2]Report Values'!$B$453</definedName>
    <definedName name="_C07_00_r0170_c0210_s0005">'[2]Report Values'!$B$468</definedName>
    <definedName name="_C07_00_r0170_c0210_s0006">'[2]Report Values'!$B$483</definedName>
    <definedName name="_C07_00_r0170_c0210_s0007">'[2]Report Values'!$B$498</definedName>
    <definedName name="_C07_00_r0170_c0210_s0008">'[2]Report Values'!$B$513</definedName>
    <definedName name="_C07_00_r0170_c0210_s0009">'[2]Report Values'!$B$528</definedName>
    <definedName name="_C07_00_r0170_c0210_s0010">'[2]Report Values'!$B$577</definedName>
    <definedName name="_C07_00_r0170_c0210_s0011">'[2]Report Values'!$B$578</definedName>
    <definedName name="_C07_00_r0170_c0210_s0012">'[2]Report Values'!$B$579</definedName>
    <definedName name="_C07_00_r0170_c0210_s0013">'[2]Report Values'!$B$580</definedName>
    <definedName name="_C07_00_r0170_c0210_s0014">'[2]Report Values'!$B$543</definedName>
    <definedName name="_C07_00_r0170_c0210_s0015">'[2]Report Values'!$B$581</definedName>
    <definedName name="_C07_00_r0170_c0210_s0016">'[2]Report Values'!$B$582</definedName>
    <definedName name="_C07_00_r0170_c0210_s0017">'[2]Report Values'!$B$583</definedName>
    <definedName name="_C07_00_r0180_c0210_s0002">'[2]Report Values'!$B$422</definedName>
    <definedName name="_C07_00_r0180_c0210_s0003">'[2]Report Values'!$B$438</definedName>
    <definedName name="_C07_00_r0180_c0210_s0004">'[2]Report Values'!$B$454</definedName>
    <definedName name="_C07_00_r0180_c0210_s0005">'[2]Report Values'!$B$469</definedName>
    <definedName name="_C07_00_r0180_c0210_s0006">'[2]Report Values'!$B$484</definedName>
    <definedName name="_C07_00_r0180_c0210_s0007">'[2]Report Values'!$B$499</definedName>
    <definedName name="_C07_00_r0180_c0210_s0008">'[2]Report Values'!$B$514</definedName>
    <definedName name="_C07_00_r0180_c0210_s0009">'[2]Report Values'!$B$529</definedName>
    <definedName name="_C07_00_r0180_c0210_s0010">'[2]Report Values'!$B$584</definedName>
    <definedName name="_C07_00_r0180_c0210_s0011">'[2]Report Values'!$B$585</definedName>
    <definedName name="_C07_00_r0180_c0210_s0012">'[2]Report Values'!$B$586</definedName>
    <definedName name="_C07_00_r0180_c0210_s0013">'[2]Report Values'!$B$587</definedName>
    <definedName name="_C07_00_r0180_c0210_s0014">'[2]Report Values'!$B$544</definedName>
    <definedName name="_C07_00_r0180_c0210_s0015">'[2]Report Values'!$B$588</definedName>
    <definedName name="_C07_00_r0180_c0210_s0016">'[2]Report Values'!$B$589</definedName>
    <definedName name="_C07_00_r0180_c0210_s0017">'[2]Report Values'!$B$590</definedName>
    <definedName name="_C07_00_r0190_c0210_s0002">'[2]Report Values'!$B$428</definedName>
    <definedName name="_C07_00_r0190_c0210_s0003">'[2]Report Values'!$B$444</definedName>
    <definedName name="_C07_00_r0190_c0210_s0004">'[2]Report Values'!$B$460</definedName>
    <definedName name="_C07_00_r0190_c0210_s0005">'[2]Report Values'!$B$475</definedName>
    <definedName name="_C07_00_r0190_c0210_s0006">'[2]Report Values'!$B$490</definedName>
    <definedName name="_C07_00_r0190_c0210_s0007">'[2]Report Values'!$B$505</definedName>
    <definedName name="_C07_00_r0190_c0210_s0008">'[2]Report Values'!$B$520</definedName>
    <definedName name="_C07_00_r0190_c0210_s0009">'[2]Report Values'!$B$535</definedName>
    <definedName name="_C07_00_r0190_c0210_s0010">'[2]Report Values'!$B$626</definedName>
    <definedName name="_C07_00_r0190_c0210_s0011">'[2]Report Values'!$B$627</definedName>
    <definedName name="_C07_00_r0190_c0210_s0012">'[2]Report Values'!$B$628</definedName>
    <definedName name="_C07_00_r0190_c0210_s0013">'[2]Report Values'!$B$629</definedName>
    <definedName name="_C07_00_r0190_c0210_s0014">'[2]Report Values'!$B$550</definedName>
    <definedName name="_C07_00_r0190_c0210_s0015">'[2]Report Values'!$B$630</definedName>
    <definedName name="_C07_00_r0190_c0210_s0016">'[2]Report Values'!$B$631</definedName>
    <definedName name="_C07_00_r0190_c0210_s0017">'[2]Report Values'!$B$632</definedName>
    <definedName name="_C07_00_r0200_c0210_s0002">'[2]Report Values'!$B$423</definedName>
    <definedName name="_C07_00_r0200_c0210_s0003">'[2]Report Values'!$B$439</definedName>
    <definedName name="_C07_00_r0200_c0210_s0004">'[2]Report Values'!$B$455</definedName>
    <definedName name="_C07_00_r0200_c0210_s0005">'[2]Report Values'!$B$470</definedName>
    <definedName name="_C07_00_r0200_c0210_s0006">'[2]Report Values'!$B$485</definedName>
    <definedName name="_C07_00_r0200_c0210_s0007">'[2]Report Values'!$B$500</definedName>
    <definedName name="_C07_00_r0200_c0210_s0008">'[2]Report Values'!$B$515</definedName>
    <definedName name="_C07_00_r0200_c0210_s0009">'[2]Report Values'!$B$530</definedName>
    <definedName name="_C07_00_r0200_c0210_s0010">'[2]Report Values'!$B$591</definedName>
    <definedName name="_C07_00_r0200_c0210_s0011">'[2]Report Values'!$B$592</definedName>
    <definedName name="_C07_00_r0200_c0210_s0012">'[2]Report Values'!$B$593</definedName>
    <definedName name="_C07_00_r0200_c0210_s0013">'[2]Report Values'!$B$594</definedName>
    <definedName name="_C07_00_r0200_c0210_s0014">'[2]Report Values'!$B$545</definedName>
    <definedName name="_C07_00_r0200_c0210_s0015">'[2]Report Values'!$B$595</definedName>
    <definedName name="_C07_00_r0200_c0210_s0016">'[2]Report Values'!$B$596</definedName>
    <definedName name="_C07_00_r0200_c0210_s0017">'[2]Report Values'!$B$597</definedName>
    <definedName name="_C07_00_r0210_c0210_s0002">'[2]Report Values'!$B$424</definedName>
    <definedName name="_C07_00_r0210_c0210_s0003">'[2]Report Values'!$B$440</definedName>
    <definedName name="_C07_00_r0210_c0210_s0004">'[2]Report Values'!$B$456</definedName>
    <definedName name="_C07_00_r0210_c0210_s0005">'[2]Report Values'!$B$471</definedName>
    <definedName name="_C07_00_r0210_c0210_s0006">'[2]Report Values'!$B$486</definedName>
    <definedName name="_C07_00_r0210_c0210_s0007">'[2]Report Values'!$B$501</definedName>
    <definedName name="_C07_00_r0210_c0210_s0008">'[2]Report Values'!$B$516</definedName>
    <definedName name="_C07_00_r0210_c0210_s0009">'[2]Report Values'!$B$531</definedName>
    <definedName name="_C07_00_r0210_c0210_s0010">'[2]Report Values'!$B$598</definedName>
    <definedName name="_C07_00_r0210_c0210_s0011">'[2]Report Values'!$B$599</definedName>
    <definedName name="_C07_00_r0210_c0210_s0012">'[2]Report Values'!$B$600</definedName>
    <definedName name="_C07_00_r0210_c0210_s0013">'[2]Report Values'!$B$601</definedName>
    <definedName name="_C07_00_r0210_c0210_s0014">'[2]Report Values'!$B$546</definedName>
    <definedName name="_C07_00_r0210_c0210_s0015">'[2]Report Values'!$B$602</definedName>
    <definedName name="_C07_00_r0210_c0210_s0016">'[2]Report Values'!$B$603</definedName>
    <definedName name="_C07_00_r0210_c0210_s0017">'[2]Report Values'!$B$604</definedName>
    <definedName name="_C07_00_r0220_c0210_s0002">'[2]Report Values'!$B$425</definedName>
    <definedName name="_C07_00_r0220_c0210_s0003">'[2]Report Values'!$B$441</definedName>
    <definedName name="_C07_00_r0220_c0210_s0004">'[2]Report Values'!$B$457</definedName>
    <definedName name="_C07_00_r0220_c0210_s0005">'[2]Report Values'!$B$472</definedName>
    <definedName name="_C07_00_r0220_c0210_s0006">'[2]Report Values'!$B$487</definedName>
    <definedName name="_C07_00_r0220_c0210_s0007">'[2]Report Values'!$B$502</definedName>
    <definedName name="_C07_00_r0220_c0210_s0008">'[2]Report Values'!$B$517</definedName>
    <definedName name="_C07_00_r0220_c0210_s0009">'[2]Report Values'!$B$532</definedName>
    <definedName name="_C07_00_r0220_c0210_s0010">'[2]Report Values'!$B$605</definedName>
    <definedName name="_C07_00_r0220_c0210_s0011">'[2]Report Values'!$B$606</definedName>
    <definedName name="_C07_00_r0220_c0210_s0012">'[2]Report Values'!$B$607</definedName>
    <definedName name="_C07_00_r0220_c0210_s0013">'[2]Report Values'!$B$608</definedName>
    <definedName name="_C07_00_r0220_c0210_s0014">'[2]Report Values'!$B$547</definedName>
    <definedName name="_C07_00_r0220_c0210_s0015">'[2]Report Values'!$B$609</definedName>
    <definedName name="_C07_00_r0220_c0210_s0016">'[2]Report Values'!$B$610</definedName>
    <definedName name="_C07_00_r0220_c0210_s0017">'[2]Report Values'!$B$611</definedName>
    <definedName name="_C07_00_r0230_c0210_s0002">'[2]Report Values'!$B$426</definedName>
    <definedName name="_C07_00_r0230_c0210_s0003">'[2]Report Values'!$B$442</definedName>
    <definedName name="_C07_00_r0230_c0210_s0004">'[2]Report Values'!$B$458</definedName>
    <definedName name="_C07_00_r0230_c0210_s0005">'[2]Report Values'!$B$473</definedName>
    <definedName name="_C07_00_r0230_c0210_s0006">'[2]Report Values'!$B$488</definedName>
    <definedName name="_C07_00_r0230_c0210_s0007">'[2]Report Values'!$B$503</definedName>
    <definedName name="_C07_00_r0230_c0210_s0008">'[2]Report Values'!$B$518</definedName>
    <definedName name="_C07_00_r0230_c0210_s0009">'[2]Report Values'!$B$533</definedName>
    <definedName name="_C07_00_r0230_c0210_s0010">'[2]Report Values'!$B$612</definedName>
    <definedName name="_C07_00_r0230_c0210_s0011">'[2]Report Values'!$B$613</definedName>
    <definedName name="_C07_00_r0230_c0210_s0012">'[2]Report Values'!$B$614</definedName>
    <definedName name="_C07_00_r0230_c0210_s0013">'[2]Report Values'!$B$615</definedName>
    <definedName name="_C07_00_r0230_c0210_s0014">'[2]Report Values'!$B$548</definedName>
    <definedName name="_C07_00_r0230_c0210_s0015">'[2]Report Values'!$B$616</definedName>
    <definedName name="_C07_00_r0230_c0210_s0016">'[2]Report Values'!$B$617</definedName>
    <definedName name="_C07_00_r0230_c0210_s0017">'[2]Report Values'!$B$618</definedName>
    <definedName name="_C07_00_r0240_c0210_s00014">'[2]Report Values'!$B$549</definedName>
    <definedName name="_C07_00_r0240_c0210_s0002">'[2]Report Values'!$B$427</definedName>
    <definedName name="_C07_00_r0240_c0210_s0003">'[2]Report Values'!$B$443</definedName>
    <definedName name="_C07_00_r0240_c0210_s0004">'[2]Report Values'!$B$459</definedName>
    <definedName name="_C07_00_r0240_c0210_s0005">'[2]Report Values'!$B$474</definedName>
    <definedName name="_C07_00_r0240_c0210_s0006">'[2]Report Values'!$B$489</definedName>
    <definedName name="_C07_00_r0240_c0210_s0007">'[2]Report Values'!$B$504</definedName>
    <definedName name="_C07_00_r0240_c0210_s0008">'[2]Report Values'!$B$519</definedName>
    <definedName name="_C07_00_r0240_c0210_s0009">'[2]Report Values'!$B$534</definedName>
    <definedName name="_C07_00_r0240_c0210_s0010">'[2]Report Values'!$B$619</definedName>
    <definedName name="_C07_00_r0240_c0210_s0011">'[2]Report Values'!$B$620</definedName>
    <definedName name="_C07_00_r0240_c0210_s0012">'[2]Report Values'!$B$621</definedName>
    <definedName name="_C07_00_r0240_c0210_s0013">'[2]Report Values'!$B$622</definedName>
    <definedName name="_C07_00_r0240_c0210_s0014">'[2]Report Values'!$B$555</definedName>
    <definedName name="_C07_00_r0240_c0210_s0015">'[2]Report Values'!$B$623</definedName>
    <definedName name="_C07_00_r0240_c0210_s0016">'[2]Report Values'!$B$624</definedName>
    <definedName name="_C07_00_r0240_c0210_s0017">'[2]Report Values'!$B$625</definedName>
    <definedName name="_C07_00_r0250_c0210_s0002">'[2]Report Values'!$B$429</definedName>
    <definedName name="_C07_00_r0250_c0210_s0003">'[2]Report Values'!$B$445</definedName>
    <definedName name="_C07_00_r0250_c0210_s0004">'[2]Report Values'!$B$461</definedName>
    <definedName name="_C07_00_r0250_c0210_s0005">'[2]Report Values'!$B$476</definedName>
    <definedName name="_C07_00_r0250_c0210_s0006">'[2]Report Values'!$B$491</definedName>
    <definedName name="_C07_00_r0250_c0210_s0007">'[2]Report Values'!$B$506</definedName>
    <definedName name="_C07_00_r0250_c0210_s0008">'[2]Report Values'!$B$521</definedName>
    <definedName name="_C07_00_r0250_c0210_s0009">'[2]Report Values'!$B$536</definedName>
    <definedName name="_C07_00_r0250_c0210_s0010">'[2]Report Values'!$B$633</definedName>
    <definedName name="_C07_00_r0250_c0210_s0011">'[2]Report Values'!$B$634</definedName>
    <definedName name="_C07_00_r0250_c0210_s0012">'[2]Report Values'!$B$635</definedName>
    <definedName name="_C07_00_r0250_c0210_s0013">'[2]Report Values'!$B$636</definedName>
    <definedName name="_C07_00_r0250_c0210_s0014">'[2]Report Values'!$B$551</definedName>
    <definedName name="_C07_00_r0250_c0210_s0015">'[2]Report Values'!$B$637</definedName>
    <definedName name="_C07_00_r0250_c0210_s0016">'[2]Report Values'!$B$638</definedName>
    <definedName name="_C07_00_r0250_c0210_s0017">'[2]Report Values'!$B$639</definedName>
    <definedName name="_C07_00_r0260_c0210_s0002">'[2]Report Values'!$B$430</definedName>
    <definedName name="_C07_00_r0260_c0210_s0003">'[2]Report Values'!$B$446</definedName>
    <definedName name="_C07_00_r0260_c0210_s0004">'[2]Report Values'!$B$462</definedName>
    <definedName name="_C07_00_r0260_c0210_s0005">'[2]Report Values'!$B$477</definedName>
    <definedName name="_C07_00_r0260_c0210_s0006">'[2]Report Values'!$B$492</definedName>
    <definedName name="_C07_00_r0260_c0210_s0007">'[2]Report Values'!$B$507</definedName>
    <definedName name="_C07_00_r0260_c0210_s0008">'[2]Report Values'!$B$522</definedName>
    <definedName name="_C07_00_r0260_c0210_s0009">'[2]Report Values'!$B$537</definedName>
    <definedName name="_C07_00_r0260_c0210_s0010">'[2]Report Values'!$B$640</definedName>
    <definedName name="_C07_00_r0260_c0210_s0011">'[2]Report Values'!$B$641</definedName>
    <definedName name="_C07_00_r0260_c0210_s0012">'[2]Report Values'!$B$642</definedName>
    <definedName name="_C07_00_r0260_c0210_s0013">'[2]Report Values'!$B$643</definedName>
    <definedName name="_C07_00_r0260_c0210_s0014">'[2]Report Values'!$B$552</definedName>
    <definedName name="_C07_00_r0260_c0210_s0015">'[2]Report Values'!$B$644</definedName>
    <definedName name="_C07_00_r0260_c0210_s0016">'[2]Report Values'!$B$645</definedName>
    <definedName name="_C07_00_r0260_c0210_s0017">'[2]Report Values'!$B$646</definedName>
    <definedName name="_C07_00_r0270_c0210_s0002">'[2]Report Values'!$B$431</definedName>
    <definedName name="_C07_00_r0270_c0210_s0003">'[2]Report Values'!$B$447</definedName>
    <definedName name="_C07_00_r0270_c0210_s0004">'[2]Report Values'!$B$463</definedName>
    <definedName name="_C07_00_r0270_c0210_s0005">'[2]Report Values'!$B$478</definedName>
    <definedName name="_C07_00_r0270_c0210_s0006">'[2]Report Values'!$B$493</definedName>
    <definedName name="_C07_00_r0270_c0210_s0007">'[2]Report Values'!$B$508</definedName>
    <definedName name="_C07_00_r0270_c0210_s0008">'[2]Report Values'!$B$523</definedName>
    <definedName name="_C07_00_r0270_c0210_s0009">'[2]Report Values'!$B$538</definedName>
    <definedName name="_C07_00_r0270_c0210_s0010">'[2]Report Values'!$B$647</definedName>
    <definedName name="_C07_00_r0270_c0210_s0011">'[2]Report Values'!$B$648</definedName>
    <definedName name="_C07_00_r0270_c0210_s0012">'[2]Report Values'!$B$649</definedName>
    <definedName name="_C07_00_r0270_c0210_s0013">'[2]Report Values'!$B$650</definedName>
    <definedName name="_C07_00_r0270_c0210_s0014">'[2]Report Values'!$B$553</definedName>
    <definedName name="_C07_00_r0270_c0210_s0015">'[2]Report Values'!$B$651</definedName>
    <definedName name="_C07_00_r0270_c0210_s0016">'[2]Report Values'!$B$652</definedName>
    <definedName name="_C07_00_r0270_c0210_s0017">'[2]Report Values'!$B$653</definedName>
    <definedName name="_C07_00_r0280_c0210_s0002">'[2]Report Values'!$B$432</definedName>
    <definedName name="_C07_00_r0280_c0210_s0003">'[2]Report Values'!$B$448</definedName>
    <definedName name="_C07_00_r0280_c0210_s0004">'[2]Report Values'!$B$464</definedName>
    <definedName name="_C07_00_r0280_c0210_s0005">'[2]Report Values'!$B$479</definedName>
    <definedName name="_C07_00_r0280_c0210_s0006">'[2]Report Values'!$B$494</definedName>
    <definedName name="_C07_00_r0280_c0210_s0007">'[2]Report Values'!$B$509</definedName>
    <definedName name="_C07_00_r0280_c0210_s0008">'[2]Report Values'!$B$524</definedName>
    <definedName name="_C07_00_r0280_c0210_s0009">'[2]Report Values'!$B$539</definedName>
    <definedName name="_C07_00_r0280_c0210_s0010">'[2]Report Values'!$B$654</definedName>
    <definedName name="_C07_00_r0280_c0210_s0011">'[2]Report Values'!$B$655</definedName>
    <definedName name="_C07_00_r0280_c0210_s0012">'[2]Report Values'!$B$656</definedName>
    <definedName name="_C07_00_r0280_c0210_s0013">'[2]Report Values'!$B$657</definedName>
    <definedName name="_C07_00_r0280_c0210_s0014">'[2]Report Values'!$B$554</definedName>
    <definedName name="_C07_00_r0280_c0210_s0015">'[2]Report Values'!$B$658</definedName>
    <definedName name="_C07_00_r0280_c0210_s0016">'[2]Report Values'!$B$659</definedName>
    <definedName name="_C07_00_r0280_c0210_s0017">'[2]Report Values'!$B$660</definedName>
    <definedName name="_C07_00T1_r0090_c0220_s0001">'[1]Report Values'!$B$123</definedName>
    <definedName name="_C07_00T1_r0110_c0220_s0001">'[1]Report Values'!$B$124</definedName>
    <definedName name="_C07_00T1_r0130_c0220_s0001">'[1]Report Values'!$B$125</definedName>
    <definedName name="_C08_01_r0010_c0010_s0008">'[4]Report Values'!$B$7284</definedName>
    <definedName name="_C08_01_r0010_c0230_s0008">'[4]Report Values'!$B$7286</definedName>
    <definedName name="_C08_01_r0010_c0250_s0008">'[4]Report Values'!$B$7287</definedName>
    <definedName name="_C08_01_r0010_c0300_s0008">'[4]Report Values'!$B$7285</definedName>
    <definedName name="_C08_01_r0040_c0260_s0001">'[1]Report Values'!$B$112</definedName>
    <definedName name="_C08_01_r0040_c0260_s0002">'[1]Report Values'!$B$115</definedName>
    <definedName name="_C08_01_r0050_c0260_s0001">'[1]Report Values'!$B$113</definedName>
    <definedName name="_C08_01_r0050_c0260_s0002">'[1]Report Values'!$B$116</definedName>
    <definedName name="_C08_01_r0060_c0260_s0001">'[1]Report Values'!$B$114</definedName>
    <definedName name="_C08_01_r0060_c0260_s0002">'[1]Report Values'!$B$117</definedName>
    <definedName name="_C08_01_r0080_c0260_s0001">'[1]Report Values'!$B$142</definedName>
    <definedName name="_C08_01_r0080_c0260_s0002">'[1]Report Values'!$B$139</definedName>
    <definedName name="_C08_01T1_r0040_c0260_s0001">'[1]Report Values'!$B$126</definedName>
    <definedName name="_C08_01T1_r0040_c0260_s0002">'[1]Report Values'!$B$129</definedName>
    <definedName name="_C08_01T1_r0050_c0260_s0001">'[1]Report Values'!$B$127</definedName>
    <definedName name="_C08_01T1_r0050_c0260_s0002">'[1]Report Values'!$B$130</definedName>
    <definedName name="_C08_01T1_r0060_c0260_s0001">'[1]Report Values'!$B$128</definedName>
    <definedName name="_C08_01T1_r0060_c0260_s0002">'[1]Report Values'!$B$131</definedName>
    <definedName name="_C08_01T1_r0080_c0260_s0001">'[1]Report Values'!$B$143</definedName>
    <definedName name="_C08_01T1_r0080_c0260_s0002">'[1]Report Values'!$B$141</definedName>
    <definedName name="_C08_03_r0170_c0010_s0008">'[4]Report Values'!$B$7274</definedName>
    <definedName name="_C08_03_r0170_c0020_s0008">'[4]Report Values'!$B$7275</definedName>
    <definedName name="_C08_03_r0170_c0040_s0008">'[4]Report Values'!$B$7276</definedName>
    <definedName name="_C08_03_r0170_c0050_s0008">'[4]Report Values'!$B$7277</definedName>
    <definedName name="_C08_03_r0170_c0060_s0008">'[4]Report Values'!$B$7278</definedName>
    <definedName name="_C08_03_r0170_c0070_s0008">'[4]Report Values'!$B$7279</definedName>
    <definedName name="_C08_03_r0170_c0080_s0008">'[4]Report Values'!$B$7280</definedName>
    <definedName name="_C08_03_r0170_c0090_s0008">'[4]Report Values'!$B$7281</definedName>
    <definedName name="_C08_03_r0170_c0100_s0008">'[4]Report Values'!$B$7282</definedName>
    <definedName name="_C08_03_r0170_c0110_s0008">'[4]Report Values'!$B$7283</definedName>
    <definedName name="_C10_01_r0050_c0080">'[1]Report Values'!$B$144</definedName>
    <definedName name="_C10_01_r0110_c0080">'[1]Report Values'!$B$193</definedName>
    <definedName name="_C10_01T1_r0050_c0080">'[1]Report Values'!$B$145</definedName>
    <definedName name="_C10_01T1_r0110_c0080">'[1]Report Values'!$B$194</definedName>
    <definedName name="_C13_01_r0010_c0190">'[1]Report Values'!$B$162</definedName>
    <definedName name="_C13_01_r0010_c0720">'[1]Report Values'!$B$164</definedName>
    <definedName name="_C13_01_r0010_c0740">'[1]Report Values'!$B$170</definedName>
    <definedName name="_C13_01_r0010_c0760">'[1]Report Values'!$B$166</definedName>
    <definedName name="_C13_01_r0010_c0830">'[1]Report Values'!$B$167</definedName>
    <definedName name="_C13_01_r0010_c0850">'[1]Report Values'!$B$172</definedName>
    <definedName name="_C13_01T1_r0010_c0190">'[1]Report Values'!$B$163</definedName>
    <definedName name="_C13_01T1_r0010_c0720">'[1]Report Values'!$B$165</definedName>
    <definedName name="_C13_01T1_r0010_c0740">'[1]Report Values'!$B$171</definedName>
    <definedName name="_C13_01T1_r0010_c0760">'[1]Report Values'!$B$168</definedName>
    <definedName name="_C13_01T1_r0010_c0830">'[1]Report Values'!$B$169</definedName>
    <definedName name="_C13_01T1_r0010_c0850">'[1]Report Values'!$B$173</definedName>
    <definedName name="_C18_00_r0010_c0060_s0001">'[3]Report Values'!$B$10146</definedName>
    <definedName name="_C18_00_r0325_c0060_s0001">'[3]Report Values'!$B$10147</definedName>
    <definedName name="_C18_00_r0330_c0060_s0001">'[3]Report Values'!$B$10148</definedName>
    <definedName name="_C18_00_r0350_c0060_s0001">'[3]Report Values'!$B$10149</definedName>
    <definedName name="_C18_00_r0360_c0060_s0001">'[3]Report Values'!$B$10158</definedName>
    <definedName name="_C18_00_r0370_c0060_s0001">'[3]Report Values'!$B$10162</definedName>
    <definedName name="_C18_00_r0380_c0060_s0001">'[3]Report Values'!$B$10163</definedName>
    <definedName name="_C18_00_r0385_c0060_s0001">'[3]Report Values'!$B$10164</definedName>
    <definedName name="_C18_00_r0390_c0060_s0001">'[3]Report Values'!$B$10174</definedName>
    <definedName name="_C21_00_r0010_c0060_s0001">'[3]Report Values'!$B$10151</definedName>
    <definedName name="_C21_00_r0090_c0060_s0001">'[3]Report Values'!$B$10152</definedName>
    <definedName name="_C21_00_r0100_c0060_s0001">'[3]Report Values'!$B$10159</definedName>
    <definedName name="_C21_00_r0110_c0060_s0001">'[3]Report Values'!$B$10165</definedName>
    <definedName name="_C21_00_r0120_c0060_s0001">'[3]Report Values'!$B$10166</definedName>
    <definedName name="_C21_00_r0125_c0060_s0001">'[3]Report Values'!$B$10167</definedName>
    <definedName name="_C21_00_r0130_c0060_s0001">'[3]Report Values'!$B$10175</definedName>
    <definedName name="_C22_00_r0010_c0090">'[3]Report Values'!$B$10154</definedName>
    <definedName name="_C22_00_r0050_c0090">'[3]Report Values'!$B$10155</definedName>
    <definedName name="_C22_00_r0060_c0090">'[3]Report Values'!$B$10160</definedName>
    <definedName name="_C22_00_r0070_c0090">'[3]Report Values'!$B$10168</definedName>
    <definedName name="_C22_00_r0080_c0090">'[3]Report Values'!$B$10169</definedName>
    <definedName name="_C22_00_r0085_c0090">'[3]Report Values'!$B$10170</definedName>
    <definedName name="_C22_00_r0090_c0090">'[3]Report Values'!$B$10176</definedName>
    <definedName name="_C23_00_r0010_c0060">'[3]Report Values'!$B$10156</definedName>
    <definedName name="_C23_00_r0100_c0060">'[3]Report Values'!$B$10157</definedName>
    <definedName name="_C23_00_r0110_c0060">'[3]Report Values'!$B$10161</definedName>
    <definedName name="_C23_00_r0120_c0060">'[3]Report Values'!$B$10171</definedName>
    <definedName name="_C23_00_r0130_c0060">'[3]Report Values'!$B$10172</definedName>
    <definedName name="_C23_00_r0135_c0060">'[3]Report Values'!$B$10173</definedName>
    <definedName name="_C23_00_r0140_c0060">'[3]Report Values'!$B$10177</definedName>
    <definedName name="_C24_00_r0010_c0030">'[2]Report Values'!$B$10120</definedName>
    <definedName name="_C24_00_r0010_c0040">'[2]Report Values'!$B$10119</definedName>
    <definedName name="_C24_00_r0010_c0050">'[2]Report Values'!$B$10122</definedName>
    <definedName name="_C24_00_r0010_c0060">'[2]Report Values'!$B$10121</definedName>
    <definedName name="_C24_00T1_r0010_c0030">'[2]Report Values'!$B$10126</definedName>
    <definedName name="_C24_00T1_r0010_c0040">'[2]Report Values'!$B$10125</definedName>
    <definedName name="_C24_00T1_r0010_c0050">'[2]Report Values'!$B$10128</definedName>
    <definedName name="_C24_00T1_r0010_c0060">'[2]Report Values'!$B$10127</definedName>
    <definedName name="_C25_00_r0010_c0010">'[2]Report Values'!$B$416</definedName>
    <definedName name="_C25_00_r0010_c0090">'[2]Report Values'!$B$417</definedName>
    <definedName name="_C25_00_r0020_c0010">'[2]Report Values'!$B$406</definedName>
    <definedName name="_C25_00_r0020_c0040">'[2]Report Values'!$B$408</definedName>
    <definedName name="_C25_00_r0020_c0050">'[2]Report Values'!$B$409</definedName>
    <definedName name="_C25_00_r0020_c0060">'[2]Report Values'!$B$410</definedName>
    <definedName name="_C25_00_r0020_c0070">'[2]Report Values'!$B$411</definedName>
    <definedName name="_C25_00_r0020_c0090">'[2]Report Values'!$B$407</definedName>
    <definedName name="_C25_00_r0030_c0010">'[2]Report Values'!$B$412</definedName>
    <definedName name="_C25_00_r0030_c0090">'[2]Report Values'!$B$413</definedName>
    <definedName name="_C25_00_r0040_c0010">'[2]Report Values'!$B$414</definedName>
    <definedName name="_C25_00_r0040_c0090">'[2]Report Values'!$B$415</definedName>
    <definedName name="_C34_02_r0010_c0100_s0002">'[2]Report Values'!$B$353</definedName>
    <definedName name="_C34_02_r0010_c0110_s0002">'[2]Report Values'!$B$354</definedName>
    <definedName name="_C34_02_r0010_c0150_s0002">'[2]Report Values'!$B$355</definedName>
    <definedName name="_C34_02_r0010_c0160_s0002">'[2]Report Values'!$B$356</definedName>
    <definedName name="_C34_02_r0010_c0170_s0002">'[2]Report Values'!$B$357</definedName>
    <definedName name="_C34_02_r0010_c0200_s0002">'[2]Report Values'!$B$358</definedName>
    <definedName name="_C34_02_r0020_c0100_s0002">'[2]Report Values'!$B$359</definedName>
    <definedName name="_C34_02_r0020_c0110_s0002">'[2]Report Values'!$B$360</definedName>
    <definedName name="_C34_02_r0020_c0150_s0002">'[2]Report Values'!$B$361</definedName>
    <definedName name="_C34_02_r0020_c0160_s0002">'[2]Report Values'!$B$362</definedName>
    <definedName name="_C34_02_r0020_c0170_s0002">'[2]Report Values'!$B$363</definedName>
    <definedName name="_C34_02_r0020_c0200_s0002">'[2]Report Values'!$B$364</definedName>
    <definedName name="_C34_02_r0030_c0100_s0002">'[2]Report Values'!$B$365</definedName>
    <definedName name="_C34_02_r0030_c0110_s0002">'[2]Report Values'!$B$366</definedName>
    <definedName name="_C34_02_r0030_c0150_s0002">'[2]Report Values'!$B$367</definedName>
    <definedName name="_C34_02_r0030_c0160_s0002">'[2]Report Values'!$B$368</definedName>
    <definedName name="_C34_02_r0030_c0170_s0002">'[2]Report Values'!$B$369</definedName>
    <definedName name="_C34_02_r0030_c0200_s0002">'[1]Report Values'!$B$152</definedName>
    <definedName name="_C34_02_r0040_c0130_s0002">'[2]Report Values'!$B$370</definedName>
    <definedName name="_C34_02_r0040_c0150_s0002">'[2]Report Values'!$B$372</definedName>
    <definedName name="_C34_02_r0040_c0160_s0002">'[2]Report Values'!$B$373</definedName>
    <definedName name="_C34_02_r0040_c0170_s0002">'[2]Report Values'!$B$374</definedName>
    <definedName name="_C34_02_r0040_c0200_s0002">'[1]Report Values'!$B$154</definedName>
    <definedName name="_C34_02_r0050_c0130_s0002">'[2]Report Values'!$B$375</definedName>
    <definedName name="_C34_02_r0050_c0150_s0002">'[2]Report Values'!$B$376</definedName>
    <definedName name="_C34_02_r0050_c0160_s0002">'[2]Report Values'!$B$377</definedName>
    <definedName name="_C34_02_r0050_c0170_s0002">'[2]Report Values'!$B$378</definedName>
    <definedName name="_C34_02_r0050_c0200_s0002">'[2]Report Values'!$B$379</definedName>
    <definedName name="_C34_02_r0060_c0130_s0002">'[2]Report Values'!$B$380</definedName>
    <definedName name="_C34_02_r0060_c0150_s0002">'[2]Report Values'!$B$381</definedName>
    <definedName name="_C34_02_r0060_c0160_s0002">'[2]Report Values'!$B$382</definedName>
    <definedName name="_C34_02_r0060_c0170_s0002">'[2]Report Values'!$B$383</definedName>
    <definedName name="_C34_02_r0060_c0200_s0002">'[2]Report Values'!$B$384</definedName>
    <definedName name="_C34_02_r0070_c0130_s0002">'[2]Report Values'!$B$385</definedName>
    <definedName name="_C34_02_r0070_c0150_s0002">'[2]Report Values'!$B$386</definedName>
    <definedName name="_C34_02_r0070_c0160_s0002">'[2]Report Values'!$B$387</definedName>
    <definedName name="_C34_02_r0070_c0170_s0002">'[2]Report Values'!$B$388</definedName>
    <definedName name="_C34_02_r0070_c0200_s0002">'[2]Report Values'!$B$389</definedName>
    <definedName name="_C34_02_r0080_c0150_s0002">'[2]Report Values'!$B$390</definedName>
    <definedName name="_C34_02_r0080_c0160_s0002">'[2]Report Values'!$B$391</definedName>
    <definedName name="_C34_02_r0080_c0170_s0002">'[2]Report Values'!$B$392</definedName>
    <definedName name="_C34_02_r0080_c0200_s0002">'[2]Report Values'!$B$393</definedName>
    <definedName name="_C34_02_r0090_c0150_s0002">'[2]Report Values'!$B$394</definedName>
    <definedName name="_C34_02_r0090_c0160_s0002">'[2]Report Values'!$B$395</definedName>
    <definedName name="_C34_02_r0090_c0170_s0002">'[2]Report Values'!$B$396</definedName>
    <definedName name="_C34_02_r0090_c0200_s0002">'[2]Report Values'!$B$397</definedName>
    <definedName name="_C34_02_r0100_c0150_s0002">'[2]Report Values'!$B$398</definedName>
    <definedName name="_C34_02_r0100_c0160_s0002">'[2]Report Values'!$B$399</definedName>
    <definedName name="_C34_02_r0100_c0170_s0002">'[2]Report Values'!$B$400</definedName>
    <definedName name="_C34_02_r0100_c0200_s0002">'[2]Report Values'!$B$401</definedName>
    <definedName name="_C34_02_r0110_c0150_s0002">'[2]Report Values'!$B$402</definedName>
    <definedName name="_C34_02_r0110_c0160_s0002">'[2]Report Values'!$B$403</definedName>
    <definedName name="_C34_02_r0110_c0170_s0002">'[2]Report Values'!$B$404</definedName>
    <definedName name="_C34_02_r0110_c0200_s0002">'[2]Report Values'!$B$405</definedName>
    <definedName name="_C34_02T1_r0030_c0200_s0002">'[1]Report Values'!$B$153</definedName>
    <definedName name="_C34_02T1_r0040_c0200_s0002">'[1]Report Values'!$B$155</definedName>
    <definedName name="_C34_07_r0010_c0010_s0003">'[5]Report Values'!$B$665</definedName>
    <definedName name="_C34_07_r0010_c0020_s0003">'[5]Report Values'!$B$666</definedName>
    <definedName name="_C34_07_r0010_c0030_s0003">'[5]Report Values'!$B$667</definedName>
    <definedName name="_C34_07_r0010_c0040_s0003">'[5]Report Values'!$B$668</definedName>
    <definedName name="_C34_07_r0010_c0050_s0003">'[5]Report Values'!$B$669</definedName>
    <definedName name="_C34_07_r0010_c0060_s0003">'[5]Report Values'!$B$670</definedName>
    <definedName name="_C34_07_r0010_c0070_s0003">'[5]Report Values'!$B$671</definedName>
    <definedName name="_C34_07_r0040_c0010_s0003">'[5]Report Values'!$B$672</definedName>
    <definedName name="_C34_07_r0040_c0020_s0003">'[5]Report Values'!$B$673</definedName>
    <definedName name="_C34_07_r0040_c0030_s0003">'[5]Report Values'!$B$674</definedName>
    <definedName name="_C34_07_r0040_c0040_s0003">'[5]Report Values'!$B$675</definedName>
    <definedName name="_C34_07_r0040_c0050_s0003">'[5]Report Values'!$B$676</definedName>
    <definedName name="_C34_07_r0040_c0060_s0003">'[5]Report Values'!$B$677</definedName>
    <definedName name="_C34_07_r0040_c0070_s0003">'[5]Report Values'!$B$678</definedName>
    <definedName name="_C34_07_r0050_c0010_s0003">'[5]Report Values'!$B$679</definedName>
    <definedName name="_C34_07_r0050_c0020_s0003">'[5]Report Values'!$B$680</definedName>
    <definedName name="_C34_07_r0050_c0030_s0003">'[5]Report Values'!$B$681</definedName>
    <definedName name="_C34_07_r0050_c0040_s0003">'[5]Report Values'!$B$682</definedName>
    <definedName name="_C34_07_r0050_c0050_s0003">'[5]Report Values'!$B$683</definedName>
    <definedName name="_C34_07_r0050_c0060_s0003">'[5]Report Values'!$B$684</definedName>
    <definedName name="_C34_07_r0050_c0070_s0003">'[5]Report Values'!$B$685</definedName>
    <definedName name="_C34_07_r0060_c0010_s0003">'[5]Report Values'!$B$686</definedName>
    <definedName name="_C34_07_r0060_c0020_s0003">'[5]Report Values'!$B$687</definedName>
    <definedName name="_C34_07_r0060_c0030_s0003">'[5]Report Values'!$B$688</definedName>
    <definedName name="_C34_07_r0060_c0040_s0003">'[5]Report Values'!$B$689</definedName>
    <definedName name="_C34_07_r0060_c0050_s0003">'[5]Report Values'!$B$690</definedName>
    <definedName name="_C34_07_r0060_c0060_s0003">'[5]Report Values'!$B$691</definedName>
    <definedName name="_C34_07_r0060_c0070_s0003">'[5]Report Values'!$B$692</definedName>
    <definedName name="_C34_07_r0070_c0010_s0003">'[5]Report Values'!$B$693</definedName>
    <definedName name="_C34_07_r0070_c0020_s0003">'[5]Report Values'!$B$694</definedName>
    <definedName name="_C34_07_r0070_c0030_s0003">'[5]Report Values'!$B$695</definedName>
    <definedName name="_C34_07_r0070_c0040_s0003">'[5]Report Values'!$B$696</definedName>
    <definedName name="_C34_07_r0070_c0050_s0003">'[5]Report Values'!$B$697</definedName>
    <definedName name="_C34_07_r0070_c0060_s0003">'[5]Report Values'!$B$698</definedName>
    <definedName name="_C34_07_r0070_c0070_s0003">'[5]Report Values'!$B$699</definedName>
    <definedName name="_C34_07_r0100_c0010_s0003">'[5]Report Values'!$B$700</definedName>
    <definedName name="_C34_07_r0100_c0020_s0003">'[5]Report Values'!$B$701</definedName>
    <definedName name="_C34_07_r0100_c0030_s0003">'[5]Report Values'!$B$702</definedName>
    <definedName name="_C34_07_r0100_c0040_s0003">'[5]Report Values'!$B$703</definedName>
    <definedName name="_C34_07_r0100_c0050_s0003">'[5]Report Values'!$B$704</definedName>
    <definedName name="_C34_07_r0100_c0060_s0003">'[5]Report Values'!$B$705</definedName>
    <definedName name="_C34_07_r0100_c0070_s0003">'[5]Report Values'!$B$706</definedName>
    <definedName name="_C34_07_r0130_c0010_s0003">'[5]Report Values'!$B$707</definedName>
    <definedName name="_C34_07_r0130_c0020_s0003">'[5]Report Values'!$B$708</definedName>
    <definedName name="_C34_07_r0130_c0030_s0003">'[5]Report Values'!$B$709</definedName>
    <definedName name="_C34_07_r0130_c0040_s0003">'[5]Report Values'!$B$710</definedName>
    <definedName name="_C34_07_r0130_c0050_s0003">'[5]Report Values'!$B$711</definedName>
    <definedName name="_C34_07_r0130_c0060_s0003">'[5]Report Values'!$B$712</definedName>
    <definedName name="_C34_07_r0130_c0070_s0003">'[5]Report Values'!$B$713</definedName>
    <definedName name="_C34_07_r0170_c0010_s0003">'[5]Report Values'!$B$714</definedName>
    <definedName name="_C34_07_r0170_c0020_s0003">'[5]Report Values'!$B$715</definedName>
    <definedName name="_C34_07_r0170_c0030_s0003">'[5]Report Values'!$B$716</definedName>
    <definedName name="_C34_07_r0170_c0040_s0003">'[5]Report Values'!$B$717</definedName>
    <definedName name="_C34_07_r0170_c0050_s0003">'[5]Report Values'!$B$718</definedName>
    <definedName name="_C34_07_r0170_c0060_s0003">'[5]Report Values'!$B$719</definedName>
    <definedName name="_C34_07_r0170_c0070_s0003">'[5]Report Values'!$B$720</definedName>
    <definedName name="_C34_07_r0180_c0010_s0003">'[5]Report Values'!$B$721</definedName>
    <definedName name="_C34_07_r0180_c0020_s0003">'[5]Report Values'!$B$722</definedName>
    <definedName name="_C34_07_r0180_c0030_s0003">'[5]Report Values'!$B$723</definedName>
    <definedName name="_C34_07_r0180_c0040_s0003">'[5]Report Values'!$B$724</definedName>
    <definedName name="_C34_07_r0180_c0050_s0003">'[5]Report Values'!$B$725</definedName>
    <definedName name="_C34_07_r0180_c0060_s0003">'[5]Report Values'!$B$726</definedName>
    <definedName name="_C34_07_r0180_c0070_s0003">'[5]Report Values'!$B$727</definedName>
    <definedName name="_C34_08_r0010_c0010">'[2]Report Values'!$B$1620</definedName>
    <definedName name="_C34_08_r0010_c0020">'[2]Report Values'!$B$1621</definedName>
    <definedName name="_C34_08_r0010_c0030">'[2]Report Values'!$B$1622</definedName>
    <definedName name="_C34_08_r0010_c0040">'[2]Report Values'!$B$1623</definedName>
    <definedName name="_C34_08_r0010_c0050">'[2]Report Values'!$B$1624</definedName>
    <definedName name="_C34_08_r0010_c0060">'[2]Report Values'!$B$1625</definedName>
    <definedName name="_C34_08_r0010_c0070">'[2]Report Values'!$B$1626</definedName>
    <definedName name="_C34_08_r0010_c0080">'[2]Report Values'!$B$1627</definedName>
    <definedName name="_C34_08_r0010_c0090">'[2]Report Values'!$B$1628</definedName>
    <definedName name="_C34_08_r0010_c0100">'[2]Report Values'!$B$1629</definedName>
    <definedName name="_C34_08_r0010_c0110">'[2]Report Values'!$B$1630</definedName>
    <definedName name="_C34_08_r0010_c0120">'[2]Report Values'!$B$1631</definedName>
    <definedName name="_C34_08_r0010_c0130">'[2]Report Values'!$B$1632</definedName>
    <definedName name="_C34_08_r0010_c0140">'[2]Report Values'!$B$1633</definedName>
    <definedName name="_C34_08_r0010_c0150">'[2]Report Values'!$B$1634</definedName>
    <definedName name="_C34_08_r0010_c0160">'[2]Report Values'!$B$1635</definedName>
    <definedName name="_C34_08_r0010_c0170">'[2]Report Values'!$B$1636</definedName>
    <definedName name="_C34_08_r0010_c0180">'[2]Report Values'!$B$1637</definedName>
    <definedName name="_C34_08_r0020_c0010">'[2]Report Values'!$B$1638</definedName>
    <definedName name="_C34_08_r0020_c0020">'[2]Report Values'!$B$1639</definedName>
    <definedName name="_C34_08_r0020_c0030">'[2]Report Values'!$B$1640</definedName>
    <definedName name="_C34_08_r0020_c0040">'[2]Report Values'!$B$1641</definedName>
    <definedName name="_C34_08_r0020_c0050">'[2]Report Values'!$B$1642</definedName>
    <definedName name="_C34_08_r0020_c0060">'[2]Report Values'!$B$1643</definedName>
    <definedName name="_C34_08_r0020_c0070">'[2]Report Values'!$B$1644</definedName>
    <definedName name="_C34_08_r0020_c0080">'[2]Report Values'!$B$1645</definedName>
    <definedName name="_C34_08_r0020_c0090">'[2]Report Values'!$B$1646</definedName>
    <definedName name="_C34_08_r0020_c0100">'[2]Report Values'!$B$1647</definedName>
    <definedName name="_C34_08_r0020_c0110">'[2]Report Values'!$B$1648</definedName>
    <definedName name="_C34_08_r0020_c0120">'[2]Report Values'!$B$1649</definedName>
    <definedName name="_C34_08_r0020_c0130">'[2]Report Values'!$B$1650</definedName>
    <definedName name="_C34_08_r0020_c0140">'[2]Report Values'!$B$1651</definedName>
    <definedName name="_C34_08_r0020_c0150">'[2]Report Values'!$B$1652</definedName>
    <definedName name="_C34_08_r0020_c0160">'[2]Report Values'!$B$1653</definedName>
    <definedName name="_C34_08_r0020_c0170">'[2]Report Values'!$B$1654</definedName>
    <definedName name="_C34_08_r0020_c0180">'[2]Report Values'!$B$1655</definedName>
    <definedName name="_C34_08_r0030_c0010">'[2]Report Values'!$B$1656</definedName>
    <definedName name="_C34_08_r0030_c0020">'[2]Report Values'!$B$1657</definedName>
    <definedName name="_C34_08_r0030_c0030">'[2]Report Values'!$B$1658</definedName>
    <definedName name="_C34_08_r0030_c0040">'[2]Report Values'!$B$1659</definedName>
    <definedName name="_C34_08_r0030_c0050">'[2]Report Values'!$B$1660</definedName>
    <definedName name="_C34_08_r0030_c0060">'[2]Report Values'!$B$1661</definedName>
    <definedName name="_C34_08_r0030_c0070">'[2]Report Values'!$B$1662</definedName>
    <definedName name="_C34_08_r0030_c0080">'[2]Report Values'!$B$1663</definedName>
    <definedName name="_C34_08_r0030_c0090">'[2]Report Values'!$B$1664</definedName>
    <definedName name="_C34_08_r0030_c0100">'[2]Report Values'!$B$1665</definedName>
    <definedName name="_C34_08_r0030_c0110">'[2]Report Values'!$B$1666</definedName>
    <definedName name="_C34_08_r0030_c0120">'[2]Report Values'!$B$1667</definedName>
    <definedName name="_C34_08_r0030_c0130">'[2]Report Values'!$B$1668</definedName>
    <definedName name="_C34_08_r0030_c0140">'[2]Report Values'!$B$1669</definedName>
    <definedName name="_C34_08_r0030_c0150">'[2]Report Values'!$B$1670</definedName>
    <definedName name="_C34_08_r0030_c0160">'[2]Report Values'!$B$1671</definedName>
    <definedName name="_C34_08_r0030_c0170">'[2]Report Values'!$B$1672</definedName>
    <definedName name="_C34_08_r0030_c0180">'[2]Report Values'!$B$1673</definedName>
    <definedName name="_C34_08_r0040_c0010">'[2]Report Values'!$B$1674</definedName>
    <definedName name="_C34_08_r0040_c0020">'[2]Report Values'!$B$1675</definedName>
    <definedName name="_C34_08_r0040_c0030">'[2]Report Values'!$B$1676</definedName>
    <definedName name="_C34_08_r0040_c0040">'[2]Report Values'!$B$1677</definedName>
    <definedName name="_C34_08_r0040_c0050">'[2]Report Values'!$B$1678</definedName>
    <definedName name="_C34_08_r0040_c0060">'[2]Report Values'!$B$1679</definedName>
    <definedName name="_C34_08_r0040_c0070">'[2]Report Values'!$B$1680</definedName>
    <definedName name="_C34_08_r0040_c0080">'[2]Report Values'!$B$1681</definedName>
    <definedName name="_C34_08_r0040_c0090">'[2]Report Values'!$B$1682</definedName>
    <definedName name="_C34_08_r0040_c0100">'[2]Report Values'!$B$1683</definedName>
    <definedName name="_C34_08_r0040_c0110">'[2]Report Values'!$B$1684</definedName>
    <definedName name="_C34_08_r0040_c0120">'[2]Report Values'!$B$1685</definedName>
    <definedName name="_C34_08_r0040_c0130">'[2]Report Values'!$B$1686</definedName>
    <definedName name="_C34_08_r0040_c0140">'[2]Report Values'!$B$1687</definedName>
    <definedName name="_C34_08_r0040_c0150">'[2]Report Values'!$B$1688</definedName>
    <definedName name="_C34_08_r0040_c0160">'[2]Report Values'!$B$1689</definedName>
    <definedName name="_C34_08_r0040_c0170">'[2]Report Values'!$B$1690</definedName>
    <definedName name="_C34_08_r0040_c0180">'[2]Report Values'!$B$1691</definedName>
    <definedName name="_C34_08_r0050_c0010">'[2]Report Values'!$B$1692</definedName>
    <definedName name="_C34_08_r0050_c0020">'[2]Report Values'!$B$1693</definedName>
    <definedName name="_C34_08_r0050_c0030">'[2]Report Values'!$B$1694</definedName>
    <definedName name="_C34_08_r0050_c0040">'[2]Report Values'!$B$1695</definedName>
    <definedName name="_C34_08_r0050_c0050">'[2]Report Values'!$B$1696</definedName>
    <definedName name="_C34_08_r0050_c0060">'[2]Report Values'!$B$1697</definedName>
    <definedName name="_C34_08_r0050_c0070">'[2]Report Values'!$B$1698</definedName>
    <definedName name="_C34_08_r0050_c0080">'[2]Report Values'!$B$1699</definedName>
    <definedName name="_C34_08_r0050_c0090">'[2]Report Values'!$B$1700</definedName>
    <definedName name="_C34_08_r0050_c0100">'[2]Report Values'!$B$1701</definedName>
    <definedName name="_C34_08_r0050_c0110">'[2]Report Values'!$B$1702</definedName>
    <definedName name="_C34_08_r0050_c0120">'[2]Report Values'!$B$1703</definedName>
    <definedName name="_C34_08_r0050_c0130">'[2]Report Values'!$B$1704</definedName>
    <definedName name="_C34_08_r0050_c0140">'[2]Report Values'!$B$1705</definedName>
    <definedName name="_C34_08_r0050_c0150">'[2]Report Values'!$B$1706</definedName>
    <definedName name="_C34_08_r0050_c0160">'[2]Report Values'!$B$1707</definedName>
    <definedName name="_C34_08_r0050_c0170">'[2]Report Values'!$B$1708</definedName>
    <definedName name="_C34_08_r0050_c0180">'[2]Report Values'!$B$1709</definedName>
    <definedName name="_C34_08_r0060_c0010">'[2]Report Values'!$B$1710</definedName>
    <definedName name="_C34_08_r0060_c0020">'[2]Report Values'!$B$1711</definedName>
    <definedName name="_C34_08_r0060_c0030">'[2]Report Values'!$B$1712</definedName>
    <definedName name="_C34_08_r0060_c0040">'[2]Report Values'!$B$1713</definedName>
    <definedName name="_C34_08_r0060_c0050">'[2]Report Values'!$B$1714</definedName>
    <definedName name="_C34_08_r0060_c0060">'[2]Report Values'!$B$1715</definedName>
    <definedName name="_C34_08_r0060_c0070">'[2]Report Values'!$B$1716</definedName>
    <definedName name="_C34_08_r0060_c0080">'[2]Report Values'!$B$1717</definedName>
    <definedName name="_C34_08_r0060_c0090">'[2]Report Values'!$B$1718</definedName>
    <definedName name="_C34_08_r0060_c0100">'[2]Report Values'!$B$1719</definedName>
    <definedName name="_C34_08_r0060_c0110">'[2]Report Values'!$B$1720</definedName>
    <definedName name="_C34_08_r0060_c0120">'[2]Report Values'!$B$1721</definedName>
    <definedName name="_C34_08_r0060_c0130">'[2]Report Values'!$B$1722</definedName>
    <definedName name="_C34_08_r0060_c0140">'[2]Report Values'!$B$1723</definedName>
    <definedName name="_C34_08_r0060_c0150">'[2]Report Values'!$B$1724</definedName>
    <definedName name="_C34_08_r0060_c0160">'[2]Report Values'!$B$1725</definedName>
    <definedName name="_C34_08_r0060_c0170">'[2]Report Values'!$B$1726</definedName>
    <definedName name="_C34_08_r0060_c0180">'[2]Report Values'!$B$1727</definedName>
    <definedName name="_C34_08_r0070_c0010">'[2]Report Values'!$B$1728</definedName>
    <definedName name="_C34_08_r0070_c0020">'[2]Report Values'!$B$1729</definedName>
    <definedName name="_C34_08_r0070_c0030">'[2]Report Values'!$B$1730</definedName>
    <definedName name="_C34_08_r0070_c0040">'[2]Report Values'!$B$1731</definedName>
    <definedName name="_C34_08_r0070_c0050">'[2]Report Values'!$B$1732</definedName>
    <definedName name="_C34_08_r0070_c0060">'[2]Report Values'!$B$1733</definedName>
    <definedName name="_C34_08_r0070_c0070">'[2]Report Values'!$B$1734</definedName>
    <definedName name="_C34_08_r0070_c0080">'[2]Report Values'!$B$1735</definedName>
    <definedName name="_C34_08_r0070_c0090">'[2]Report Values'!$B$1736</definedName>
    <definedName name="_C34_08_r0070_c0100">'[2]Report Values'!$B$1737</definedName>
    <definedName name="_C34_08_r0070_c0110">'[2]Report Values'!$B$1738</definedName>
    <definedName name="_C34_08_r0070_c0120">'[2]Report Values'!$B$1739</definedName>
    <definedName name="_C34_08_r0070_c0130">'[2]Report Values'!$B$1740</definedName>
    <definedName name="_C34_08_r0070_c0140">'[2]Report Values'!$B$1741</definedName>
    <definedName name="_C34_08_r0070_c0150">'[2]Report Values'!$B$1742</definedName>
    <definedName name="_C34_08_r0070_c0160">'[2]Report Values'!$B$1743</definedName>
    <definedName name="_C34_08_r0070_c0170">'[2]Report Values'!$B$1744</definedName>
    <definedName name="_C34_08_r0070_c0180">'[2]Report Values'!$B$1745</definedName>
    <definedName name="_C34_08_r0080_c0010">'[2]Report Values'!$B$1746</definedName>
    <definedName name="_C34_08_r0080_c0020">'[2]Report Values'!$B$1747</definedName>
    <definedName name="_C34_08_r0080_c0030">'[2]Report Values'!$B$1748</definedName>
    <definedName name="_C34_08_r0080_c0040">'[2]Report Values'!$B$1749</definedName>
    <definedName name="_C34_08_r0080_c0050">'[2]Report Values'!$B$1750</definedName>
    <definedName name="_C34_08_r0080_c0060">'[2]Report Values'!$B$1751</definedName>
    <definedName name="_C34_08_r0080_c0070">'[2]Report Values'!$B$1752</definedName>
    <definedName name="_C34_08_r0080_c0080">'[2]Report Values'!$B$1753</definedName>
    <definedName name="_C34_08_r0080_c0090">'[2]Report Values'!$B$1754</definedName>
    <definedName name="_C34_08_r0080_c0100">'[2]Report Values'!$B$1755</definedName>
    <definedName name="_C34_08_r0080_c0110">'[2]Report Values'!$B$1756</definedName>
    <definedName name="_C34_08_r0080_c0120">'[2]Report Values'!$B$1757</definedName>
    <definedName name="_C34_08_r0080_c0130">'[2]Report Values'!$B$1758</definedName>
    <definedName name="_C34_08_r0080_c0140">'[2]Report Values'!$B$1759</definedName>
    <definedName name="_C34_08_r0080_c0150">'[2]Report Values'!$B$1760</definedName>
    <definedName name="_C34_08_r0080_c0160">'[2]Report Values'!$B$1761</definedName>
    <definedName name="_C34_08_r0080_c0170">'[2]Report Values'!$B$1762</definedName>
    <definedName name="_C34_08_r0080_c0180">'[2]Report Values'!$B$1763</definedName>
    <definedName name="_C34_08_r0090_c0010">'[2]Report Values'!$B$1764</definedName>
    <definedName name="_C34_08_r0090_c0020">'[2]Report Values'!$B$1765</definedName>
    <definedName name="_C34_08_r0090_c0030">'[2]Report Values'!$B$1766</definedName>
    <definedName name="_C34_08_r0090_c0040">'[2]Report Values'!$B$1767</definedName>
    <definedName name="_C34_08_r0090_c0050">'[2]Report Values'!$B$1768</definedName>
    <definedName name="_C34_08_r0090_c0060">'[2]Report Values'!$B$1769</definedName>
    <definedName name="_C34_08_r0090_c0070">'[2]Report Values'!$B$1770</definedName>
    <definedName name="_C34_08_r0090_c0080">'[2]Report Values'!$B$1771</definedName>
    <definedName name="_C34_08_r0090_c0090">'[2]Report Values'!$B$1772</definedName>
    <definedName name="_C34_08_r0090_c0100">'[2]Report Values'!$B$1773</definedName>
    <definedName name="_C34_08_r0090_c0110">'[2]Report Values'!$B$1774</definedName>
    <definedName name="_C34_08_r0090_c0120">'[2]Report Values'!$B$1775</definedName>
    <definedName name="_C34_08_r0090_c0130">'[2]Report Values'!$B$1776</definedName>
    <definedName name="_C34_08_r0090_c0140">'[2]Report Values'!$B$1777</definedName>
    <definedName name="_C34_08_r0090_c0150">'[2]Report Values'!$B$1778</definedName>
    <definedName name="_C34_08_r0090_c0160">'[2]Report Values'!$B$1779</definedName>
    <definedName name="_C34_08_r0090_c0170">'[2]Report Values'!$B$1780</definedName>
    <definedName name="_C34_08_r0090_c0180">'[2]Report Values'!$B$1781</definedName>
    <definedName name="_C34_10_r0010_c0020">'[1]Report Values'!$B$156</definedName>
    <definedName name="_C34_10_r0020_c0010">'[2]Report Values'!$B$1807</definedName>
    <definedName name="_C34_10_r0020_c0020">'[2]Report Values'!$B$1808</definedName>
    <definedName name="_C34_10_r0030_c0010">'[2]Report Values'!$B$1809</definedName>
    <definedName name="_C34_10_r0030_c0020">'[2]Report Values'!$B$1810</definedName>
    <definedName name="_C34_10_r0040_c0010">'[2]Report Values'!$B$1811</definedName>
    <definedName name="_C34_10_r0040_c0020">'[2]Report Values'!$B$1812</definedName>
    <definedName name="_C34_10_r0050_c0010">'[2]Report Values'!$B$1813</definedName>
    <definedName name="_C34_10_r0050_c0020">'[2]Report Values'!$B$1814</definedName>
    <definedName name="_C34_10_r0060_c0010">'[2]Report Values'!$B$1815</definedName>
    <definedName name="_C34_10_r0060_c0020">'[2]Report Values'!$B$1816</definedName>
    <definedName name="_C34_10_r0070_c0010">'[2]Report Values'!$B$1817</definedName>
    <definedName name="_C34_10_r0080_c0010">'[2]Report Values'!$B$1818</definedName>
    <definedName name="_C34_10_r0080_c0020">'[2]Report Values'!$B$1819</definedName>
    <definedName name="_C34_10_r0090_c0010">'[2]Report Values'!$B$1820</definedName>
    <definedName name="_C34_10_r0090_c0020">'[2]Report Values'!$B$1821</definedName>
    <definedName name="_C34_10_r0100_c0010">'[2]Report Values'!$B$1822</definedName>
    <definedName name="_C34_10_r0100_c0020">'[2]Report Values'!$B$1823</definedName>
    <definedName name="_C34_10_r0110_c0020">'[1]Report Values'!$B$157</definedName>
    <definedName name="_C34_10_r0120_c0010">'[2]Report Values'!$B$1824</definedName>
    <definedName name="_C34_10_r0120_c0020">'[2]Report Values'!$B$1825</definedName>
    <definedName name="_C34_10_r0130_c0010">'[2]Report Values'!$B$1826</definedName>
    <definedName name="_C34_10_r0130_c0020">'[2]Report Values'!$B$1827</definedName>
    <definedName name="_C34_10_r0140_c0010">'[2]Report Values'!$B$1828</definedName>
    <definedName name="_C34_10_r0140_c0020">'[2]Report Values'!$B$1829</definedName>
    <definedName name="_C34_10_r0150_c0010">'[2]Report Values'!$B$1830</definedName>
    <definedName name="_C34_10_r0150_c0020">'[2]Report Values'!$B$1831</definedName>
    <definedName name="_C34_10_r0160_c0010">'[2]Report Values'!$B$1832</definedName>
    <definedName name="_C34_10_r0160_c0020">'[2]Report Values'!$B$1833</definedName>
    <definedName name="_C34_10_r0170_c0010">'[2]Report Values'!$B$1834</definedName>
    <definedName name="_C34_10_r0180_c0010">'[2]Report Values'!$B$1835</definedName>
    <definedName name="_C34_10_r0180_c0020">'[2]Report Values'!$B$1836</definedName>
    <definedName name="_C34_10_r0190_c0010">'[2]Report Values'!$B$1837</definedName>
    <definedName name="_C34_10_r0190_c0020">'[2]Report Values'!$B$1838</definedName>
    <definedName name="_C34_10_r0200_c0010">'[2]Report Values'!$B$1839</definedName>
    <definedName name="_C34_10_r0200_c0020">'[2]Report Values'!$B$1840</definedName>
    <definedName name="_C34_10T1_r0010_c0020">'[1]Report Values'!$B$158</definedName>
    <definedName name="_C34_10T1_r0110_c0020">'[1]Report Values'!$B$159</definedName>
    <definedName name="_C34_11_r0010_c0010">'[2]Report Values'!$B$1798</definedName>
    <definedName name="_C34_11_r0020_c0010">'[2]Report Values'!$B$1799</definedName>
    <definedName name="_C34_11_r0030_c0010">'[2]Report Values'!$B$1800</definedName>
    <definedName name="_C34_11_r0040_c0010">'[2]Report Values'!$B$1801</definedName>
    <definedName name="_C34_11_r0050_c0010">'[2]Report Values'!$B$1802</definedName>
    <definedName name="_C34_11_r0060_c0010">'[2]Report Values'!$B$1803</definedName>
    <definedName name="_C34_11_r0070_c0010">'[2]Report Values'!$B$1804</definedName>
    <definedName name="_C34_11_r0080_c0010">'[2]Report Values'!$B$1805</definedName>
    <definedName name="_C34_11_r0090_c0010">'[2]Report Values'!$B$1806</definedName>
    <definedName name="_C40_00_r0010_c0010">'[1]Report Values'!$B$10198</definedName>
    <definedName name="_C40_00_r0071_c0010">'[1]Report Values'!$B$10214</definedName>
    <definedName name="_C40_00_r0071_c0020">'[6]Report Values'!$B$10253</definedName>
    <definedName name="_C40_00_r0095_c0070">'[6]Report Values'!$B$10254</definedName>
    <definedName name="_C40_00_r0410_c0010">'[1]Report Values'!$B$10187</definedName>
    <definedName name="_C47_00_r0010_c0010">'[1]Report Values'!$B$10215</definedName>
    <definedName name="_C47_00_r0020_c0010">'[1]Report Values'!$B$10216</definedName>
    <definedName name="_C47_00_r0030_c0010">'[1]Report Values'!$B$10217</definedName>
    <definedName name="_C47_00_r0040_c0010">'[1]Report Values'!$B$10218</definedName>
    <definedName name="_C47_00_r0050_c0010">'[1]Report Values'!$B$10219</definedName>
    <definedName name="_C47_00_r0061_c0010">'[1]Report Values'!$B$10199</definedName>
    <definedName name="_C47_00_r0065_c0010">'[1]Report Values'!$B$10200</definedName>
    <definedName name="_C47_00_r0071_c0010">'[1]Report Values'!$B$10201</definedName>
    <definedName name="_C47_00_r0081_c0010">'[1]Report Values'!$B$10202</definedName>
    <definedName name="_C47_00_r0091_c0010">'[1]Report Values'!$B$10203</definedName>
    <definedName name="_C47_00_r0092_c0010">'[1]Report Values'!$B$10204</definedName>
    <definedName name="_C47_00_r0093_c0010">'[1]Report Values'!$B$10205</definedName>
    <definedName name="_C47_00_r0101_c0010">'[1]Report Values'!$B$10206</definedName>
    <definedName name="_C47_00_r0102_c0010">'[1]Report Values'!$B$10207</definedName>
    <definedName name="_C47_00_r0103_c0010">'[1]Report Values'!$B$10208</definedName>
    <definedName name="_C47_00_r0104_c0010">'[1]Report Values'!$B$10209</definedName>
    <definedName name="_C47_00_r0110_c0010">'[1]Report Values'!$B$10210</definedName>
    <definedName name="_C47_00_r0120_c0010">'[1]Report Values'!$B$10211</definedName>
    <definedName name="_C47_00_r0130_c0010">'[1]Report Values'!$B$10212</definedName>
    <definedName name="_C47_00_r0140_c0010">'[1]Report Values'!$B$10213</definedName>
    <definedName name="_C47_00_r0150_c0010">'[1]Report Values'!$B$10220</definedName>
    <definedName name="_C47_00_r0160_c0010">'[1]Report Values'!$B$10221</definedName>
    <definedName name="_C47_00_r0170_c0010">'[1]Report Values'!$B$10222</definedName>
    <definedName name="_C47_00_r0180_c0010">'[1]Report Values'!$B$10223</definedName>
    <definedName name="_C47_00_r0181_c0010">'[1]Report Values'!$B$10226</definedName>
    <definedName name="_C47_00_r0185_c0010">'[6]Report Values'!$B$10245</definedName>
    <definedName name="_C47_00_r0186_c0010">'[1]Report Values'!$B$10192</definedName>
    <definedName name="_C47_00_r0187_c0010">'[1]Report Values'!$B$10193</definedName>
    <definedName name="_C47_00_r0188_c0010">'[1]Report Values'!$B$10224</definedName>
    <definedName name="_C47_00_r0189_c0010">'[1]Report Values'!$B$10225</definedName>
    <definedName name="_C47_00_r0190_c0010">'[6]Report Values'!$B$10244</definedName>
    <definedName name="_C47_00_r0191_c0010">'[1]Report Values'!$B$10227</definedName>
    <definedName name="_C47_00_r0193_c0010">'[6]Report Values'!$B$10246</definedName>
    <definedName name="_C47_00_r0194_c0010">'[1]Report Values'!$B$10194</definedName>
    <definedName name="_C47_00_r0195_c0010">'[6]Report Values'!$B$10247</definedName>
    <definedName name="_C47_00_r0196_c0010">'[1]Report Values'!$B$10195</definedName>
    <definedName name="_C47_00_r0197_c0010">'[1]Report Values'!$B$10196</definedName>
    <definedName name="_C47_00_r0198_c0010">'[1]Report Values'!$B$10197</definedName>
    <definedName name="_C47_00_r0200_c0010">'[6]Report Values'!$B$10249</definedName>
    <definedName name="_C47_00_r0210_c0010">'[6]Report Values'!$B$10250</definedName>
    <definedName name="_C47_00_r0220_c0010">'[6]Report Values'!$B$10248</definedName>
    <definedName name="_C47_00_r0230_c0010">'[6]Report Values'!$B$10251</definedName>
    <definedName name="_C47_00_r0235_c0010">'[6]Report Values'!$B$10268</definedName>
    <definedName name="_C47_00_r0240_c0010">'[1]Report Values'!$B$10191</definedName>
    <definedName name="_C47_00_r0250_c0010">'[1]Report Values'!$B$10228</definedName>
    <definedName name="_C47_00_r0250_c010">'[6]Report Values'!$B$10255</definedName>
    <definedName name="_C47_00_r0251_c010">'[6]Report Values'!$B$10256</definedName>
    <definedName name="_C47_00_r0252_c0010">'[6]Report Values'!$B$10264</definedName>
    <definedName name="_C47_00_r0253_c0010">'[6]Report Values'!$B$10265</definedName>
    <definedName name="_C47_00_r0254_c0010">'[1]Report Values'!$B$10189</definedName>
    <definedName name="_C47_00_r0255_c0010">'[1]Report Values'!$B$10190</definedName>
    <definedName name="_C47_00_r0256_c0010">'[6]Report Values'!$B$10266</definedName>
    <definedName name="_C47_00_r0257_c0010">'[6]Report Values'!$B$10267</definedName>
    <definedName name="_C47_00_r0260_c0010">'[1]Report Values'!$B$10229</definedName>
    <definedName name="_C47_00_r0261_c0010">'[6]Report Values'!$B$10257</definedName>
    <definedName name="_C47_00_r0262_c0010">'[6]Report Values'!$B$10258</definedName>
    <definedName name="_C47_00_r0263_c0010">'[6]Report Values'!$B$10259</definedName>
    <definedName name="_C47_00_r0264_c0010">'[6]Report Values'!$B$10260</definedName>
    <definedName name="_C47_00_r0265_c0010">'[6]Report Values'!$B$10261</definedName>
    <definedName name="_C47_00_r0266_c0010">'[6]Report Values'!$B$10262</definedName>
    <definedName name="_C47_00_r0267_c0010">'[6]Report Values'!$B$10263</definedName>
    <definedName name="_C47_00_r0280_c0010">'[6]Report Values'!$B$10252</definedName>
    <definedName name="_C47_00_r0300_c0010">'[1]Report Values'!$B$269</definedName>
    <definedName name="_C47_00_r0320_c0010">'[6]Report Values'!$B$10269</definedName>
    <definedName name="_C47_00_r0340_c0010">'[1]Report Values'!$B$274</definedName>
    <definedName name="_C47_00_r0350_c0010">'[6]Report Values'!$B$10271</definedName>
    <definedName name="_C47_00_r0360_c0010">'[6]Report Values'!$B$10272</definedName>
    <definedName name="_C47_00_r0410_c0010">'[6]Report Values'!$B$10270</definedName>
    <definedName name="_C47_00_r0420_c0010">'[1]Report Values'!$B$279</definedName>
    <definedName name="_C47_00_r0440_c0010">'[1]Report Values'!$B$284</definedName>
    <definedName name="_C47_00T1_r0300_c0010">'[1]Report Values'!$B$270</definedName>
    <definedName name="_C47_00T1_r0340_c0010">'[1]Report Values'!$B$275</definedName>
    <definedName name="_C47_00T1_r0420_c0010">'[1]Report Values'!$B$280</definedName>
    <definedName name="_C47_00T1_r0440_c0010">'[1]Report Values'!$B$285</definedName>
    <definedName name="_C47_00T2_r0300_c0010">'[1]Report Values'!$B$271</definedName>
    <definedName name="_C47_00T2_r0340_c0010">'[1]Report Values'!$B$276</definedName>
    <definedName name="_C47_00T2_r0420_c0010">'[1]Report Values'!$B$281</definedName>
    <definedName name="_C47_00T2_r0440_c0010">'[1]Report Values'!$B$286</definedName>
    <definedName name="_C47_00T3_r0300_c0010">'[1]Report Values'!$B$272</definedName>
    <definedName name="_C47_00T3_r0340_c0010">'[1]Report Values'!$B$277</definedName>
    <definedName name="_C47_00T3_r0420_c0010">'[1]Report Values'!$B$282</definedName>
    <definedName name="_C47_00T3_r0440_c0010">'[1]Report Values'!$B$287</definedName>
    <definedName name="_C47_00T4_r0300_c0010">'[1]Report Values'!$B$273</definedName>
    <definedName name="_C47_00T4_r0340_c0010">'[1]Report Values'!$B$278</definedName>
    <definedName name="_C47_00T4_r0420_c0010">'[1]Report Values'!$B$283</definedName>
    <definedName name="_C47_00T4_r0440_c0010">'[1]Report Values'!$B$288</definedName>
    <definedName name="_C48_01_r0010_c0010">'[6]Report Values'!$B$10273</definedName>
    <definedName name="_C48_01_r0010_c0020">'[6]Report Values'!$B$10274</definedName>
    <definedName name="_C72_00_r0010_c0040">'[1]Report Values'!$B$289</definedName>
    <definedName name="_C72_00T1_r0010_c0040">'[1]Report Values'!$B$290</definedName>
    <definedName name="_C72_00T2_r0010_c0040">'[1]Report Values'!$B$291</definedName>
    <definedName name="_C72_00T3_r0010_c0040">'[1]Report Values'!$B$292</definedName>
    <definedName name="_C72_00T4_r0010_c0040">'[1]Report Values'!$B$293</definedName>
    <definedName name="_C73_00_r0010_c060">'[1]Report Values'!$B$294</definedName>
    <definedName name="_C73_00T1_r0010_c060">'[1]Report Values'!$B$295</definedName>
    <definedName name="_C73_00T2_r0010_c060">'[1]Report Values'!$B$296</definedName>
    <definedName name="_C73_00T3_r0010_c060">'[1]Report Values'!$B$297</definedName>
    <definedName name="_C73_00T4_r0010_c060">'[1]Report Values'!$B$298</definedName>
    <definedName name="_C73_M00_0_c0010">'[7]Report Values'!$B$10584</definedName>
    <definedName name="_C73_M00_r0030_c0010">'[7]Report Values'!$B$10301</definedName>
    <definedName name="_C73_M00_r0040_c0010">'[7]Report Values'!$B$10427</definedName>
    <definedName name="_C73_M00_r0050_c0010">'[7]Report Values'!$B$10428</definedName>
    <definedName name="_C73_M00_r0080_c0010">'[7]Report Values'!$B$10343</definedName>
    <definedName name="_C73_M00_r0090_c0010">'[7]Report Values'!$B$10344</definedName>
    <definedName name="_C73_M00_r0100_c0010">'[7]Report Values'!$B$10429</definedName>
    <definedName name="_C73_M00_r0110_c0010">'[7]Report Values'!$B$10430</definedName>
    <definedName name="_C73_M00_r0120_c0010">'[7]Report Values'!$B$10583</definedName>
    <definedName name="_C73_M00_r0203_c0010">'[7]Report Values'!$B$10667</definedName>
    <definedName name="_C73_M00_r0210_c0010">'[7]Report Values'!$B$10668</definedName>
    <definedName name="_C73_M00_r0280_c0010">'[7]Report Values'!$B$10835</definedName>
    <definedName name="_C73_M00_r0290_c0010">'[7]Report Values'!$B$10836</definedName>
    <definedName name="_C73_M00_r0300_c0010">'[7]Report Values'!$B$10837</definedName>
    <definedName name="_C73_M00_r0310_c0010">'[7]Report Values'!$B$10838</definedName>
    <definedName name="_C73_M00_r0340_c0010">'[7]Report Values'!$B$10839</definedName>
    <definedName name="_C73_M00_r0350_c0010">'[7]Report Values'!$B$11255</definedName>
    <definedName name="_C73_M00_r0380_c0010">'[7]Report Values'!$B$10840</definedName>
    <definedName name="_C73_M00_r0390_c0010">'[7]Report Values'!$B$10841</definedName>
    <definedName name="_C73_M00_r0400_c0010">'[7]Report Values'!$B$10842</definedName>
    <definedName name="_C73_M00_r0410_c0010">'[7]Report Values'!$B$11171</definedName>
    <definedName name="_C73_M00_r0440_c0010">'[7]Report Values'!$B$11256</definedName>
    <definedName name="_C73_M00_r0450_c0010">'[7]Report Values'!$B$11549</definedName>
    <definedName name="_C73_M00_r0460_c0010">'[7]Report Values'!$B$11213</definedName>
    <definedName name="_C73_M00_r0720_c0010">'[7]Report Values'!$B$11550</definedName>
    <definedName name="_C73_M00_r0890_c0010">'[7]Report Values'!$B$11257</definedName>
    <definedName name="_C73_M00_r0900_c0010">'[7]Report Values'!$B$10751</definedName>
    <definedName name="_C73_M00_r0910_c0010">'[7]Report Values'!$B$11258</definedName>
    <definedName name="_C73_M00_r0912_c0010">'[7]Report Values'!$B$11259</definedName>
    <definedName name="_C73_M00_r0917_c0010">'[7]Report Values'!$B$11260</definedName>
    <definedName name="_C73_M00_r0918_c0010">'[7]Report Values'!$B$11261</definedName>
    <definedName name="_C73_M01_0_c0010">'[7]Report Values'!$B$10586</definedName>
    <definedName name="_C73_M01_r0030_c0010">'[7]Report Values'!$B$10302</definedName>
    <definedName name="_C73_M01_r0040_c0010">'[7]Report Values'!$B$10431</definedName>
    <definedName name="_C73_M01_r0050_c0010">'[7]Report Values'!$B$10432</definedName>
    <definedName name="_C73_M01_r0080_c0010">'[7]Report Values'!$B$10345</definedName>
    <definedName name="_C73_M01_r0090_c0010">'[7]Report Values'!$B$10346</definedName>
    <definedName name="_C73_M01_r0100_c0010">'[7]Report Values'!$B$10433</definedName>
    <definedName name="_C73_M01_r0110_c0010">'[7]Report Values'!$B$10434</definedName>
    <definedName name="_C73_M01_r0120_c0010">'[7]Report Values'!$B$10585</definedName>
    <definedName name="_C73_M01_r0203_c0010">'[7]Report Values'!$B$10669</definedName>
    <definedName name="_C73_M01_r0210_c0010">'[7]Report Values'!$B$10670</definedName>
    <definedName name="_C73_M01_r0280_c0010">'[7]Report Values'!$B$10843</definedName>
    <definedName name="_C73_M01_r0290_c0010">'[7]Report Values'!$B$10844</definedName>
    <definedName name="_C73_M01_r0300_c0010">'[7]Report Values'!$B$10845</definedName>
    <definedName name="_C73_M01_r0310_c0010">'[7]Report Values'!$B$10846</definedName>
    <definedName name="_C73_M01_r0340_c0010">'[7]Report Values'!$B$10847</definedName>
    <definedName name="_C73_M01_r0350_c0010">'[7]Report Values'!$B$11262</definedName>
    <definedName name="_C73_M01_r0380_c0010">'[7]Report Values'!$B$10848</definedName>
    <definedName name="_C73_M01_r0390_c0010">'[7]Report Values'!$B$10849</definedName>
    <definedName name="_C73_M01_r0400_c0010">'[7]Report Values'!$B$10850</definedName>
    <definedName name="_C73_M01_r0410_c0010">'[7]Report Values'!$B$11172</definedName>
    <definedName name="_C73_M01_r0440_c0010">'[7]Report Values'!$B$11263</definedName>
    <definedName name="_C73_M01_r0450_c0010">'[7]Report Values'!$B$11551</definedName>
    <definedName name="_C73_M01_r0460_c0010">'[7]Report Values'!$B$11214</definedName>
    <definedName name="_C73_M01_r0720_c0010">'[7]Report Values'!$B$11552</definedName>
    <definedName name="_C73_M01_r0890_c0010">'[7]Report Values'!$B$11264</definedName>
    <definedName name="_C73_M01_r0900_c0010">'[7]Report Values'!$B$10752</definedName>
    <definedName name="_C73_M01_r0910_c0010">'[7]Report Values'!$B$11265</definedName>
    <definedName name="_C73_M01_r0912_c0010">'[7]Report Values'!$B$11266</definedName>
    <definedName name="_C73_M01_r0917_c0010">'[7]Report Values'!$B$11267</definedName>
    <definedName name="_C73_M01_r0918_c0010">'[7]Report Values'!$B$11268</definedName>
    <definedName name="_C73_M02_0_c0010">'[7]Report Values'!$B$10588</definedName>
    <definedName name="_C73_M02_r0030_c0010">'[7]Report Values'!$B$10303</definedName>
    <definedName name="_C73_M02_r0040_c0010">'[7]Report Values'!$B$10435</definedName>
    <definedName name="_C73_M02_r0050_c0010">'[7]Report Values'!$B$10436</definedName>
    <definedName name="_C73_M02_r0080_c0010">'[7]Report Values'!$B$10347</definedName>
    <definedName name="_C73_M02_r0090_c0010">'[7]Report Values'!$B$10348</definedName>
    <definedName name="_C73_M02_r0100_c0010">'[7]Report Values'!$B$10437</definedName>
    <definedName name="_C73_M02_r0110_c0010">'[7]Report Values'!$B$10438</definedName>
    <definedName name="_C73_M02_r0120_c0010">'[7]Report Values'!$B$10587</definedName>
    <definedName name="_C73_M02_r0203_c0010">'[7]Report Values'!$B$10671</definedName>
    <definedName name="_C73_M02_r0210_c0010">'[7]Report Values'!$B$10672</definedName>
    <definedName name="_C73_M02_r0280_c0010">'[7]Report Values'!$B$10851</definedName>
    <definedName name="_C73_M02_r0290_c0010">'[7]Report Values'!$B$10852</definedName>
    <definedName name="_C73_M02_r0300_c0010">'[7]Report Values'!$B$10853</definedName>
    <definedName name="_C73_M02_r0310_c0010">'[7]Report Values'!$B$10854</definedName>
    <definedName name="_C73_M02_r0340_c0010">'[7]Report Values'!$B$10855</definedName>
    <definedName name="_C73_M02_r0350_c0010">'[7]Report Values'!$B$11269</definedName>
    <definedName name="_C73_M02_r0380_c0010">'[7]Report Values'!$B$10856</definedName>
    <definedName name="_C73_M02_r0390_c0010">'[7]Report Values'!$B$10857</definedName>
    <definedName name="_C73_M02_r0400_c0010">'[7]Report Values'!$B$10858</definedName>
    <definedName name="_C73_M02_r0410_c0010">'[7]Report Values'!$B$11173</definedName>
    <definedName name="_C73_M02_r0440_c0010">'[7]Report Values'!$B$11270</definedName>
    <definedName name="_C73_M02_r0450_c0010">'[7]Report Values'!$B$11553</definedName>
    <definedName name="_C73_M02_r0460_c0010">'[7]Report Values'!$B$11215</definedName>
    <definedName name="_C73_M02_r0720_c0010">'[7]Report Values'!$B$11554</definedName>
    <definedName name="_C73_M02_r0890_c0010">'[7]Report Values'!$B$11271</definedName>
    <definedName name="_C73_M02_r0900_c0010">'[7]Report Values'!$B$10753</definedName>
    <definedName name="_C73_M02_r0910_c0010">'[7]Report Values'!$B$11272</definedName>
    <definedName name="_C73_M02_r0912_c0010">'[7]Report Values'!$B$11273</definedName>
    <definedName name="_C73_M02_r0917_c0010">'[7]Report Values'!$B$11274</definedName>
    <definedName name="_C73_M02_r0918_c0010">'[7]Report Values'!$B$11275</definedName>
    <definedName name="_C73_M03_0_c0010">'[7]Report Values'!$B$10590</definedName>
    <definedName name="_C73_M03_r0030_c0010">'[7]Report Values'!$B$10304</definedName>
    <definedName name="_C73_M03_r0040_c0010">'[7]Report Values'!$B$10439</definedName>
    <definedName name="_C73_M03_r0050_c0010">'[7]Report Values'!$B$10440</definedName>
    <definedName name="_C73_M03_r0080_c0010">'[7]Report Values'!$B$10349</definedName>
    <definedName name="_C73_M03_r0090_c0010">'[7]Report Values'!$B$10350</definedName>
    <definedName name="_C73_M03_r0100_c0010">'[7]Report Values'!$B$10441</definedName>
    <definedName name="_C73_M03_r0110_c0010">'[7]Report Values'!$B$10442</definedName>
    <definedName name="_C73_M03_r0120_c0010">'[7]Report Values'!$B$10589</definedName>
    <definedName name="_C73_M03_r0203_c0010">'[7]Report Values'!$B$10673</definedName>
    <definedName name="_C73_M03_r0210_c0010">'[7]Report Values'!$B$10674</definedName>
    <definedName name="_C73_M03_r0280_c0010">'[7]Report Values'!$B$10859</definedName>
    <definedName name="_C73_M03_r0290_c0010">'[7]Report Values'!$B$10860</definedName>
    <definedName name="_C73_M03_r0300_c0010">'[7]Report Values'!$B$10861</definedName>
    <definedName name="_C73_M03_r0310_c0010">'[7]Report Values'!$B$10862</definedName>
    <definedName name="_C73_M03_r0340_c0010">'[7]Report Values'!$B$10863</definedName>
    <definedName name="_C73_M03_r0350_c0010">'[7]Report Values'!$B$11276</definedName>
    <definedName name="_C73_M03_r0380_c0010">'[7]Report Values'!$B$10864</definedName>
    <definedName name="_C73_M03_r0390_c0010">'[7]Report Values'!$B$10865</definedName>
    <definedName name="_C73_M03_r0400_c0010">'[7]Report Values'!$B$10866</definedName>
    <definedName name="_C73_M03_r0410_c0010">'[7]Report Values'!$B$11174</definedName>
    <definedName name="_C73_M03_r0440_c0010">'[7]Report Values'!$B$11277</definedName>
    <definedName name="_C73_M03_r0450_c0010">'[7]Report Values'!$B$11555</definedName>
    <definedName name="_C73_M03_r0460_c0010">'[7]Report Values'!$B$11216</definedName>
    <definedName name="_C73_M03_r0720_c0010">'[7]Report Values'!$B$11556</definedName>
    <definedName name="_C73_M03_r0890_c0010">'[7]Report Values'!$B$11278</definedName>
    <definedName name="_C73_M03_r0900_c0010">'[7]Report Values'!$B$10754</definedName>
    <definedName name="_C73_M03_r0910_c0010">'[7]Report Values'!$B$11279</definedName>
    <definedName name="_C73_M03_r0912_c0010">'[7]Report Values'!$B$11280</definedName>
    <definedName name="_C73_M03_r0917_c0010">'[7]Report Values'!$B$11281</definedName>
    <definedName name="_C73_M03_r0918_c0010">'[7]Report Values'!$B$11282</definedName>
    <definedName name="_C73_M04_0_c0010">'[7]Report Values'!$B$10592</definedName>
    <definedName name="_C73_M04_r0030_c0010">'[7]Report Values'!$B$10305</definedName>
    <definedName name="_C73_M04_r0040_c0010">'[7]Report Values'!$B$10443</definedName>
    <definedName name="_C73_M04_r0050_c0010">'[7]Report Values'!$B$10444</definedName>
    <definedName name="_C73_M04_r0080_c0010">'[7]Report Values'!$B$10351</definedName>
    <definedName name="_C73_M04_r0090_c0010">'[7]Report Values'!$B$10352</definedName>
    <definedName name="_C73_M04_r0100_c0010">'[7]Report Values'!$B$10445</definedName>
    <definedName name="_C73_M04_r0110_c0010">'[7]Report Values'!$B$10446</definedName>
    <definedName name="_C73_M04_r0120_c0010">'[7]Report Values'!$B$10591</definedName>
    <definedName name="_C73_M04_r0203_c0010">'[7]Report Values'!$B$10675</definedName>
    <definedName name="_C73_M04_r0210_c0010">'[7]Report Values'!$B$10676</definedName>
    <definedName name="_C73_M04_r0280_c0010">'[7]Report Values'!$B$10867</definedName>
    <definedName name="_C73_M04_r0290_c0010">'[7]Report Values'!$B$10868</definedName>
    <definedName name="_C73_M04_r0300_c0010">'[7]Report Values'!$B$10869</definedName>
    <definedName name="_C73_M04_r0310_c0010">'[7]Report Values'!$B$10870</definedName>
    <definedName name="_C73_M04_r0340_c0010">'[7]Report Values'!$B$10871</definedName>
    <definedName name="_C73_M04_r0350_c0010">'[7]Report Values'!$B$11283</definedName>
    <definedName name="_C73_M04_r0380_c0010">'[7]Report Values'!$B$10872</definedName>
    <definedName name="_C73_M04_r0390_c0010">'[7]Report Values'!$B$10873</definedName>
    <definedName name="_C73_M04_r0400_c0010">'[7]Report Values'!$B$10874</definedName>
    <definedName name="_C73_M04_r0410_c0010">'[7]Report Values'!$B$11175</definedName>
    <definedName name="_C73_M04_r0440_c0010">'[7]Report Values'!$B$11284</definedName>
    <definedName name="_C73_M04_r0450_c0010">'[7]Report Values'!$B$11557</definedName>
    <definedName name="_C73_M04_r0460_c0010">'[7]Report Values'!$B$11217</definedName>
    <definedName name="_C73_M04_r0720_c0010">'[7]Report Values'!$B$11558</definedName>
    <definedName name="_C73_M04_r0890_c0010">'[7]Report Values'!$B$11285</definedName>
    <definedName name="_C73_M04_r0900_c0010">'[7]Report Values'!$B$10755</definedName>
    <definedName name="_C73_M04_r0910_c0010">'[7]Report Values'!$B$11286</definedName>
    <definedName name="_C73_M04_r0912_c0010">'[7]Report Values'!$B$11287</definedName>
    <definedName name="_C73_M04_r0917_c0010">'[7]Report Values'!$B$11288</definedName>
    <definedName name="_C73_M04_r0918_c0010">'[7]Report Values'!$B$11289</definedName>
    <definedName name="_C73_M05_0_c0010">'[7]Report Values'!$B$10594</definedName>
    <definedName name="_C73_M05_r0030_c0010">'[7]Report Values'!$B$10306</definedName>
    <definedName name="_C73_M05_r0040_c0010">'[7]Report Values'!$B$10447</definedName>
    <definedName name="_C73_M05_r0050_c0010">'[7]Report Values'!$B$10448</definedName>
    <definedName name="_C73_M05_r0080_c0010">'[7]Report Values'!$B$10353</definedName>
    <definedName name="_C73_M05_r0090_c0010">'[7]Report Values'!$B$10354</definedName>
    <definedName name="_C73_M05_r0100_c0010">'[7]Report Values'!$B$10449</definedName>
    <definedName name="_C73_M05_r0110_c0010">'[7]Report Values'!$B$10450</definedName>
    <definedName name="_C73_M05_r0120_c0010">'[7]Report Values'!$B$10593</definedName>
    <definedName name="_C73_M05_r0203_c0010">'[7]Report Values'!$B$10677</definedName>
    <definedName name="_C73_M05_r0210_c0010">'[7]Report Values'!$B$10678</definedName>
    <definedName name="_C73_M05_r0280_c0010">'[7]Report Values'!$B$10875</definedName>
    <definedName name="_C73_M05_r0290_c0010">'[7]Report Values'!$B$10876</definedName>
    <definedName name="_C73_M05_r0300_c0010">'[7]Report Values'!$B$10877</definedName>
    <definedName name="_C73_M05_r0310_c0010">'[7]Report Values'!$B$10878</definedName>
    <definedName name="_C73_M05_r0340_c0010">'[7]Report Values'!$B$10879</definedName>
    <definedName name="_C73_M05_r0350_c0010">'[7]Report Values'!$B$11290</definedName>
    <definedName name="_C73_M05_r0380_c0010">'[7]Report Values'!$B$10880</definedName>
    <definedName name="_C73_M05_r0390_c0010">'[7]Report Values'!$B$10881</definedName>
    <definedName name="_C73_M05_r0400_c0010">'[7]Report Values'!$B$10882</definedName>
    <definedName name="_C73_M05_r0410_c0010">'[7]Report Values'!$B$11176</definedName>
    <definedName name="_C73_M05_r0440_c0010">'[7]Report Values'!$B$11291</definedName>
    <definedName name="_C73_M05_r0450_c0010">'[7]Report Values'!$B$11559</definedName>
    <definedName name="_C73_M05_r0460_c0010">'[7]Report Values'!$B$11218</definedName>
    <definedName name="_C73_M05_r0720_c0010">'[7]Report Values'!$B$11560</definedName>
    <definedName name="_C73_M05_r0890_c0010">'[7]Report Values'!$B$11292</definedName>
    <definedName name="_C73_M05_r0900_c0010">'[7]Report Values'!$B$10756</definedName>
    <definedName name="_C73_M05_r0910_c0010">'[7]Report Values'!$B$11293</definedName>
    <definedName name="_C73_M05_r0912_c0010">'[7]Report Values'!$B$11294</definedName>
    <definedName name="_C73_M05_r0917_c0010">'[7]Report Values'!$B$11295</definedName>
    <definedName name="_C73_M05_r0918_c0010">'[7]Report Values'!$B$11296</definedName>
    <definedName name="_C73_M06_0_c0010">'[7]Report Values'!$B$10596</definedName>
    <definedName name="_C73_M06_r0030_c0010">'[7]Report Values'!$B$10307</definedName>
    <definedName name="_C73_M06_r0040_c0010">'[7]Report Values'!$B$10451</definedName>
    <definedName name="_C73_M06_r0050_c0010">'[7]Report Values'!$B$10452</definedName>
    <definedName name="_C73_M06_r0080_c0010">'[7]Report Values'!$B$10355</definedName>
    <definedName name="_C73_M06_r0090_c0010">'[7]Report Values'!$B$10356</definedName>
    <definedName name="_C73_M06_r0100_c0010">'[7]Report Values'!$B$10453</definedName>
    <definedName name="_C73_M06_r0110_c0010">'[7]Report Values'!$B$10454</definedName>
    <definedName name="_C73_M06_r0120_c0010">'[7]Report Values'!$B$10595</definedName>
    <definedName name="_C73_M06_r0203_c0010">'[7]Report Values'!$B$10679</definedName>
    <definedName name="_C73_M06_r0210_c0010">'[7]Report Values'!$B$10680</definedName>
    <definedName name="_C73_M06_r0280_c0010">'[7]Report Values'!$B$10883</definedName>
    <definedName name="_C73_M06_r0290_c0010">'[7]Report Values'!$B$10884</definedName>
    <definedName name="_C73_M06_r0300_c0010">'[7]Report Values'!$B$10885</definedName>
    <definedName name="_C73_M06_r0310_c0010">'[7]Report Values'!$B$10886</definedName>
    <definedName name="_C73_M06_r0340_c0010">'[7]Report Values'!$B$10887</definedName>
    <definedName name="_C73_M06_r0350_c0010">'[7]Report Values'!$B$11297</definedName>
    <definedName name="_C73_M06_r0380_c0010">'[7]Report Values'!$B$10888</definedName>
    <definedName name="_C73_M06_r0390_c0010">'[7]Report Values'!$B$10889</definedName>
    <definedName name="_C73_M06_r0400_c0010">'[7]Report Values'!$B$10890</definedName>
    <definedName name="_C73_M06_r0410_c0010">'[7]Report Values'!$B$11177</definedName>
    <definedName name="_C73_M06_r0440_c0010">'[7]Report Values'!$B$11298</definedName>
    <definedName name="_C73_M06_r0450_c0010">'[7]Report Values'!$B$11561</definedName>
    <definedName name="_C73_M06_r0460_c0010">'[7]Report Values'!$B$11219</definedName>
    <definedName name="_C73_M06_r0720_c0010">'[7]Report Values'!$B$11562</definedName>
    <definedName name="_C73_M06_r0890_c0010">'[7]Report Values'!$B$11299</definedName>
    <definedName name="_C73_M06_r0900_c0010">'[7]Report Values'!$B$10757</definedName>
    <definedName name="_C73_M06_r0910_c0010">'[7]Report Values'!$B$11300</definedName>
    <definedName name="_C73_M06_r0912_c0010">'[7]Report Values'!$B$11301</definedName>
    <definedName name="_C73_M06_r0917_c0010">'[7]Report Values'!$B$11302</definedName>
    <definedName name="_C73_M06_r0918_c0010">'[7]Report Values'!$B$11303</definedName>
    <definedName name="_C73_M07_0_c0010">'[7]Report Values'!$B$10598</definedName>
    <definedName name="_C73_M07_r0030_c0010">'[7]Report Values'!$B$10308</definedName>
    <definedName name="_C73_M07_r0040_c0010">'[7]Report Values'!$B$10455</definedName>
    <definedName name="_C73_M07_r0050_c0010">'[7]Report Values'!$B$10456</definedName>
    <definedName name="_C73_M07_r0080_c0010">'[7]Report Values'!$B$10357</definedName>
    <definedName name="_C73_M07_r0090_c0010">'[7]Report Values'!$B$10358</definedName>
    <definedName name="_C73_M07_r0100_c0010">'[7]Report Values'!$B$10457</definedName>
    <definedName name="_C73_M07_r0110_c0010">'[7]Report Values'!$B$10458</definedName>
    <definedName name="_C73_M07_r0120_c0010">'[7]Report Values'!$B$10597</definedName>
    <definedName name="_C73_M07_r0203_c0010">'[7]Report Values'!$B$10681</definedName>
    <definedName name="_C73_M07_r0210_c0010">'[7]Report Values'!$B$10682</definedName>
    <definedName name="_C73_M07_r0280_c0010">'[7]Report Values'!$B$10891</definedName>
    <definedName name="_C73_M07_r0290_c0010">'[7]Report Values'!$B$10892</definedName>
    <definedName name="_C73_M07_r0300_c0010">'[7]Report Values'!$B$10893</definedName>
    <definedName name="_C73_M07_r0310_c0010">'[7]Report Values'!$B$10894</definedName>
    <definedName name="_C73_M07_r0340_c0010">'[7]Report Values'!$B$10895</definedName>
    <definedName name="_C73_M07_r0350_c0010">'[7]Report Values'!$B$11304</definedName>
    <definedName name="_C73_M07_r0380_c0010">'[7]Report Values'!$B$10896</definedName>
    <definedName name="_C73_M07_r0390_c0010">'[7]Report Values'!$B$10897</definedName>
    <definedName name="_C73_M07_r0400_c0010">'[7]Report Values'!$B$10898</definedName>
    <definedName name="_C73_M07_r0410_c0010">'[7]Report Values'!$B$11178</definedName>
    <definedName name="_C73_M07_r0440_c0010">'[7]Report Values'!$B$11305</definedName>
    <definedName name="_C73_M07_r0450_c0010">'[7]Report Values'!$B$11563</definedName>
    <definedName name="_C73_M07_r0460_c0010">'[7]Report Values'!$B$11220</definedName>
    <definedName name="_C73_M07_r0720_c0010">'[7]Report Values'!$B$11564</definedName>
    <definedName name="_C73_M07_r0890_c0010">'[7]Report Values'!$B$11306</definedName>
    <definedName name="_C73_M07_r0900_c0010">'[7]Report Values'!$B$10758</definedName>
    <definedName name="_C73_M07_r0910_c0010">'[7]Report Values'!$B$11307</definedName>
    <definedName name="_C73_M07_r0912_c0010">'[7]Report Values'!$B$11308</definedName>
    <definedName name="_C73_M07_r0917_c0010">'[7]Report Values'!$B$11309</definedName>
    <definedName name="_C73_M07_r0918_c0010">'[7]Report Values'!$B$11310</definedName>
    <definedName name="_C73_M08_0_c0010">'[7]Report Values'!$B$10600</definedName>
    <definedName name="_C73_M08_r0030_c0010">'[7]Report Values'!$B$10309</definedName>
    <definedName name="_C73_M08_r0040_c0010">'[7]Report Values'!$B$10459</definedName>
    <definedName name="_C73_M08_r0050_c0010">'[7]Report Values'!$B$10460</definedName>
    <definedName name="_C73_M08_r0080_c0010">'[7]Report Values'!$B$10359</definedName>
    <definedName name="_C73_M08_r0090_c0010">'[7]Report Values'!$B$10360</definedName>
    <definedName name="_C73_M08_r0100_c0010">'[7]Report Values'!$B$10461</definedName>
    <definedName name="_C73_M08_r0110_c0010">'[7]Report Values'!$B$10462</definedName>
    <definedName name="_C73_M08_r0120_c0010">'[7]Report Values'!$B$10599</definedName>
    <definedName name="_C73_M08_r0203_c0010">'[7]Report Values'!$B$10683</definedName>
    <definedName name="_C73_M08_r0210_c0010">'[7]Report Values'!$B$10684</definedName>
    <definedName name="_C73_M08_r0280_c0010">'[7]Report Values'!$B$10899</definedName>
    <definedName name="_C73_M08_r0290_c0010">'[7]Report Values'!$B$10900</definedName>
    <definedName name="_C73_M08_r0300_c0010">'[7]Report Values'!$B$10901</definedName>
    <definedName name="_C73_M08_r0310_c0010">'[7]Report Values'!$B$10902</definedName>
    <definedName name="_C73_M08_r0340_c0010">'[7]Report Values'!$B$10903</definedName>
    <definedName name="_C73_M08_r0350_c0010">'[7]Report Values'!$B$11311</definedName>
    <definedName name="_C73_M08_r0380_c0010">'[7]Report Values'!$B$10904</definedName>
    <definedName name="_C73_M08_r0390_c0010">'[7]Report Values'!$B$10905</definedName>
    <definedName name="_C73_M08_r0400_c0010">'[7]Report Values'!$B$10906</definedName>
    <definedName name="_C73_M08_r0410_c0010">'[7]Report Values'!$B$11179</definedName>
    <definedName name="_C73_M08_r0440_c0010">'[7]Report Values'!$B$11312</definedName>
    <definedName name="_C73_M08_r0450_c0010">'[7]Report Values'!$B$11565</definedName>
    <definedName name="_C73_M08_r0460_c0010">'[7]Report Values'!$B$11221</definedName>
    <definedName name="_C73_M08_r0720_c0010">'[7]Report Values'!$B$11566</definedName>
    <definedName name="_C73_M08_r0890_c0010">'[7]Report Values'!$B$11313</definedName>
    <definedName name="_C73_M08_r0900_c0010">'[7]Report Values'!$B$10759</definedName>
    <definedName name="_C73_M08_r0910_c0010">'[7]Report Values'!$B$11314</definedName>
    <definedName name="_C73_M08_r0912_c0010">'[7]Report Values'!$B$11315</definedName>
    <definedName name="_C73_M08_r0917_c0010">'[7]Report Values'!$B$11316</definedName>
    <definedName name="_C73_M08_r0918_c0010">'[7]Report Values'!$B$11317</definedName>
    <definedName name="_C73_M09_0_c0010">'[7]Report Values'!$B$10602</definedName>
    <definedName name="_C73_M09_r0030_c0010">'[7]Report Values'!$B$10310</definedName>
    <definedName name="_C73_M09_r0040_c0010">'[7]Report Values'!$B$10463</definedName>
    <definedName name="_C73_M09_r0050_c0010">'[7]Report Values'!$B$10464</definedName>
    <definedName name="_C73_M09_r0080_c0010">'[7]Report Values'!$B$10361</definedName>
    <definedName name="_C73_M09_r0090_c0010">'[7]Report Values'!$B$10362</definedName>
    <definedName name="_C73_M09_r0100_c0010">'[7]Report Values'!$B$10465</definedName>
    <definedName name="_C73_M09_r0110_c0010">'[7]Report Values'!$B$10466</definedName>
    <definedName name="_C73_M09_r0120_c0010">'[7]Report Values'!$B$10601</definedName>
    <definedName name="_C73_M09_r0203_c0010">'[7]Report Values'!$B$10685</definedName>
    <definedName name="_C73_M09_r0210_c0010">'[7]Report Values'!$B$10686</definedName>
    <definedName name="_C73_M09_r0280_c0010">'[7]Report Values'!$B$10907</definedName>
    <definedName name="_C73_M09_r0290_c0010">'[7]Report Values'!$B$10908</definedName>
    <definedName name="_C73_M09_r0300_c0010">'[7]Report Values'!$B$10909</definedName>
    <definedName name="_C73_M09_r0310_c0010">'[7]Report Values'!$B$10910</definedName>
    <definedName name="_C73_M09_r0340_c0010">'[7]Report Values'!$B$10911</definedName>
    <definedName name="_C73_M09_r0350_c0010">'[7]Report Values'!$B$11318</definedName>
    <definedName name="_C73_M09_r0380_c0010">'[7]Report Values'!$B$10912</definedName>
    <definedName name="_C73_M09_r0390_c0010">'[7]Report Values'!$B$10913</definedName>
    <definedName name="_C73_M09_r0400_c0010">'[7]Report Values'!$B$10914</definedName>
    <definedName name="_C73_M09_r0410_c0010">'[7]Report Values'!$B$11180</definedName>
    <definedName name="_C73_M09_r0440_c0010">'[7]Report Values'!$B$11319</definedName>
    <definedName name="_C73_M09_r0450_c0010">'[7]Report Values'!$B$11567</definedName>
    <definedName name="_C73_M09_r0460_c0010">'[7]Report Values'!$B$11222</definedName>
    <definedName name="_C73_M09_r0720_c0010">'[7]Report Values'!$B$11568</definedName>
    <definedName name="_C73_M09_r0890_c0010">'[7]Report Values'!$B$11320</definedName>
    <definedName name="_C73_M09_r0900_c0010">'[7]Report Values'!$B$10760</definedName>
    <definedName name="_C73_M09_r0910_c0010">'[7]Report Values'!$B$11321</definedName>
    <definedName name="_C73_M09_r0912_c0010">'[7]Report Values'!$B$11322</definedName>
    <definedName name="_C73_M09_r0917_c0010">'[7]Report Values'!$B$11323</definedName>
    <definedName name="_C73_M09_r0918_c0010">'[7]Report Values'!$B$11324</definedName>
    <definedName name="_C73_M10_0_c0010">'[7]Report Values'!$B$10604</definedName>
    <definedName name="_C73_M10_r0030_c0010">'[7]Report Values'!$B$10311</definedName>
    <definedName name="_C73_M10_r0040_c0010">'[7]Report Values'!$B$10467</definedName>
    <definedName name="_C73_M10_r0050_c0010">'[7]Report Values'!$B$10468</definedName>
    <definedName name="_C73_M10_r0080_c0010">'[7]Report Values'!$B$10363</definedName>
    <definedName name="_C73_M10_r0090_c0010">'[7]Report Values'!$B$10364</definedName>
    <definedName name="_C73_M10_r0100_c0010">'[7]Report Values'!$B$10469</definedName>
    <definedName name="_C73_M10_r0110_c0010">'[7]Report Values'!$B$10470</definedName>
    <definedName name="_C73_M10_r0120_c0010">'[7]Report Values'!$B$10603</definedName>
    <definedName name="_C73_M10_r0203_c0010">'[7]Report Values'!$B$10687</definedName>
    <definedName name="_C73_M10_r0210_c0010">'[7]Report Values'!$B$10688</definedName>
    <definedName name="_C73_M10_r0280_c0010">'[7]Report Values'!$B$10915</definedName>
    <definedName name="_C73_M10_r0290_c0010">'[7]Report Values'!$B$10916</definedName>
    <definedName name="_C73_M10_r0300_c0010">'[7]Report Values'!$B$10917</definedName>
    <definedName name="_C73_M10_r0310_c0010">'[7]Report Values'!$B$10918</definedName>
    <definedName name="_C73_M10_r0340_c0010">'[7]Report Values'!$B$10919</definedName>
    <definedName name="_C73_M10_r0350_c0010">'[7]Report Values'!$B$11325</definedName>
    <definedName name="_C73_M10_r0380_c0010">'[7]Report Values'!$B$10920</definedName>
    <definedName name="_C73_M10_r0390_c0010">'[7]Report Values'!$B$10921</definedName>
    <definedName name="_C73_M10_r0400_c0010">'[7]Report Values'!$B$10922</definedName>
    <definedName name="_C73_M10_r0410_c0010">'[7]Report Values'!$B$11181</definedName>
    <definedName name="_C73_M10_r0440_c0010">'[7]Report Values'!$B$11326</definedName>
    <definedName name="_C73_M10_r0450_c0010">'[7]Report Values'!$B$11569</definedName>
    <definedName name="_C73_M10_r0460_c0010">'[7]Report Values'!$B$11223</definedName>
    <definedName name="_C73_M10_r0720_c0010">'[7]Report Values'!$B$11570</definedName>
    <definedName name="_C73_M10_r0890_c0010">'[7]Report Values'!$B$11327</definedName>
    <definedName name="_C73_M10_r0900_c0010">'[7]Report Values'!$B$10761</definedName>
    <definedName name="_C73_M10_r0910_c0010">'[7]Report Values'!$B$11328</definedName>
    <definedName name="_C73_M10_r0912_c0010">'[7]Report Values'!$B$11329</definedName>
    <definedName name="_C73_M10_r0917_c0010">'[7]Report Values'!$B$11330</definedName>
    <definedName name="_C73_M10_r0918_c0010">'[7]Report Values'!$B$11331</definedName>
    <definedName name="_C73_M11_0_c0010">'[7]Report Values'!$B$10606</definedName>
    <definedName name="_C73_M11_r0030_c0010">'[7]Report Values'!$B$10312</definedName>
    <definedName name="_C73_M11_r0040_c0010">'[7]Report Values'!$B$10471</definedName>
    <definedName name="_C73_M11_r0050_c0010">'[7]Report Values'!$B$10472</definedName>
    <definedName name="_C73_M11_r0080_c0010">'[7]Report Values'!$B$10365</definedName>
    <definedName name="_C73_M11_r0090_c0010">'[7]Report Values'!$B$10366</definedName>
    <definedName name="_C73_M11_r0100_c0010">'[7]Report Values'!$B$10473</definedName>
    <definedName name="_C73_M11_r0110_c0010">'[7]Report Values'!$B$10474</definedName>
    <definedName name="_C73_M11_r0120_c0010">'[7]Report Values'!$B$10605</definedName>
    <definedName name="_C73_M11_r0203_c0010">'[7]Report Values'!$B$10689</definedName>
    <definedName name="_C73_M11_r0210_c0010">'[7]Report Values'!$B$10690</definedName>
    <definedName name="_C73_M11_r0280_c0010">'[7]Report Values'!$B$10923</definedName>
    <definedName name="_C73_M11_r0290_c0010">'[7]Report Values'!$B$10924</definedName>
    <definedName name="_C73_M11_r0300_c0010">'[7]Report Values'!$B$10925</definedName>
    <definedName name="_C73_M11_r0310_c0010">'[7]Report Values'!$B$10926</definedName>
    <definedName name="_C73_M11_r0340_c0010">'[7]Report Values'!$B$10927</definedName>
    <definedName name="_C73_M11_r0350_c0010">'[7]Report Values'!$B$11332</definedName>
    <definedName name="_C73_M11_r0380_c0010">'[7]Report Values'!$B$10928</definedName>
    <definedName name="_C73_M11_r0390_c0010">'[7]Report Values'!$B$10929</definedName>
    <definedName name="_C73_M11_r0400_c0010">'[7]Report Values'!$B$10930</definedName>
    <definedName name="_C73_M11_r0410_c0010">'[7]Report Values'!$B$11182</definedName>
    <definedName name="_C73_M11_r0440_c0010">'[7]Report Values'!$B$11333</definedName>
    <definedName name="_C73_M11_r0450_c0010">'[7]Report Values'!$B$11571</definedName>
    <definedName name="_C73_M11_r0460_c0010">'[7]Report Values'!$B$11224</definedName>
    <definedName name="_C73_M11_r0720_c0010">'[7]Report Values'!$B$11572</definedName>
    <definedName name="_C73_M11_r0890_c0010">'[7]Report Values'!$B$11334</definedName>
    <definedName name="_C73_M11_r0900_c0010">'[7]Report Values'!$B$10762</definedName>
    <definedName name="_C73_M11_r0910_c0010">'[7]Report Values'!$B$11335</definedName>
    <definedName name="_C73_M11_r0912_c0010">'[7]Report Values'!$B$11336</definedName>
    <definedName name="_C73_M11_r0917_c0010">'[7]Report Values'!$B$11337</definedName>
    <definedName name="_C73_M11_r0918_c0010">'[7]Report Values'!$B$11338</definedName>
    <definedName name="_C74_00_r0010_c0140">'[1]Report Values'!$B$299</definedName>
    <definedName name="_C74_00_r0010_c0150">'[1]Report Values'!$B$300</definedName>
    <definedName name="_C74_00_r0010_c0160">'[1]Report Values'!$B$301</definedName>
    <definedName name="_C74_00T1_r0010_c0140">'[1]Report Values'!$B$302</definedName>
    <definedName name="_C74_00T1_r0010_c0150">'[1]Report Values'!$B$303</definedName>
    <definedName name="_C74_00T1_r0010_c0160">'[1]Report Values'!$B$304</definedName>
    <definedName name="_C74_00T2_r0010_c0140">'[1]Report Values'!$B$305</definedName>
    <definedName name="_C74_00T2_r0010_c0150">'[1]Report Values'!$B$306</definedName>
    <definedName name="_C74_00T2_r0010_c0160">'[1]Report Values'!$B$307</definedName>
    <definedName name="_C74_00T3_r0010_c0140">'[1]Report Values'!$B$308</definedName>
    <definedName name="_C74_00T3_r0010_c0150">'[1]Report Values'!$B$309</definedName>
    <definedName name="_C74_00T3_r0010_c0160">'[1]Report Values'!$B$310</definedName>
    <definedName name="_C74_00T4_r0010_c0140">'[1]Report Values'!$B$311</definedName>
    <definedName name="_C74_00T4_r0010_c0150">'[1]Report Values'!$B$312</definedName>
    <definedName name="_C74_00T4_r0010_c0160">'[1]Report Values'!$B$313</definedName>
    <definedName name="_C74_M00_r0010_c0010">'[7]Report Values'!$B$12437</definedName>
    <definedName name="_C74_M00_r0030_c0010">'[7]Report Values'!$B$11771</definedName>
    <definedName name="_C74_M00_r0100_c0010">'[7]Report Values'!$B$11772</definedName>
    <definedName name="_C74_M00_r0170_c0010">'[7]Report Values'!$B$11773</definedName>
    <definedName name="_C74_M00_r0180_c0010">'[7]Report Values'!$B$11774</definedName>
    <definedName name="_C74_M00_r0190_c0010">'[7]Report Values'!$B$11939</definedName>
    <definedName name="_C74_M00_r0200_c0010">'[7]Report Values'!$B$11941</definedName>
    <definedName name="_C74_M00_r0201_c0010">'[7]Report Values'!$B$11940</definedName>
    <definedName name="_C74_M00_r0210_c0010">'[7]Report Values'!$B$11942</definedName>
    <definedName name="_C74_M00_r0230_c0010">'[7]Report Values'!$B$11943</definedName>
    <definedName name="_C74_M00_r0240_c0010">'[7]Report Values'!$B$11944</definedName>
    <definedName name="_C74_M00_r0250_c0010">'[7]Report Values'!$B$11945</definedName>
    <definedName name="_C74_M00_r0260_c0010">'[7]Report Values'!$B$11946</definedName>
    <definedName name="_C74_M00_r0263_c0010">'[7]Report Values'!$B$11633</definedName>
    <definedName name="_C74_M01_r0010_c0010">'[7]Report Values'!$B$12438</definedName>
    <definedName name="_C74_M01_r0030_c0010">'[7]Report Values'!$B$11775</definedName>
    <definedName name="_C74_M01_r0100_c0010">'[7]Report Values'!$B$11776</definedName>
    <definedName name="_C74_M01_r0170_c0010">'[7]Report Values'!$B$11777</definedName>
    <definedName name="_C74_M01_r0180_c0010">'[7]Report Values'!$B$11778</definedName>
    <definedName name="_C74_M01_r0190_c0010">'[7]Report Values'!$B$11947</definedName>
    <definedName name="_C74_M01_r0200_c0010">'[7]Report Values'!$B$11949</definedName>
    <definedName name="_C74_M01_r0201_c0010">'[7]Report Values'!$B$11948</definedName>
    <definedName name="_C74_M01_r0210_c0010">'[7]Report Values'!$B$11950</definedName>
    <definedName name="_C74_M01_r0230_c0010">'[7]Report Values'!$B$11951</definedName>
    <definedName name="_C74_M01_r0240_c0010">'[7]Report Values'!$B$11952</definedName>
    <definedName name="_C74_M01_r0250_c0010">'[7]Report Values'!$B$11953</definedName>
    <definedName name="_C74_M01_r0260_c0010">'[7]Report Values'!$B$11954</definedName>
    <definedName name="_C74_M01_r0263_c0010">'[7]Report Values'!$B$11636</definedName>
    <definedName name="_C74_M02_r0010_c0010">'[7]Report Values'!$B$12439</definedName>
    <definedName name="_C74_M02_r0030_c0010">'[7]Report Values'!$B$11779</definedName>
    <definedName name="_C74_M02_r0100_c0010">'[7]Report Values'!$B$11780</definedName>
    <definedName name="_C74_M02_r0170_c0010">'[7]Report Values'!$B$11781</definedName>
    <definedName name="_C74_M02_r0180_c0010">'[7]Report Values'!$B$11782</definedName>
    <definedName name="_C74_M02_r0190_c0010">'[7]Report Values'!$B$11955</definedName>
    <definedName name="_C74_M02_r0200_c0010">'[7]Report Values'!$B$11957</definedName>
    <definedName name="_C74_M02_r0201_c0010">'[7]Report Values'!$B$11956</definedName>
    <definedName name="_C74_M02_r0210_c0010">'[7]Report Values'!$B$11958</definedName>
    <definedName name="_C74_M02_r0230_c0010">'[7]Report Values'!$B$11959</definedName>
    <definedName name="_C74_M02_r0240_c0010">'[7]Report Values'!$B$11960</definedName>
    <definedName name="_C74_M02_r0250_c0010">'[7]Report Values'!$B$11961</definedName>
    <definedName name="_C74_M02_r0260_c0010">'[7]Report Values'!$B$11962</definedName>
    <definedName name="_C74_M02_r0263_c0010">'[7]Report Values'!$B$11639</definedName>
    <definedName name="_C74_M03_r0010_c0010">'[7]Report Values'!$B$12440</definedName>
    <definedName name="_C74_M03_r0030_c0010">'[7]Report Values'!$B$11783</definedName>
    <definedName name="_C74_M03_r0100_c0010">'[7]Report Values'!$B$11784</definedName>
    <definedName name="_C74_M03_r0170_c0010">'[7]Report Values'!$B$11785</definedName>
    <definedName name="_C74_M03_r0180_c0010">'[7]Report Values'!$B$11786</definedName>
    <definedName name="_C74_M03_r0190_c0010">'[7]Report Values'!$B$11963</definedName>
    <definedName name="_C74_M03_r0200_c0010">'[7]Report Values'!$B$11965</definedName>
    <definedName name="_C74_M03_r0201_c0010">'[7]Report Values'!$B$11964</definedName>
    <definedName name="_C74_M03_r0210_c0010">'[7]Report Values'!$B$11966</definedName>
    <definedName name="_C74_M03_r0230_c0010">'[7]Report Values'!$B$11967</definedName>
    <definedName name="_C74_M03_r0240_c0010">'[7]Report Values'!$B$11968</definedName>
    <definedName name="_C74_M03_r0250_c0010">'[7]Report Values'!$B$11969</definedName>
    <definedName name="_C74_M03_r0260_c0010">'[7]Report Values'!$B$11970</definedName>
    <definedName name="_C74_M03_r0263_c0010">'[7]Report Values'!$B$11642</definedName>
    <definedName name="_C74_M04_r0010_c0010">'[7]Report Values'!$B$12441</definedName>
    <definedName name="_C74_M04_r0030_c0010">'[7]Report Values'!$B$11787</definedName>
    <definedName name="_C74_M04_r0100_c0010">'[7]Report Values'!$B$11788</definedName>
    <definedName name="_C74_M04_r0170_c0010">'[7]Report Values'!$B$11789</definedName>
    <definedName name="_C74_M04_r0180_c0010">'[7]Report Values'!$B$11790</definedName>
    <definedName name="_C74_M04_r0190_c0010">'[7]Report Values'!$B$11971</definedName>
    <definedName name="_C74_M04_r0200_c0010">'[7]Report Values'!$B$11973</definedName>
    <definedName name="_C74_M04_r0201_c0010">'[7]Report Values'!$B$11972</definedName>
    <definedName name="_C74_M04_r0210_c0010">'[7]Report Values'!$B$11974</definedName>
    <definedName name="_C74_M04_r0230_c0010">'[7]Report Values'!$B$11975</definedName>
    <definedName name="_C74_M04_r0240_c0010">'[7]Report Values'!$B$11976</definedName>
    <definedName name="_C74_M04_r0250_c0010">'[7]Report Values'!$B$11977</definedName>
    <definedName name="_C74_M04_r0260_c0010">'[7]Report Values'!$B$11978</definedName>
    <definedName name="_C74_M04_r0263_c0010">'[7]Report Values'!$B$11645</definedName>
    <definedName name="_C74_M05_r0010_c0010">'[7]Report Values'!$B$12442</definedName>
    <definedName name="_C74_M05_r0030_c0010">'[7]Report Values'!$B$11791</definedName>
    <definedName name="_C74_M05_r0100_c0010">'[7]Report Values'!$B$11792</definedName>
    <definedName name="_C74_M05_r0170_c0010">'[7]Report Values'!$B$11793</definedName>
    <definedName name="_C74_M05_r0180_c0010">'[7]Report Values'!$B$11794</definedName>
    <definedName name="_C74_M05_r0190_c0010">'[7]Report Values'!$B$11979</definedName>
    <definedName name="_C74_M05_r0200_c0010">'[7]Report Values'!$B$11981</definedName>
    <definedName name="_C74_M05_r0201_c0010">'[7]Report Values'!$B$11980</definedName>
    <definedName name="_C74_M05_r0210_c0010">'[7]Report Values'!$B$11982</definedName>
    <definedName name="_C74_M05_r0230_c0010">'[7]Report Values'!$B$11983</definedName>
    <definedName name="_C74_M05_r0240_c0010">'[7]Report Values'!$B$11984</definedName>
    <definedName name="_C74_M05_r0250_c0010">'[7]Report Values'!$B$11985</definedName>
    <definedName name="_C74_M05_r0260_c0010">'[7]Report Values'!$B$11986</definedName>
    <definedName name="_C74_M05_r0263_c0010">'[7]Report Values'!$B$11648</definedName>
    <definedName name="_C74_M06_r0010_c0010">'[7]Report Values'!$B$12443</definedName>
    <definedName name="_C74_M06_r0030_c0010">'[7]Report Values'!$B$11795</definedName>
    <definedName name="_C74_M06_r0100_c0010">'[7]Report Values'!$B$11796</definedName>
    <definedName name="_C74_M06_r0170_c0010">'[7]Report Values'!$B$11797</definedName>
    <definedName name="_C74_M06_r0180_c0010">'[7]Report Values'!$B$11798</definedName>
    <definedName name="_C74_M06_r0190_c0010">'[7]Report Values'!$B$11987</definedName>
    <definedName name="_C74_M06_r0200_c0010">'[7]Report Values'!$B$11989</definedName>
    <definedName name="_C74_M06_r0201_c0010">'[7]Report Values'!$B$11988</definedName>
    <definedName name="_C74_M06_r0210_c0010">'[7]Report Values'!$B$11990</definedName>
    <definedName name="_C74_M06_r0230_c0010">'[7]Report Values'!$B$11991</definedName>
    <definedName name="_C74_M06_r0240_c0010">'[7]Report Values'!$B$11992</definedName>
    <definedName name="_C74_M06_r0250_c0010">'[7]Report Values'!$B$11993</definedName>
    <definedName name="_C74_M06_r0260_c0010">'[7]Report Values'!$B$11994</definedName>
    <definedName name="_C74_M06_r0263_c0010">'[7]Report Values'!$B$11651</definedName>
    <definedName name="_C74_M07_r0010_c0010">'[7]Report Values'!$B$12444</definedName>
    <definedName name="_C74_M07_r0030_c0010">'[7]Report Values'!$B$11799</definedName>
    <definedName name="_C74_M07_r0100_c0010">'[7]Report Values'!$B$11800</definedName>
    <definedName name="_C74_M07_r0170_c0010">'[7]Report Values'!$B$11801</definedName>
    <definedName name="_C74_M07_r0180_c0010">'[7]Report Values'!$B$11802</definedName>
    <definedName name="_C74_M07_r0190_c0010">'[7]Report Values'!$B$11995</definedName>
    <definedName name="_C74_M07_r0200_c0010">'[7]Report Values'!$B$11997</definedName>
    <definedName name="_C74_M07_r0201_c0010">'[7]Report Values'!$B$11996</definedName>
    <definedName name="_C74_M07_r0210_c0010">'[7]Report Values'!$B$11998</definedName>
    <definedName name="_C74_M07_r0230_c0010">'[7]Report Values'!$B$11999</definedName>
    <definedName name="_C74_M07_r0240_c0010">'[7]Report Values'!$B$12000</definedName>
    <definedName name="_C74_M07_r0250_c0010">'[7]Report Values'!$B$12001</definedName>
    <definedName name="_C74_M07_r0260_c0010">'[7]Report Values'!$B$12002</definedName>
    <definedName name="_C74_M07_r0263_c0010">'[7]Report Values'!$B$11654</definedName>
    <definedName name="_C74_M08_r0010_c0010">'[7]Report Values'!$B$12445</definedName>
    <definedName name="_C74_M08_r0030_c0010">'[7]Report Values'!$B$11803</definedName>
    <definedName name="_C74_M08_r0100_c0010">'[7]Report Values'!$B$11804</definedName>
    <definedName name="_C74_M08_r0170_c0010">'[7]Report Values'!$B$11805</definedName>
    <definedName name="_C74_M08_r0180_c0010">'[7]Report Values'!$B$11806</definedName>
    <definedName name="_C74_M08_r0190_c0010">'[7]Report Values'!$B$12003</definedName>
    <definedName name="_C74_M08_r0200_c0010">'[7]Report Values'!$B$12005</definedName>
    <definedName name="_C74_M08_r0201_c0010">'[7]Report Values'!$B$12004</definedName>
    <definedName name="_C74_M08_r0210_c0010">'[7]Report Values'!$B$12006</definedName>
    <definedName name="_C74_M08_r0230_c0010">'[7]Report Values'!$B$12007</definedName>
    <definedName name="_C74_M08_r0240_c0010">'[7]Report Values'!$B$12008</definedName>
    <definedName name="_C74_M08_r0250_c0010">'[7]Report Values'!$B$12009</definedName>
    <definedName name="_C74_M08_r0260_c0010">'[7]Report Values'!$B$12010</definedName>
    <definedName name="_C74_M08_r0263_c0010">'[7]Report Values'!$B$11657</definedName>
    <definedName name="_C74_M09_r0010_c0010">'[7]Report Values'!$B$12446</definedName>
    <definedName name="_C74_M09_r0030_c0010">'[7]Report Values'!$B$11807</definedName>
    <definedName name="_C74_M09_r0100_c0010">'[7]Report Values'!$B$11808</definedName>
    <definedName name="_C74_M09_r0170_c0010">'[7]Report Values'!$B$11809</definedName>
    <definedName name="_C74_M09_r0180_c0010">'[7]Report Values'!$B$11810</definedName>
    <definedName name="_C74_M09_r0190_c0010">'[7]Report Values'!$B$12011</definedName>
    <definedName name="_C74_M09_r0200_c0010">'[7]Report Values'!$B$12013</definedName>
    <definedName name="_C74_M09_r0201_c0010">'[7]Report Values'!$B$12012</definedName>
    <definedName name="_C74_M09_r0210_c0010">'[7]Report Values'!$B$12014</definedName>
    <definedName name="_C74_M09_r0230_c0010">'[7]Report Values'!$B$12015</definedName>
    <definedName name="_C74_M09_r0240_c0010">'[7]Report Values'!$B$12016</definedName>
    <definedName name="_C74_M09_r0250_c0010">'[7]Report Values'!$B$12017</definedName>
    <definedName name="_C74_M09_r0260_c0010">'[7]Report Values'!$B$12018</definedName>
    <definedName name="_C74_M09_r0263_c0010">'[7]Report Values'!$B$11660</definedName>
    <definedName name="_C74_M10_r0010_c0010">'[7]Report Values'!$B$12447</definedName>
    <definedName name="_C74_M10_r0030_c0010">'[7]Report Values'!$B$11811</definedName>
    <definedName name="_C74_M10_r0100_c0010">'[7]Report Values'!$B$11812</definedName>
    <definedName name="_C74_M10_r0170_c0010">'[7]Report Values'!$B$11813</definedName>
    <definedName name="_C74_M10_r0180_c0010">'[7]Report Values'!$B$11814</definedName>
    <definedName name="_C74_M10_r0190_c0010">'[7]Report Values'!$B$12019</definedName>
    <definedName name="_C74_M10_r0200_c0010">'[7]Report Values'!$B$12021</definedName>
    <definedName name="_C74_M10_r0201_c0010">'[7]Report Values'!$B$12020</definedName>
    <definedName name="_C74_M10_r0210_c0010">'[7]Report Values'!$B$12022</definedName>
    <definedName name="_C74_M10_r0230_c0010">'[7]Report Values'!$B$12023</definedName>
    <definedName name="_C74_M10_r0240_c0010">'[7]Report Values'!$B$12024</definedName>
    <definedName name="_C74_M10_r0250_c0010">'[7]Report Values'!$B$12025</definedName>
    <definedName name="_C74_M10_r0260_c0010">'[7]Report Values'!$B$12026</definedName>
    <definedName name="_C74_M10_r0263_c0010">'[7]Report Values'!$B$11663</definedName>
    <definedName name="_C74_M11_r0010_c0010">'[7]Report Values'!$B$12448</definedName>
    <definedName name="_C74_M11_r0030_c0010">'[7]Report Values'!$B$11815</definedName>
    <definedName name="_C74_M11_r0100_c0010">'[7]Report Values'!$B$11816</definedName>
    <definedName name="_C74_M11_r0170_c0010">'[7]Report Values'!$B$11817</definedName>
    <definedName name="_C74_M11_r0180_c0010">'[7]Report Values'!$B$11818</definedName>
    <definedName name="_C74_M11_r0190_c0010">'[7]Report Values'!$B$12027</definedName>
    <definedName name="_C74_M11_r0200_c0010">'[7]Report Values'!$B$12029</definedName>
    <definedName name="_C74_M11_r0201_c0010">'[7]Report Values'!$B$12028</definedName>
    <definedName name="_C74_M11_r0210_c0010">'[7]Report Values'!$B$12030</definedName>
    <definedName name="_C74_M11_r0230_c0010">'[7]Report Values'!$B$12031</definedName>
    <definedName name="_C74_M11_r0240_c0010">'[7]Report Values'!$B$12032</definedName>
    <definedName name="_C74_M11_r0250_c0010">'[7]Report Values'!$B$12033</definedName>
    <definedName name="_C74_M11_r0260_c0010">'[7]Report Values'!$B$12034</definedName>
    <definedName name="_C74_M11_r0263_c0010">'[7]Report Values'!$B$11666</definedName>
    <definedName name="_C75_M00_r0010_c0010">'[7]Report Values'!$B$11634</definedName>
    <definedName name="_C75_M00_r1370_c0010">'[7]Report Values'!$B$11635</definedName>
    <definedName name="_C75_M01_r0010_c0010">'[7]Report Values'!$B$11637</definedName>
    <definedName name="_C75_M01_r1370_c0010">'[7]Report Values'!$B$11638</definedName>
    <definedName name="_C75_M02_r0010_c0010">'[7]Report Values'!$B$11640</definedName>
    <definedName name="_C75_M02_r1370_c0010">'[7]Report Values'!$B$11641</definedName>
    <definedName name="_C75_M03_r0010_c0010">'[7]Report Values'!$B$11643</definedName>
    <definedName name="_C75_M03_r1370_c0010">'[7]Report Values'!$B$11644</definedName>
    <definedName name="_C75_M04_r0010_c0010">'[7]Report Values'!$B$11646</definedName>
    <definedName name="_C75_M04_r1370_c0010">'[7]Report Values'!$B$11647</definedName>
    <definedName name="_C75_M05_r0010_c0010">'[7]Report Values'!$B$11649</definedName>
    <definedName name="_C75_M05_r1370_c0010">'[7]Report Values'!$B$11650</definedName>
    <definedName name="_C75_M06_r0010_c0010">'[7]Report Values'!$B$11652</definedName>
    <definedName name="_C75_M06_r1370_c0010">'[7]Report Values'!$B$11653</definedName>
    <definedName name="_C75_M07_r0010_c0010">'[7]Report Values'!$B$11655</definedName>
    <definedName name="_C75_M07_r1370_c0010">'[7]Report Values'!$B$11656</definedName>
    <definedName name="_C75_M08_r0010_c0010">'[7]Report Values'!$B$11658</definedName>
    <definedName name="_C75_M08_r1370_c0010">'[7]Report Values'!$B$11659</definedName>
    <definedName name="_C75_M09_r0010_c0010">'[7]Report Values'!$B$11661</definedName>
    <definedName name="_C75_M09_r1370_c0010">'[7]Report Values'!$B$11662</definedName>
    <definedName name="_C75_M10_r0010_c0010">'[7]Report Values'!$B$11664</definedName>
    <definedName name="_C75_M10_r1370_c0010">'[7]Report Values'!$B$11665</definedName>
    <definedName name="_C75_M11_r0010_c0010">'[7]Report Values'!$B$11667</definedName>
    <definedName name="_C75_M11_r1370_c0010">'[7]Report Values'!$B$11668</definedName>
    <definedName name="_C76_00_r0020_c0010">'[1]Report Values'!$B$314</definedName>
    <definedName name="_C76_00_r0030_c0010">'[1]Report Values'!$B$319</definedName>
    <definedName name="_C76_00T1_r0020_c0010">'[1]Report Values'!$B$315</definedName>
    <definedName name="_C76_00T1_r0030_c0010">'[1]Report Values'!$B$320</definedName>
    <definedName name="_C76_00T2_r0020_c0010">'[1]Report Values'!$B$316</definedName>
    <definedName name="_C76_00T2_r0030_c0010">'[1]Report Values'!$B$321</definedName>
    <definedName name="_C76_00T3_r0020_c0010">'[1]Report Values'!$B$317</definedName>
    <definedName name="_C76_00T3_r0030_c0010">'[1]Report Values'!$B$322</definedName>
    <definedName name="_C76_00T4_r0020_c0010">'[1]Report Values'!$B$318</definedName>
    <definedName name="_C76_00T4_r0030_c0010">'[1]Report Values'!$B$323</definedName>
    <definedName name="_C84_00_r0010_c0020">'[1]Report Values'!$B$327</definedName>
    <definedName name="_C84_00_r0120_c0030">'[1]Report Values'!$B$324</definedName>
    <definedName name="_C84_00_r0220_c0040">'[1]Report Values'!$B$330</definedName>
    <definedName name="_C84_00T1_r0010_c0020">'[1]Report Values'!$B$328</definedName>
    <definedName name="_C84_00T1_r0120_c0030">'[1]Report Values'!$B$325</definedName>
    <definedName name="_C84_00T1_r0220_c0040">'[1]Report Values'!$B$331</definedName>
    <definedName name="_C84_00T2_r0010_c0020">'[1]Report Values'!$B$329</definedName>
    <definedName name="_C84_00T2_r0120_c0030">'[1]Report Values'!$B$326</definedName>
    <definedName name="_C84_00T2_r0220_c0040">'[1]Report Values'!$B$332</definedName>
    <definedName name="_F01_01_r0380_c0010">'[1]Report Values'!$B$10188</definedName>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[8]Parameters!$F$70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LRCom_1">'LR2'!$C$9</definedName>
    <definedName name="LRCom_10">'LR2'!$C$22</definedName>
    <definedName name="LRCom_10a">'LR2'!$C$23</definedName>
    <definedName name="LRCom_10b">'LR2'!$C$24</definedName>
    <definedName name="LRCom_11">'LR2'!$C$25</definedName>
    <definedName name="LRCom_12">'LR2'!$C$26</definedName>
    <definedName name="LRCom_13">'LR2'!$C$27</definedName>
    <definedName name="LRCom_14">'LR2'!$C$29</definedName>
    <definedName name="LRCom_15">'LR2'!$C$30</definedName>
    <definedName name="LRCom_16">'LR2'!$C$31</definedName>
    <definedName name="LRCom_16a">'LR2'!$C$32</definedName>
    <definedName name="LRCom_17">'LR2'!$C$33</definedName>
    <definedName name="LRCom_17a">'LR2'!$C$34</definedName>
    <definedName name="LRCom_18">'LR2'!$C$35</definedName>
    <definedName name="LRCom_19">'LR2'!$C$37</definedName>
    <definedName name="LRCom_2">'LR2'!$C$10</definedName>
    <definedName name="LRCom_21">'LR2'!$C$39</definedName>
    <definedName name="LRCom_22">'LR2'!$C$40</definedName>
    <definedName name="LRCom_22a">'LR2'!$C$42</definedName>
    <definedName name="LRCom_22b">'LR2'!$C$43</definedName>
    <definedName name="LRCom_22c">'LR2'!$C$44</definedName>
    <definedName name="LRCom_22d">'LR2'!$C$45</definedName>
    <definedName name="LRCom_22e">'LR2'!$C$46</definedName>
    <definedName name="LRCom_22f">'LR2'!$C$47</definedName>
    <definedName name="LRCom_22g">'LR2'!$C$48</definedName>
    <definedName name="LRCom_22h">'LR2'!$C$49</definedName>
    <definedName name="LRCom_22i">'LR2'!$C$50</definedName>
    <definedName name="LRCom_22j">'LR2'!$C$51</definedName>
    <definedName name="LRCom_22k">'LR2'!$C$52</definedName>
    <definedName name="LRCom_23">'LR2'!$C$54</definedName>
    <definedName name="LRCom_24">'[1]Template LR2'!$C$55</definedName>
    <definedName name="LRCom_26">'LR2'!$C$60</definedName>
    <definedName name="LRCom_26a">'LR2'!$C$61</definedName>
    <definedName name="LRCom_27">'LR2'!$C$63</definedName>
    <definedName name="LRCom_28">'LR2'!$C$68</definedName>
    <definedName name="LRCom_29">'LR2'!$C$69</definedName>
    <definedName name="LRCom_3">'LR2'!$C$11</definedName>
    <definedName name="LRCom_30">'LR2'!$C$70</definedName>
    <definedName name="LRCom_30a">'LR2'!$C$71</definedName>
    <definedName name="LRCom_4">'LR2'!$C$12</definedName>
    <definedName name="LRCom_5">'LR2'!$C$13</definedName>
    <definedName name="LRCom_6">'LR2'!$C$14</definedName>
    <definedName name="LRCom_7">'LR2'!$C$15</definedName>
    <definedName name="LRCom_8">'LR2'!$C$17</definedName>
    <definedName name="LRCom_8a">'LR2'!$C$18</definedName>
    <definedName name="LRCom_9">'LR2'!$C$19</definedName>
    <definedName name="LRCom_9a">'LR2'!$C$20</definedName>
    <definedName name="LRCom_9b">'LR2'!$C$21</definedName>
    <definedName name="LRSum_1">'LR1'!$C$7</definedName>
    <definedName name="LRSum_10">'LR1'!$C$16</definedName>
    <definedName name="LRSum_11">'LR1'!$C$17</definedName>
    <definedName name="LRSum_11a">'LR1'!$C$18</definedName>
    <definedName name="LRSum_11b">'LR1'!$C$19</definedName>
    <definedName name="LRSum_13">'LR1'!$C$21</definedName>
    <definedName name="LRSum_2">'LR1'!$C$8</definedName>
    <definedName name="LRSum_3">'LR1'!$C$9</definedName>
    <definedName name="LRSum_4">'LR1'!$C$10</definedName>
    <definedName name="LRSum_5">'LR1'!$C$11</definedName>
    <definedName name="LRSum_6">'LR1'!$C$12</definedName>
    <definedName name="LRSum_7">'LR1'!$C$13</definedName>
    <definedName name="LRSum_8">'LR1'!$C$14</definedName>
    <definedName name="LRSum_9">'LR1'!$C$15</definedName>
    <definedName name="Measure_I" localSheetId="70">#REF!</definedName>
    <definedName name="Measure_I">#REF!</definedName>
    <definedName name="Measure_P" localSheetId="70">#REF!</definedName>
    <definedName name="Measure_P">#REF!</definedName>
    <definedName name="Measure_T" localSheetId="70">#REF!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50">' CVAA '!$A$1:$C$8</definedName>
    <definedName name="_xlnm.Print_Area" localSheetId="63">'AE1'!$A$1:$J$16</definedName>
    <definedName name="_xlnm.Print_Area" localSheetId="64">'AE2'!$A$1:$F$21</definedName>
    <definedName name="_xlnm.Print_Area" localSheetId="65">'AE3'!$A$1:$D$7</definedName>
    <definedName name="_xlnm.Print_Area" localSheetId="12">'CC1'!$A$1:$F$135</definedName>
    <definedName name="_xlnm.Print_Area" localSheetId="13">'CC2'!$A$1:$E$48</definedName>
    <definedName name="_xlnm.Print_Area" localSheetId="14">CCA!$A$1:$K$53</definedName>
    <definedName name="_xlnm.Print_Area" localSheetId="42">'CCR1'!$A$1:$J$17</definedName>
    <definedName name="_xlnm.Print_Area" localSheetId="43">'CCR3'!$A$1:$O$19</definedName>
    <definedName name="_xlnm.Print_Area" localSheetId="44">CCR4_IRBA!$A$1:$J$67</definedName>
    <definedName name="_xlnm.Print_Area" localSheetId="45">CCR4_IRBF!$A$1:$J$67</definedName>
    <definedName name="_xlnm.Print_Area" localSheetId="46">'CCR5'!$A$1:$J$17</definedName>
    <definedName name="_xlnm.Print_Area" localSheetId="47">'CCR7'!$A$1:$C$15</definedName>
    <definedName name="_xlnm.Print_Area" localSheetId="48">'CCR8'!$A$1:$D$26</definedName>
    <definedName name="_xlnm.Print_Area" localSheetId="15">CCyB1!$A$1:$O$40</definedName>
    <definedName name="_xlnm.Print_Area" localSheetId="16">CCyB2!$A$1:$C$9</definedName>
    <definedName name="_xlnm.Print_Area" localSheetId="5">'CMS1'!$A$1:$G$16</definedName>
    <definedName name="_xlnm.Print_Area" localSheetId="6">'CMS2'!$A$1:$G$35</definedName>
    <definedName name="_xlnm.Print_Area" localSheetId="0">CONTENTS!$A$1:$J$72</definedName>
    <definedName name="_xlnm.Print_Area" localSheetId="26">'CQ1'!$A$1:$J$19</definedName>
    <definedName name="_xlnm.Print_Area" localSheetId="27">'CQ3'!$A$1:$N$33</definedName>
    <definedName name="_xlnm.Print_Area" localSheetId="28">'CQ4'!$A$1:$I$25</definedName>
    <definedName name="_xlnm.Print_Area" localSheetId="29">'CQ5'!$A$1:$H$28</definedName>
    <definedName name="_xlnm.Print_Area" localSheetId="30">'CQ7'!$A$1:$E$15</definedName>
    <definedName name="_xlnm.Print_Area" localSheetId="23">'CR1'!$A$1:$Q$36</definedName>
    <definedName name="_xlnm.Print_Area" localSheetId="24">'CR1-A'!$A$1:$H$10</definedName>
    <definedName name="_xlnm.Print_Area" localSheetId="25">'CR2'!$A$1:$C$15</definedName>
    <definedName name="_xlnm.Print_Area" localSheetId="31">'CR3'!$A$1:$G$13</definedName>
    <definedName name="_xlnm.Print_Area" localSheetId="32">'CR4'!$A$1:$H$35</definedName>
    <definedName name="_xlnm.Print_Area" localSheetId="33">'CR5'!$A$1:$AC$41</definedName>
    <definedName name="_xlnm.Print_Area" localSheetId="35">CR6_IRBA!$A$1:$N$166</definedName>
    <definedName name="_xlnm.Print_Area" localSheetId="36">CR6_IRBF!$A$1:$N$86</definedName>
    <definedName name="_xlnm.Print_Area" localSheetId="34">'CR6-A'!$A$1:$G$25</definedName>
    <definedName name="_xlnm.Print_Area" localSheetId="37">'CR7'!$A$1:$D$38</definedName>
    <definedName name="_xlnm.Print_Area" localSheetId="38">'CR7-A'!$A$1:$P$37</definedName>
    <definedName name="_xlnm.Print_Area" localSheetId="39">'CR8'!$A$1:$C$15</definedName>
    <definedName name="_xlnm.Print_Area" localSheetId="40">CR9_IRBA!$A$1:$H$152</definedName>
    <definedName name="_xlnm.Print_Area" localSheetId="41">CR9_IRBF!$A$1:$H$98</definedName>
    <definedName name="_xlnm.Print_Area" localSheetId="49">'CVA1'!$A$1:$D$9</definedName>
    <definedName name="_xlnm.Print_Area" localSheetId="67">'ESG table 1'!$A$1:$E$28</definedName>
    <definedName name="_xlnm.Print_Area" localSheetId="68">'ESG table 2'!$A$1:$E$27</definedName>
    <definedName name="_xlnm.Print_Area" localSheetId="69">'ESG table 3'!$A$1:$E$25</definedName>
    <definedName name="_xlnm.Print_Area" localSheetId="71">'ESG1'!$A$1:$R$67</definedName>
    <definedName name="_xlnm.Print_Area" localSheetId="72">'ESG2'!$A$1:$R$22</definedName>
    <definedName name="_xlnm.Print_Area" localSheetId="73">'ESG3'!$A$1:$H$26</definedName>
    <definedName name="_xlnm.Print_Area" localSheetId="74">'ESG4'!$A$1:$F$12</definedName>
    <definedName name="_xlnm.Print_Area" localSheetId="75">'ESG5'!$A$1:$AM$107</definedName>
    <definedName name="_xlnm.Print_Area" localSheetId="79">iLAC!$A$1:$D$72</definedName>
    <definedName name="_xlnm.Print_Area" localSheetId="3">'INS1'!$A$1:$D$7</definedName>
    <definedName name="_xlnm.Print_Area" localSheetId="4">'INS2'!$A$1:$C$11</definedName>
    <definedName name="_xlnm.Print_Area" localSheetId="66">IRRBB1!$A$1:$I$15</definedName>
    <definedName name="_xlnm.Print_Area" localSheetId="2">'KM1'!$A$1:$G$59</definedName>
    <definedName name="_xlnm.Print_Area" localSheetId="76">'KM2'!$A$1:$C$25</definedName>
    <definedName name="_xlnm.Print_Area" localSheetId="7">'LI1'!$A$1:$E$43</definedName>
    <definedName name="_xlnm.Print_Area" localSheetId="8">'LI3'!$A$1:$H$170</definedName>
    <definedName name="_xlnm.Print_Area" localSheetId="9">LIA!$A$1:$A$6</definedName>
    <definedName name="_xlnm.Print_Area" localSheetId="10">LIB!$A$1:$B$40</definedName>
    <definedName name="_xlnm.Print_Area" localSheetId="20">'LIQ1'!$A$1:$J$41</definedName>
    <definedName name="_xlnm.Print_Area" localSheetId="22">'LIQ2'!$A$1:$G$47</definedName>
    <definedName name="_xlnm.Print_Area" localSheetId="21">LIQB!$A$1:$C$12</definedName>
    <definedName name="_xlnm.Print_Area" localSheetId="17">'LR1'!$A$1:$C$21</definedName>
    <definedName name="_xlnm.Print_Area" localSheetId="18">'LR2'!$A$1:$D$73</definedName>
    <definedName name="_xlnm.Print_Area" localSheetId="19">'LR3'!$A$1:$C$18</definedName>
    <definedName name="_xlnm.Print_Area" localSheetId="55">'MR1'!$A$1:$C$17</definedName>
    <definedName name="_xlnm.Print_Area" localSheetId="56">'MR2-A'!$A$1:$D$21</definedName>
    <definedName name="_xlnm.Print_Area" localSheetId="57">'MR2-B'!$A$1:$I$18</definedName>
    <definedName name="_xlnm.Print_Area" localSheetId="58">'MR3'!$A$1:$C$26</definedName>
    <definedName name="_xlnm.Print_Area" localSheetId="59">'MR4'!$A$1:$M$31</definedName>
    <definedName name="_xlnm.Print_Area" localSheetId="60">'OR1 '!$A$1:$M$22</definedName>
    <definedName name="_xlnm.Print_Area" localSheetId="61">'OR2'!$A$1:$F$29</definedName>
    <definedName name="_xlnm.Print_Area" localSheetId="62">'OR3'!$A$1:$C$12</definedName>
    <definedName name="_xlnm.Print_Area" localSheetId="1">'OV1'!$A$1:$E$46</definedName>
    <definedName name="_xlnm.Print_Area" localSheetId="11">'PV1'!$A$1:$L$20</definedName>
    <definedName name="_xlnm.Print_Area" localSheetId="70">'Quantitative ESG Disclosures'!$A$1:$N$27</definedName>
    <definedName name="_xlnm.Print_Area" localSheetId="51">'SEC1'!$A$1:$Q$21</definedName>
    <definedName name="_xlnm.Print_Area" localSheetId="52">'SEC3'!$A$1:$S$22</definedName>
    <definedName name="_xlnm.Print_Area" localSheetId="53">'SEC4'!$A$1:$S$20</definedName>
    <definedName name="_xlnm.Print_Area" localSheetId="54">'SEC5'!$A$1:$E$20</definedName>
    <definedName name="_xlnm.Print_Area" localSheetId="77">TLAC1!$A$1:$C$44</definedName>
    <definedName name="_xlnm.Print_Area" localSheetId="80">TLAC2b!$A$1:$K$29</definedName>
    <definedName name="_xlnm.Print_Area" localSheetId="78">TLAC3b!$A$1:$H$15</definedName>
    <definedName name="QESRun_P" localSheetId="70">#REF!</definedName>
    <definedName name="QESRun_P">#REF!</definedName>
    <definedName name="QESRunInput_P" localSheetId="70">#REF!</definedName>
    <definedName name="QESRunInput_P">#REF!</definedName>
    <definedName name="QESRunPrev_P" localSheetId="70">#REF!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[9]Parameters!$F$68</definedName>
    <definedName name="scenario" localSheetId="70">#REF!</definedName>
    <definedName name="scenario">#REF!</definedName>
    <definedName name="Server_I" localSheetId="70">#REF!</definedName>
    <definedName name="Server_I">#REF!</definedName>
    <definedName name="Server_P" localSheetId="70">#REF!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OFFSET([10]LocalLists!$N$1,1,0,COUNTA([10]LocalLists!$N:$N)-1,1)</definedName>
    <definedName name="TransactionCurrency_I" localSheetId="70">#REF!</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OFFSET([10]LocalLists!$D$1,1,0,COUNTA([10]LocalLists!$D:$D)-1,1)</definedName>
    <definedName name="UnitsText_List" localSheetId="70">OFFSET(#REF!,1,0,COUNTA(#REF!)-1,1)</definedName>
    <definedName name="UnitsText_List">OFFSET(#REF!,1,0,COUNTA(#REF!)-1,1)</definedName>
    <definedName name="UnitsText_LocalList">OFFSET([10]LocalLists!$C$1,1,0,COUNTA([10]LocalLists!$C:$C)-1,1)</definedName>
    <definedName name="UnitText_I" localSheetId="70">#REF!</definedName>
    <definedName name="UnitText_I">#REF!</definedName>
    <definedName name="UnitText_P">#REF!</definedName>
    <definedName name="UnitText_T">#REF!</definedName>
    <definedName name="Version_P">#REF!</definedName>
    <definedName name="VersionPrev_P">#REF!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229" l="1"/>
  <c r="F12" i="229"/>
  <c r="C98" i="110" l="1"/>
</calcChain>
</file>

<file path=xl/sharedStrings.xml><?xml version="1.0" encoding="utf-8"?>
<sst xmlns="http://schemas.openxmlformats.org/spreadsheetml/2006/main" count="5756" uniqueCount="2398">
  <si>
    <t>Pillar 3 disclosures</t>
  </si>
  <si>
    <t>4Q 2025</t>
  </si>
  <si>
    <t>1. Key metrics and overview of risk-weighted exposure amounts</t>
  </si>
  <si>
    <t>2. Scope of application</t>
  </si>
  <si>
    <t>3. Own funds</t>
  </si>
  <si>
    <t>4. Countercyclical capital buffers</t>
  </si>
  <si>
    <t>EU OV1 - Overview of risk weighted exposure amounts</t>
  </si>
  <si>
    <t xml:space="preserve">EU LI1 - Differences between accounting and regulatory scopes of consolidation and mapping of financial statement categories with regulatory risk categories </t>
  </si>
  <si>
    <t>EU CC1 - Composition of regulatory own funds</t>
  </si>
  <si>
    <t>EU CCyB1 - Geographical distribution of credit exposures relevant for the calculation of the countercyclical buffer</t>
  </si>
  <si>
    <t>EU KM1 - Key metrics template</t>
  </si>
  <si>
    <t xml:space="preserve">EU LI3 - Outline of the differences in the scopes of consolidation (entity by entity) </t>
  </si>
  <si>
    <t>EU CC2 - reconciliation of regulatory own funds to balance sheet in the audited financial statements</t>
  </si>
  <si>
    <t>EU CCyB2 - Amount of institution-specific countercyclical capital buffer</t>
  </si>
  <si>
    <t>EU INS1 - Insurance participations</t>
  </si>
  <si>
    <t>EU LIA - Explanations of differences between accounting and regulatory exposure amounts</t>
  </si>
  <si>
    <t>EU CCA - Main features of regulatory own funds instruments and eligible liabilities instruments</t>
  </si>
  <si>
    <t>EU INS2 - Financial conglomerates information on own funds and capital adequacy ratio</t>
  </si>
  <si>
    <t>EU LIB - Other qualitative information on the scope of application</t>
  </si>
  <si>
    <t>EU PV1 - Prudent valuation adjustments</t>
  </si>
  <si>
    <t>Remark: EU LI2 is not reported.</t>
  </si>
  <si>
    <t>EU CMS1 - Comparison of modelled and standardised risk weighted exposure amounts at risk level</t>
  </si>
  <si>
    <t>EU CMS2 - Comparison of modelled and standardised risk weighted exposure amounts for credit risk at asset class level</t>
  </si>
  <si>
    <t>5. Leverage ratio</t>
  </si>
  <si>
    <t>6. Liquidity requirements</t>
  </si>
  <si>
    <t>7. Credit risk quality</t>
  </si>
  <si>
    <t>8. Use of credit risk mitigation techniques</t>
  </si>
  <si>
    <t>EU LR1 - LRSum: Summary reconciliation of accounting assets and leverage ratio exposures</t>
  </si>
  <si>
    <t>EU LIQ1 - Quantitative information of LCR</t>
  </si>
  <si>
    <t>EU CR1 - Performing and non-performing exposures and related provisions</t>
  </si>
  <si>
    <t>EU CR3 - CRM techniques overview:  Disclosure of the use of credit risk mitigation techniques</t>
  </si>
  <si>
    <t>EU LR2 - LRCom: Leverage ratio common disclosure</t>
  </si>
  <si>
    <t>EU LIQB - Qualitative information on LCR, which complements template EU LIQ1</t>
  </si>
  <si>
    <t>EU CR1-A - Maturity of exposures</t>
  </si>
  <si>
    <t>EU LR3 - LRSpl: Split-up of on balance sheet exposures (excluding derivatives, SFTs and exempted exposures)</t>
  </si>
  <si>
    <t xml:space="preserve">EU LIQ2 - Net Stable Funding Ratio </t>
  </si>
  <si>
    <t>EU CR2 - Changes in the stock of non-performing loans and advances</t>
  </si>
  <si>
    <t>EU CQ1 - Credit quality of forborne exposures</t>
  </si>
  <si>
    <t>EU CQ3 - Credit quality of performing and non-performing exposures by past due days</t>
  </si>
  <si>
    <t>EU CQ4 - Quality of non-performing exposures by geography </t>
  </si>
  <si>
    <t>EU CQ5 - Credit quality of loans and advances by industry</t>
  </si>
  <si>
    <t xml:space="preserve">EU CQ7 - Collateral obtained by taking possession and execution processes </t>
  </si>
  <si>
    <t xml:space="preserve">Remark: EU CQ2, EU CQ6, EU CQ8 and EU CR2-A are only required for high NPL (non-performing loans) entities with a threshold ratio on NPL of 5% or above. 
The NPL of KBC is below this 5% threshold and therefore these 4 templates are not applicable. </t>
  </si>
  <si>
    <t>9. Use of standardized approach</t>
  </si>
  <si>
    <t>10. Use of the IRB approach to credit risk</t>
  </si>
  <si>
    <t>11. Specialised lending</t>
  </si>
  <si>
    <t>12. Exposures to counterparty credit risk</t>
  </si>
  <si>
    <t>EU CR4 - Standardised approach – Credit risk exposure and CRM effects</t>
  </si>
  <si>
    <t>EU CR6-A - Scope of the use of IRB and SA approaches</t>
  </si>
  <si>
    <t>Remark: Templates EU CR10.1 - EU CR10.4 are for specialised lending calculated based on the slotting approach, which is not applied by KBC. Therefore, these templates are not applicable for KBC.</t>
  </si>
  <si>
    <t>EU CCR1 - Analysis of CCR exposure by approach</t>
  </si>
  <si>
    <t>EU CR5 - Standardised approach</t>
  </si>
  <si>
    <t>EU CR6 - IRB approach – Credit risk exposures by exposure class and PD range</t>
  </si>
  <si>
    <t xml:space="preserve">Remark: Template EU CR10.5 is for equity exposures under the simple riskweighted approach that is no longer applied under CRR III. Equity exposures under Standardised Approach (STD) are already fully covered in EU CR4 and EU CR5 templates. Therefore, this template is not applicable. </t>
  </si>
  <si>
    <t>EU CCR3 - Standardised approach – CCR exposures by regulatory exposure class and risk weights</t>
  </si>
  <si>
    <t>EU CR7 - IRB approach – Effect on the RWEAs of credit derivatives used as CRM techniques</t>
  </si>
  <si>
    <t>EU CCR4 - IRB approach – CCR exposures by exposure class and PD scale</t>
  </si>
  <si>
    <t>EU CR7-A - IRB approach – Disclosure of the extent of the use of CRM techniques</t>
  </si>
  <si>
    <t>EU CCR5 - Composition of collateral for CCR exposures</t>
  </si>
  <si>
    <t xml:space="preserve">EU CR8 - RWEA flow statements of credit risk exposures under the IRB approach </t>
  </si>
  <si>
    <t>EU CCR7 - RWEA flow statements of CCR exposures under the IMM</t>
  </si>
  <si>
    <t>EU CR9 - IRB approach – Back-testing of PD per exposure class (fixed PD scale)</t>
  </si>
  <si>
    <t>EU CCR8 - Exposures to CCPs</t>
  </si>
  <si>
    <t>Remark: EU CR9.1 is not reported.</t>
  </si>
  <si>
    <t xml:space="preserve"> EU CVA 1 – Credit valuation adjustment risk under the Reduced Basic Approach (R-BA)</t>
  </si>
  <si>
    <t>EU CVAA - Qualitative disclosure requirements related to CVA</t>
  </si>
  <si>
    <t>Remark: EU CCR6 is not reported due to no exposure</t>
  </si>
  <si>
    <t>13. Exposures to securitisation positions</t>
  </si>
  <si>
    <t xml:space="preserve">14.Exposures to crypto-assets </t>
  </si>
  <si>
    <t>15. Use of standardised approach and internal model for market risk</t>
  </si>
  <si>
    <t>16. Operational risk</t>
  </si>
  <si>
    <t>EU-SEC1 - Securitisation exposures in the non-trading book</t>
  </si>
  <si>
    <t>EU MR1 - Market risk under the standardised approach</t>
  </si>
  <si>
    <t>EU OR1 - Operational risk losses</t>
  </si>
  <si>
    <t>EU-SEC3 - Securitisation exposures in the non-trading book and associated regulatory capital requirements - institution acting as originator or as sponsor</t>
  </si>
  <si>
    <t>EU MR2-A - Market risk under the internal Model Approach (IMA)</t>
  </si>
  <si>
    <t>EU OR2 - Business Indicator, components and subcomponents</t>
  </si>
  <si>
    <t>EU-SEC4 - Securitisation exposures in the non-trading book and associated regulatory capital requirements - institution acting as investor</t>
  </si>
  <si>
    <t>EU MR2-B - RWA flow statements of market risk exposures under the IMA</t>
  </si>
  <si>
    <t>EU OR3 - Operational risk own funds requirements and risk exposure amounts</t>
  </si>
  <si>
    <t>EU-SEC5 - Exposures securitised by the institution - Exposures in default and specific credit risk adjustments</t>
  </si>
  <si>
    <t>EU MR3 - IMA values for trading portfolios</t>
  </si>
  <si>
    <t>Remark: EU SEC2 is not reported as the exposure are non-material.</t>
  </si>
  <si>
    <t>EU MR4 - Comparison of VaR estimates with gains/losses</t>
  </si>
  <si>
    <t>17. Encumbered and unencumbered assets</t>
  </si>
  <si>
    <t>18. IRRBB</t>
  </si>
  <si>
    <t>19. Environmental, social and governance risks (ESG risks) - Qualitative information</t>
  </si>
  <si>
    <t>20. Environmental, social and governance risks (ESG risks) - Quantitative information</t>
  </si>
  <si>
    <t>EU AE1 - Encumbered and unencumbered assets</t>
  </si>
  <si>
    <t>EU IRRBB1 - Interest rate risks of non-trading book activities</t>
  </si>
  <si>
    <t>ESG table 1 - Environmental risk</t>
  </si>
  <si>
    <t>ESG1 - Banking book - Climate change transition risk: credit quality of exposures by sector, emissions and residual maturity</t>
  </si>
  <si>
    <t>EU AE2 - Collateral received and own debt securities issued</t>
  </si>
  <si>
    <t>ESG table 2 - Social risk</t>
  </si>
  <si>
    <t>ESG2 - Banking book - Climate change transition risk: loans collateralised by immovable property - energy efficiency of the collateral</t>
  </si>
  <si>
    <t>EU AE3 - Sources of encumbrance</t>
  </si>
  <si>
    <t>ESG table 3 - Governance risk</t>
  </si>
  <si>
    <t>ESG3 - Banking book - Climate change transition risk: Alignment metrics</t>
  </si>
  <si>
    <t>ESG4 - Banking book - Climate change transition risk: exposures to top 20 carbon-intensive firms</t>
  </si>
  <si>
    <t>ESG5 - Banking book - Climate change physical risk: exposures subject to physical risk</t>
  </si>
  <si>
    <t>21. MREL and TLAC</t>
  </si>
  <si>
    <t>EU KM2: Key metrics - MREL and, where applicable, G-SII requirement for own funds and eligible liablities</t>
  </si>
  <si>
    <t>EU TLAC1: Composition - MREL and, where applicable, G-SII Requirement for own funds and eligible liabilities</t>
  </si>
  <si>
    <t>EU TLAC3b: Creditor ranking - resolution entity</t>
  </si>
  <si>
    <t>EU iLAC - Internal loss absorbing capacity: internal MREL and, where applicable, requirement for own funds and eligble liablities for non-EU G-SIIs</t>
  </si>
  <si>
    <t>EU TLAC2b: Creditor ranking - entity that is not a resolution entity</t>
  </si>
  <si>
    <t>Remark: EU iLAC and EU TLAC2b are reported for the scope of KBC Bank Consolidated and CBC Banque</t>
  </si>
  <si>
    <t>a</t>
  </si>
  <si>
    <t>b</t>
  </si>
  <si>
    <t>c</t>
  </si>
  <si>
    <t>EU OV1 - Overview of total risk exposure amounts</t>
  </si>
  <si>
    <t>Total risk exposure amounts (TREA)</t>
  </si>
  <si>
    <t>Total own funds requirements</t>
  </si>
  <si>
    <t>In millions of EUR</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</si>
  <si>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</si>
  <si>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</si>
  <si>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</si>
  <si>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</si>
  <si>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</si>
  <si>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</si>
  <si>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</si>
  <si>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</si>
  <si>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</si>
  <si>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</si>
  <si>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</si>
  <si>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Of which other CCR</t>
  </si>
  <si>
    <t>Credit valuation adjustment risk - CVA risk</t>
  </si>
  <si>
    <t>EU 10a</t>
  </si>
  <si>
    <t>Of which the standardised approach (SA)</t>
  </si>
  <si>
    <t>EU 10b</t>
  </si>
  <si>
    <t>Of which the basic approach (F-BA and R-BA)</t>
  </si>
  <si>
    <t>EU 10c</t>
  </si>
  <si>
    <t>Of which the simplified approach</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</si>
  <si>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</si>
  <si>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</si>
  <si>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</si>
  <si>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</si>
  <si>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</si>
  <si>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</si>
  <si>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</si>
  <si>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</si>
  <si>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</si>
  <si>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r>
      <t>Of which the Alternative standardised approach (A-SA)</t>
    </r>
    <r>
      <rPr>
        <i/>
        <vertAlign val="superscript"/>
        <sz val="10"/>
        <color theme="1"/>
        <rFont val="Arial"/>
        <family val="2"/>
      </rPr>
      <t>1</t>
    </r>
  </si>
  <si>
    <t>EU 21a</t>
  </si>
  <si>
    <r>
      <t>Of which the Simplified standardised approach (S-SA)</t>
    </r>
    <r>
      <rPr>
        <i/>
        <vertAlign val="superscript"/>
        <sz val="10"/>
        <color theme="1"/>
        <rFont val="Arial"/>
        <family val="2"/>
      </rPr>
      <t>1</t>
    </r>
  </si>
  <si>
    <t>EU 22a</t>
  </si>
  <si>
    <t>Large exposures</t>
  </si>
  <si>
    <t>Reclassifications between the trading and non-trading books</t>
  </si>
  <si>
    <t xml:space="preserve">Operational risk </t>
  </si>
  <si>
    <t>EU 24a</t>
  </si>
  <si>
    <t>Exposures to crypto-assets</t>
  </si>
  <si>
    <t>Amounts below the thresholds for deduction (subject to 250% risk weight)</t>
  </si>
  <si>
    <t>Output floor applied (%)</t>
  </si>
  <si>
    <t>Floor adjustment (before application of transitional cap)</t>
  </si>
  <si>
    <t>Floor adjustment (after application of transitional cap)</t>
  </si>
  <si>
    <t>Total</t>
  </si>
  <si>
    <r>
      <rPr>
        <i/>
        <vertAlign val="superscript"/>
        <sz val="8"/>
        <color theme="1"/>
        <rFont val="Arial"/>
        <family val="2"/>
      </rPr>
      <t>1</t>
    </r>
    <r>
      <rPr>
        <i/>
        <sz val="8"/>
        <color theme="1"/>
        <rFont val="Arial"/>
        <family val="2"/>
      </rPr>
      <t xml:space="preserve"> Given that the Fundamental Review of the Trading Book (FRTB) has not yet entered into force (expected 01/01/2027), no figures are displayed. </t>
    </r>
  </si>
  <si>
    <t>d</t>
  </si>
  <si>
    <t>e</t>
  </si>
  <si>
    <t>Available own funds (amounts)</t>
  </si>
  <si>
    <t xml:space="preserve">Common Equity Tier 1 (CET1) capital </t>
  </si>
  <si>
    <t xml:space="preserve">Tier 1 capital </t>
  </si>
  <si>
    <t xml:space="preserve">Total capital </t>
  </si>
  <si>
    <t>Risk-weighted exposure amounts</t>
  </si>
  <si>
    <t>Total risk exposure amount</t>
  </si>
  <si>
    <t>4a</t>
  </si>
  <si>
    <t>Total risk exposure pre-floor1</t>
  </si>
  <si>
    <t>Capital ratios (as a percentage of risk-weighted exposure amount)</t>
  </si>
  <si>
    <t>Common Equity Tier 1 ratio (%)</t>
  </si>
  <si>
    <t>5a</t>
  </si>
  <si>
    <t>5b</t>
  </si>
  <si>
    <t>Common Equity Tier 1 ratio considering unfloored TREA (%)1</t>
  </si>
  <si>
    <t>Tier 1 ratio (%)</t>
  </si>
  <si>
    <t>6a</t>
  </si>
  <si>
    <t>6b</t>
  </si>
  <si>
    <t>Tier 1 ratio considering unfloored TREA (%)</t>
  </si>
  <si>
    <t>Total capital ratio (%)</t>
  </si>
  <si>
    <t>7a</t>
  </si>
  <si>
    <t>7b</t>
  </si>
  <si>
    <t>Total capital ratio considering unfloored TREA (%)1</t>
  </si>
  <si>
    <t>Additional own funds requirements to address risks other than the risk of excessive leverage (as a percentage of risk-weighted exposure amount)</t>
  </si>
  <si>
    <t>EU 7d</t>
  </si>
  <si>
    <t xml:space="preserve">Additional own funds requirements to address risks other than the risk of excessive leverage (%) </t>
  </si>
  <si>
    <t>EU 7e</t>
  </si>
  <si>
    <t>of which: to be made up of CET1 capital (percentage points)</t>
  </si>
  <si>
    <t>EU 7f</t>
  </si>
  <si>
    <t>of which: to be made up of Tier 1 capital (percentage points)</t>
  </si>
  <si>
    <t>EU 7g</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</si>
  <si>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</si>
  <si>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</si>
  <si>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</si>
  <si>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</si>
  <si>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</si>
  <si>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</si>
  <si>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</si>
  <si>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</si>
  <si>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</si>
  <si>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</si>
  <si>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</si>
  <si>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</si>
  <si>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</si>
  <si>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</si>
  <si>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</si>
  <si>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</si>
  <si>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</si>
  <si>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</si>
  <si>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</si>
  <si>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</si>
  <si>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</si>
  <si>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</si>
  <si>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</si>
  <si>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</si>
  <si>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</si>
  <si>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</si>
  <si>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</si>
  <si>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</si>
  <si>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</si>
  <si>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</si>
  <si>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</si>
  <si>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</si>
  <si>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</si>
  <si>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</si>
  <si>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</si>
  <si>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</si>
  <si>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</si>
  <si>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</si>
  <si>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</si>
  <si>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1 Given that the changes in CRR III are implemented as of 31/03/2025, there are no figures available at 31/12/2024.</t>
  </si>
  <si>
    <t>At 31 December 2025 (in millions of EUR)</t>
  </si>
  <si>
    <t>Exposure value</t>
  </si>
  <si>
    <t>Risk exposure amount</t>
  </si>
  <si>
    <t>Own fund instruments held in insurance or re-insurance undertakings or insurance holding company not deducted from own funds</t>
  </si>
  <si>
    <t xml:space="preserve">  </t>
  </si>
  <si>
    <r>
      <t xml:space="preserve">Supplementary own fund requirements of the financial conglomerate (amount) </t>
    </r>
    <r>
      <rPr>
        <vertAlign val="superscript"/>
        <sz val="10"/>
        <color rgb="FF000000"/>
        <rFont val="Arial"/>
        <family val="2"/>
      </rPr>
      <t>1</t>
    </r>
  </si>
  <si>
    <r>
      <t xml:space="preserve">Capital adequacy ratio of the financial conglomerate (%) </t>
    </r>
    <r>
      <rPr>
        <vertAlign val="superscript"/>
        <sz val="10"/>
        <color rgb="FF000000"/>
        <rFont val="Arial"/>
        <family val="2"/>
      </rPr>
      <t>2</t>
    </r>
  </si>
  <si>
    <t>Footnote 1</t>
  </si>
  <si>
    <t xml:space="preserve">Risk weighted asset amount: the capital requirements for the insurance business (based on Solvency II) are multiplied by 12.5 to obtain a risk weighted asset equivalent (instead of the 370% risk weighting applied to the equity value in the insurance company under the Danish compromise). </t>
  </si>
  <si>
    <t>Footnote 2</t>
  </si>
  <si>
    <t>Total own funds as a percentage of Risk Weighted Assets. In line with the FICOD directive, available capital is calculated on the basis of the consolidated position of the group and the eligible items recognised as such under the prevailing sectoral rules, which are CRD for the banking business and Solvency II for the insurance business.</t>
  </si>
  <si>
    <t>EU d</t>
  </si>
  <si>
    <t>RWEAs for modelled approaches that banks have supervisory approval to use</t>
  </si>
  <si>
    <t>RWEAs for portfolios where standardised approaches are used</t>
  </si>
  <si>
    <t>Total actual RWEAs
(a + b)</t>
  </si>
  <si>
    <t>RWEAs calculated using full standardised approach</t>
  </si>
  <si>
    <t>RWEA that is the base of the output floor</t>
  </si>
  <si>
    <t>Credit risk (excluding counterparty credit risk)</t>
  </si>
  <si>
    <t>Counterparty credit risk</t>
  </si>
  <si>
    <t>Credit valuation adjustment</t>
  </si>
  <si>
    <t>Securitisation exposures in the banking book</t>
  </si>
  <si>
    <t>Market risk</t>
  </si>
  <si>
    <t>Operational risk</t>
  </si>
  <si>
    <t>Other risk weighted exposure amounts</t>
  </si>
  <si>
    <t>* The Market risk figures in column d en EU d are determined through the Fundamental Review of the Trading Book - Standardised Approach as per Regulation (EU) No 2024/1623.</t>
  </si>
  <si>
    <t>RWEAs for column (a) if re-compuated using the standardised approach</t>
  </si>
  <si>
    <t>Total actual RWEAs</t>
  </si>
  <si>
    <t>Central governments and central banks</t>
  </si>
  <si>
    <t>EU 1a</t>
  </si>
  <si>
    <t>Regional governments or local authorities</t>
  </si>
  <si>
    <t>EU 1b</t>
  </si>
  <si>
    <t>Public sector entities</t>
  </si>
  <si>
    <t>EU 1c</t>
  </si>
  <si>
    <t>Categorised as Multilateral Development Banks in SA</t>
  </si>
  <si>
    <t>EU 1d</t>
  </si>
  <si>
    <t>Categorised as International organisations in SA</t>
  </si>
  <si>
    <t>Institutions</t>
  </si>
  <si>
    <t>Equity</t>
  </si>
  <si>
    <t> </t>
  </si>
  <si>
    <t>Corporates</t>
  </si>
  <si>
    <t>Of which: F-IRB is applied</t>
  </si>
  <si>
    <t>Of which: A-IRB is applied</t>
  </si>
  <si>
    <t>EU 5a</t>
  </si>
  <si>
    <t>Of which: Corporates - General</t>
  </si>
  <si>
    <t>EU 5b</t>
  </si>
  <si>
    <t>Of which: Corporates - Specialised lending</t>
  </si>
  <si>
    <t>EU 5c</t>
  </si>
  <si>
    <t>Of which: Corporates - Purchased receivables</t>
  </si>
  <si>
    <t>Retail</t>
  </si>
  <si>
    <t>Of which: Retail - Qualifying revolving</t>
  </si>
  <si>
    <t>EU 6.1a</t>
  </si>
  <si>
    <t>Of which: Retail - Purchased receivables</t>
  </si>
  <si>
    <t>EU 6.1b</t>
  </si>
  <si>
    <t>Of which: Retail - Other</t>
  </si>
  <si>
    <t>Of which: Retail - Secured by residential real estate</t>
  </si>
  <si>
    <t>EU 7a</t>
  </si>
  <si>
    <t>Of which: Retail - Categorised as secured by mortgages on immovable properties and ADC exposures in SA</t>
  </si>
  <si>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</si>
  <si>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</si>
  <si>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</si>
  <si>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</si>
  <si>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</si>
  <si>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</si>
  <si>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</si>
  <si>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t>Others</t>
  </si>
  <si>
    <t xml:space="preserve">EU LI1 - Differences between the accounting scope and the scope of prudential consolidation and mapping of financial statement categories with regulatory risk categories </t>
  </si>
  <si>
    <t>Carrying values as reported in published financial statements</t>
  </si>
  <si>
    <t>Carrying values under scope of prudential consolidation</t>
  </si>
  <si>
    <t>Reference</t>
  </si>
  <si>
    <t>Cash, cash balances at central banks and other demand deposits from credit institutions</t>
  </si>
  <si>
    <t>Financial assets</t>
  </si>
  <si>
    <t>12, 16, 27a, 50, EU-56b, 72, 73, 78</t>
  </si>
  <si>
    <t>Amortised cost</t>
  </si>
  <si>
    <t>Fair value through OCI</t>
  </si>
  <si>
    <t>Fair value through profit or loss</t>
  </si>
  <si>
    <t>Of which held for trading</t>
  </si>
  <si>
    <t>Hedging derivatives</t>
  </si>
  <si>
    <t>Reinsurers' share in technical provisions, insurance</t>
  </si>
  <si>
    <t>Profit/loss on positions in portfolios hedged for interest rate risk</t>
  </si>
  <si>
    <t>Tax assets</t>
  </si>
  <si>
    <t>Current tax assets</t>
  </si>
  <si>
    <t>Deferred tax assets</t>
  </si>
  <si>
    <t>10, 75</t>
  </si>
  <si>
    <t>Non-current assets held for sale and assets associated with disposal groups</t>
  </si>
  <si>
    <t>Investments in associated companies and joint ventures</t>
  </si>
  <si>
    <t>Property, equipment and investment property</t>
  </si>
  <si>
    <t>Goodwill and other intangible assets</t>
  </si>
  <si>
    <t>Other assets</t>
  </si>
  <si>
    <t>Total Assets</t>
  </si>
  <si>
    <t>Financial liabilities</t>
  </si>
  <si>
    <t>27a</t>
  </si>
  <si>
    <t>of which subordinated liabilities</t>
  </si>
  <si>
    <t>46, EU-47a, EU-47b, 48</t>
  </si>
  <si>
    <t>Technical provisions, before reinsurance</t>
  </si>
  <si>
    <r>
      <t xml:space="preserve">Profit/loss on positions in portfolios hedged </t>
    </r>
    <r>
      <rPr>
        <strike/>
        <sz val="10"/>
        <rFont val="Arial"/>
        <family val="2"/>
      </rPr>
      <t>o</t>
    </r>
    <r>
      <rPr>
        <sz val="10"/>
        <rFont val="Arial"/>
        <family val="2"/>
      </rPr>
      <t>for interest rate risk</t>
    </r>
  </si>
  <si>
    <t>Tax liabilities</t>
  </si>
  <si>
    <t>Current tax liabilities</t>
  </si>
  <si>
    <t>Deferred tax liabilities</t>
  </si>
  <si>
    <t>Provisions for risks and charges</t>
  </si>
  <si>
    <t>Other liabilities</t>
  </si>
  <si>
    <t>Total Liabilities</t>
  </si>
  <si>
    <t>Parent shareholders' equity</t>
  </si>
  <si>
    <t>1, 2, 3, EU-5a, 11, 14, 16, 30, 31</t>
  </si>
  <si>
    <t>Additional Tier-1 instruments included in equity</t>
  </si>
  <si>
    <t>Minority interests</t>
  </si>
  <si>
    <t>Total Equity</t>
  </si>
  <si>
    <t>f</t>
  </si>
  <si>
    <t>g</t>
  </si>
  <si>
    <t>h</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</si>
  <si>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</si>
  <si>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</si>
  <si>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</si>
  <si>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</si>
  <si>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</si>
  <si>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</si>
  <si>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</si>
  <si>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</si>
  <si>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</si>
  <si>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KBC Groep NV</t>
  </si>
  <si>
    <t>x</t>
  </si>
  <si>
    <t/>
  </si>
  <si>
    <t>bank-insurance holding company</t>
  </si>
  <si>
    <t xml:space="preserve">     DISCAI NV</t>
  </si>
  <si>
    <t>ICT</t>
  </si>
  <si>
    <t xml:space="preserve">     Experience@work CV</t>
  </si>
  <si>
    <t>Non consolidated (Equity method)</t>
  </si>
  <si>
    <t>immaterial-consultancy</t>
  </si>
  <si>
    <t xml:space="preserve">     KBC Bank NV</t>
  </si>
  <si>
    <t>credit institution</t>
  </si>
  <si>
    <t xml:space="preserve">          Almafin Real Estate NV</t>
  </si>
  <si>
    <t>real estate</t>
  </si>
  <si>
    <t xml:space="preserve">               Apicinq NV</t>
  </si>
  <si>
    <t xml:space="preserve">               Immo Arenberg NV</t>
  </si>
  <si>
    <t xml:space="preserve">               Immolease-Trust NV</t>
  </si>
  <si>
    <t>Non consolidated (Full consolidation)</t>
  </si>
  <si>
    <t>immaterial-real estate</t>
  </si>
  <si>
    <t xml:space="preserve">               RHVG DK NV</t>
  </si>
  <si>
    <t>immaterial-issuance of real estate certificates</t>
  </si>
  <si>
    <t xml:space="preserve">               RHVG QT NV</t>
  </si>
  <si>
    <t xml:space="preserve">               RHVG RB NV</t>
  </si>
  <si>
    <t xml:space="preserve">               RHVG SB NV</t>
  </si>
  <si>
    <t xml:space="preserve">               RHVG TB NV</t>
  </si>
  <si>
    <t xml:space="preserve">          Bancontact Payconiq Company NV</t>
  </si>
  <si>
    <t>payment services</t>
  </si>
  <si>
    <t xml:space="preserve">          Batopar</t>
  </si>
  <si>
    <t>immaterial-payment services</t>
  </si>
  <si>
    <t xml:space="preserve">          Batopin NV</t>
  </si>
  <si>
    <t>exploitation of ATM's</t>
  </si>
  <si>
    <t xml:space="preserve">          BRS Microfinance Coop CV</t>
  </si>
  <si>
    <t>immaterial-investment fund</t>
  </si>
  <si>
    <t xml:space="preserve">          Brussels North Distribution NV</t>
  </si>
  <si>
    <t xml:space="preserve">          C Plus SAS</t>
  </si>
  <si>
    <t xml:space="preserve">               TBI SAS</t>
  </si>
  <si>
    <t xml:space="preserve">                    Francilia Immobilier SARL</t>
  </si>
  <si>
    <t xml:space="preserve">          CBC BANQUE SA</t>
  </si>
  <si>
    <t xml:space="preserve">          Československá Obchodná Banka a.s.</t>
  </si>
  <si>
    <t xml:space="preserve">               ČSOB Advisory, s.r.o.</t>
  </si>
  <si>
    <t>immaterial-strategic advice for companies</t>
  </si>
  <si>
    <t xml:space="preserve">                    ČSOB Leasing Poist'ovaci Maklér, s.r.o.</t>
  </si>
  <si>
    <t>leasing support</t>
  </si>
  <si>
    <t xml:space="preserve">               ČSOB Leasing, a.s.</t>
  </si>
  <si>
    <t>leasing</t>
  </si>
  <si>
    <t xml:space="preserve">               ČSOB nadácia</t>
  </si>
  <si>
    <t xml:space="preserve">               ČSOB Real, s.r.o.</t>
  </si>
  <si>
    <t>facilities management and support services</t>
  </si>
  <si>
    <t xml:space="preserve">               Monilogi s.r.o.</t>
  </si>
  <si>
    <t xml:space="preserve">          Československá Obchodní Banka a.s.</t>
  </si>
  <si>
    <t xml:space="preserve">               Bankovní Informační Technologie, s.r.o.</t>
  </si>
  <si>
    <t>automatic data processing</t>
  </si>
  <si>
    <t xml:space="preserve">               CBCB - Czech Banking Credit Bureau, a.s.</t>
  </si>
  <si>
    <t>immaterial-ICT</t>
  </si>
  <si>
    <t xml:space="preserve">               ČSOB Advisory, a.s.</t>
  </si>
  <si>
    <t>investment administration</t>
  </si>
  <si>
    <t xml:space="preserve">               ČSOB Factoring, a.s.</t>
  </si>
  <si>
    <t>factoring</t>
  </si>
  <si>
    <t xml:space="preserve">               ČSOB Hypoteční banka a.s.</t>
  </si>
  <si>
    <t>mortgage credit institution</t>
  </si>
  <si>
    <t xml:space="preserve">                    ČSOB Pojišťovací Makléř, s.r.o.</t>
  </si>
  <si>
    <t xml:space="preserve">               ČSOB Nemovitostní, OPF Patria investiční společnosti, a.s.</t>
  </si>
  <si>
    <t xml:space="preserve">                    Patria Park Chomutov s.r.o.</t>
  </si>
  <si>
    <t xml:space="preserve">                    Patria Park Piešťany, s.r.o.</t>
  </si>
  <si>
    <t xml:space="preserve">                    Patria RP Bytča, s.r.o.</t>
  </si>
  <si>
    <t xml:space="preserve">                    Patria RP Humpolec, s.r.o.</t>
  </si>
  <si>
    <t xml:space="preserve">                    Patria RP Lipník, s.r.o.</t>
  </si>
  <si>
    <t xml:space="preserve">                    Patria RP Zvolen I, s.r.o.</t>
  </si>
  <si>
    <t xml:space="preserve">                    Patria RP Zvolen II, a.s.</t>
  </si>
  <si>
    <t xml:space="preserve">               ČSOB Penzijní společnost, a.s. člen skupiny ČSOB</t>
  </si>
  <si>
    <t>pension insurance fund</t>
  </si>
  <si>
    <t xml:space="preserve">               ČSOB Stavební spořitelna, a.s.</t>
  </si>
  <si>
    <t xml:space="preserve">               EQUANS REN s.r.o.</t>
  </si>
  <si>
    <t>immaterial-rental services</t>
  </si>
  <si>
    <t xml:space="preserve">               IGLUU, s.r.o.</t>
  </si>
  <si>
    <t xml:space="preserve">               K&amp;H Pénzforgalmi Szolgáltató Kft.</t>
  </si>
  <si>
    <t xml:space="preserve">               Ownest s.r.o.</t>
  </si>
  <si>
    <t>online sale or renting of real estate</t>
  </si>
  <si>
    <t xml:space="preserve">               Patria Corporate Finance, a.s.</t>
  </si>
  <si>
    <t>agent and consulting services</t>
  </si>
  <si>
    <t xml:space="preserve">               Patria Finance, a.s.</t>
  </si>
  <si>
    <t>online securities trading</t>
  </si>
  <si>
    <t xml:space="preserve">               Patria investiční společnost, a.s.</t>
  </si>
  <si>
    <t>immaterial-asset management</t>
  </si>
  <si>
    <t xml:space="preserve">               První Certifikačni Autorita, a.s.</t>
  </si>
  <si>
    <t>immaterial-certification services</t>
  </si>
  <si>
    <t xml:space="preserve">               Radlice Rozvojová, a.s.</t>
  </si>
  <si>
    <t xml:space="preserve">               Skip Pay, s.r.o.</t>
  </si>
  <si>
    <t xml:space="preserve">               Ušetřeno.cz, s.r.o.</t>
  </si>
  <si>
    <t>portal for price comparison</t>
  </si>
  <si>
    <t xml:space="preserve">                    Ušetřeno, s.r.o.</t>
  </si>
  <si>
    <t>immaterial-insurance broker</t>
  </si>
  <si>
    <t xml:space="preserve">          Gemma Frisius-Fonds K.U. Leuven NV</t>
  </si>
  <si>
    <t>immaterial-venture capital</t>
  </si>
  <si>
    <t xml:space="preserve">          Greenometer s.r.o.</t>
  </si>
  <si>
    <t xml:space="preserve">          Hello Shopping Park S.R.L.</t>
  </si>
  <si>
    <t xml:space="preserve">          IIB Homeloans and Finance Limited</t>
  </si>
  <si>
    <t>immaterial-holding company</t>
  </si>
  <si>
    <t xml:space="preserve">          Immo Mechelen City Center NV</t>
  </si>
  <si>
    <t xml:space="preserve">          Immo NamOtt NV</t>
  </si>
  <si>
    <t xml:space="preserve">               Immo NamOtt Tréfonds NV</t>
  </si>
  <si>
    <t xml:space="preserve">          Immobilière Distri-Land NV</t>
  </si>
  <si>
    <t xml:space="preserve">          Immo-Quinto NV</t>
  </si>
  <si>
    <t xml:space="preserve">          Immoscoop 2.0 BV</t>
  </si>
  <si>
    <t>immaterial-online sale of real estate</t>
  </si>
  <si>
    <t xml:space="preserve">          Immo-Zénobe Gramme NV</t>
  </si>
  <si>
    <t xml:space="preserve">          Isabel NV</t>
  </si>
  <si>
    <t xml:space="preserve">          Joyn International NV</t>
  </si>
  <si>
    <t>immaterial-digital loyalty card</t>
  </si>
  <si>
    <t xml:space="preserve">               Joyn NV</t>
  </si>
  <si>
    <t xml:space="preserve">                    Joyn Urban Services BV</t>
  </si>
  <si>
    <t xml:space="preserve">                    Joyn4Local NV</t>
  </si>
  <si>
    <t xml:space="preserve">          Juliette FH BV</t>
  </si>
  <si>
    <t xml:space="preserve">          Justinvest NV</t>
  </si>
  <si>
    <t xml:space="preserve">          K&amp;H Bank Zrt.</t>
  </si>
  <si>
    <t xml:space="preserve">               K&amp;H Autópark Kft.</t>
  </si>
  <si>
    <t>fleet management</t>
  </si>
  <si>
    <t xml:space="preserve">               K&amp;H Csoportszolgáltató Kft.</t>
  </si>
  <si>
    <t>accounting and tax collection</t>
  </si>
  <si>
    <t xml:space="preserve">               K&amp;H Equities Zrt.</t>
  </si>
  <si>
    <t>business and management advice</t>
  </si>
  <si>
    <t xml:space="preserve">               K&amp;H Faktor Pénzügyi Szolgáltató Zrt.</t>
  </si>
  <si>
    <t xml:space="preserve">               K&amp;H Ingatlanlizing Zrt.</t>
  </si>
  <si>
    <t xml:space="preserve">               K&amp;H Jelzálogbank Zrt.</t>
  </si>
  <si>
    <t>lending</t>
  </si>
  <si>
    <t xml:space="preserve">          KBC Asset Management NV</t>
  </si>
  <si>
    <t>asset management</t>
  </si>
  <si>
    <t xml:space="preserve">               ČSOB Asset Management, a.s., Investiční Společnost</t>
  </si>
  <si>
    <t xml:space="preserve">               EveryoneINVESTED BV</t>
  </si>
  <si>
    <t>supporting asset management services</t>
  </si>
  <si>
    <t xml:space="preserve">               KBC AM Luxembourg SA</t>
  </si>
  <si>
    <t xml:space="preserve">               KBC Fund Management Limited</t>
  </si>
  <si>
    <t xml:space="preserve">          KBC Autolease NV</t>
  </si>
  <si>
    <t xml:space="preserve">               KBC Lease (Luxembourg) SA</t>
  </si>
  <si>
    <t xml:space="preserve">          KBC Bail Immobilier France sas</t>
  </si>
  <si>
    <t xml:space="preserve">          KBC Commercial Finance NV</t>
  </si>
  <si>
    <t xml:space="preserve">          KBC Focus Fund NV</t>
  </si>
  <si>
    <t xml:space="preserve">               Aito B.V.</t>
  </si>
  <si>
    <t xml:space="preserve">               Pozyx NV</t>
  </si>
  <si>
    <t>immaterial-industrial Internet of Things</t>
  </si>
  <si>
    <t xml:space="preserve">               Sympl NV</t>
  </si>
  <si>
    <t>immaterial-recruiting</t>
  </si>
  <si>
    <t xml:space="preserve">               Wizata SA</t>
  </si>
  <si>
    <t xml:space="preserve">          KBC Ifima S.A.</t>
  </si>
  <si>
    <t>financing</t>
  </si>
  <si>
    <t xml:space="preserve">          KBC Immolease NV</t>
  </si>
  <si>
    <t xml:space="preserve">          KBC Investments Limited</t>
  </si>
  <si>
    <t>stockbroker</t>
  </si>
  <si>
    <t xml:space="preserve">               KBC Financial Products (Cayman Islands) Limited "Cayman I"</t>
  </si>
  <si>
    <t>immaterial-stockbroker</t>
  </si>
  <si>
    <t xml:space="preserve">          KBC Lease Belgium NV</t>
  </si>
  <si>
    <t xml:space="preserve">          KBC Mortgage Finance</t>
  </si>
  <si>
    <t>immaterial-mortgage financing</t>
  </si>
  <si>
    <t xml:space="preserve">          KBC Net Lease Investments LLC</t>
  </si>
  <si>
    <t xml:space="preserve">          KBC Real Estate Luxembourg SA</t>
  </si>
  <si>
    <t xml:space="preserve">          KBC Securities NV</t>
  </si>
  <si>
    <t xml:space="preserve">          KBC Sustainability Services BV</t>
  </si>
  <si>
    <t>immaterial-energy renovations coordinator</t>
  </si>
  <si>
    <t xml:space="preserve">          KBC Vastgoedportefeuille België NV</t>
  </si>
  <si>
    <t xml:space="preserve">          Loan Invest NV</t>
  </si>
  <si>
    <t>securitisation</t>
  </si>
  <si>
    <t xml:space="preserve">          Luxembourg North Distribution SA</t>
  </si>
  <si>
    <t xml:space="preserve">          Poelaert Invest NV</t>
  </si>
  <si>
    <t xml:space="preserve">          Rabot Invest NV</t>
  </si>
  <si>
    <t xml:space="preserve">          Reverse Mortgage Loan Trust 2008-1</t>
  </si>
  <si>
    <t>reverse mortgages</t>
  </si>
  <si>
    <t xml:space="preserve">          Setle BV</t>
  </si>
  <si>
    <t>immaterial-portal for housing services</t>
  </si>
  <si>
    <t xml:space="preserve">          Soluz.io NV</t>
  </si>
  <si>
    <t>immaterial-support for e-invoicing</t>
  </si>
  <si>
    <t xml:space="preserve">          Start it X NV</t>
  </si>
  <si>
    <t>immaterial-support for startups</t>
  </si>
  <si>
    <t xml:space="preserve">          Sustainable Impact BV</t>
  </si>
  <si>
    <t xml:space="preserve">          UBB Interlease EAD</t>
  </si>
  <si>
    <t xml:space="preserve">               KBC Leasing Bulgaria EOOD</t>
  </si>
  <si>
    <t xml:space="preserve">               UBB Insurance Broker EOOD</t>
  </si>
  <si>
    <t>insurance broker</t>
  </si>
  <si>
    <t xml:space="preserve">          United Bulgarian Bank AD</t>
  </si>
  <si>
    <t xml:space="preserve">               Cash Service Company AD</t>
  </si>
  <si>
    <t>cash cycle servicing</t>
  </si>
  <si>
    <t xml:space="preserve">               East Golf Properties EOOD</t>
  </si>
  <si>
    <t xml:space="preserve">               UBB Center Management EOOD</t>
  </si>
  <si>
    <t xml:space="preserve">          World Alliance Financial LLC</t>
  </si>
  <si>
    <t xml:space="preserve">     KBC Global Services NV</t>
  </si>
  <si>
    <t>cost sharing structure</t>
  </si>
  <si>
    <t xml:space="preserve">     KBC Verzekeringen NV</t>
  </si>
  <si>
    <t>insurance company</t>
  </si>
  <si>
    <t xml:space="preserve">          ADD NV</t>
  </si>
  <si>
    <t xml:space="preserve">          Agentuur voor Brandherverzekering CV</t>
  </si>
  <si>
    <t xml:space="preserve">          Aia-Pool BV</t>
  </si>
  <si>
    <t xml:space="preserve">          AssurCard NV</t>
  </si>
  <si>
    <t>immaterial-automated third-party payment system</t>
  </si>
  <si>
    <t xml:space="preserve">          ČSOB Poisťovňa, a.s.</t>
  </si>
  <si>
    <t xml:space="preserve">          ČSOB Pojišťovna, a.s.</t>
  </si>
  <si>
    <t xml:space="preserve">               ČSOB Pojišťovací servis, s.r.o.</t>
  </si>
  <si>
    <t xml:space="preserve">               Pardubická Rozvojová, a.s.</t>
  </si>
  <si>
    <t xml:space="preserve">          Double U Building BV</t>
  </si>
  <si>
    <t xml:space="preserve">          DZI Life Insurance Jsc</t>
  </si>
  <si>
    <t>life insurance</t>
  </si>
  <si>
    <t xml:space="preserve">               DZI - General Insurance EAD</t>
  </si>
  <si>
    <t>non-life insurance</t>
  </si>
  <si>
    <t xml:space="preserve">               UBB Pension Insurance Company EAD</t>
  </si>
  <si>
    <t>pension insurance</t>
  </si>
  <si>
    <t xml:space="preserve">          Groep VAB NV</t>
  </si>
  <si>
    <t>holding company</t>
  </si>
  <si>
    <t xml:space="preserve">               24+ NV</t>
  </si>
  <si>
    <t>immaterial-customer care center</t>
  </si>
  <si>
    <t xml:space="preserve">               Optimobil Belgium NV</t>
  </si>
  <si>
    <t>immaterial-vehicles</t>
  </si>
  <si>
    <t xml:space="preserve">               Traject NV</t>
  </si>
  <si>
    <t>immaterial-mobility</t>
  </si>
  <si>
    <t xml:space="preserve">               VAB Automotive Solutions NV</t>
  </si>
  <si>
    <t xml:space="preserve">               VAB NV</t>
  </si>
  <si>
    <t>roadside assistance</t>
  </si>
  <si>
    <t xml:space="preserve">                    Depannage 2000 NV</t>
  </si>
  <si>
    <t xml:space="preserve">                    Olympus Mobility NV</t>
  </si>
  <si>
    <t>immaterial-computer programming</t>
  </si>
  <si>
    <t xml:space="preserve">               VAB Rijschool NV</t>
  </si>
  <si>
    <t>immaterial-driving school</t>
  </si>
  <si>
    <t xml:space="preserve">                    VAB Training &amp; Consult NV</t>
  </si>
  <si>
    <t xml:space="preserve">               VAB Wegenwacht NV</t>
  </si>
  <si>
    <t xml:space="preserve">                    Lubaco BV</t>
  </si>
  <si>
    <t xml:space="preserve">          Immo Asset Solutions NV</t>
  </si>
  <si>
    <t xml:space="preserve">          Immo IRB NV</t>
  </si>
  <si>
    <t xml:space="preserve">          Immo Nightingale NV</t>
  </si>
  <si>
    <t xml:space="preserve">          K&amp;H Biztosító Zrt.</t>
  </si>
  <si>
    <t xml:space="preserve">          KBC Group Re SA</t>
  </si>
  <si>
    <t>reinsurance</t>
  </si>
  <si>
    <t xml:space="preserve">          Keypoint BV</t>
  </si>
  <si>
    <t>immaterial-facilities management and support services</t>
  </si>
  <si>
    <t xml:space="preserve">          Omnia Travel NV</t>
  </si>
  <si>
    <t>immaterial-travel agency</t>
  </si>
  <si>
    <t xml:space="preserve">          Renaissance Magister Invest NV</t>
  </si>
  <si>
    <t xml:space="preserve">          Re-tail Return Partners III BV</t>
  </si>
  <si>
    <t xml:space="preserve">          Sportcomplex Aalst NV</t>
  </si>
  <si>
    <t xml:space="preserve">          Sportcomplex Heist-op-den-Berg NV</t>
  </si>
  <si>
    <t xml:space="preserve">EU LIA - Explanations of differences between accounting and regulatory exposures amounts </t>
  </si>
  <si>
    <t>The general rule under CRR/CRD for insurance participations is that an insurance participation is deducted from common equity at group level, unless the competent authority grants permission to apply a risk weighting instead (Danish compromise). As of the fourth quarter of 2020, the revised CRR/CRD requires the use of the equity method, unless the competent authority allows institutions to apply a different method. KBC Group has received ECB approval to continue to use the historical carrying value (a historical carrying value of 2 469 million euros) for risk weighting (250%), after having deconsolidated KBC Insurance from the group figures. For KBC Group, this implies that the carrying values presented based on the scope of regulatory consolidation will follow the same approach as under the CRD/CRR, whereby KBC Insurance is deconsolidated from the Group figures.</t>
  </si>
  <si>
    <r>
      <t>EU LIB - Subsidiaries not included in the consolidation scope (CRR art 436(g))</t>
    </r>
    <r>
      <rPr>
        <b/>
        <vertAlign val="superscript"/>
        <sz val="12"/>
        <color rgb="FFFFFFFF"/>
        <rFont val="Arial"/>
        <family val="2"/>
      </rPr>
      <t>1</t>
    </r>
    <r>
      <rPr>
        <b/>
        <sz val="12"/>
        <color rgb="FFFFFFFF"/>
        <rFont val="Arial"/>
        <family val="2"/>
      </rPr>
      <t xml:space="preserve">
31-12-25</t>
    </r>
  </si>
  <si>
    <t>KBC Sustainability Services BV</t>
  </si>
  <si>
    <t>Joyn NV</t>
  </si>
  <si>
    <t>Setle BV</t>
  </si>
  <si>
    <t>Batopar</t>
  </si>
  <si>
    <t>Sustainable Impact BV</t>
  </si>
  <si>
    <t>CBCB - Czech Banking Credit Bureau, a.s.</t>
  </si>
  <si>
    <t>Francilia Immobilier SARL</t>
  </si>
  <si>
    <t>První Certifikačni Autorita, a.s.</t>
  </si>
  <si>
    <t>Patria investiční společnost, a.s.</t>
  </si>
  <si>
    <t>EQUANS REN s.r.o.</t>
  </si>
  <si>
    <t>Ušetřeno, s.r.o.</t>
  </si>
  <si>
    <t>Justinvest NV</t>
  </si>
  <si>
    <t>ČSOB nadácia</t>
  </si>
  <si>
    <t>Gemma Frisius-Fonds K.U. Leuven NV</t>
  </si>
  <si>
    <t>ČSOB Advisory, s.r.o.</t>
  </si>
  <si>
    <t>Rabot Invest NV</t>
  </si>
  <si>
    <t>Luxembourg North Distribution SA</t>
  </si>
  <si>
    <t>BRS Microfinance Coop CV</t>
  </si>
  <si>
    <t>IIB Homeloans and Finance Limited</t>
  </si>
  <si>
    <t>Sympl NV</t>
  </si>
  <si>
    <t>KBC Mortgage Finance</t>
  </si>
  <si>
    <t>Aito B.V.</t>
  </si>
  <si>
    <t>KBC Financial Products (Cayman Islands) Limited "Cayman I"</t>
  </si>
  <si>
    <t>Pozyx NV</t>
  </si>
  <si>
    <t>Immolease-Trust NV</t>
  </si>
  <si>
    <t>Wizata SA</t>
  </si>
  <si>
    <t>Immobilière Distri-Land NV</t>
  </si>
  <si>
    <t>Keypoint BV</t>
  </si>
  <si>
    <t>Immo-Zénobe Gramme NV</t>
  </si>
  <si>
    <t>Pardubická Rozvojová, a.s.</t>
  </si>
  <si>
    <t>Brussels North Distribution NV</t>
  </si>
  <si>
    <t>ČSOB Pojišťovací servis, s.r.o.</t>
  </si>
  <si>
    <t>RHVG QT NV</t>
  </si>
  <si>
    <t>Agentuur voor Brandherverzekering CV</t>
  </si>
  <si>
    <t>RHVG TB NV</t>
  </si>
  <si>
    <t>Depannage 2000 NV</t>
  </si>
  <si>
    <t>RHVG SB NV</t>
  </si>
  <si>
    <t>Omnia Travel NV</t>
  </si>
  <si>
    <t>RHVG RB NV</t>
  </si>
  <si>
    <t>Lubaco BV</t>
  </si>
  <si>
    <t>RHVG DK NV</t>
  </si>
  <si>
    <t>VAB Training &amp; Consult NV</t>
  </si>
  <si>
    <t>Immo Mechelen City Center NV</t>
  </si>
  <si>
    <t>VAB Rijschool NV</t>
  </si>
  <si>
    <t>KBC Focus Fund NV</t>
  </si>
  <si>
    <t>Traject NV</t>
  </si>
  <si>
    <t>Soluz.io NV</t>
  </si>
  <si>
    <t>VAB Wegenwacht NV</t>
  </si>
  <si>
    <t>Start it X NV</t>
  </si>
  <si>
    <t>Sportcomplex Aalst NV</t>
  </si>
  <si>
    <t>Immo NamOtt NV</t>
  </si>
  <si>
    <t>Olympus Mobility NV</t>
  </si>
  <si>
    <t>Immo NamOtt Tréfonds NV</t>
  </si>
  <si>
    <t>Sportcomplex Heist-op-den-Berg NV</t>
  </si>
  <si>
    <t>Juliette FH BV</t>
  </si>
  <si>
    <t>VAB Automotive Solutions NV</t>
  </si>
  <si>
    <t>Immoscoop 2.0 BV</t>
  </si>
  <si>
    <t>24+ NV</t>
  </si>
  <si>
    <t>IGLUU, s.r.o.</t>
  </si>
  <si>
    <t>Re-tail Return Partners III BV</t>
  </si>
  <si>
    <t>Greenometer s.r.o.</t>
  </si>
  <si>
    <t>Aia-Pool BV</t>
  </si>
  <si>
    <t>Joyn International NV</t>
  </si>
  <si>
    <t>Optimobil Belgium NV</t>
  </si>
  <si>
    <t>Joyn4Local NV</t>
  </si>
  <si>
    <t>AssurCard NV</t>
  </si>
  <si>
    <t>Joyn Urban Services BV</t>
  </si>
  <si>
    <t>Experience@work CV</t>
  </si>
  <si>
    <t>Footnote 1    CRR art 436(f) - 436(h) - 436(g) part d) are not applicable</t>
  </si>
  <si>
    <t>EU e1</t>
  </si>
  <si>
    <t>EU e2</t>
  </si>
  <si>
    <t>EU PV1 - Prudent valuation adjustments (PVA)</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</si>
  <si>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</si>
  <si>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</si>
  <si>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</si>
  <si>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</si>
  <si>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</si>
  <si>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</si>
  <si>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</si>
  <si>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</si>
  <si>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</si>
  <si>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</si>
  <si>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Of which: Total core approach in the trading book</t>
  </si>
  <si>
    <t>Of which: Total core approach in the banking book</t>
  </si>
  <si>
    <t>Market price uncertainty</t>
  </si>
  <si>
    <t>Close-out cost</t>
  </si>
  <si>
    <t>Concentrated positions</t>
  </si>
  <si>
    <t>Early termination</t>
  </si>
  <si>
    <t>Model risk</t>
  </si>
  <si>
    <t>Future administrative costs</t>
  </si>
  <si>
    <t>Total Additional Valuation Adjustments (AVAs)</t>
  </si>
  <si>
    <t xml:space="preserve">a </t>
  </si>
  <si>
    <t>Narrative</t>
  </si>
  <si>
    <t>In million EUR</t>
  </si>
  <si>
    <t>Source based on reference numbers/letters of the balance sheet under the regulatory scope of consolidation </t>
  </si>
  <si>
    <t>Legal reference to the CRR 
Article in REGULATION (EU) No 575/2013</t>
  </si>
  <si>
    <t>Additional comment in footnote</t>
  </si>
  <si>
    <t xml:space="preserve">Common Equity Tier 1 (CET1) capital:  instruments and reserves                                             </t>
  </si>
  <si>
    <t xml:space="preserve">Capital instruments and the related share premium accounts </t>
  </si>
  <si>
    <t>Shareholders equity, row 1</t>
  </si>
  <si>
    <t>26 (1), 27, 28, 29</t>
  </si>
  <si>
    <t xml:space="preserve">     of which: Instrument type 1</t>
  </si>
  <si>
    <t xml:space="preserve">     of which: Instrument type 2</t>
  </si>
  <si>
    <t xml:space="preserve">     of which: Instrument type 3</t>
  </si>
  <si>
    <t xml:space="preserve">Retained earnings </t>
  </si>
  <si>
    <t>26 (1) (c)</t>
  </si>
  <si>
    <t>Accumulated other comprehensive income (and other reserves)</t>
  </si>
  <si>
    <t>26 (1)</t>
  </si>
  <si>
    <t>EU-3a</t>
  </si>
  <si>
    <t>Funds for general banking risk</t>
  </si>
  <si>
    <t>26 (1) (f)</t>
  </si>
  <si>
    <t xml:space="preserve">Amount of qualifying items referred to in Article 484 (3) CRR and the related share premium accounts subject to phase out from CET1 </t>
  </si>
  <si>
    <t>486 (2)</t>
  </si>
  <si>
    <t>Minority interests (amount allowed in consolidated CET1)</t>
  </si>
  <si>
    <t>EU-5a</t>
  </si>
  <si>
    <t xml:space="preserve">Independently reviewed interim profits net of any foreseeable charge or dividend </t>
  </si>
  <si>
    <t>26 (2)</t>
  </si>
  <si>
    <t>Common Equity Tier 1 (CET1) capital before regulatory adjustments</t>
  </si>
  <si>
    <t>Sum row 1, 2, 3, 3a, 4, 5 and 5a</t>
  </si>
  <si>
    <t>Common Equity Tier 1 (CET1) capital: regulatory adjustments </t>
  </si>
  <si>
    <t>Additional value adjustments (negative amount)</t>
  </si>
  <si>
    <t>34, 105</t>
  </si>
  <si>
    <t>Intangible assets (net of related tax liability) (negative amount)</t>
  </si>
  <si>
    <t>Assets, row 16</t>
  </si>
  <si>
    <t>36 (1) (b), 37</t>
  </si>
  <si>
    <t>Deferred tax assets that rely on future profitability excluding those arising from temporary differences (net of related tax liability where the conditions in Article 38 (3) CRR are met) (negative amount)</t>
  </si>
  <si>
    <t>Assets, row 12</t>
  </si>
  <si>
    <t>36 (1) (c), 38</t>
  </si>
  <si>
    <t>Fair value reserves related to gains or losses on cash flow hedges of financial instruments that are not valued at fair value</t>
  </si>
  <si>
    <t>33 (1) (a)</t>
  </si>
  <si>
    <t xml:space="preserve">Negative amounts resulting from the calculation of expected loss amounts </t>
  </si>
  <si>
    <t>Assets, row 2</t>
  </si>
  <si>
    <t>36 (1) (d), 40, 159</t>
  </si>
  <si>
    <t>Any increase in equity that results from securitised assets (negative amount)</t>
  </si>
  <si>
    <t>32 (1)</t>
  </si>
  <si>
    <t>Gains or losses on liabilities valued at fair value resulting from changes in own credit standing</t>
  </si>
  <si>
    <t>33 (1) (b)</t>
  </si>
  <si>
    <t>Defined-benefit pension fund assets (negative amount)</t>
  </si>
  <si>
    <t>36 (1) (e), 41</t>
  </si>
  <si>
    <t>Direct, indirect and synthetic holdings by an institution of own CET1 instruments (negative amount)</t>
  </si>
  <si>
    <t>Assets, row 2; Shareholders equity, row 1</t>
  </si>
  <si>
    <t>36 (1) (f), 42</t>
  </si>
  <si>
    <t>Footnote 3</t>
  </si>
  <si>
    <t>Direct, indirect and synthetic holdings of the CET 1 instruments of financial sector entities where those entities have reciprocal cross holdings with the institution designed to inflate artificially the own funds of the institution (negative amount)</t>
  </si>
  <si>
    <t>36 (1) (g), 44</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</si>
  <si>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</si>
  <si>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36 (1) (h), 43, 45, 46, 49 (2) (3), 79</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</si>
  <si>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</si>
  <si>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 48 (1) (b), 49 (1) to (3), 79</t>
  </si>
  <si>
    <t>EU-20a</t>
  </si>
  <si>
    <t>Exposure amount of the following items which qualify for a RW of 1250%, where the institution opts for the deduction alternative</t>
  </si>
  <si>
    <t>36 (1) (k)</t>
  </si>
  <si>
    <t>EU-20b</t>
  </si>
  <si>
    <t xml:space="preserve">     of which: qualifying holdings outside the financial sector (negative amount)</t>
  </si>
  <si>
    <t>36 (1) (k) (i), 89 to 91</t>
  </si>
  <si>
    <t>EU-20c</t>
  </si>
  <si>
    <t xml:space="preserve">     of which: securitisation positions (negative amount)</t>
  </si>
  <si>
    <t>36 (1) (k) (ii), 243 (1) (b), 244 (1) (b), 258</t>
  </si>
  <si>
    <t>EU-20d</t>
  </si>
  <si>
    <t xml:space="preserve">     of which: free deliveries (negative amount)</t>
  </si>
  <si>
    <t>36 (1) (k) (iii), 379 (3)</t>
  </si>
  <si>
    <t>Deferred tax assets arising from temporary differences (amount above 10% threshold, net of related tax liability where the conditions in Article 38 (3) CRR are met) (negative amount)</t>
  </si>
  <si>
    <t>36 (1) (c), 38, 48 (1) (a)</t>
  </si>
  <si>
    <t>Amount exceeding the 17,65% threshold (negative amount)</t>
  </si>
  <si>
    <t>48 (1)</t>
  </si>
  <si>
    <t xml:space="preserve">     of which: direct, indirect and synthetic holdings by the institution of the CET1 instruments of financial sector entities where the institution has a significant investment in those entities</t>
  </si>
  <si>
    <t>36 (1) (i), 48 (1) (b)</t>
  </si>
  <si>
    <t xml:space="preserve">     of which: deferred tax assets arising from temporary differences</t>
  </si>
  <si>
    <t>EU-25a</t>
  </si>
  <si>
    <t>Losses for the current financial year (negative amount)</t>
  </si>
  <si>
    <t>36 (1) (a)</t>
  </si>
  <si>
    <t>EU-25b</t>
  </si>
  <si>
    <t>Foreseeable tax charges relating to CET1 items except where the institution suitably adjusts the amount of CET1 items insofar as such tax charges reduce the amount up to which those items may be used to cover risks or losses (negative amount)</t>
  </si>
  <si>
    <t>36 (1) (l)</t>
  </si>
  <si>
    <t>36 (1) (j)</t>
  </si>
  <si>
    <t>Qualifying AT1 deductions that exceed the AT1 items of the institution (negative amount)</t>
  </si>
  <si>
    <t>Other regulatory adjustments</t>
  </si>
  <si>
    <t>Footnote 4</t>
  </si>
  <si>
    <t>Total regulatory adjustments to Common Equity Tier 1 (CET1)</t>
  </si>
  <si>
    <t>Sum row 7 to 20a, 21, 22, 25a, 25b, 27 and 27a</t>
  </si>
  <si>
    <t xml:space="preserve">Common Equity Tier 1 (CET1) capital </t>
  </si>
  <si>
    <t>Additional Tier 1 (AT1) capital: instruments</t>
  </si>
  <si>
    <t>Capital instruments and the related share premium accounts</t>
  </si>
  <si>
    <t>Shareholders equity, row 2</t>
  </si>
  <si>
    <t xml:space="preserve">     of which: classified as equity under applicable accounting standards</t>
  </si>
  <si>
    <t>51, 52</t>
  </si>
  <si>
    <t>Footnote 5</t>
  </si>
  <si>
    <t xml:space="preserve">     of which: classified as liabilities under applicable accounting standards</t>
  </si>
  <si>
    <t>Amount of qualifying items referred to in Article 484 (4) CRR and the related share premium accounts subject to phase out from AT1</t>
  </si>
  <si>
    <t>484(4)</t>
  </si>
  <si>
    <t>EU-33a</t>
  </si>
  <si>
    <t>Amount of qualifying items referred to in Article 494a(1) CRR subject to phase out from AT1</t>
  </si>
  <si>
    <t>494a(1)</t>
  </si>
  <si>
    <t>EU-33b</t>
  </si>
  <si>
    <t>Amount of qualifying items referred to in Article 494b(1) CRR subject to phase out from AT1</t>
  </si>
  <si>
    <t>494b(1)</t>
  </si>
  <si>
    <t xml:space="preserve">Qualifying Tier 1 capital included in consolidated AT1 capital (including minority interests not included in row 5) issued by subsidiaries and held by third parties </t>
  </si>
  <si>
    <t>85, 86</t>
  </si>
  <si>
    <t xml:space="preserve">    of which: instruments issued by subsidiaries subject to phase out </t>
  </si>
  <si>
    <t>486 (3)</t>
  </si>
  <si>
    <t xml:space="preserve">   Additional Tier 1 (AT1) capital before regulatory adjustments</t>
  </si>
  <si>
    <t>Sum of rows 30,33, 33a, 33b and 34</t>
  </si>
  <si>
    <t>Additional Tier 1 (AT1) capital: regulatory adjustments</t>
  </si>
  <si>
    <t>Direct, indirect and synthetic holdings by an institution of own AT1 instruments (negative amount)</t>
  </si>
  <si>
    <t>52 (1) (b), 56 (a), 57</t>
  </si>
  <si>
    <t>Direct, indirect and synthetic holdings of the AT1 instruments of financial sector entities where those entities have reciprocal cross holdings with the institution designed to inflate artificially the own funds of the institution (negative amount)</t>
  </si>
  <si>
    <t>56 (b), 58</t>
  </si>
  <si>
    <t>Direct, indirect and synthetic holdings of the AT1 instruments of financial sector entities where the institution does not have a significant investment in those entities (amount above 10% threshold and net of eligible short positions) (negative amount)</t>
  </si>
  <si>
    <t>56 (c), 59, 60, 79</t>
  </si>
  <si>
    <t>Direct, indirect and synthetic holdings by the institution of the AT1 instruments of financial sector entities where the institution has a significant investment in those entities (net of eligible short positions) (negative amount)</t>
  </si>
  <si>
    <t>56 (d), 59, 79</t>
  </si>
  <si>
    <t>Qualifying T2 deductions that exceed the T2 items of the institution (negative amount)</t>
  </si>
  <si>
    <t>56 (e)</t>
  </si>
  <si>
    <t xml:space="preserve">42a </t>
  </si>
  <si>
    <t>Other regulatory adjustments to AT1 capital</t>
  </si>
  <si>
    <t>Total regulatory adjustments to Additional Tier 1 (AT1) capital</t>
  </si>
  <si>
    <t>sum of rows 37 to 42a</t>
  </si>
  <si>
    <t xml:space="preserve">Additional Tier 1 (AT1) capital </t>
  </si>
  <si>
    <t>Row 36 minus row 43</t>
  </si>
  <si>
    <t>Tier 1 capital (T1 = CET1 + AT1)</t>
  </si>
  <si>
    <t>Sum of row 29 and row 44</t>
  </si>
  <si>
    <t>Tier 2 (T2) capital: instruments</t>
  </si>
  <si>
    <t>Liabilities, row 2</t>
  </si>
  <si>
    <t>62, 63</t>
  </si>
  <si>
    <t>Amount of qualifying  items referred to in Article 484(5) CRR and the related share premium accounts subject to phase out from T2 as described in Article 486(4) CRR</t>
  </si>
  <si>
    <t>486 (4)</t>
  </si>
  <si>
    <t>EU-47a</t>
  </si>
  <si>
    <t>Amount of qualifying  items referred to in Article 494a(2) CRR subject to phase out from T2</t>
  </si>
  <si>
    <t>EU-47b</t>
  </si>
  <si>
    <t>Amount of qualifying  items referred to in Article 494b(2) CRR subject to phase out from T2</t>
  </si>
  <si>
    <t>Footnote 6</t>
  </si>
  <si>
    <t xml:space="preserve">Qualifying own funds instruments included in consolidated T2 capital (including minority interests and AT1 instruments not included in rows 5 or 34) issued by subsidiaries and held by third parties </t>
  </si>
  <si>
    <t>87, 88</t>
  </si>
  <si>
    <t xml:space="preserve">   of which: instruments issued by subsidiaries subject to phase out</t>
  </si>
  <si>
    <t>Credit risk adjustments</t>
  </si>
  <si>
    <t>62 (c) &amp; (d)</t>
  </si>
  <si>
    <t>Footnote 7</t>
  </si>
  <si>
    <t>Tier 2 (T2) capital before regulatory adjustments</t>
  </si>
  <si>
    <t>Sum of row 46, 47, 47a, 47b, 48 and 50</t>
  </si>
  <si>
    <t>Tier 2 (T2) capital: regulatory adjustments </t>
  </si>
  <si>
    <t>Direct, indirect and synthetic holdings by an institution of own T2 instruments and subordinated loans (negative amount)</t>
  </si>
  <si>
    <t>63 (b) (i), 66 (a), 67</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</si>
  <si>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</si>
  <si>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66 (b), 68</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</si>
  <si>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</si>
  <si>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66 (c), 69, 70, 79</t>
  </si>
  <si>
    <t>54a</t>
  </si>
  <si>
    <t>Direct, indirect and synthetic holdings by the institution of the T2 instruments and subordinated loans of financial sector entities where the institution has a significant investment in those entities (net of eligible short positions) (negative amount)</t>
  </si>
  <si>
    <t>66 (d), 69, 79</t>
  </si>
  <si>
    <t>EU-56a </t>
  </si>
  <si>
    <t>Qualifying eligible liabilities deductions that exceed the eligible liabilities items of the institution (negative amount)</t>
  </si>
  <si>
    <t>EU-56b</t>
  </si>
  <si>
    <t>Other regulatory adjustments to T2 capital</t>
  </si>
  <si>
    <t>Footnote 8</t>
  </si>
  <si>
    <t>Total regulatory adjustments to Tier 2 (T2) capital</t>
  </si>
  <si>
    <t>Sum of rows 52 to 56b</t>
  </si>
  <si>
    <t xml:space="preserve">Tier 2 (T2) capital </t>
  </si>
  <si>
    <t>Row 51 minus row 57</t>
  </si>
  <si>
    <t>Total capital (TC = T1 + T2)</t>
  </si>
  <si>
    <t>Sum of row 45 and row 58</t>
  </si>
  <si>
    <t>Total Risk exposure amount</t>
  </si>
  <si>
    <t>Capital ratios and requirements including buffers </t>
  </si>
  <si>
    <t>Common Equity Tier 1 capital</t>
  </si>
  <si>
    <t>92 (2) (a)</t>
  </si>
  <si>
    <t>Tier 1 capital</t>
  </si>
  <si>
    <t>92 (2) (b)</t>
  </si>
  <si>
    <t>Total capital</t>
  </si>
  <si>
    <t>92 (2) (c)</t>
  </si>
  <si>
    <t>Institution CET1 overall capital requirements</t>
  </si>
  <si>
    <t>Footnote 9</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</si>
  <si>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</si>
  <si>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</si>
  <si>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</si>
  <si>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</si>
  <si>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</si>
  <si>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</si>
  <si>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</si>
  <si>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Article 104(1) of Directive 2013/36/EU</t>
  </si>
  <si>
    <t>Common Equity Tier 1 capital (as a percentage of risk exposure amount) available after meeting the minimum capital requirements</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</si>
  <si>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</si>
  <si>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</si>
  <si>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</si>
  <si>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36 (1) (h), 45, 46, 
56 (c), 59, 60, 66 (c), 69, 70</t>
  </si>
  <si>
    <t xml:space="preserve">Direct and indirect holdings by the institution of the CET1 instruments of financial sector entities where the institution has a significant investment in those entities (amount below 17.65% thresholds and net of eligible short positions) </t>
  </si>
  <si>
    <t>36 (1) (i), 45, 48</t>
  </si>
  <si>
    <t>Deferred tax assets arising from temporary differences (amount below 17,65% threshold, net of related tax liability where the conditions in Article 38 (3) CRR are met)</t>
  </si>
  <si>
    <t>36 (1) (c), 38, 48</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</si>
  <si>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</si>
  <si>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</si>
  <si>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</si>
  <si>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</si>
  <si>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</si>
  <si>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</si>
  <si>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</si>
  <si>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</si>
  <si>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</si>
  <si>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</si>
  <si>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</si>
  <si>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</si>
  <si>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</si>
  <si>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</si>
  <si>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</si>
  <si>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Interim profit is included taking into account a foreseeable dividend (3-year average pay-out ratio equal to 76%) and the accrual for the coupon on AT1 instruments (foreseeable charge).</t>
  </si>
  <si>
    <t>An amount of 424 450 047 EUR is considered as 'prudently valued' and therefore risk weighted (at 100%) instead of deducted from CET1 (Commission Delegated Regulation (EU) 2020/2176).</t>
  </si>
  <si>
    <t>Loans to shareholders (Cera and KBC Ancora).</t>
  </si>
  <si>
    <t>Other regulatory adjustments: deduction for NPL backstop (-181 569 981 EUR), deduction Irrevocable Payment Committments (-86 501 350 EUR) and fair value gains and losses arising from the institution's own credit risk related to derivative liabilities (-28 992 679 EUR).</t>
  </si>
  <si>
    <t>Going concern write-down trigger excludes €0.01/note; the corresponding €125 and is excluded from AT1.</t>
  </si>
  <si>
    <t>IRB Excess of provisions over expected losses eligible</t>
  </si>
  <si>
    <t>This row shows the MDA threshold: 4.50% pillar 1 CET1 + 0.98% P2R + no aggregated shortfall in AT1 &amp; T2 + 2.5% capital conservation buffer + 1.5% O-SII buffer + 1.16% entity-specific countercyclical buffer + 0.10% systemic risk buffer</t>
  </si>
  <si>
    <t>This row shows the part of the P2R to be met with CET1, as referred to in point (a) of Article 104(1) of Directive 2013/36/EU</t>
  </si>
  <si>
    <t>This row shows the CET1 available after meeting the minimum capital requirements: 14.73% CET1 - 4.50% pillar 1 CET1 - 0.98% P2R (no aggregated shortfall in AT1 &amp; T2).</t>
  </si>
  <si>
    <t>EU CC2 - Reconciliation of regulatory own funds to balance sheet in the audited financial statements</t>
  </si>
  <si>
    <t>Balance sheet as in published financial statements</t>
  </si>
  <si>
    <t>Under regulatory scope of consolidation</t>
  </si>
  <si>
    <t>At 31 December 2025 (in million EUR)</t>
  </si>
  <si>
    <t>Assets - Breakdown by asset classes according to the balance sheet in the published financial statements</t>
  </si>
  <si>
    <t>Cash, cash balances with central banks and other demand deposits with credit institutions</t>
  </si>
  <si>
    <t>of which held for trading</t>
  </si>
  <si>
    <t>Non-current assets held for sale and disposal groups</t>
  </si>
  <si>
    <t>Investment property</t>
  </si>
  <si>
    <t>Property &amp; equipment</t>
  </si>
  <si>
    <t>Total assets</t>
  </si>
  <si>
    <t>Liabilities - Breakdown by liability classes according to the balance sheet in the published financial statements</t>
  </si>
  <si>
    <t>Deferred tax liabilies</t>
  </si>
  <si>
    <t>Total liabilities</t>
  </si>
  <si>
    <t>Shareholders' Equity</t>
  </si>
  <si>
    <t>1, 2, 3, EU-5a, 11, 14, 16</t>
  </si>
  <si>
    <t>Additional tier-1 instruments included in equity</t>
  </si>
  <si>
    <t>30, 31</t>
  </si>
  <si>
    <t>Total shareholders' equity</t>
  </si>
  <si>
    <t>Issuer</t>
  </si>
  <si>
    <t>KBC Group NV</t>
  </si>
  <si>
    <t>Unique identifier (eg CUSIP, ISIN or Bloomberg identifier for private placement)</t>
  </si>
  <si>
    <t>BE0003565737</t>
  </si>
  <si>
    <t>BE0002961424</t>
  </si>
  <si>
    <t>BE0390152180</t>
  </si>
  <si>
    <t>BE0390219856</t>
  </si>
  <si>
    <t>BE0002819002</t>
  </si>
  <si>
    <t>BE0002914951</t>
  </si>
  <si>
    <t xml:space="preserve"> BE0002990712</t>
  </si>
  <si>
    <t>BE0390118819</t>
  </si>
  <si>
    <t>BE0390246156</t>
  </si>
  <si>
    <t>2a</t>
  </si>
  <si>
    <t>Public or private placement</t>
  </si>
  <si>
    <t>public</t>
  </si>
  <si>
    <t>Governing law(s) of the instrument</t>
  </si>
  <si>
    <t>Belgian</t>
  </si>
  <si>
    <t>3a</t>
  </si>
  <si>
    <t>Contractual recognition of write down and conversion powers of resolution authorities</t>
  </si>
  <si>
    <t>n/a</t>
  </si>
  <si>
    <t>yes</t>
  </si>
  <si>
    <t>Regulatory treatment</t>
  </si>
  <si>
    <t xml:space="preserve">    Current treatment taking into account, where applicable, transitional CRR rules</t>
  </si>
  <si>
    <t>CET1</t>
  </si>
  <si>
    <t>Additional Tier 1</t>
  </si>
  <si>
    <t>Tier 2</t>
  </si>
  <si>
    <t xml:space="preserve">     Post-transitional CRR rules</t>
  </si>
  <si>
    <t xml:space="preserve">     Eligible at solo/(sub-)consolidated/ solo&amp;(sub-)consolidated</t>
  </si>
  <si>
    <t>Solo and Consolidated</t>
  </si>
  <si>
    <t xml:space="preserve">     Instrument type (types to be specified by each jurisdiction)</t>
  </si>
  <si>
    <t>Common Equity Tier 1 instruments
as published in Regulation 
(EU) No 575/2013 article 28</t>
  </si>
  <si>
    <t>Additional Tier 1 
as published in Regulation 
(EU) No 575/2013 article 53</t>
  </si>
  <si>
    <t>Tier 2 as published in Regulation 
(EU) No 575/2013 article 63</t>
  </si>
  <si>
    <t>Amount recognised in regulatory capital or eligible liabilities  (Currency in million, as of most recent reporting date)</t>
  </si>
  <si>
    <t>EUR 7 026m</t>
  </si>
  <si>
    <t>EUR 750m</t>
  </si>
  <si>
    <t>EUR 1000m</t>
  </si>
  <si>
    <t>EUR 749,8m</t>
  </si>
  <si>
    <t>EUR 500m</t>
  </si>
  <si>
    <t>GBP 500m</t>
  </si>
  <si>
    <t xml:space="preserve">Nominal amount of instrument </t>
  </si>
  <si>
    <t>EU-9a</t>
  </si>
  <si>
    <t>Issue price</t>
  </si>
  <si>
    <t>Various</t>
  </si>
  <si>
    <t>100.00 per cent</t>
  </si>
  <si>
    <t>99.975 per cent</t>
  </si>
  <si>
    <t>99.453 per cent</t>
  </si>
  <si>
    <t>99.624 per cent</t>
  </si>
  <si>
    <t>99.376 per cent</t>
  </si>
  <si>
    <t>EU-9b</t>
  </si>
  <si>
    <t>Redemption price</t>
  </si>
  <si>
    <t>At their prevailing principal amount</t>
  </si>
  <si>
    <t>100 per cent of their nominal amount</t>
  </si>
  <si>
    <t>Accounting classification</t>
  </si>
  <si>
    <t>Liability</t>
  </si>
  <si>
    <t>Original date of issuance</t>
  </si>
  <si>
    <t>5 September 2023</t>
  </si>
  <si>
    <t>17 September 2024</t>
  </si>
  <si>
    <t>27 May 2025</t>
  </si>
  <si>
    <t>07 September 2021</t>
  </si>
  <si>
    <t>24 January 2023</t>
  </si>
  <si>
    <t>17 January 2024</t>
  </si>
  <si>
    <t>19  March 2024</t>
  </si>
  <si>
    <t>26 August 2025</t>
  </si>
  <si>
    <t>Perpetual or dated</t>
  </si>
  <si>
    <t>Perpetual</t>
  </si>
  <si>
    <t>dated</t>
  </si>
  <si>
    <t xml:space="preserve">     Original maturity date </t>
  </si>
  <si>
    <t>No maturity</t>
  </si>
  <si>
    <t>07 December 2031</t>
  </si>
  <si>
    <t>25 April 2033</t>
  </si>
  <si>
    <t>17 April 2035</t>
  </si>
  <si>
    <t>19  March 2034</t>
  </si>
  <si>
    <t>26 August 2036</t>
  </si>
  <si>
    <t>Issuer call subject to prior supervisory approval</t>
  </si>
  <si>
    <t>No</t>
  </si>
  <si>
    <t>Yes</t>
  </si>
  <si>
    <t xml:space="preserve">     Optional call date, contingent call dates and redemption amount </t>
  </si>
  <si>
    <t>between 5 September 2028 and 5 March 2029
Tax Gross-up call and Tax Deductibility Call
At the Prevailing Principal Amount together with accrued interest</t>
  </si>
  <si>
    <t>17 September 2031
Tax Gross-up call and Tax Deductibility Call
At the Prevailing Principal Amount together with accrued interest</t>
  </si>
  <si>
    <t>27 November 2030
Tax Gross-up call and Tax Deductibility Call
At the Prevailing Principal Amount together with accrued interest</t>
  </si>
  <si>
    <t>between 07 September 2026 and 
07 December 2026
Tax Gross-up events and Tax Deductibility events
Following a Capital Disqualification event
EUR 100,000 per Calculation Amount</t>
  </si>
  <si>
    <t>between 25 January and 25 April 2028
Tax Gross-up events and Tax Deductibility events
Following a Capital Disqualification event
EUR 100,000 per Calculation Amount</t>
  </si>
  <si>
    <t>between 17 January and 17 April 2030
Tax Gross-up events and Tax Deductibility events
Following a Capital Disqualification event
EUR 100,000 per Calculation Amount</t>
  </si>
  <si>
    <t>19 March 2029
Tax Gross-up events and Tax Deductibility events
Following a Capital Disqualification event
GBP 100,000 per Calculation Amount</t>
  </si>
  <si>
    <t>26 August 2031
Tax Gross-up events and Tax Deductibility events
Following a Capital Disqualification event
EUR 100,000 per Calculation Amount</t>
  </si>
  <si>
    <t xml:space="preserve">     Subsequent call dates, if applicable</t>
  </si>
  <si>
    <t xml:space="preserve">
on every Interest Payment Date starting with 5 March 2029 (5 September, 5 March)</t>
  </si>
  <si>
    <t xml:space="preserve">
on every Interest Payment Date starting with 17 March 2032 (17 September, 17 March)</t>
  </si>
  <si>
    <t xml:space="preserve">
on every Interest Payment Date starting with 27 May 2031 (27 November, 27 May)</t>
  </si>
  <si>
    <t>Coupons / dividends</t>
  </si>
  <si>
    <t xml:space="preserve">Fixed or floating dividend/coupon </t>
  </si>
  <si>
    <t>floating</t>
  </si>
  <si>
    <t>fixed
and from (and including) the First Call Date and thereafter, at a fixed rate per annum reset on each Reset Date based on the prevailing Euro 5-year Mid-Swap Rate plus 4.928 per cent</t>
  </si>
  <si>
    <t>fixed
and from (and including) the First Call Date and thereafter, at a fixed rate per annum reset on each Reset Date based on the prevailing Euro 5-year Mid-Swap Rate plus 3.989 per cent</t>
  </si>
  <si>
    <t>fixed
and from (and including) the First Call Date and thereafter, at a fixed rate per annum reset on each Reset Date based on the prevailing Euro 5-year Mid-Swap Rate plus 3.806 per cent</t>
  </si>
  <si>
    <t>fixed
and from (and including) the 07 December 2026 and thereafter, at a fixed rate per annum based on the prevailing Mid swap plus 0.95 per cent</t>
  </si>
  <si>
    <t>fixed
and from (and including) the 25 April 2028 and thereafter, at a fixed rate per annum based on the prevailing Mid swap plus 2.25 per cent</t>
  </si>
  <si>
    <t>fixed
and from (and including) the 17 April 2030 and thereafter, at a fixed rate per annum based on the prevailing Mid swap plus 2.25 per cent</t>
  </si>
  <si>
    <t>fixed
and from (and including) the 19 March 2029 and thereafter, at a fixed rate per annum based the sterling reference bond rate plus 2.25 per cent</t>
  </si>
  <si>
    <t>fixed
and from (and including) the 26 August 2031 and thereafter, at a fixed rate per annum based the sterling reference bond rate plus 1.30 per cent</t>
  </si>
  <si>
    <t xml:space="preserve">Coupon rate and any related index </t>
  </si>
  <si>
    <t>8% per annum
To be reset on every Reset Date</t>
  </si>
  <si>
    <t>6.25% per annum
To be reset on every Reset Date</t>
  </si>
  <si>
    <t>6.00% per annum
To be reset on every Reset Date</t>
  </si>
  <si>
    <t>0.625% to be reset on 07 December 2026</t>
  </si>
  <si>
    <t>4.875% to be reset on 25 April 2028</t>
  </si>
  <si>
    <t>4.750% to be reset on 17 April 2030</t>
  </si>
  <si>
    <t>6.151% to be reset on 19 March 2029</t>
  </si>
  <si>
    <t>3.625% to be reset on 26 August 2031</t>
  </si>
  <si>
    <t xml:space="preserve">Existence of a dividend stopper </t>
  </si>
  <si>
    <t xml:space="preserve">     Fully discretionary, partially discretionary or mandatory (in terms of timing)</t>
  </si>
  <si>
    <t>Full discretionary</t>
  </si>
  <si>
    <t>Fully discretionary</t>
  </si>
  <si>
    <t>Mandatory</t>
  </si>
  <si>
    <t xml:space="preserve">     Fully discretionary, partially discretionary or mandatory (in terms of amount)</t>
  </si>
  <si>
    <t xml:space="preserve">     Existence of step up or other incentive to redeem</t>
  </si>
  <si>
    <t xml:space="preserve">     Noncumulative or cumulative</t>
  </si>
  <si>
    <t>Non-cumulative</t>
  </si>
  <si>
    <t>Cumulative</t>
  </si>
  <si>
    <t>Convertible or non-convertible</t>
  </si>
  <si>
    <t>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</si>
  <si>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</si>
  <si>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</si>
  <si>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</si>
  <si>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</si>
  <si>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</si>
  <si>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</si>
  <si>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</si>
  <si>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</si>
  <si>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CET1 ratio &lt; 5.125%</t>
  </si>
  <si>
    <t xml:space="preserve">     If write-down, full or partial</t>
  </si>
  <si>
    <t>partially or fully</t>
  </si>
  <si>
    <t xml:space="preserve">     If write-down, permanent or temporary</t>
  </si>
  <si>
    <t>Temporary</t>
  </si>
  <si>
    <t xml:space="preserve">        If temporary write-down, description of write-up mechanism</t>
  </si>
  <si>
    <t>Upon a Return to Financial Health, the Issuer may, at its discretion and subject to regulatory restrictions, write up the Prevailing Principal Amount of the Securities up to a maximum of the Original Principal Amount.</t>
  </si>
  <si>
    <t>34a</t>
  </si>
  <si>
    <t>Type of subordination (only for eligible liabilities)</t>
  </si>
  <si>
    <t>EU-34b</t>
  </si>
  <si>
    <t>Ranking of the instrument in normal insolvency proceedings</t>
  </si>
  <si>
    <t>Position in subordination hierarchy in liquidation (specify instrument type immediately senior to instrument)</t>
  </si>
  <si>
    <t>The Issuer’s obligations under the Securities are unsecured and deeply subordinated, and will rank junior in priority of payment to unsubordinated creditors of the Issuer and to ordinarily subordinated indebtedness of the Issuer.</t>
  </si>
  <si>
    <t>Senior debt</t>
  </si>
  <si>
    <t>Non-compliant transitioned features</t>
  </si>
  <si>
    <t>If yes, specify non-compliant features</t>
  </si>
  <si>
    <t>37a</t>
  </si>
  <si>
    <t>Link to the full term and conditions of the instrument (signposting)</t>
  </si>
  <si>
    <t>Link</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</si>
  <si>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</si>
  <si>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</si>
  <si>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</si>
  <si>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</si>
  <si>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</si>
  <si>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</si>
  <si>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</si>
  <si>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</si>
  <si>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</si>
  <si>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</si>
  <si>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</si>
  <si>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</si>
  <si>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</si>
  <si>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</si>
  <si>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</si>
  <si>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</si>
  <si>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</si>
  <si>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</si>
  <si>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</si>
  <si>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</si>
  <si>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</si>
  <si>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</si>
  <si>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DENMARK</t>
  </si>
  <si>
    <t>NORWAY</t>
  </si>
  <si>
    <t>ICELAND</t>
  </si>
  <si>
    <t>REPUBLIC OF BULGARIA</t>
  </si>
  <si>
    <t>NETHERLANDS</t>
  </si>
  <si>
    <t>UNITED KINGDOM</t>
  </si>
  <si>
    <t>SWEDEN</t>
  </si>
  <si>
    <t>SLOVAK REPUBLIC</t>
  </si>
  <si>
    <t>IRELAND</t>
  </si>
  <si>
    <t>REPUBLIC OF ARMENIA</t>
  </si>
  <si>
    <t>REPUBLIC OF CROATIA</t>
  </si>
  <si>
    <t>REPUBLIC OF ESTONIA</t>
  </si>
  <si>
    <t>CZECH REPUBLIC</t>
  </si>
  <si>
    <t>BELGIUM</t>
  </si>
  <si>
    <t>HUNGARY</t>
  </si>
  <si>
    <t>FRANCE</t>
  </si>
  <si>
    <t>CYPRUS</t>
  </si>
  <si>
    <t>POLAND</t>
  </si>
  <si>
    <t>ROMANIA</t>
  </si>
  <si>
    <t>AUSTRALIA</t>
  </si>
  <si>
    <t>SOUTH KOREA</t>
  </si>
  <si>
    <t>REPUBLIC OF SLOVENIA</t>
  </si>
  <si>
    <t>REPUBLIC OF LITHUANIA</t>
  </si>
  <si>
    <t>REPUBLIC OF LATVIA</t>
  </si>
  <si>
    <t>GERMANY</t>
  </si>
  <si>
    <t>LUXEMBOURG</t>
  </si>
  <si>
    <t>HONG KONG</t>
  </si>
  <si>
    <t>SPAIN</t>
  </si>
  <si>
    <t>CHILE</t>
  </si>
  <si>
    <t>GREECE</t>
  </si>
  <si>
    <t>OTHER</t>
  </si>
  <si>
    <t>020</t>
  </si>
  <si>
    <t>RWA amounts</t>
  </si>
  <si>
    <t>Institution specific countercyclical capital buffer rate</t>
  </si>
  <si>
    <t>Institution specific countercyclical capital buffer requirement</t>
  </si>
  <si>
    <t>EU LR1 - LRSum -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</si>
  <si>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</si>
  <si>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</si>
  <si>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</si>
  <si>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</si>
  <si>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</si>
  <si>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</si>
  <si>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</si>
  <si>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</si>
  <si>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</si>
  <si>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</si>
  <si>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</si>
  <si>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</si>
  <si>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</si>
  <si>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</si>
  <si>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</si>
  <si>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</si>
  <si>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</si>
  <si>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EU LR2 - LRCom -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</si>
  <si>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</si>
  <si>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</si>
  <si>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</si>
  <si>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</si>
  <si>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</si>
  <si>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</si>
  <si>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</si>
  <si>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</si>
  <si>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</si>
  <si>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</si>
  <si>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</si>
  <si>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</si>
  <si>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</si>
  <si>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</si>
  <si>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</si>
  <si>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</si>
  <si>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</si>
  <si>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</si>
  <si>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</si>
  <si>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</si>
  <si>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</si>
  <si>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</si>
  <si>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</si>
  <si>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</si>
  <si>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</si>
  <si>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</si>
  <si>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</si>
  <si>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</si>
  <si>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</si>
  <si>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</si>
  <si>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</si>
  <si>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</si>
  <si>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</si>
  <si>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</si>
  <si>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</si>
  <si>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</si>
  <si>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</si>
  <si>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</si>
  <si>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</si>
  <si>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</si>
  <si>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</si>
  <si>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</si>
  <si>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</si>
  <si>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</si>
  <si>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</si>
  <si>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</si>
  <si>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</si>
  <si>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</si>
  <si>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</si>
  <si>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</si>
  <si>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</si>
  <si>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</si>
  <si>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</si>
  <si>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</si>
  <si>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</si>
  <si>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</si>
  <si>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</si>
  <si>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</si>
  <si>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</si>
  <si>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</si>
  <si>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</si>
  <si>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</si>
  <si>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</si>
  <si>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</si>
  <si>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</si>
  <si>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</si>
  <si>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</si>
  <si>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</si>
  <si>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</si>
  <si>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</si>
  <si>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</si>
  <si>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</si>
  <si>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</si>
  <si>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</si>
  <si>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</si>
  <si>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</si>
  <si>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</si>
  <si>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</si>
  <si>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</si>
  <si>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</si>
  <si>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</si>
  <si>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</si>
  <si>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</si>
  <si>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</si>
  <si>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 LR3 - LRSpl -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</si>
  <si>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</si>
  <si>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</si>
  <si>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</si>
  <si>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</si>
  <si>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</si>
  <si>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</si>
  <si>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</si>
  <si>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</si>
  <si>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</si>
  <si>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</si>
  <si>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</si>
  <si>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</si>
  <si>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</si>
  <si>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EU-8</t>
  </si>
  <si>
    <t>Secured by mortgages of immovable properties</t>
  </si>
  <si>
    <t>EU-9</t>
  </si>
  <si>
    <t>Retail exposures</t>
  </si>
  <si>
    <t>EU-10</t>
  </si>
  <si>
    <t>EU-11</t>
  </si>
  <si>
    <t>Exposures in default</t>
  </si>
  <si>
    <t>EU-12</t>
  </si>
  <si>
    <t>Other exposures (eg equity, securitisations, and other non-credit obligation assets)</t>
  </si>
  <si>
    <t>Total unweighted value (average)</t>
  </si>
  <si>
    <t>Total weighted value (average)</t>
  </si>
  <si>
    <t>Quarter ending on (DD Month YYY)</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</si>
  <si>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</si>
  <si>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</si>
  <si>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</si>
  <si>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</si>
  <si>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</si>
  <si>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</si>
  <si>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</si>
  <si>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</si>
  <si>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</si>
  <si>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</si>
  <si>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</si>
  <si>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</si>
  <si>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</si>
  <si>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</si>
  <si>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</si>
  <si>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</si>
  <si>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</si>
  <si>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</si>
  <si>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</si>
  <si>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</si>
  <si>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</si>
  <si>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</si>
  <si>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</si>
  <si>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</si>
  <si>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</si>
  <si>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</si>
  <si>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</si>
  <si>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</si>
  <si>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</si>
  <si>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</si>
  <si>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</si>
  <si>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</si>
  <si>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</si>
  <si>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</si>
  <si>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</si>
  <si>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</si>
  <si>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(a)</t>
  </si>
  <si>
    <t>Explanations on the main drivers of LCR results and the evolution of the contribution of inputs to the LCR’s calculation over time</t>
  </si>
  <si>
    <t>KBC Group’s consolidated 12-month rolling average LCR slightly increased to 159,30% between 3Q25 and 4Q25. The evolution in this quarter was primarily driven by the increase in total high-quality liquid assets (HQLA) and a decrease in total cash outflows.</t>
  </si>
  <si>
    <t>(b)</t>
  </si>
  <si>
    <t>Explanations on the changes in the LCR over time</t>
  </si>
  <si>
    <t>There is a slight increase in KBC Group’s consolidated 12-month rolling average LCR ratio due to an increase in total high-quality liquid assets (HQLA) and a decrease in total cash outflows.</t>
  </si>
  <si>
    <t>(c)</t>
  </si>
  <si>
    <t>Explanations on the actual concentration of funding sources</t>
  </si>
  <si>
    <t>KBC has a strong retail/mid-cap deposit base (a large part of deposits is covered under DGS) in its core markets, resulting in a stable funding mix. A significant portion of the funding is attracted from core customer segments and markets.</t>
  </si>
  <si>
    <t>(d)</t>
  </si>
  <si>
    <t>High-level description of the composition of the institution`s liquidity buffer.</t>
  </si>
  <si>
    <t>At the end of December 2025, 98% of the high-quality liquid asset buffer consists of Level 1 assets (these assets are typically of the highest quality and the most liquid, and there is no limit on the extent to which a bank can hold these assets to meet the LCR) which are mainly central government and central bank assets and around 27% withdrawable central bank reserves.</t>
  </si>
  <si>
    <t>(e)</t>
  </si>
  <si>
    <t>Derivative exposures and potential collateral calls</t>
  </si>
  <si>
    <t>KBC uses the historical look-back approach (HLBA) in the LCR calculation, whereby potential collateral calls from unexpected shocks are taken into account in the LCR calculation via a 24 month lookback approach.</t>
  </si>
  <si>
    <t>(f)</t>
  </si>
  <si>
    <t>Currency mismatch in the LCR</t>
  </si>
  <si>
    <t xml:space="preserve">Besides the overall LCR, KBC reports to the regulator on the LCR in EUR, USD and CZK since each of these currencies amount to more than 5% of the bank’s total liabilities. KBC closely monitors the LCR by currency in all significant currencies (including all home currency positions). </t>
  </si>
  <si>
    <t>(g)</t>
  </si>
  <si>
    <t>Other items in the LCR calculation that are not captured in the LCR disclosure template but that the institution considers relevant for its liquidity profile</t>
  </si>
  <si>
    <t>Besides the consolidated LCR, liquidity is managed and reported on a subsidiary basis. 
Some countries where KBC operates have restrictions to free liquidity flows, which have a negative impact on the LCR. This effect is included in the reported LCR.</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</si>
  <si>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</si>
  <si>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</si>
  <si>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</si>
  <si>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</si>
  <si>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</si>
  <si>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</si>
  <si>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</si>
  <si>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</si>
  <si>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</si>
  <si>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</si>
  <si>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</si>
  <si>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</si>
  <si>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</si>
  <si>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</si>
  <si>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</si>
  <si>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</si>
  <si>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</si>
  <si>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</si>
  <si>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</si>
  <si>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</si>
  <si>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</si>
  <si>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</si>
  <si>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</si>
  <si>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</si>
  <si>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</si>
  <si>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</si>
  <si>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</si>
  <si>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</si>
  <si>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</si>
  <si>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</si>
  <si>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</si>
  <si>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</si>
  <si>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</si>
  <si>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</si>
  <si>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</si>
  <si>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</si>
  <si>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</si>
  <si>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</si>
  <si>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</si>
  <si>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The evolution in NSFR is mainly driven by an increase in retail deposits and an increase in other wholesale funding. At the end of December 2025, KBC does not have interdependent assets or liabilities.</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</si>
  <si>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</si>
  <si>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</si>
  <si>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</si>
  <si>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</si>
  <si>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</si>
  <si>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</si>
  <si>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</si>
  <si>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</si>
  <si>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</si>
  <si>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</si>
  <si>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</si>
  <si>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</si>
  <si>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</si>
  <si>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</si>
  <si>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</si>
  <si>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</si>
  <si>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</si>
  <si>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</si>
  <si>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</si>
  <si>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</si>
  <si>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</si>
  <si>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</si>
  <si>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</si>
  <si>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</si>
  <si>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</si>
  <si>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</si>
  <si>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</si>
  <si>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</si>
  <si>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Of which SMEs</t>
  </si>
  <si>
    <t>080</t>
  </si>
  <si>
    <t>Households</t>
  </si>
  <si>
    <t>090</t>
  </si>
  <si>
    <t>Debt securities</t>
  </si>
  <si>
    <t>100</t>
  </si>
  <si>
    <t>110</t>
  </si>
  <si>
    <t>120</t>
  </si>
  <si>
    <t>130</t>
  </si>
  <si>
    <t>140</t>
  </si>
  <si>
    <t>150</t>
  </si>
  <si>
    <t>Off-balance-sheet exposures</t>
  </si>
  <si>
    <t>160</t>
  </si>
  <si>
    <t>170</t>
  </si>
  <si>
    <t>180</t>
  </si>
  <si>
    <t>190</t>
  </si>
  <si>
    <t>200</t>
  </si>
  <si>
    <t>210</t>
  </si>
  <si>
    <t>220</t>
  </si>
  <si>
    <t>Net exposure value</t>
  </si>
  <si>
    <t>On demand</t>
  </si>
  <si>
    <t>&lt;= 1 year</t>
  </si>
  <si>
    <t>&gt; 1 year &lt;= 5 years</t>
  </si>
  <si>
    <t>&gt; 5 years</t>
  </si>
  <si>
    <t>No stated maturity</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</si>
  <si>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</si>
  <si>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</si>
  <si>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</si>
  <si>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</si>
  <si>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</si>
  <si>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</si>
  <si>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</si>
  <si>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Non-performing inflows and outflows balance each other out.</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</si>
  <si>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</si>
  <si>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</si>
  <si>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</si>
  <si>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</si>
  <si>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</si>
  <si>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</si>
  <si>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</si>
  <si>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</si>
  <si>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</si>
  <si>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</si>
  <si>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</si>
  <si>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</si>
  <si>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</si>
  <si>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</si>
  <si>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</si>
  <si>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</si>
  <si>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</si>
  <si>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</si>
  <si>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</si>
  <si>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</si>
  <si>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 xml:space="preserve">      Of which SMEs</t>
  </si>
  <si>
    <t>f </t>
  </si>
  <si>
    <r>
      <t>EU CQ4 - Quality of non-performing exposures by geography</t>
    </r>
    <r>
      <rPr>
        <b/>
        <vertAlign val="superscript"/>
        <sz val="12"/>
        <color theme="0"/>
        <rFont val="Arial"/>
        <family val="2"/>
      </rPr>
      <t>1</t>
    </r>
  </si>
  <si>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</si>
  <si>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</si>
  <si>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</si>
  <si>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</si>
  <si>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</si>
  <si>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</si>
  <si>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</si>
  <si>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Belgium</t>
  </si>
  <si>
    <t>Czech Republic</t>
  </si>
  <si>
    <t>Slovakia</t>
  </si>
  <si>
    <t>Ireland</t>
  </si>
  <si>
    <t>Hungary</t>
  </si>
  <si>
    <t>061</t>
  </si>
  <si>
    <t>Bulgaria</t>
  </si>
  <si>
    <t>Other countries</t>
  </si>
  <si>
    <t>EU CQ5 -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</si>
  <si>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</si>
  <si>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</si>
  <si>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</si>
  <si>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</si>
  <si>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</si>
  <si>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</si>
  <si>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</si>
  <si>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</si>
  <si>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</si>
  <si>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</si>
  <si>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</si>
  <si>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</si>
  <si>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</si>
  <si>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</si>
  <si>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</si>
  <si>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</si>
  <si>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</si>
  <si>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</si>
  <si>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</si>
  <si>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</si>
  <si>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</si>
  <si>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</si>
  <si>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</si>
  <si>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</si>
  <si>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</si>
  <si>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</si>
  <si>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</si>
  <si>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</si>
  <si>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</si>
  <si>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</si>
  <si>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</si>
  <si>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</si>
  <si>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</si>
  <si>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</si>
  <si>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</si>
  <si>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</si>
  <si>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</si>
  <si>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  </t>
  </si>
  <si>
    <t>Of which non-performing exposures</t>
  </si>
  <si>
    <t xml:space="preserve">Of which defaulted </t>
  </si>
  <si>
    <t xml:space="preserve"> Exposure classes</t>
  </si>
  <si>
    <t>Exposures before CCF and before CRM</t>
  </si>
  <si>
    <t>Exposures post CCF and post CRM</t>
  </si>
  <si>
    <t>RWAs and RWAs density</t>
  </si>
  <si>
    <t>RWAs</t>
  </si>
  <si>
    <t xml:space="preserve">RWAs density (%) </t>
  </si>
  <si>
    <t>Central governments or central banks</t>
  </si>
  <si>
    <t>Non-central government public entities</t>
  </si>
  <si>
    <t>EU 2a</t>
  </si>
  <si>
    <t>Regional government or local authorities</t>
  </si>
  <si>
    <t>EU 2b</t>
  </si>
  <si>
    <t>Multilateral development banks</t>
  </si>
  <si>
    <t>EU 3a</t>
  </si>
  <si>
    <t>International organisations</t>
  </si>
  <si>
    <t>Of which: Specialised lending</t>
  </si>
  <si>
    <t>Subordinated debt exposures and equity</t>
  </si>
  <si>
    <t>Subordinated debt</t>
  </si>
  <si>
    <t xml:space="preserve">Secured by mortgages on immovable property and ADC exposures </t>
  </si>
  <si>
    <t>Secured by mortgages on residential immovable property - non IPRE</t>
  </si>
  <si>
    <t>Secured by mortgages on residential immovable property - IPRE</t>
  </si>
  <si>
    <t>Secured by mortgages on commercial immovable property - non IPRE</t>
  </si>
  <si>
    <t>Secured by mortgages on commercial immovable property - IPRE</t>
  </si>
  <si>
    <t>Acquisition, Development and Construction (ADC)</t>
  </si>
  <si>
    <t>Claims on institutions and corporates with a short-term credit assessment</t>
  </si>
  <si>
    <t>Collective investment undertakings</t>
  </si>
  <si>
    <t>Other items</t>
  </si>
  <si>
    <t>p</t>
  </si>
  <si>
    <t>q</t>
  </si>
  <si>
    <t>r</t>
  </si>
  <si>
    <t>s</t>
  </si>
  <si>
    <t>t</t>
  </si>
  <si>
    <t>u</t>
  </si>
  <si>
    <t>v</t>
  </si>
  <si>
    <t>w</t>
  </si>
  <si>
    <t>y</t>
  </si>
  <si>
    <t>z</t>
  </si>
  <si>
    <t>aa</t>
  </si>
  <si>
    <t>Risk weight</t>
  </si>
  <si>
    <t>Of which unrated</t>
  </si>
  <si>
    <t xml:space="preserve">Non-central government public sector entities </t>
  </si>
  <si>
    <t>Of which: specialised lending</t>
  </si>
  <si>
    <t>Subordinated debt exposures</t>
  </si>
  <si>
    <t>Secured by mortgages on immovable property and ADC exposures</t>
  </si>
  <si>
    <t>9.1.1</t>
  </si>
  <si>
    <t>No loan splitting applied</t>
  </si>
  <si>
    <t>9.1.2</t>
  </si>
  <si>
    <t>Loan splitting applied (secured)</t>
  </si>
  <si>
    <t>9.1.3</t>
  </si>
  <si>
    <t>Loan splitting applied (unsecured)</t>
  </si>
  <si>
    <t>Secured by mortgages on residential immovable property - IPR</t>
  </si>
  <si>
    <t>9.3.1</t>
  </si>
  <si>
    <t>9.3.2</t>
  </si>
  <si>
    <t>9.3.3</t>
  </si>
  <si>
    <t>not applicable</t>
  </si>
  <si>
    <t>EU 11c</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</si>
  <si>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</si>
  <si>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</si>
  <si>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</si>
  <si>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</si>
  <si>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</si>
  <si>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 xml:space="preserve">Central governments or central banks </t>
  </si>
  <si>
    <t xml:space="preserve">Regional governments or local authorities </t>
  </si>
  <si>
    <t xml:space="preserve">Public sector entities </t>
  </si>
  <si>
    <t>Of which Corporates - General</t>
  </si>
  <si>
    <t>Of which Corporates - Specialised lending</t>
  </si>
  <si>
    <t>5.2.1</t>
  </si>
  <si>
    <t>Of which Corporates - Specialised lending, excluding slotting approach</t>
  </si>
  <si>
    <t>5.2.2</t>
  </si>
  <si>
    <t>Of which Corporates - Specialised lending under slotting approach</t>
  </si>
  <si>
    <t>Of which Corporates - Purchased Receivables</t>
  </si>
  <si>
    <t>of which Retail – Qualifying revolving</t>
  </si>
  <si>
    <t>of which Retail – Secured by residential immovable property</t>
  </si>
  <si>
    <t>Of which Retail - Purchased Receivables</t>
  </si>
  <si>
    <t>of which Retail - Other retail exposures</t>
  </si>
  <si>
    <t>Other non-credit obligation assets</t>
  </si>
  <si>
    <t xml:space="preserve">Total </t>
  </si>
  <si>
    <t>EU CR6 – IRB_A approach - Credit risk exposures by exposure class and PD range</t>
  </si>
  <si>
    <t>Exposure class = 
Regional governments and local authorities</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</si>
  <si>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</si>
  <si>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</si>
  <si>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</si>
  <si>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</si>
  <si>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</si>
  <si>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</si>
  <si>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</si>
  <si>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</si>
  <si>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</si>
  <si>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</si>
  <si>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</si>
  <si>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</si>
  <si>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</si>
  <si>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</si>
  <si>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</si>
  <si>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</si>
  <si>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</si>
  <si>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</si>
  <si>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</si>
  <si>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</si>
  <si>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</si>
  <si>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</si>
  <si>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</si>
  <si>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</si>
  <si>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</si>
  <si>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</si>
  <si>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</si>
  <si>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</si>
  <si>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</si>
  <si>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</si>
  <si>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t>
  </si>
  <si>
    <t>Exposure class = 
Public sector entities</t>
  </si>
  <si>
    <t>Exposure class = 
Corporates - Purchased receivables       </t>
  </si>
  <si>
    <t>Exposure class = 
Corporates - Specialized Lending</t>
  </si>
  <si>
    <t>Exposure class = 
Corporates - Other</t>
  </si>
  <si>
    <t>Exposure class = 
Retail - Secured by residential immovable property  </t>
  </si>
  <si>
    <t>Exposure class = 
Retail - Quality revolving (QRRE)</t>
  </si>
  <si>
    <t>Exposure class = 
Retail - Other retail exposures</t>
  </si>
  <si>
    <t>Total (all IRB_A exposure classes)</t>
  </si>
  <si>
    <t>EU CR6 – IRB_F approach - Credit risk exposures by exposure class and PD range</t>
  </si>
  <si>
    <t>Exposure class = 
Institutions</t>
  </si>
  <si>
    <t>Exposure class = 
Corporates - Purchased receivables</t>
  </si>
  <si>
    <t>Total (all IRB_F exposure classes)</t>
  </si>
  <si>
    <t>EU CR7 – IRB approach - Effect on the RWEAs of credit derivatives used as CRM techniques</t>
  </si>
  <si>
    <t>Pre-credit derivatives risk weighted exposure amount</t>
  </si>
  <si>
    <t>Actual risk weighted exposure amount</t>
  </si>
  <si>
    <t>Central governments and central banks - F-IRB</t>
  </si>
  <si>
    <t>Regional governments and local authorities -F-IRB</t>
  </si>
  <si>
    <t>Public sector entities - F-IRB</t>
  </si>
  <si>
    <t>Central governments and central banks - A-IRB</t>
  </si>
  <si>
    <t>Regional governments and local authorities A-IRB</t>
  </si>
  <si>
    <t>Public sector entities A-IRB</t>
  </si>
  <si>
    <t>Institutions – F-IRB</t>
  </si>
  <si>
    <t>Corporates – F-IRB</t>
  </si>
  <si>
    <t>Corporates - General</t>
  </si>
  <si>
    <t>Corporates - Specialised lending</t>
  </si>
  <si>
    <t xml:space="preserve">Corporates - Purchased receivables </t>
  </si>
  <si>
    <t>Corporate – A-IRB</t>
  </si>
  <si>
    <t>EU 6a</t>
  </si>
  <si>
    <t>EU 6b</t>
  </si>
  <si>
    <t>EU 6c</t>
  </si>
  <si>
    <t>Corporates - Purchased Receivables</t>
  </si>
  <si>
    <t>Retail - A-IRB</t>
  </si>
  <si>
    <t>Retail – Qualifying revolving (QRRE)</t>
  </si>
  <si>
    <t>Retail – Secured by residential immovable property</t>
  </si>
  <si>
    <t xml:space="preserve">Retail – Purchased receivables </t>
  </si>
  <si>
    <t xml:space="preserve">Retail- Other retail exposures </t>
  </si>
  <si>
    <t>Exposures under F-IRB</t>
  </si>
  <si>
    <t>Exposures under A-IRB</t>
  </si>
  <si>
    <t>Total Exposures</t>
  </si>
  <si>
    <t>A-IRB</t>
  </si>
  <si>
    <t xml:space="preserve">Total exposures
</t>
  </si>
  <si>
    <t>Credit risk Mitigation techniques</t>
  </si>
  <si>
    <t>Credit risk Mitigation methods in the calculation of RWEAs</t>
  </si>
  <si>
    <t>Funded credit 
Protection (FCP)</t>
  </si>
  <si>
    <t xml:space="preserve"> Unfunded credit 
Protection (UFCP)</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</si>
  <si>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</si>
  <si>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</si>
  <si>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</si>
  <si>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</si>
  <si>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</si>
  <si>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</si>
  <si>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 xml:space="preserve">
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</si>
  <si>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</si>
  <si>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</si>
  <si>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</si>
  <si>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</si>
  <si>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</si>
  <si>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</si>
  <si>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Regional governments and local authorities</t>
  </si>
  <si>
    <t>Corporates – Specialised lending</t>
  </si>
  <si>
    <t>Corporates – Purchased receivables</t>
  </si>
  <si>
    <t>Retail – Qualifying revolving</t>
  </si>
  <si>
    <t>Retail – secured by residential immovable property</t>
  </si>
  <si>
    <t>Retail - Purchased Receivables</t>
  </si>
  <si>
    <t>Retail - Other retail exposures</t>
  </si>
  <si>
    <t>F-IRB</t>
  </si>
  <si>
    <t xml:space="preserve"> 
Part of exposures covered by Financial Collaterals (%)</t>
  </si>
  <si>
    <t>Part of exposures covered by Credit Derivatives (%)</t>
  </si>
  <si>
    <t>Risk weighted exposure amount</t>
  </si>
  <si>
    <t>Asset size (+/-)</t>
  </si>
  <si>
    <t>Asset quality (+/-)</t>
  </si>
  <si>
    <t>Model updates (+/-)</t>
  </si>
  <si>
    <t>Methodology and policy (+/-)</t>
  </si>
  <si>
    <t>Acquisitions and disposals (+/-)</t>
  </si>
  <si>
    <t>Foreign exchange movements (+/-)</t>
  </si>
  <si>
    <t>Other (+/-)</t>
  </si>
  <si>
    <t>Risk weighted exposure amount as at 31 December 2024</t>
  </si>
  <si>
    <t>CR9 - IRBA approach – Back-testing of PD per exposure class (fixed PD scale)</t>
  </si>
  <si>
    <t>Exposure class</t>
  </si>
  <si>
    <t>Number of obligors at the end of the previous year</t>
  </si>
  <si>
    <t>Observed average default rate (%)</t>
  </si>
  <si>
    <t>Exposures weighted average PD (%)</t>
  </si>
  <si>
    <t>Average PD (%)</t>
  </si>
  <si>
    <t>Average
historical
annual
default rate (%)</t>
  </si>
  <si>
    <t xml:space="preserve">    </t>
  </si>
  <si>
    <t>Of which number of
obligors which defaulted in the year</t>
  </si>
  <si>
    <t>average PD</t>
  </si>
  <si>
    <t>Corporates - Other</t>
  </si>
  <si>
    <t>Retail - Other Retail Exposures</t>
  </si>
  <si>
    <t>CR9 - IRBF approach – Back-testing of PD per exposure class (fixed PD scale)</t>
  </si>
  <si>
    <t>Replacement cost (RC)</t>
  </si>
  <si>
    <t>Potential future exposure  (PFE)</t>
  </si>
  <si>
    <t>EEPE</t>
  </si>
  <si>
    <t>Alpha used for computing regulatory exposure value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</si>
  <si>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</si>
  <si>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</si>
  <si>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</si>
  <si>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</si>
  <si>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</si>
  <si>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</si>
  <si>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</si>
  <si>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</si>
  <si>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</si>
  <si>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</si>
  <si>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</si>
  <si>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</si>
  <si>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</si>
  <si>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</si>
  <si>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</si>
  <si>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</si>
  <si>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EU CCR3 - Standardised approach - CCR exposures by regulatory exposure class and risk weights</t>
  </si>
  <si>
    <t>Exposure classes</t>
  </si>
  <si>
    <t xml:space="preserve">Total exposure value </t>
  </si>
  <si>
    <t>of which unrated</t>
  </si>
  <si>
    <t xml:space="preserve">Regional government or local authorities </t>
  </si>
  <si>
    <t>Institutions and corporates with a short-term credit assessment</t>
  </si>
  <si>
    <t>EU CCR4 - IRB_A approach – CCR exposures by exposure class and PD scale</t>
  </si>
  <si>
    <t>Exposure class = Corporates - Other</t>
  </si>
  <si>
    <t>PD scale</t>
  </si>
  <si>
    <t>Exposure class = Corporates - Specialised lending</t>
  </si>
  <si>
    <t>Exposure class = Public sector entities</t>
  </si>
  <si>
    <t xml:space="preserve">Exposure class = Regional governments and local authorities Total
</t>
  </si>
  <si>
    <t xml:space="preserve">Exposure class = Retail - Other </t>
  </si>
  <si>
    <t>EU CCR4 - IRB_F approach – CCR exposures by exposure class and PD scale</t>
  </si>
  <si>
    <t>Exposure class = Institutions</t>
  </si>
  <si>
    <t>Collateral type</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</si>
  <si>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</si>
  <si>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</si>
  <si>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</si>
  <si>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</si>
  <si>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</si>
  <si>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</si>
  <si>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</si>
  <si>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</si>
  <si>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</si>
  <si>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</si>
  <si>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</si>
  <si>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</si>
  <si>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</si>
  <si>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Asset size</t>
  </si>
  <si>
    <t>Credit quality of counterparties</t>
  </si>
  <si>
    <t>Model updates (IMM only)</t>
  </si>
  <si>
    <t>Methodology and policy (IMM only)</t>
  </si>
  <si>
    <t>Acquisitions and disposals</t>
  </si>
  <si>
    <t>Foreign exchange movements</t>
  </si>
  <si>
    <t>Other</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</si>
  <si>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</si>
  <si>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</si>
  <si>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</si>
  <si>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</si>
  <si>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</si>
  <si>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</si>
  <si>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</si>
  <si>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</si>
  <si>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</si>
  <si>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</si>
  <si>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</si>
  <si>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</si>
  <si>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</si>
  <si>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Components of Own Funds Requirements</t>
  </si>
  <si>
    <t xml:space="preserve">Own funds requirements </t>
  </si>
  <si>
    <t xml:space="preserve">Aggregation of systematic components of CVA risk </t>
  </si>
  <si>
    <t>Aggregation of idiosyncratic components of CVA risk</t>
  </si>
  <si>
    <t>Table EU CVAA - Qualitative disclosure requirements related to credit valuation adjustment risk</t>
  </si>
  <si>
    <t>Flexible format disclosure</t>
  </si>
  <si>
    <r>
      <t xml:space="preserve">Point (a) of Article 445a(1) CRR
</t>
    </r>
    <r>
      <rPr>
        <sz val="11"/>
        <color rgb="FF000000"/>
        <rFont val="Calibri"/>
        <family val="2"/>
        <scheme val="minor"/>
      </rPr>
      <t xml:space="preserve">
A description of the institution's processes to manage credit valuation adjustment risk, including:
- a description of the processes implemented to identify, measure, monitor and control the institution’s credit valuation adjustment risks;
- a description of their policies for hedging and mitigating risk and strategies and processes for monitoring the continuing effectiveness of hedges.</t>
    </r>
  </si>
  <si>
    <t>Credit valuation adjustments are downward adjustments to the fair value of derivatives, due to the possibility that the counterparty may go into default. Credit valuation adjustments have an impact on accounting and own funds, but may also result in capital charges.
KBC manages credit valuation adjustment risk by means of netting and collateral exchange. Collateral exchange occurs for those counterparties where it is mandated by EMIR. Additionally, KBC also has a few collateral agreements with non-EMIR counterparties. KBC does not enter into fair value hedges for its credit valuation adjustment portfolio, not for the credit spread aspect, nor for the underlying exposure.
KBC measures the credit valuation adjustment impact on accounting on a quarterly basis. Evolutions are analysed and explained in terms of market changes and portfolio changes. Additionally, stress-tests are applied, to quantify the impact of hypothetical future market evolutions. As part of the prudent valuation process, KBC also computes a number of additional valuation adjustments (AVA) to account for the uncertainty on the inputs parameters to the credit valuation adjustment calculation.
For the required capital calculations, KBC uses the reduced basic approach. The underlying exposures are quantified using the regulatory standardized approach for counterparty credit risk (SA-CCR) model.</t>
  </si>
  <si>
    <r>
      <rPr>
        <b/>
        <sz val="11"/>
        <color rgb="FF000000"/>
        <rFont val="Calibri"/>
        <family val="2"/>
        <scheme val="minor"/>
      </rPr>
      <t xml:space="preserve">Point (b) of Article 445a(1) CRR
</t>
    </r>
    <r>
      <rPr>
        <sz val="11"/>
        <color rgb="FF000000"/>
        <rFont val="Calibri"/>
        <family val="2"/>
        <scheme val="minor"/>
      </rPr>
      <t xml:space="preserve">
An explanation whether the institution meets all the conditions set out in Article 273a(2); where those conditions are met, whether institution has chosen to calculate the own funds requirements for CVA risk using the simplified approach set out in Article 385; where institutions have chosen to calculate the own funds requirements for CVA risk using the simplified approach, the own funds requirements for CVA risk in accordance with that approach.</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</si>
  <si>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</si>
  <si>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</si>
  <si>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</si>
  <si>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</si>
  <si>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</si>
  <si>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</si>
  <si>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</si>
  <si>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</si>
  <si>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</si>
  <si>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</si>
  <si>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</si>
  <si>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</si>
  <si>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</si>
  <si>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</si>
  <si>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</si>
  <si>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</si>
  <si>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</si>
  <si>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</si>
  <si>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</si>
  <si>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</si>
  <si>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</si>
  <si>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</si>
  <si>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</si>
  <si>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</si>
  <si>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</si>
  <si>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</si>
  <si>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</si>
  <si>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</si>
  <si>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</si>
  <si>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</si>
  <si>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</si>
  <si>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</si>
  <si>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</si>
  <si>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</si>
  <si>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
deductions</t>
  </si>
  <si>
    <t xml:space="preserve">Traditional transactions </t>
  </si>
  <si>
    <t xml:space="preserve">   Securitisation</t>
  </si>
  <si>
    <t xml:space="preserve">       Retail</t>
  </si>
  <si>
    <t xml:space="preserve">       Of which STS</t>
  </si>
  <si>
    <t xml:space="preserve">       Wholesale</t>
  </si>
  <si>
    <t xml:space="preserve">   Re-securitisation</t>
  </si>
  <si>
    <t xml:space="preserve">Synthetic transactions </t>
  </si>
  <si>
    <t xml:space="preserve">       Retail underlying</t>
  </si>
  <si>
    <t>1250% RW</t>
  </si>
  <si>
    <t xml:space="preserve">Traditional securitisation </t>
  </si>
  <si>
    <t xml:space="preserve">Synthetic securitisation </t>
  </si>
  <si>
    <t>Exposures securitised by the institution - Institution acts as originator or as sponsor</t>
  </si>
  <si>
    <t>Total outstanding nominal amount</t>
  </si>
  <si>
    <t>Total amount of specific credit risk adjustments made during the period</t>
  </si>
  <si>
    <t>Of which exposures in default</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</si>
  <si>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</si>
  <si>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</si>
  <si>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</si>
  <si>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</si>
  <si>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</si>
  <si>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</si>
  <si>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</si>
  <si>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</si>
  <si>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</si>
  <si>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</si>
  <si>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</si>
  <si>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Own funds requirements</t>
  </si>
  <si>
    <t>VaR (higher of values a and b)</t>
  </si>
  <si>
    <t xml:space="preserve">Previous day’s VaR (VaRt-1) </t>
  </si>
  <si>
    <t>Multiplication factor (mc)  x average of previous 60 working days (VaRavg)</t>
  </si>
  <si>
    <t>SVaR (higher of values a and b)</t>
  </si>
  <si>
    <t>Latest available SVaR (SVaRt-1))</t>
  </si>
  <si>
    <t>Multiplication factor (ms)  x average of previous 60 working days (sVaRavg)</t>
  </si>
  <si>
    <t>IRC (higher of values a and b)</t>
  </si>
  <si>
    <t>Most recent IRC measure</t>
  </si>
  <si>
    <t>12 weeks average IRC measure</t>
  </si>
  <si>
    <t>Comprehensive risk measure (higher of values a, b and c)</t>
  </si>
  <si>
    <t>Most recent risk measure of comprehensive risk measure</t>
  </si>
  <si>
    <t>12 weeks average of comprehensive risk measure</t>
  </si>
  <si>
    <t>Comprehensive risk measure - Floor</t>
  </si>
  <si>
    <t xml:space="preserve">Other </t>
  </si>
  <si>
    <t>EU MR2-B - RWEA flow statements of market risk exposures under the IMA</t>
  </si>
  <si>
    <t>VaR</t>
  </si>
  <si>
    <t>SVaR</t>
  </si>
  <si>
    <t>IRC</t>
  </si>
  <si>
    <t>Comprehensive risk measure</t>
  </si>
  <si>
    <t>Total RWEAs</t>
  </si>
  <si>
    <t>RWEAs as at 31 December 2024</t>
  </si>
  <si>
    <t>1a</t>
  </si>
  <si>
    <t>Regulatory adjustment</t>
  </si>
  <si>
    <t>1b</t>
  </si>
  <si>
    <t xml:space="preserve">RWEAs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</si>
  <si>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</si>
  <si>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</si>
  <si>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</si>
  <si>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</si>
  <si>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</si>
  <si>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</si>
  <si>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RWEAs at the end of the disclosure period (end of the day) </t>
  </si>
  <si>
    <t>8b</t>
  </si>
  <si>
    <t>RWEAs as at 31 December 2025</t>
  </si>
  <si>
    <t xml:space="preserve">VaR (10 day 99%) </t>
  </si>
  <si>
    <t>Maximum value</t>
  </si>
  <si>
    <t>Average value</t>
  </si>
  <si>
    <t xml:space="preserve">Minimum value </t>
  </si>
  <si>
    <t>Period end</t>
  </si>
  <si>
    <t>SVaR (10 day 99%)</t>
  </si>
  <si>
    <t>IRC (99.9%)</t>
  </si>
  <si>
    <t xml:space="preserve"> </t>
  </si>
  <si>
    <t xml:space="preserve">Comprehensive risk measure (99.9%) </t>
  </si>
  <si>
    <t>KBC Bank AIM</t>
  </si>
  <si>
    <t>Hypothetical back-test</t>
  </si>
  <si>
    <t>Date</t>
  </si>
  <si>
    <t>HVaR
(mln EUR)</t>
  </si>
  <si>
    <t>P&amp;L
(mln EUR)</t>
  </si>
  <si>
    <t>Actual back-test</t>
  </si>
  <si>
    <t>-</t>
  </si>
  <si>
    <t>As can be seen in the table above and the graph, the KBC Bank Approved Internal Model (AIM) had two outliers during 2025. The first one was mainly due to a combination of a general rise in CZK rates driven by strong GDP numbers in Czech Republic and end-of year effects on FX swap positions. The second one was driven by a steepening of the yield curve brought about by changing markets expectations on economic growth in the Euro area.
As desribed in the 2024 Pillar 3 report, the KBC Bank AIM had one outlier during 2024 which was causd by valuation adjustments booked on  quarterly basis in the P&amp;L used for back-testing.</t>
  </si>
  <si>
    <t>Ten-year average</t>
  </si>
  <si>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</si>
  <si>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</si>
  <si>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</si>
  <si>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</si>
  <si>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</si>
  <si>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t>Using €100,000 threshold</t>
  </si>
  <si>
    <t>Details of operational risk capital calculation</t>
  </si>
  <si>
    <t>BI and its subcomponents</t>
  </si>
  <si>
    <t>Interest, lease and dividend component (ILDC)</t>
  </si>
  <si>
    <t>EU 1</t>
  </si>
  <si>
    <t>ILDC related to the individual institution/consolidated Group (excluding entities considered by Article 314(3)</t>
  </si>
  <si>
    <t>Interest and lease income</t>
  </si>
  <si>
    <t>Interest and lease expense</t>
  </si>
  <si>
    <t>1c</t>
  </si>
  <si>
    <t>Total assets/Asset component</t>
  </si>
  <si>
    <t>1d</t>
  </si>
  <si>
    <t>Dividend income/ dividend component</t>
  </si>
  <si>
    <t>Services component (SC)</t>
  </si>
  <si>
    <t>Fee and commission income</t>
  </si>
  <si>
    <t>Fee and commission expense</t>
  </si>
  <si>
    <t>Other operating income</t>
  </si>
  <si>
    <t>2d</t>
  </si>
  <si>
    <t>Other operating expense</t>
  </si>
  <si>
    <t>Financial component (FC)</t>
  </si>
  <si>
    <t>Net profit or loss applicable to trading book (TB)</t>
  </si>
  <si>
    <t>3b</t>
  </si>
  <si>
    <t>Net profit or loss applicable to banking book (BB)</t>
  </si>
  <si>
    <t>EU 3c</t>
  </si>
  <si>
    <t>Approach followed  to determine the TB/BB boundary (PBA or accounting approach)</t>
  </si>
  <si>
    <t>accounting approach</t>
  </si>
  <si>
    <t>Business Indicator (BI)</t>
  </si>
  <si>
    <t>Business indicator component (BIC)</t>
  </si>
  <si>
    <t>BI gross of excluded divested activities</t>
  </si>
  <si>
    <t>Reduction in BI due to excluded divested activities</t>
  </si>
  <si>
    <t>Impact in BI of mergers/acquisitions</t>
  </si>
  <si>
    <t xml:space="preserve">Business Indicator Component (BIC) </t>
  </si>
  <si>
    <t>Alternative Standardised Approach (ASA) Own Funds Requirements (OROF) under Article 314(4)</t>
  </si>
  <si>
    <t xml:space="preserve">Not applicable </t>
  </si>
  <si>
    <t>Minimum Required Operational Risk Own Funds Requirements (OROF)</t>
  </si>
  <si>
    <t>Operational Risk Exposure Amounts (REA)</t>
  </si>
  <si>
    <t>Carrying amount of encumbered assets</t>
  </si>
  <si>
    <t>Fair value of encumbered assets</t>
  </si>
  <si>
    <t>Carrying amount of unencumbered assets</t>
  </si>
  <si>
    <t>Fair value of unencumbered assets</t>
  </si>
  <si>
    <t>of which notionally eligible EHQLA and HQLA</t>
  </si>
  <si>
    <t>of which EHQLA and HQLA</t>
  </si>
  <si>
    <t>of which EHQLA and HQLA*</t>
  </si>
  <si>
    <t>Assets of the reporting institution</t>
  </si>
  <si>
    <t>Equity instruments</t>
  </si>
  <si>
    <t>of which: covered bonds</t>
  </si>
  <si>
    <t>of which: securitizations</t>
  </si>
  <si>
    <t>of which: issued by general governments</t>
  </si>
  <si>
    <t>of which: issued by financial corporations</t>
  </si>
  <si>
    <t>of which: issued by non-financial corporations</t>
  </si>
  <si>
    <t>Fair value of encumbered collateral received or own debt securities issued</t>
  </si>
  <si>
    <t>Unencumbered Fair value of collateral received or own debt securities issued available for encumbrance</t>
  </si>
  <si>
    <t>Collateral received by the disclosing institution</t>
  </si>
  <si>
    <t>Loans on demand</t>
  </si>
  <si>
    <t>of which: securitisations</t>
  </si>
  <si>
    <t>Loans and advances other than loans on demand</t>
  </si>
  <si>
    <t>Other collateral received</t>
  </si>
  <si>
    <t>Own debt securities issued other than own covered bonds or asset-backed securities</t>
  </si>
  <si>
    <t>Own covered bonds and securitisations issued and not yet pledged</t>
  </si>
  <si>
    <t xml:space="preserve">TOTAL COLLATERAL RECEIVED AND OWN DEBT SECURITIES ISSUED </t>
  </si>
  <si>
    <t>Matching liabilities, contingent liabilities or securities lent</t>
  </si>
  <si>
    <t>Assets, collateral received and own debt securities issued other than covered bonds and securitisations encumbered</t>
  </si>
  <si>
    <t>Carrying amount of selected financial liabilities</t>
  </si>
  <si>
    <t>Supervisory shock scenarios</t>
  </si>
  <si>
    <t>Changes of the economic value of equity</t>
  </si>
  <si>
    <t>Current period</t>
  </si>
  <si>
    <t>Last period</t>
  </si>
  <si>
    <t>requirement</t>
  </si>
  <si>
    <t>Parallel up</t>
  </si>
  <si>
    <t xml:space="preserve">Parallel down </t>
  </si>
  <si>
    <t xml:space="preserve">Steepener </t>
  </si>
  <si>
    <t>Flattener</t>
  </si>
  <si>
    <t>Short rates up</t>
  </si>
  <si>
    <t>Short rates down</t>
  </si>
  <si>
    <t>ESG table 1 - Qualitative information on Environmental risk (in accordance with Article 449a CRR)</t>
  </si>
  <si>
    <t>Disclosed in the KBC Risk Report 2025</t>
  </si>
  <si>
    <r>
      <t>Disclosed in Sustainability Report 2025</t>
    </r>
    <r>
      <rPr>
        <sz val="10"/>
        <rFont val="Arial"/>
        <family val="2"/>
      </rPr>
      <t xml:space="preserve">
</t>
    </r>
    <r>
      <rPr>
        <i/>
        <sz val="10"/>
        <rFont val="Arial"/>
        <family val="2"/>
      </rPr>
      <t xml:space="preserve">Even though the information disclosed in the Sustainabilty Report is no integral part of the Pillar 3 (Risk) Report, we believe that useful additional insights are provided there. For that reason, references are also made and included here. </t>
    </r>
  </si>
  <si>
    <t>In the chapter "ESG in our risk management"</t>
  </si>
  <si>
    <t>In the risk type specific chapters (outlined throughout the report)</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</si>
  <si>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</si>
  <si>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</si>
  <si>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 The introduction and the section "ESG as a cornerstone of KBC's strategy" of the chapter "ESG in our risk management" gives a high level overview of the integration of ESG risks into our strategy and day-to-day (risk) management.
- This is further outlined in the remainder of the chapter and more particular in the section "Insights into how ESG is embedded in KBC's risk management practices, exercises and assessments".
- Furthermore, it is highlighted how KBC integrates ESG into its yearly business planning cycle in the section "ESG is firmly embedded in our risk appetite process"</t>
  </si>
  <si>
    <t>For more information, please refer to the dedicated ESG sections in the risk type specific chapters:
- Credit risk - ESG in credit risk management
- Counterparty credit risk - ESG in counterparty credit risk management
- Market risk management (non)-trading - ESG in market risk (non-trading) management
- Liquidity risk - ESG in liquidity risk management
- Market risk (trading) - ESG is market risk (trading) management
- Operational risk - ESG in operational risk management 
- Compliance risk - ESG in compliance risk management
- Reputational risk - ESG in reputational risk management</t>
  </si>
  <si>
    <t>- On the section "2025 in a nutshell - 2025 Sustainability highlights" of our Sustainability Report 2025, an overview is provided of KBC's performance in ESG.
- Our Sustainability Strategy is thoroughly discussed in the dedicated chapter. This chapter not only focuses on KBC's sustainability strategy itself, but also on the Sustainability Dashboard which is designed to follow up on its implementation.
- We also refer to the Sustainable Finance chapter for an in-depth overview of our approach to sustainable finance. We specifically refer to the part on "Our commitment to the environment" of this chapter, which includes our TCFD and TNFD reports. This part addresses among others our sustainability policies, strategy, risk management, and metrics &amp; targets.
- For sectors/product lines with significant impact on climate change, strategic assessments were performed. This is referred to as the "White Paper analyses". These are outlined in "Sustainable finance - Our commitment to the environment - Strategy - White paper approach" and "Sustainable finance - Our commitment to the environment - Metrics and targets - White paper sectors"</t>
  </si>
  <si>
    <t>Objectives, targets and limits to assess and address environmental risk in short-, medium-, and long-term, and performance assessment against these objectives, targets and limits, including forward-looking information in the design of business strategy and processes</t>
  </si>
  <si>
    <t>- An overview of how KBC integrated environmental-related considerations into its design of the business strategy and processes is provided in the section "ESG is firmly embedded in our risk appetite process". In that section, one can also find information on: strict restrictions and bans (as determined via KBC's Sustainability Policies), KBC's targets and KBC's climate-related Key Risk Indicators (KRIs).
- We refer to "Insights into how ESG is embedded in KBC's risk management practices, exercises and assessments" for insights in how we address uncertainty by considering different time horizons and scenarios.
- The climate risk dashboard includes an analysis and monitoring of climate-related transition and physical risk metrics for KBC’s most relevant portfolios and business lines (see "ESG risk analysis, monitoring, reporting, response and follow-up").</t>
  </si>
  <si>
    <t xml:space="preserve">- An overview of KBC's Sustainability Targets (and our progress/performance) is provided in "2025 in a nutshell - Sustainability targets".
- More detailed information is available in the chapter on Sustainable Finance. Specific disclosures on KBC's targets are included in the section "Our commitment to the environment - Metrics and targets". In this section we also further elaborate on our progress on these targets.
- KBC's new and updated Sustainability Policies are disclosed in the dedicated chapter, which can be found in "Sustainable finance - Our sustainability policies". Reference is made to the KBC Group Sustainability Policy Framework for a full overview. </t>
  </si>
  <si>
    <t>Current investment activities and (future) investment targets towards environmental objectives and EU Taxonomy-aligned activities</t>
  </si>
  <si>
    <t>- An overview of current and future investment-related policies/restrictions/targets has been included in the section "ESG is firmly embedded in our risk appetite process".
- In ESG Templates 6-8, KBC used to report its Green Asset Ratio, which included information about KBC's assets financing activities that are environmentally sustainable according to the EU Taxonomy. Additionally, information about KBC's other climate change mitigating actions not covered by the EU Taxonomy was included in ESG Template 10. However, ESG Templates 6–10 are not disclosed for 2025 reporting following the EBA’s recommendation to suspend enforcement of these templates until the amended ITS enter into force. This temporary measure avoids misalignment with ongoing revisions to the EU Taxonomy and Green Asset Ratio framework.</t>
  </si>
  <si>
    <t>In the dedicated ESG section within the chapter on market risk (non-trading), it is described how environmental objectives are taken into account in the current (and future) investment activities (see "Market risk (non-trading) management - ESG in market risk (non-trading) management").</t>
  </si>
  <si>
    <t>- The EU Taxonomy reporting to KBC Group contains (1) mandatory reporting (about which more information can be found in the Sustainability Statement, published as part of the KBC Annual Report 2025) and (2) voluntary reporting which is available in the chapter on "Sustainable finance".
- KBC's Responsible Investing activities on behalf of our clients are disclosed in "Sustainable finance - Sustainable investing - Responsible investing on behalf of our clients". Not only our approach, but also our relating targets can be found here. 
- Information on sustainability in our own investments is provided in  "Sustainable finance - Sustainable investing - Sustainability in own investments".
- For sectors/product lines with significant impact on climate change, strategic assessments were performed and targets were set. This is referred to as the "White Paper analyses". These are outlined in "Sustainable finance - Our commitment to the environment - Strategy - White paper approach" and "Sustainable finance - Our commitment to the environment - Metrics and targets - White paper sectors"
- Further specific information on financing contributing to environmental objectives can be found in "Sustainability facts and figures - Sustainable finance".
- KBC has adopted the UNEP FI PRB (Principles for Responsible Banking) Reporting and Self-Assessment Template to communicate on our progress with the implementation of the Principles. Furthermore, KBC has also adopted the UNEP FI PSI (Principles for Responsible Insurance) and UN PRI (Principles for Responsible Investment). For more information, please refer to "Sustainability facts and figures - Sustainable finance" and the dedicated Annexes.</t>
  </si>
  <si>
    <t>Policies and procedures relating to direct and indirect engagement with new or existing counterparties on their strategies to mitigate and reduce environmental risks</t>
  </si>
  <si>
    <t>An overview of KBC's sustainability-related policies, restrictions and targets is available in the section "ESG is firmly embedded in our risk appetite process".</t>
  </si>
  <si>
    <t>Additional to KBC's general sustainability-related policies, restrictions and targets:
-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in the chapter "ESG in credit risk management - Integrating ESG risk in the Credit Risk Management Framework - Risk identification", in "ESG risk management in practices - Client assessment of ESG performance" and in "ESG risk management in practice - Climate risk in our home loan portfolio" . 
- In the chapter on credit risk management, we also explain how clients dialogues are, a.o., used to better understand how our clients (plan to) deal with sustainability challenges and to support them in the transition (see "ESG risk management in practices - Client assessment of ESG performance").
- KBC has a KBC Group Investment Policy in place to manage ESG risks in its investment portfolios, as described in "ESG in market risk (non-trading) management.
- As this also impacts reputational risks, more information can also be found in the dedication section on ESG in the chapter "Reputational risk management".</t>
  </si>
  <si>
    <t>- We again refer to the chapter on Sustainable Finance for a full overview of how KBC engages with its counterparties to mitigate and reduce environmental risks. Some examples: 
• KBC's new and updated Sustainability Policies are disclosed in the dedicated chapter. Reference is made to the KBC Group Sustainability Policy Framework for a full overview. 
• With respect to our own investments, we refer to the KBC Group Investment Policy as described in "Sustainable finance - Sustainable investing - Sustainability in own investments".
• Additionally, we also refer to the part "Customer engagement" in "Sustainable finance - Our commitment to the environment.
• Detailed information about KBC's loan and investment portfolio assessments is available in "Sustainable finance - Our commitment to the environment - Metrics and targets - Lending".</t>
  </si>
  <si>
    <t>Governance</t>
  </si>
  <si>
    <t>Responsibilities of the management body for setting the risk framework, supervising and managing the implementation of the objectives, strategy and policies in the context of environmental risk management covering relevant transmission channels</t>
  </si>
  <si>
    <t>- KBC's governance relating to the management of ESG risks is described in the dedicated section ("Our ESG risk governance").
- How the management body integrates the short-, medium-, and long-term effects is included in the sections "Addressing uncertainty by considering different time horizons and scenarios" and "ESG is firmly embedded in our risk appetite process".
- The Board of Directors, the Risk &amp; Compliance Committee and the Executive Committee are also the prime recipients of the various outputs of the main risk management processes (as highlighted in the section "ESG in risk analysis, monitoring, reporting, response and follow-up).
- The roles of the management bodies, their tasks &amp; responsibilities, the feedback loops, lines of reporting and frequency of reporting is described in "Our ESG risk governance".
- Information on the remuneration policy and whether/how sustainability topics are included in this policy is available in Annex III in the section "ESG in remuneration and training initiatives".</t>
  </si>
  <si>
    <t xml:space="preserve">As the management of ESG is fully embedded in the existing risk management governance, the risk type specific committees are also informed/responsible for ESG-related risk type specific topics. These committees are:
- For (counterparty) credit risk --&gt; the Group Lending Committee (GLC)
- For market risk (non-trading) --&gt; the Group Assets &amp; Liability Committee (GALCO)
- For liquidity risk --&gt; the Group Assets &amp; Liability Committee (GALCO)
- For market risk (trading) --&gt; the Group Markets Committee (GMC)
- For operational risk --&gt; the Group Internal Control Committee (GICC)
- For compliance risk --&gt; the Group Internal Control Committee (GICC)
- For reputational risk --&gt; the Group Executive Committee and relevant business committees. </t>
  </si>
  <si>
    <t>- In "Our sustainability strategy - The cornerstones of our sustainability strategy - Sustainability governance", KBC's Sustainability Governance (which goes beyond our ESG risk management) is pictured and explained.  
- Via the KBC Sustainability Dashboard we follow up on the implementation of our sustainability strategy (see "Our sustainability strategy - The cornerstones of our sustainability strategy - KBC Sustainability Dashboard". This dashboard is presented twice a year to the Executive Committee and the Board of Directors to evaluate and discuss the progrerss on sustainability. Furthermore, this assessment affects the variable remuneration of the Executive Committee members. 
- More insights into how sustainability is integrated in our remuneration policy is available in "Our sustainability strategy - The cornerstones of our sustainability strategy - Sustainability governance - Supervisory and management board level responsibility" (senior management) and "Our people - Developing the talents of our employees - Reward" (all employees).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</si>
  <si>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</si>
  <si>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</si>
  <si>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</si>
  <si>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</si>
  <si>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</si>
  <si>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</si>
  <si>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</si>
  <si>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</si>
  <si>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</si>
  <si>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t>- These aspects are outlined throughout the full chapter on "ESG in our risk management", and more specifically in the section "Insights into how ESG is embedded in KBC's risk management practices, exercises and assessments". 
- More specifically, we refer to the section "Addressing uncertainty by considering different time horizons and scenarios" in "Insights into how ESG is embedded in KBC's risk management practices, exercises and assessments".
- In this respect, special attention should be given to the Environmental Risk Impact Map which components and results are disclosed in the section "Strong focus on ESG risk identification and materiality assessment - Assessing the materiality of ESG risks", and further detailed in Annex III ("The Environmental Risk Impact Map (ERIM)").
- Short-, medium- and long-term considerations are increasingly integrated in several of KBC's risk identification exercises (see "Strong focus on ESG risk identification and materiality assessment") and stress tests and sensitivity analyses (see "Strengthening our ESG risk measurement and stress testing"). 
- Environmental risk considerations over all time horizons are also included in the Risk Appetite and in our sustainability policies, restrictions and targets (see "ESG is firmly embedded in our risk appetite process").</t>
  </si>
  <si>
    <t>The management of ESG risks is firmly embedded in all components of the Risk Management Framework and processes, including the risk type specific frameworks and processes.
For more information, please refer to the dedicated ESG sections in the risk type specific chapters:
- Credit risk - ESG in credit risk management
- Counterparty credit risk - ESG in counterparty credit risk management
- Market risk management (non)-trading - ESG in market risk (non-trading) management
- Liquidity risk - ESG in liquidity risk management
- Market risk (trading) - ESG is market risk (trading) management
- Operational risk - ESG in operational risk management 
- Compliance risk - ESG in compliance risk management
- Reputational risk - ESG in reputational risk management</t>
  </si>
  <si>
    <t>KBC's ESG risk management is explained in summary in the dedicated section within the chapter "Sustainable finance", part "Our commitment to the environment". An in-depth overview and further explanations are available in the KBC Risk Report 2025.</t>
  </si>
  <si>
    <t>(k)</t>
  </si>
  <si>
    <t>Definitions, methodologies and international standards on which the environmental risk management framework is based</t>
  </si>
  <si>
    <t xml:space="preserve">- As outlined in "ESG as a cornerstone of KBC's strategy", our ESG risk-related disclosures serve as input for our Taskforce on Climate -and nature-related Financial Disclosures (TCFD and TNFD). 
•  The scenarios used in the Environmental Risk Impact Map are (a selection of) those developed by the Network for Greening the Financial System (NGFS), as described in Annex III ("The Environmental Risk Impact Map (ERIM)".
• Within the NAPP process, the EU Taxonomy and ICMA Green Bond Framework is considered (as described in "Proactively managing ESG risks via the New and Active Products Process (NAPP)").
•  Several  methodological exercises have been performed, both internal as linked to international (measuring) standards, tools and methodologies such as PACTA, TRUCOST, PCAF and ENCORE (see "Strengthening our ESG risk measurement and stress testing").
• With the sustainability policies, restrictions and targets KBC aims to align with several global principles and agreements. More detailed information can be found in the KBC Sustainability Report. </t>
  </si>
  <si>
    <t xml:space="preserve">- Some ESG measurement tools that are used in the context of credit risk are based on international standards such as PCAF or PACTA (see "ESG in credit risk management"). The results of these exercises can be found in the KBC Sustainability Report 2025: see "Methodologies explained - PACTA" 
- TRUCOST is also used in the context op market risk (non-trading), as described in "ESG in market risk (non-trading) management". More information about this can also be found in the Sustainability Statement, published as part of the KBC Annual Report 2025.
- As explained in the section "ESG in reputational risk management", we have signed the Principles for Responsible Banking (PRB), the Principles for Responsible Investment (PRI), the Principles for Sustainable Insurance (PSI) and the UN Global Compact. </t>
  </si>
  <si>
    <t>(l)</t>
  </si>
  <si>
    <t>Processes to identify, measure and monitor activities and exposures (and collateral where applicable) sensitive to environmental risks, covering relevant transmission channels</t>
  </si>
  <si>
    <t>- Again, these processes are described through the entire chapter "ESG in our risk management". We refer in particular to the sections on "Strong focus on ESG risk identification and materiality assessment" and "Strenghtening our ESG risk measurement and stress testing". Some examples:
• The Environmental Risk Impact Map (see "Assessing the materiality of ESG risks" and Annex III);
• We perform annual deep-dives to assess the impact of (amongst others) the transition and physical risks related to environmental change on our loan and insurance portfolios. This process is commonly known as the White Papers;
• We proactively manage ESG risks via the New and Active Products Process (NAPP), as outlined in the dedicated section;
• Via the sustainability policies (see "Our sustainability policies define the risk playing field for credit, insurance, advisory services and investments"), KBC also aims to identify activities and exposure sensitive to environmental risks;
• Via the climate-related Key Risk Indicators (as described in "We monitor a set of climate-related Key Risk Indicators (as part of our Risk Appetite process)), KBC monitors its activities and exposures sensitive to climate risks; 
• The Climate Risk Dashboard includes an analysis and monitoring of climate-related transition and physical risk metrics for KBC’s most relevant portfolios and business lines (see "ESG in risk analysis, monitoring, reporting, response and follow-up").
- As described in "ESG in risk analysis, monitoring, reporting, response and follow-up - Internal monitoring &amp; reporting", indicators for climate-related risks and opportunities are integrated into the KBC Sustainability Dashboard.
- The quantitative ESG templates, which are also part of this disclosure requirement, are also used as a tool to identify, measure and monitor activities and exposures sensitive to environmental risks .</t>
  </si>
  <si>
    <r>
      <t>For risk type specific ESG risk identification/measurement/monitoring activities, please refer to:.
- The sect</t>
    </r>
    <r>
      <rPr>
        <sz val="10"/>
        <rFont val="Arial"/>
        <family val="2"/>
      </rPr>
      <t xml:space="preserve">ion "ESG in credit risk management" </t>
    </r>
    <r>
      <rPr>
        <sz val="10"/>
        <color theme="1"/>
        <rFont val="Arial"/>
        <family val="2"/>
      </rPr>
      <t>for credit risk-related activities. In particular, in the loan origination and review processes of corporates and SMEs, the Environmental &amp; Social (E&amp;S) Heat Map is used as a screening tool to identify hot spots in terms of E&amp;S risks. KBC also performs an ESG assessment for corporates and SMEs operating in high-risk sectors.
- The section "ESG in counterparty credit risk management" for counterparty credit risk-related activities
- The section "ESG in market risk (non-trading) management" for market risk (non-trading)-related activities
- The section "ESG in liquidity risk management" for liquidity risk-related activities
- The section "ESG in market risk (trading) management" for market risk (trading)-related activities
- The section "ESG in operational risk management" for operational risk-related activities
- The section "ESG in compliance risk management" for compliance risk-related activities
- The section "ESG in reputational risk management" for reputational risk-related activities</t>
    </r>
  </si>
  <si>
    <t>(m)</t>
  </si>
  <si>
    <t>Activities, commitments and exposures contributing to mitigate environmental risks</t>
  </si>
  <si>
    <t xml:space="preserve">Actions to mitigate environmental risks in KBC activities, commitments and exposure are outlined in the chapter "ESG is firmly embedded in our risk appetite", which also includes and overview of our policies, restrictions and targets. </t>
  </si>
  <si>
    <r>
      <t>- Several initiatives are taken to mitigate the environmental risk of our business clients, for example via the ESG assess</t>
    </r>
    <r>
      <rPr>
        <sz val="10"/>
        <rFont val="Arial"/>
        <family val="2"/>
      </rPr>
      <t>ment and/or via client dialogues (see "ESG risk management in practice" in the chapter "ESG in credit risk management").</t>
    </r>
    <r>
      <rPr>
        <sz val="10"/>
        <color theme="1"/>
        <rFont val="Arial"/>
        <family val="2"/>
      </rPr>
      <t xml:space="preserve">
- Actions and commitments made to mitigate environmental risks in our investment book are outlined in "ESG in market risk (non-trading) management").
- Actions and commitments made to mitigate the impact from environmental risk on KBC's operations are detailed in "ESG in operational risk management").
</t>
    </r>
    <r>
      <rPr>
        <sz val="10"/>
        <rFont val="Arial"/>
        <family val="2"/>
      </rPr>
      <t>- Several actions are taken in context of compliance risk management to mitigate our environmental risks (see "ESG in compliance risk management").
- To manage reputational risks stemming from environmental risks, KBC is committed to embed sustainability in the day-to-day business activities (as outlined in "ESG is reputational risk management").</t>
    </r>
  </si>
  <si>
    <t>(n)</t>
  </si>
  <si>
    <t>Implementation of tools for identification, measurement and management of environmental risks</t>
  </si>
  <si>
    <t>- All risk identification processes re. environmental risk that are in place are disclosed in the dedicated section on "Strong focus on ESG risk identification and materiality assessment" . In this respect, special attention should be given to the Environmental Risk Impact Map (see "Assessing the materiality of ESG risks" + Annex III) and how ESG is embedded in NAPP (see "Proactively managing ESG risks via the New and Active Products Process (NAPP)"). 
- KBC's risk measurement practices are outlined in the "Strengthening our ESG risk measurement and stress testing"-part. In particular, we refer to the several methodological exercises that have been performed, both internal as linked to international (measuring) standards, tools and methodologies such as PACTA, TRUCOST, PCAF and ENCORE (see "Strengthening our ESG risk measurement and stress testing").
- Conclusions are then further integrated in our day-to-day risk management through KBC's Risk Appetite, policies, restrictions and targets (see "ESG is firmly embedded in our risk appetite process").
- The quantitative ESG templates, which are also part of this disclosure requirement, are also used as a tool to identify, measure, monitor and manage environmental risks.</t>
  </si>
  <si>
    <t>For an outline of the implementation of the tools per risk type, please refer to the ESG sections in the risk type specific chapters:
- The section "ESG in credit risk management" for credit risk-related tools and processes
- The section "ESG in counterparty credit risk management" for counterparty credit risk-related tools and processes
- The section "ESG in market risk (non-trading) management" for market risk (non-trading)-related tools and processes
- The section "ESG in liquidity risk management" for liquidity risk-related tools and processes
- The section "ESG in market risk (trading) management" for market risk (trading)-related tools and processes
- The section "ESG in operational risk management" for operational risk-related tools and processes
- The section "ESG in compliance risk management" for compliance risk-related tools and processes
- The section "ESG in reputational risk management" for reputational risk-related tools and processes</t>
  </si>
  <si>
    <t>(o)</t>
  </si>
  <si>
    <t>Results and outcome of the risk tools implemented and the estimated impact of environmental risk on capital and liquidity risk profile</t>
  </si>
  <si>
    <t>- The general outcomes of the Environmental Risk Impact Map and the ESG materiality assessments, can be found in the section "Assessing the materiality of ESG risks" and Annex III. Please note that these results are a crucial input to ICAAP and ILAAP, as also described in the part "Assessing the materiality of ESG risks". 
- Results from our risk measurement exercises are included in "Strengthening our ESG risk measurement and stress testing". In that section, a dedicated part "Stress testing and sensitivity analyses" includes an general overview of our stress testing results and outcomes of sensitivity analyses. Furthermore, we also refer to Annex III ("ESG scenario analysis and stress testing") for an outline of our ESG stress testing mix and the results. 
- In "Annex III - Physical risk assessments" our physical risk assessments and their outcome are explained. 
- We refer to the KBC Sustainability Report 2025 for more information on the PACTA exercise (see "Methodologies explained") and the nature impact assessment using the ENCORE methodology, as explained in the chapter "Sustainable finance".
- We refer to the Sustainability Statement, published as part of the KBC Annual Report, for more information on the PCAF exercise and the TRUCOST exercise (see "Environmental information").</t>
  </si>
  <si>
    <t>- The risk type specific outcomes of the Environmental Risk Impact Map, can be found in the dedicated ESG section in the risk type specific chapters:.
• ESG in credit risk management
• ESG in counterparty credit risk management
• ESG in market risk (non-trading) management
• ESG in liquidity risk management
• ESG in market risk (trading) management
• ESG in operational risk management
• ESG in compliance risk management
• ESG in reputational risk management
- Also the results and outcomes for other risk type specific tools can be found in the dedicated ESG sections in the risk type specific chapters. 
- We refer to the KBC Sustainability Report 2025 for more information on the PACTA exercise (see "Methodologies explained"). 
- We refer to the Sustainability Statement, published as part of the KBC Annual Report, for more information on the PCAF exercise and the TRUCOST exercise (see "Environmental information").</t>
  </si>
  <si>
    <t>(p)</t>
  </si>
  <si>
    <t>Data availability, quality and accuracy, and efforts to improve these aspects</t>
  </si>
  <si>
    <t>- There is currently still lack of data to properly assess and measure ESG risks. KBC however continues to increase its efforts to identify ESG-related data needs, define ESG metrics, adjust data architecture and ensure the implementation in our reporting framework. More information can be found in "Continuously enhancing our ESG data".
- For the first deliveries of the EBA's binding standard on Pillar 3 disclosures on ESG risks, required data inputs were based on information collected on a best-effort basis, and hence, reliant on proxy estimations (see Excel sheet "Quantitative ESG Disclosures). Going forward, more and better data sources will become available which should allow a better assessment of KBC's exposure to transition and physical risk based on the reported templates.</t>
  </si>
  <si>
    <t>(q)</t>
  </si>
  <si>
    <t>Description of limits to environmental risks (as drivers of prudential risks) that are set, and triggering escalation and exclusion in the case of breaching these limits</t>
  </si>
  <si>
    <t>- Strict restrictions and bans are determined via KBC's Sustainability Policies, as also described in the section "Our sustainability policies define the risk playing field for credit, insurance, advisory services and investments" and "Through our exclusions and publicly committed targets, we steer our portfolios and activities". The latter also included information on our target setting initiatives which also suits as a proper way to mitigate any environmental risks and assess KBC's progress in this regard. 
- More information about KBC's climate-related Key Risk Indicators (KRIs) and corresponding early warning levels (for a selection of these KRIs) is also included in "We monitor a set of climate-related Key Risk Indicators (as part of our Risk Appetite process)".</t>
  </si>
  <si>
    <t xml:space="preserve">- In the section "ESG in credit risk management - Setting and cascading risk appetite", the bans and restrictions in context of our lending business are explained. 
- Climate-related KRIs have been set for several risk types: credit risk, market risk - non-trading, market risk - trading, operational risk and reputational risk. More information on these KRIs is included in the dedicated ESG-related sections per risk type specific chapter. </t>
  </si>
  <si>
    <t>(r)</t>
  </si>
  <si>
    <t>Description of the link (transmission channels) between environmental risks with credit risk, liquidity and funding risk, market risk, operational risk and reputational risk in the risk management framework</t>
  </si>
  <si>
    <t>ESG table 2 - Qualitative information on Social risk (in accordance with Article 449a CRR)</t>
  </si>
  <si>
    <t>Adjustment of the institution's business strategy to integrate social factors and risks taking into account the impact of social risk on the institution's business environment, business model, strategy and financial planning</t>
  </si>
  <si>
    <t xml:space="preserve">- On the section "2025 in a nutshell - 2025 Sustainability highlights" of our Sustainability Report 2025, an overview is provided of KBC's performance in ESG.
- Our Sustainability Strategy is thoroughly discussed in the dedicated chapter. This chapter not only focuses on KBC's sustainability strategy itself, but also on the Sustainability Dashboard which is designed to follow up on its implementation.
- In the chapter "Our people" it is disclosed how KBC aims to treat its employees so that they feel safe, have sufficient opportunities to grow and are treated equally. In this way, we aim to minimize our own social risk.
- The chapter "Our responsibility" further outlines how KBC aims to act in a responsible and ethical manner. Not only do we want our employees to constantly behave in a responsible manner, we also strongly value the protection of our clients' data and information security. </t>
  </si>
  <si>
    <t>Objectives, targets and limits to assess and address social risk in short-term, medium-term and long-term, and performance assessment against these objectives, targets and limits, including forward-looking information in the design of business strategy and processes</t>
  </si>
  <si>
    <t>- An overview of how KBC integrated social-related considerations into its design of the business strategy and processes is provided in the section "ESG is firmly embedded into our risk appetite process". 
- We refer to "Insights into how ESG is embedded in KBC's risk management practices, exercises and assessments" for insights in how we address uncertainty by considering different time horizons and scenarios.
- Strict restrictions and bans are determined via KBC's Sustainability Policies, as also described in the section "ESG is firmly embedded in in our risk appetite process".</t>
  </si>
  <si>
    <t xml:space="preserve">- An overview of KBC's Sustainability Targets (and our progress/performance) is provided in "2025 in a nutshell - Sustainability targets".
- More detailed information is available in the chapter on Sustainable Finance. Targets, policies and restrictions in light of "Responsible Investing on behalf of our clients" are available in the section "Sustainable investing". This includes exclusions for gambling, conventional weapons, fur and special leather, adult entertainment, palm oil and fossil fuels. In addition, we apply a norm-based policy that excludes companies involved in severe controversies relating to environmental, social and governance issues. Also investments of  KBC Group entities for their own account need to comply with these exclusion criteria (see "Sustainable investing - Sustainability in own investments").  
- In the section "Sustainable finance - Our commitment to a positive social impact" it is disclosed how KBC aims to maximise its positive impact on society. </t>
  </si>
  <si>
    <t>Policies and procedures relating to direct and indirect engagement with new or existing counterparties on their strategies to mitigate and reduce socially harmful activities</t>
  </si>
  <si>
    <t>- In the part "Strong focus on ESG risk identification and materiality assessment" more information is provided on our due diligence process to monitor compliance with the KBC Sustainability Framework (incl. reputational risk aspects).
- An overview of current and future investment-related policies/restrictions/targets has been included in the section "ESG is firmly embedded in our risk appetite process".</t>
  </si>
  <si>
    <t>-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in the chapter "ESG in credit risk management - Integrating ESG risk in the Credit Risk Management Framework - Risk identification" and in "ESG risk management in practices - Client assessment of ESG performance"
- KBC has a KBC Group Investment Policy in place to manage ESG risks in its investment portfolios, as described in "ESG in market risk (non-trading) management.
- Within the area of operational risk, we consider social factors when engaging with a third-party (such as social laws or data protection). More information on this can be found in "Operational risk management - ESG in operational risk management". Additionally, we refer specifically to "ESG risk management in practice - KBC's Cybersecurity Awareness and Protection Initiatives".
- As this also impacts reputational risks, more information can also be found in the dedication section on ESG in the chapter "Reputational risk management". In particular, we refer to the information on the due diligence process for lending, insurance activities and advisory services. Our due diligence process includes the possibility of requesting advice on sustainability-related matters (incl. reputational risk aspects) for individual cases by sustainability experts.</t>
  </si>
  <si>
    <t xml:space="preserve">- Several policies to reduce our social risk, and that of our counterparties, are in place. An overview of these is provided in the section on "Our responsibility - Business ethics". In the remainer of this chapter on "Our responsibility" additional information can also be found on how we deal - e.g. - with responsible artificial intelligence,  human rights, information security and cyber risk and privacy and data protection.
- We again refer to the chapter on Sustainable Finance (for a full overview of how KBC engages with its counterparties to mitigate and reduce social risks.  
- More specifically, KBC's new and updated Sustainability Policies are disclosed in the dedicated chapter, which can be found in "Sustainable finance - Our sustainability policies". Part of KBC's sustainability policies focus specifically on social risks, such as our gambling and human rights policies. Reference is made to the KBC Group Sustainability Policy Framework for a full overview. </t>
  </si>
  <si>
    <t>Responsibilities of the management body for setting the risk framework, supervising and managing the implementation of the objectives, strategy and policies in the context of social risk management covering counterparties' approaches to:</t>
  </si>
  <si>
    <t>- KBC's governance relating to the management of ESG risks is described in the dedicated section ("Our ESG risk governance").
- The Board of Directors, the Risk &amp; Compliance Committee and the Executive Committee are also the prime recipients of the various outputs of the main risk management processes (as highlighted in the section "ESG in risk analysis, monitoring, reporting, response and follow-up).
- The roles of the management bodies, their tasks &amp; responsibilities, the feedback loops, lines of reporting and frequency of reporting is described in "Our ESG risk governance".
- Information on the remuneration policy and whether/how sustainability topics are included in this policy is available in Annex III in the section "ESG in remuneration and training initiatives".</t>
  </si>
  <si>
    <t>- In "Our sustainability strategy - The cornerstones of our sustainability strategy - Sustainability governance", KBC's Sustainability Governance (which goes beyond our ESG risk management) is pictured and explained.  
- Via the KBC Sustainability Dashboard we follow up on the implementation of our sustainability strategy (see "Our sustainability strategy - The cornerstones of our sustainability strategy - KBC Sustainability Dashboard". This dashboard is presented twice a year to the Executive Committee and the Board of Directors to evaluate and discuss the progress on sustainability. Furthermore, this assessment affects the variable remuneration of the Executive Committee members. 
- More insights into how sustainability is integrated in our remuneration policy is available in "Our sustainability strategy - The cornerstones of our sustainability strategy - Sustainability governance - Supervisory and management board level responsibility" (senior management) and "Our people - Developing the talents of our employees - Reward" (all employees).</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</si>
  <si>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</si>
  <si>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</si>
  <si>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</si>
  <si>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</si>
  <si>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</si>
  <si>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</si>
  <si>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</si>
  <si>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</si>
  <si>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</si>
  <si>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</si>
  <si>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</si>
  <si>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 xml:space="preserve">With the sustainability policies and restrictions KBC aims to align with several global principles and agreements such as the Equator Principles and the UN Global Compact Principles. Furthermore, companies involved in controversial weapon systems and UN Global Compact Worst Offenders enter the KBC Blacklist. More information can be found in "ESG is firmly embedded into our risk appetite process". </t>
  </si>
  <si>
    <t xml:space="preserve">- Regarding data -and consumer protection, we closely follow up on FIDA, PSD3/PSR and the Basic Banking Service. Additionally, we are also preparing to adhere to the EU AI Act. More information on this can be found in the chapter "Compliance risk management". 
- As explained in the section "ESG in reputational risk management", we have signed the Principles for Responsible Banking (PRB), the Principles for Responsible Investment (PRI), the Principles for Sustainable Insurance (PSI) and the UN Global Compact. </t>
  </si>
  <si>
    <t>Processes to identify, measure and monitor activities and exposures (and collateral wher applicable) sensitive to social risk, covering relevant transmission channels</t>
  </si>
  <si>
    <t xml:space="preserve">These processes are described through the entire chapter "ESG in our risk management". We refer in particular to the following sections:
- "Strong focus on ESG risk identification and materiality assessment", and in particular "Assessing the materiality of ESG risks" and "Proactively managing ESG risks via the New and Active Products Process (NAPP)"). Additionally, we also refer to "Annex III - Social Risk Impact Map (SRIM)". Furthermore, more information is provided on our due diligence process to monitor compliance with the KBC Sustainability Framework (incl. the use of third party ESG analysts' data and reputational risk aspects).
- "Strengthening our ESG risk measurement and stress testing" and Annex III - ESG scenario analyses and stress testing";
- "ESG is firmly embedded in our risk appetite process" for an overview of our sustainability policies via which we also aims to identify activities and exposures sensitive to social risks
</t>
  </si>
  <si>
    <t>For risk type specific ESG risk identification/measurement/monitoring activities, please refer to:
- The section "ESG in credit risk management" for credit risk-related activities. In particular, in the loan origination and review processes of corporates and SMEs, the Environmental &amp; Social (E&amp;S) Heat Map is used as a screening tool to identify hot spots in terms of E&amp;S risks. KBC also performs an ESG assessment for corporates and SMEs operating in high-risk sectors.
- The section "ESG in operational risk management" for operational risk-related activities
- The section "ESG in compliance risk management" for compliance risk-related activities
- The section "ESG in reputational risk management" for reputational risk-related activities
In each of these sections, the risk type specific outcomes of the materiality assessment of social risks is also included.</t>
  </si>
  <si>
    <t>Activities, commitments and assets contributing to mitigate social risk</t>
  </si>
  <si>
    <t>Actions to mitigate social risks in KBC activities, commitments and exposure are outlined in the chapter "ESG is firmly embedded in our the risk appetite process".</t>
  </si>
  <si>
    <t>- Several initiatives are taken to mitigate the social risk of our business clients, for example via the ESG assessment (as explained in the section "Credit risk management - ESG in credit risk management).
- Actions and commitments made to mitigate social risks in our investment book are outlined in "ESG in market risk (non-trading) management.
- Actions and commitments made to mitigate the impact from social risk on KBC's operations are detailed in "Operational risk management - ESG in operational risk management". In particular, we refer to "KBC's Cybersecurity awareness and Protection Initiatives".
- Actions and commitments made to mitigate the impact from social risk on the level of KBC's compliance are detailed on in the chapter "Compliance risk management".
- To manage reputational risks stemming from social risks, KBC promotes a strong corporate culture that encourages responsible behaviour (as outlined in the chapter "Reputational risk management").</t>
  </si>
  <si>
    <t>Implementation of tools for identification and management of social risk</t>
  </si>
  <si>
    <t>- All risk identification processes re. social risk that are in place are disclosed in the dedicated section on "Strong focus on ESG risk identification and materiality assessment". In particular, we refer to "Assessing the materiality of ESG risks" and "Proactively managing ESG risks via the New and Active Products Process (NAPP)".
- In "Annex III - Social Risk Impact Map (SRIM)" we detail out how we have performed materiality assessment for social risks. 
- KBC's risk measurement practices are outlined in the "Strengthening ESG risk measurement and stress testing"-part. In this respect, we also refer to Annex III - ESG scenario analysis and stress testing"
- These practices are then further integrated in our day-to-day risk management through KBC's Risk Appetite, policies and restrictions (as explained in "ESG is firmly embedded into our risk appetite process").</t>
  </si>
  <si>
    <r>
      <t>For an outline of the implementation of the tools per risk type, please refer to the ESG sections in the risk type specific chapters:
- Tools in the co</t>
    </r>
    <r>
      <rPr>
        <sz val="10"/>
        <rFont val="Arial"/>
        <family val="2"/>
      </rPr>
      <t>ntext of credit risk are - for example - the E&amp;S heat map</t>
    </r>
    <r>
      <rPr>
        <sz val="10"/>
        <color theme="1"/>
        <rFont val="Arial"/>
        <family val="2"/>
      </rPr>
      <t>. More information is available in "Credit risk management - ESG in credit risk management". In particular, we refer to</t>
    </r>
    <r>
      <rPr>
        <sz val="10"/>
        <rFont val="Arial"/>
        <family val="2"/>
      </rPr>
      <t xml:space="preserve"> "Client assessment of ESG performance".</t>
    </r>
    <r>
      <rPr>
        <sz val="10"/>
        <color theme="1"/>
        <rFont val="Arial"/>
        <family val="2"/>
      </rPr>
      <t xml:space="preserve">
- Tools in the context of operational risk are outlined in the chapter "Operational risk management. More specifically, we refer to in</t>
    </r>
    <r>
      <rPr>
        <sz val="10"/>
        <rFont val="Arial"/>
        <family val="2"/>
      </rPr>
      <t>formation risk management, third party and outsourcing management, model risk management and business continuity managemen</t>
    </r>
    <r>
      <rPr>
        <sz val="10"/>
        <color theme="1"/>
        <rFont val="Arial"/>
        <family val="2"/>
      </rPr>
      <t>t. Additional details are also provided in the section "ESG in operational risk management". 
- Tools in the context of compliance risk are outlined in the c</t>
    </r>
    <r>
      <rPr>
        <sz val="10"/>
        <rFont val="Arial"/>
        <family val="2"/>
      </rPr>
      <t>hapter "Compliance risk management".</t>
    </r>
    <r>
      <rPr>
        <sz val="10"/>
        <color theme="9"/>
        <rFont val="Arial"/>
        <family val="2"/>
      </rPr>
      <t xml:space="preserve">
</t>
    </r>
    <r>
      <rPr>
        <sz val="10"/>
        <rFont val="Arial"/>
        <family val="2"/>
      </rPr>
      <t xml:space="preserve">- Tools in the context of reputational risk are outlined in the chapter "Reputational risk management". In particular, we refer to "The building blocks to manage reputational risks" and "ESG in reputational risk management - Managing reputational risks as an important aspect of KBC's sustainability strategy".
</t>
    </r>
    <r>
      <rPr>
        <sz val="10"/>
        <color theme="1"/>
        <rFont val="Arial"/>
        <family val="2"/>
      </rPr>
      <t xml:space="preserve">
In each of these sections, the risk type specific outcomes of the materiality assessment of social risks is also included, which is a newly developed tool to identify and assess social-related risks. </t>
    </r>
  </si>
  <si>
    <t>Description of setting limits to social risk and cases to trigger escalation and exclusion in the case of breaching these limits</t>
  </si>
  <si>
    <t>Strict restrictions and bans are determined via KBC's Sustainability Policies, as also described in the section "ESG is firmly embedded in our risk appetite process". In particular, we refer to the KBC Blacklist, the KBC List of Human Rights Offenders of the KBC List of Most Controversial Regimes.</t>
  </si>
  <si>
    <t>The KBC Blacklist, KBC List of Human Rights Offenders and KBC List of Most Controversial Regimes applies to all activities (lending, insurance, advisory services and investments). Additional information on existing bans and related policies are also provided in:
- The section "ESG in credit risk management - Setting and cascading risk appetite". Additionally, we also refer to "Client assessment of ESG performance".
- The section "ESG in market risk (non-trading) management".
- The section "ESG in reputational risk management".</t>
  </si>
  <si>
    <t>For more information, please refer to the dedicated ESG sections in the risk type specific chapters:
- Credit risk - ESG in credit risk management
- Market risk management (non)-trading - ESG in market risk (non-trading) management
- Operational risk - ESG in operational risk management 
- Compliance risk - ESG in compliance risk management
- Reputational risk - ESG in reputational risk management</t>
  </si>
  <si>
    <t>ESG table 3 - Qualitative information on Governance risk (in accordance with Article 449a CRR)</t>
  </si>
  <si>
    <t>Institution's integration in their governance arrangements governance performance of the counterparty, including committees of the highest governance body, committees responsible for decision-making on economic, environmental, and social topics</t>
  </si>
  <si>
    <r>
      <t>We refer to the secti</t>
    </r>
    <r>
      <rPr>
        <sz val="10"/>
        <rFont val="Arial"/>
        <family val="2"/>
      </rPr>
      <t>on "Insights into how ESG is embedded in KBC's risk management practices, exercises and assessments". In particular:
- In the part "Strong focus on ESG risk identification and materiality assessment" more information is provided on our due diligence process to monitor compliance with the KBC Sustainability Framework (incl. the use of third party ESG analysts' data and reputational risk aspects);
- In "Assessing the materiality of ESG risks" we have provided the outcome of our first materiality assessments to identify governance risks;
- In "Proactively managing ESG risks via the New and Active Products Process (NAPP)" insights in how governance-related arrangements are considered (such as ethical considerations, anti-money laundering and fraud).
- In the part "ESG is firmly embedded in our risk appetite process" more information is given on our sustainability policies, how these are applied for our various activities and when they consider governance-related aspects (such as human rights, business ethics and sensitive/controversial societal issues). Additionally, our bans and zero tolerances are also listed (such as the KBC Blacklist);
- KBC is also increasingly reporting on these matters, as outlined in "ESG risk analysis monitoring, reporting, response and follow-up" (for example, in context of CSRD).</t>
    </r>
  </si>
  <si>
    <r>
      <rPr>
        <sz val="10"/>
        <rFont val="Arial"/>
        <family val="2"/>
      </rPr>
      <t>- In the section "ESG in credit risk management" it is explained how the governance of our counterparties is considered within our lending activities. For example:</t>
    </r>
    <r>
      <rPr>
        <sz val="10"/>
        <color theme="1"/>
        <rFont val="Arial"/>
        <family val="2"/>
      </rPr>
      <t xml:space="preserve">
• In th</t>
    </r>
    <r>
      <rPr>
        <sz val="10"/>
        <rFont val="Arial"/>
        <family val="2"/>
      </rPr>
      <t>e part "Setting and cascading risk appetite" it is explained whether and how several ESG components are considered in the Credit Risk Standards;
• In "Client assessment of ESG performance" examples are provided of governance-related aspects that are considered in the ESG assessment.</t>
    </r>
    <r>
      <rPr>
        <sz val="10"/>
        <color theme="1"/>
        <rFont val="Arial"/>
        <family val="2"/>
      </rPr>
      <t xml:space="preserve"> 
- In the</t>
    </r>
    <r>
      <rPr>
        <sz val="10"/>
        <rFont val="Arial"/>
        <family val="2"/>
      </rPr>
      <t xml:space="preserve"> section "ESG in market risk (non-trading) managemen</t>
    </r>
    <r>
      <rPr>
        <sz val="10"/>
        <color theme="1"/>
        <rFont val="Arial"/>
        <family val="2"/>
      </rPr>
      <t xml:space="preserve">t" more information in provided on the KBC Group Investment </t>
    </r>
    <r>
      <rPr>
        <sz val="10"/>
        <rFont val="Arial"/>
        <family val="2"/>
      </rPr>
      <t>Policy (which also considered governance-related aspects).</t>
    </r>
    <r>
      <rPr>
        <sz val="10"/>
        <color theme="1"/>
        <rFont val="Arial"/>
        <family val="2"/>
      </rPr>
      <t xml:space="preserve">
- In the </t>
    </r>
    <r>
      <rPr>
        <sz val="10"/>
        <rFont val="Arial"/>
        <family val="2"/>
      </rPr>
      <t>chapter "Operational risk management</t>
    </r>
    <r>
      <rPr>
        <sz val="10"/>
        <color theme="1"/>
        <rFont val="Arial"/>
        <family val="2"/>
      </rPr>
      <t>" it is explained how KBC performs third party and outsourcing risk management and business continuity management, and how ESG aspects are considered. Regarding the latter, more information can be found in the section "</t>
    </r>
    <r>
      <rPr>
        <sz val="10"/>
        <rFont val="Arial"/>
        <family val="2"/>
      </rPr>
      <t>ESG in operational risk management".</t>
    </r>
    <r>
      <rPr>
        <sz val="10"/>
        <color theme="1"/>
        <rFont val="Arial"/>
        <family val="2"/>
      </rPr>
      <t xml:space="preserve">
</t>
    </r>
    <r>
      <rPr>
        <sz val="10"/>
        <rFont val="Arial"/>
        <family val="2"/>
      </rPr>
      <t>- In the chapter "Compliance risk management"</t>
    </r>
    <r>
      <rPr>
        <sz val="10"/>
        <color theme="1"/>
        <rFont val="Arial"/>
        <family val="2"/>
      </rPr>
      <t xml:space="preserve">, information is given on how we manage financial crime (incl. anti-money laundering and embargo) and how we consider corporate governance and business ethics.
- </t>
    </r>
    <r>
      <rPr>
        <sz val="10"/>
        <rFont val="Arial"/>
        <family val="2"/>
      </rPr>
      <t>In the section "ESG in reputational risk management</t>
    </r>
    <r>
      <rPr>
        <sz val="10"/>
        <color theme="1"/>
        <rFont val="Arial"/>
        <family val="2"/>
      </rPr>
      <t>" some more general insights are provided on how the governance of our counterparties is considered. For example:
• Information is provided on how 'responsible behaviour' is embedded in our organisation and throughout our activities (such as via strictly adhering to the</t>
    </r>
    <r>
      <rPr>
        <sz val="10"/>
        <rFont val="Arial"/>
        <family val="2"/>
      </rPr>
      <t xml:space="preserve"> KBC Blacklist, the KBC Human Rights Offenders List and the KBC Controversial Regimes List);
• Information on the due diligence process for lending, insurance activities and advisory services. Our due diligence process includes the possibility of requesting advice on sustainability-related matters (incl. the use of third party ESG analysts' data and reputational risk aspects) for individual cases by sustainability experts.
• Using KBC's Sustainability Code of Conduct, outsourcing counterparties are screened. As input to any outsourcing decision, a risk, compliance and legal assessment is always prepared according to the due diligence guidance (which also covers ESG risks).</t>
    </r>
  </si>
  <si>
    <r>
      <t xml:space="preserve">- In the chapter "Our responsibility", it is described how KBC's governance arrangements are established so all employees take into account the governance performance of the counterparties. In particular, several </t>
    </r>
    <r>
      <rPr>
        <b/>
        <sz val="10"/>
        <rFont val="Arial"/>
        <family val="2"/>
      </rPr>
      <t>policies</t>
    </r>
    <r>
      <rPr>
        <sz val="10"/>
        <rFont val="Arial"/>
        <family val="2"/>
      </rPr>
      <t xml:space="preserve"> to reduce the governance risk of our counterparties, are in place. An overview of these is provided in the section on "Business ethics" and relate to whistleblowing, trustworthy AI, anti-money laundering, responsible taxpayer and public policy engagement.
- Governance performance of the counterparty is also in scope of our </t>
    </r>
    <r>
      <rPr>
        <b/>
        <sz val="10"/>
        <rFont val="Arial"/>
        <family val="2"/>
      </rPr>
      <t>Sustainable Finance</t>
    </r>
    <r>
      <rPr>
        <sz val="10"/>
        <rFont val="Arial"/>
        <family val="2"/>
      </rPr>
      <t xml:space="preserve">, as thoroughly discussed in the dedicated chapter. Reference is made to the KBC Group Sustainability Policy Framework in which we set out the sustainability policies that apply to our range of business activities. For particular business lines, specific additional exclusions and restrictions are in place, which are based on the ESG screening of our counterparties' activities. </t>
    </r>
  </si>
  <si>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</si>
  <si>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</si>
  <si>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</si>
  <si>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</si>
  <si>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</si>
  <si>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</si>
  <si>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</si>
  <si>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</si>
  <si>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</si>
  <si>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</si>
  <si>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</si>
  <si>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We refer to the section "Insights into how ESG is embedded in KBC's risk management practices, exercises and assessments". In particular:
- In the part "Strong focus on ESG risk identification and materiality assessment" more information is provided on our due diligence process to monitor compliance with the KBC Sustainability Framework (incl. the use of third party ESG analysts' data and reputational risk aspects);
- In "Assessing the materiality of ESG risks" we have provided the outcome of our first materiality assessments to identify governance risks;
- In "Proactively managing ESG risks via the New and Active Products Process (NAPP)" insights in how governance-related arrangements are considered (such as ethical considerations, anti-money laundering and fraud).
- In the part "ESG is firmly embedded in our risk appetite process" more information is given on our sustainability policies, how these are applied for our various activities and when they consider governance-related aspects (such as human rights, business ethics and sensitive/controversial societal issues). Additionally, our bans and zero tolerances are also listed (such as the KBC Blacklist);
- KBC is also increasingly reporting on these matters, as outlined in "ESG risk analysis monitoring, reporting, response and follow-up" (for example, in context of CSRD).</t>
  </si>
  <si>
    <t>- In the section "ESG in credit risk management" it is explained how the governance of our counterparties is considered within our lending activities. For example:
• In the part "Setting and cascading risk appetite" it is explained whether and how several ESG components are considered in the Credit Risk Standards;
• In "Client assessment of ESG performance" examples are provided of governance-related aspects that are considered in the ESG assessment. 
- In the section "ESG in market risk (non-trading) management" more information in provided on the KBC Group Investment Policy (which also considered governance-related aspects).
- In the chapter "Operational risk management" it is explained how KBC performs third party and outsourcing risk management and business continuity management, and how ESG aspects are considered. Regarding the latter, more information can be found in the section "ESG in operational risk management".
- In the chapter "Compliance risk management", information is given on how we manage financial crime (incl. anti-money laundering and embargo) and how we consider corporate governance and business ethics.
- In the section "ESG in reputational risk management" some more general insights are provided on how the governance of our counterparties is considered. For example:
• Information is provided on how 'responsible behaviour' is embedded in our organisation and throughout our activities (such as via strictly adhering to the KBC Blacklist, the KBC Human Rights Offenders List and the KBC Controversial Regimes List);
• Information on the due diligence process for lending, insurance activities and advisory services. Our due diligence process includes the possibility of requesting advice on sustainability-related matters (incl. the use of third party ESG analysts' data and reputational risk aspects) for individual cases by sustainability experts.
• Using KBC's Sustainability Code of Conduct, outsourcing counterparties are screened. As input to any outsourcing decision, a risk, compliance and legal assessment is always prepared according to the due diligence guidance (which also covers ESG risks).</t>
  </si>
  <si>
    <t>At 31 December 2025</t>
  </si>
  <si>
    <r>
      <t>Gross carrying amount</t>
    </r>
    <r>
      <rPr>
        <sz val="10"/>
        <color theme="0"/>
        <rFont val="Arial"/>
        <family val="2"/>
      </rPr>
      <t xml:space="preserve"> (in millions of EUR)</t>
    </r>
  </si>
  <si>
    <r>
      <t xml:space="preserve">Accumulated impairment, accumulated negative changes in fair value due to credit risk and provisions </t>
    </r>
    <r>
      <rPr>
        <sz val="10"/>
        <color theme="0"/>
        <rFont val="Arial"/>
        <family val="2"/>
      </rPr>
      <t>(in millions of EUR)</t>
    </r>
  </si>
  <si>
    <r>
      <t xml:space="preserve">GHG financed emissions (Scope 1, Scope 2 and Scope 3 emissions of the counterparty) 
</t>
    </r>
    <r>
      <rPr>
        <sz val="10"/>
        <color theme="0"/>
        <rFont val="Arial"/>
        <family val="2"/>
      </rPr>
      <t>(in tons of CO</t>
    </r>
    <r>
      <rPr>
        <vertAlign val="subscript"/>
        <sz val="10"/>
        <color theme="0"/>
        <rFont val="Arial"/>
        <family val="2"/>
      </rPr>
      <t>2</t>
    </r>
    <r>
      <rPr>
        <sz val="10"/>
        <color theme="0"/>
        <rFont val="Arial"/>
        <family val="2"/>
      </rPr>
      <t xml:space="preserve"> equivalent)</t>
    </r>
  </si>
  <si>
    <t>GHG emissions (column i): gross carrying amount percentage of the portfolio derived from company-specific reporting</t>
  </si>
  <si>
    <t>≤ 5 years</t>
  </si>
  <si>
    <t>˃ 5 year ≤ 10 years</t>
  </si>
  <si>
    <t>˃ 10 year ≤ 20 years</t>
  </si>
  <si>
    <t>˃ 20 years</t>
  </si>
  <si>
    <t>Average weighted maturity</t>
  </si>
  <si>
    <t>Sector/subsector</t>
  </si>
  <si>
    <t>Of which exposures towards companies excluded from EU Paris-aligned Benchmarks in accordance with Article 12(1) points (d) to (g)  and Article 12(2) of Regulation (EU) 2020/1818</t>
  </si>
  <si>
    <t>Of which environmentally sustainable (CCM)</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</si>
  <si>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</si>
  <si>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</si>
  <si>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</si>
  <si>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</si>
  <si>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</si>
  <si>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</si>
  <si>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</si>
  <si>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</si>
  <si>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</si>
  <si>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</si>
  <si>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</si>
  <si>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</si>
  <si>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</si>
  <si>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</si>
  <si>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</si>
  <si>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</si>
  <si>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</si>
  <si>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</si>
  <si>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</si>
  <si>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</si>
  <si>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</si>
  <si>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 xml:space="preserve">C.20 - Manufacture of chemicals and chemical products </t>
  </si>
  <si>
    <t>C.21 - Manufacture of basic pharmaceutical products and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</si>
  <si>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</si>
  <si>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</si>
  <si>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</si>
  <si>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</si>
  <si>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</si>
  <si>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</si>
  <si>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</si>
  <si>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</si>
  <si>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</si>
  <si>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</si>
  <si>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</si>
  <si>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</si>
  <si>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</si>
  <si>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</si>
  <si>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</si>
  <si>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</si>
  <si>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</si>
  <si>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</si>
  <si>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</si>
  <si>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</si>
  <si>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</si>
  <si>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</si>
  <si>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</si>
  <si>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</si>
  <si>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</si>
  <si>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</si>
  <si>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</si>
  <si>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</si>
  <si>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</si>
  <si>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</si>
  <si>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</si>
  <si>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</si>
  <si>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</si>
  <si>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</si>
  <si>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</si>
  <si>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ESG2 - Banking book - indicators of potential climate change transition risk: loans collateralised by immovable property - energy efficiency of the collateral</t>
  </si>
  <si>
    <r>
      <t xml:space="preserve">Total gross carrying amount amount </t>
    </r>
    <r>
      <rPr>
        <sz val="9"/>
        <color theme="0"/>
        <rFont val="Arial"/>
        <family val="2"/>
      </rPr>
      <t>(in millions of EUR)</t>
    </r>
  </si>
  <si>
    <r>
      <t xml:space="preserve">Level of energy efficiency 
</t>
    </r>
    <r>
      <rPr>
        <sz val="9"/>
        <color theme="0"/>
        <rFont val="Arial"/>
        <family val="2"/>
      </rPr>
      <t>(EP score in kWh/m² of collateral)</t>
    </r>
  </si>
  <si>
    <r>
      <t xml:space="preserve">Level of energy efficiency 
</t>
    </r>
    <r>
      <rPr>
        <sz val="9"/>
        <color theme="0"/>
        <rFont val="Arial"/>
        <family val="2"/>
      </rPr>
      <t>(EPC label of collateral)</t>
    </r>
  </si>
  <si>
    <t>Without EPC label of collateral</t>
  </si>
  <si>
    <t>Counterparty sector</t>
  </si>
  <si>
    <t>0 ≤100</t>
  </si>
  <si>
    <t>&gt; 100; ≤ 200</t>
  </si>
  <si>
    <t>&gt; 200; ≤ 300</t>
  </si>
  <si>
    <t>&gt; 300; ≤ 400</t>
  </si>
  <si>
    <t>&gt; 400; ≤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</si>
  <si>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</si>
  <si>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</si>
  <si>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</si>
  <si>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</si>
  <si>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</si>
  <si>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</si>
  <si>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</si>
  <si>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</si>
  <si>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</si>
  <si>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</si>
  <si>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</si>
  <si>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</si>
  <si>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</si>
  <si>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</si>
  <si>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</si>
  <si>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Sector</t>
  </si>
  <si>
    <t>NACE Sectors (a minima)</t>
  </si>
  <si>
    <t>Portfolio gross carrying amount (in million EUR)</t>
  </si>
  <si>
    <t>Alignment metric</t>
  </si>
  <si>
    <t>Year of reference</t>
  </si>
  <si>
    <t>Distance to IEA NZE2050 in % *</t>
  </si>
  <si>
    <t>Target (year of reference + 3 years)</t>
  </si>
  <si>
    <t>Power</t>
  </si>
  <si>
    <t>kg CO2e/MWh</t>
  </si>
  <si>
    <t xml:space="preserve">Fossil fuel combustion </t>
  </si>
  <si>
    <t>B6.10 - Extraction of crude petroleum</t>
  </si>
  <si>
    <t>Financed oil production (in GJ)</t>
  </si>
  <si>
    <t>B6.20 - Extraction of natural gas</t>
  </si>
  <si>
    <t>Financed gas production (in GJ)</t>
  </si>
  <si>
    <t>B6 - Extraction of crude petroleum and natural gas</t>
  </si>
  <si>
    <t>Financed oil &amp; gas production (in GJ)</t>
  </si>
  <si>
    <t>Automotive</t>
  </si>
  <si>
    <t>C29.10 - Manufacture of motor vehicles</t>
  </si>
  <si>
    <t>Financed ICE production in n° of vehicles</t>
  </si>
  <si>
    <t>Financed Fuell Cell Vehicle production in n° of vehicles</t>
  </si>
  <si>
    <t>Financed Hybrid vehicle production in n° of vehicles</t>
  </si>
  <si>
    <t>Financed production of all technologies in n° of vehicles</t>
  </si>
  <si>
    <t>Financed EV production in n° of vehicles</t>
  </si>
  <si>
    <t>Aviation</t>
  </si>
  <si>
    <t>H51.10 - Passenger air transport</t>
  </si>
  <si>
    <t>g CO2 / pkm</t>
  </si>
  <si>
    <t xml:space="preserve">Maritime transport </t>
  </si>
  <si>
    <t>H50 - Water transport</t>
  </si>
  <si>
    <t>g CO2 / tkm</t>
  </si>
  <si>
    <t>Cement, clinker and lime production</t>
  </si>
  <si>
    <t>C23.51 - Manufacture of cement</t>
  </si>
  <si>
    <t>t CO2 / t cement</t>
  </si>
  <si>
    <t xml:space="preserve">Iron and steel, coke, and metal ore production </t>
  </si>
  <si>
    <t>C24.10 - Manufacture of basic iron and steel and of ferro-alloys</t>
  </si>
  <si>
    <t>t CO2 / t steel</t>
  </si>
  <si>
    <t>Chemicals</t>
  </si>
  <si>
    <t>… potential additions relavant to the business model of the institution</t>
  </si>
  <si>
    <t>* PiT distance to 2030 NZE2050 scenario in %  (for each metric)</t>
  </si>
  <si>
    <t>ESG4 - Banking book - indicators of potential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</si>
  <si>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</si>
  <si>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</si>
  <si>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</si>
  <si>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</si>
  <si>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</si>
  <si>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o </t>
  </si>
  <si>
    <t>ESG5 -  Banking book - Indicators of potential climate change physical risk: exposures subject to physical risk</t>
  </si>
  <si>
    <t xml:space="preserve">Template 5 includes information on exposures in the banking book towards non-financial corporates, on loans collateralized with immovable property and on repossessed real estate collaterals, exposed to chronic and acute climate-related hazards, with a breakdown by sector of economic activity and by geography of location of the activity of the counterparty or of the collateral, for those sectors and geographical areas subject to climate change acute and chronic events. Below, an overview of the sources of information and the applied methodologies are explained in more detail.  Evolutions compared to the June disclosures are due to evolutions in the portfolio and continuous efforts regarding data gathering as well as data quality improvements.          </t>
  </si>
  <si>
    <t>Core countries subject to climate change physical risk - acute and chronic events</t>
  </si>
  <si>
    <r>
      <rPr>
        <b/>
        <sz val="10"/>
        <color theme="0"/>
        <rFont val="Arial"/>
        <family val="2"/>
      </rPr>
      <t>Gross carrying amount</t>
    </r>
    <r>
      <rPr>
        <sz val="10"/>
        <color theme="0"/>
        <rFont val="Arial"/>
        <family val="2"/>
      </rPr>
      <t xml:space="preserve"> (in millions of EUR)</t>
    </r>
  </si>
  <si>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</si>
  <si>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</si>
  <si>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</si>
  <si>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</si>
  <si>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</si>
  <si>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 xml:space="preserve"> ≤ 5 years</t>
  </si>
  <si>
    <t>&gt; 5 year ≤ 10 years</t>
  </si>
  <si>
    <t>&gt; 10 year ≤ 20 years</t>
  </si>
  <si>
    <t>&gt; 20 years</t>
  </si>
  <si>
    <t>of which Stage 2 exposures</t>
  </si>
  <si>
    <t>Belgium subject to climate change physical risk - acute and chronic events</t>
  </si>
  <si>
    <t>Loans collateralised by residential immovable property</t>
  </si>
  <si>
    <t>Loans collateralised by commercial immovable property</t>
  </si>
  <si>
    <t>Repossessed collaterals</t>
  </si>
  <si>
    <t>Other relevant sectors (breakdown below where relevant)</t>
  </si>
  <si>
    <t>Czech Republic subject to climate change physical risk - acute and chronic events</t>
  </si>
  <si>
    <t>Bulgaria subject to climate change physical risk - acute and chronic events</t>
  </si>
  <si>
    <t>Slovakia subject to climate change physical risk - acute and chronic events</t>
  </si>
  <si>
    <t>Hungary subject to climate change physical risk - acute and chronic events</t>
  </si>
  <si>
    <t>EU KM2: Key metrics - MREL and, where applicable, G-SII requirement for own funds and eligible liabilities</t>
  </si>
  <si>
    <t>Minimum requirement for own funds and eligible liabilities (MREL)</t>
  </si>
  <si>
    <t>Own funds and eligible liabilities, ratios and components</t>
  </si>
  <si>
    <t>Own funds and eligible liabilities</t>
  </si>
  <si>
    <t>EU-1a</t>
  </si>
  <si>
    <t>Of which own funds and subordinated liabilities</t>
  </si>
  <si>
    <t>Total risk exposure amount of the resolution group (TREA)</t>
  </si>
  <si>
    <t>Own funds and eligible liabilities as a percentage of the TREA</t>
  </si>
  <si>
    <t>31,43%</t>
  </si>
  <si>
    <t>Total exposure measure (TEM) of the resolution group</t>
  </si>
  <si>
    <t>Own funds and eligible liabilities as percentage of the TEM</t>
  </si>
  <si>
    <t>10,36%</t>
  </si>
  <si>
    <t>Does the subordination exemption in Article 72b(4) of Regulation (EU) No 575/2013 apply? (5% exemption)</t>
  </si>
  <si>
    <t>Aggregate amount of permitted non-subordinated eligible liabilities instruments if the subordination discretion in accordance with Article 72b(3) of Regulation (EU) No 575/2013 is applied (max 3.5% exemption)</t>
  </si>
  <si>
    <t>6c</t>
  </si>
  <si>
    <r>
      <t>If a capped subordination exemption applies in accordance with Article 72b (3) of Regulation (EU) No 575/2013, the amount of funding issued that ranks</t>
    </r>
    <r>
      <rPr>
        <sz val="10"/>
        <color theme="1"/>
        <rFont val="Arial"/>
        <family val="2"/>
      </rPr>
      <t xml:space="preserve"> </t>
    </r>
    <r>
      <rPr>
        <i/>
        <sz val="10"/>
        <rFont val="Arial"/>
        <family val="2"/>
      </rPr>
      <t>pari passu</t>
    </r>
    <r>
      <rPr>
        <sz val="10"/>
        <rFont val="Arial"/>
        <family val="2"/>
      </rPr>
      <t xml:space="preserve"> with excluded liabilities and that is recognised under row 1, divided by funding issued that ranks </t>
    </r>
    <r>
      <rPr>
        <i/>
        <sz val="10"/>
        <rFont val="Arial"/>
        <family val="2"/>
      </rPr>
      <t>pari passu</t>
    </r>
    <r>
      <rPr>
        <sz val="10"/>
        <rFont val="Arial"/>
        <family val="2"/>
      </rPr>
      <t xml:space="preserve"> with excluded liabilities and that would be recognised under row 1 if no cap was applied (%)</t>
    </r>
  </si>
  <si>
    <t>MREL expressed as a percentage of the TREA</t>
  </si>
  <si>
    <t>22,39%</t>
  </si>
  <si>
    <t>Of which to be met with own funds or subordinated liabilities</t>
  </si>
  <si>
    <t>17,00%</t>
  </si>
  <si>
    <t>MREL expressed as a percentage of the TEM</t>
  </si>
  <si>
    <t>7,42%</t>
  </si>
  <si>
    <t>EU TLAC1 - Composition - MREL and, where applicable, G-SII Requirement for own funds and eligible liabilities</t>
  </si>
  <si>
    <t>Own funds and eligible liabilities and adjustments</t>
  </si>
  <si>
    <t>Common Equity Tier 1 capital (CET1)</t>
  </si>
  <si>
    <t>Additional Tier 1 capital (AT1)</t>
  </si>
  <si>
    <t>Tier 2 capital (T2)</t>
  </si>
  <si>
    <t xml:space="preserve">Own funds for the purpose of Articles 92a of Regulation (EU) No 575/2013 and 45 of Directive 2014/59/EU </t>
  </si>
  <si>
    <t>Own funds and eligible liabilities: Non-regulatory capital requirements</t>
  </si>
  <si>
    <t>Eligible liabilities instruments issued directly by the resolution entity that are subordinated to excluded liabilities (not grandfathered)</t>
  </si>
  <si>
    <t>12a</t>
  </si>
  <si>
    <t>Eligible liabilities instruments issued by other entities within the resolution group that are subordinated to excluded liabilities (not grandfathered)</t>
  </si>
  <si>
    <t>12b</t>
  </si>
  <si>
    <t>Eligible liabilities instruments that are subordinated to excluded liabilities issued prior to 27 June 2019 (subordinated grandfathered)</t>
  </si>
  <si>
    <t>12c</t>
  </si>
  <si>
    <t>Tier 2 instruments with a residual maturity of at least one year to the extent they do not qualify as Tier 2 items</t>
  </si>
  <si>
    <t>Eligible liabilities that are not subordinated to excluded liabilities (not grandfathered pre-cap)</t>
  </si>
  <si>
    <t>13a</t>
  </si>
  <si>
    <t>Eligible liabilities that are not subordinated to excluded liabilities  issued prior to 27 June 2019 (pre-cap)</t>
  </si>
  <si>
    <t xml:space="preserve">Amount of non subordinated eligible liabilities instruments, where applicable after application of Article 72b (3) CRR </t>
  </si>
  <si>
    <t>Eligible liabilities items before adjustments</t>
  </si>
  <si>
    <t>17a</t>
  </si>
  <si>
    <t>Of which subordinated liabilities items</t>
  </si>
  <si>
    <t>Own funds and eligible liabilities: Adjustments to non-regulatory capital elements</t>
  </si>
  <si>
    <t>Own funds and eligible liabilities items before adjustments</t>
  </si>
  <si>
    <t>(Deduction of exposures between multiple point of entry (MPE) resolution groups)</t>
  </si>
  <si>
    <t>(Deduction of investments in other eligible liabilities instruments)</t>
  </si>
  <si>
    <t>Own funds and eligible liabilities after adjustments</t>
  </si>
  <si>
    <t>22a</t>
  </si>
  <si>
    <t>Of which: own funds and subordinated liabilities</t>
  </si>
  <si>
    <t>Risk-weighted exposure amount and leverage exposure measure of the resolution group</t>
  </si>
  <si>
    <t>Total risk exposure amount (TREA)</t>
  </si>
  <si>
    <t>Total exposure measure (TEM)</t>
  </si>
  <si>
    <t>Ratio of own funds and eligible liabilities</t>
  </si>
  <si>
    <t>Own funds and eligible liabilities as a percentage of TREA</t>
  </si>
  <si>
    <t>Own funds and eligible liabilities as a percentage of TEM</t>
  </si>
  <si>
    <t>26a</t>
  </si>
  <si>
    <t>CET1 (as a percentage of the TREA) available after meeting the resolution group’s requirements</t>
  </si>
  <si>
    <t>9,04%</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</si>
  <si>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</si>
  <si>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</si>
  <si>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</si>
  <si>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</si>
  <si>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of which Global Systemically Important Institution (G-SII) or Other Systemically Important Institution (O-SII) buffer</t>
  </si>
  <si>
    <t>Memorandum items</t>
  </si>
  <si>
    <t>Total amount of excluded liabilities referred to in Article 72a(2) of Regulation (EU) No 575/2013</t>
  </si>
  <si>
    <t>Insolvency ranking</t>
  </si>
  <si>
    <t>Sum of 1 to 6</t>
  </si>
  <si>
    <t>1
(most junior)</t>
  </si>
  <si>
    <t>6
(most senior)</t>
  </si>
  <si>
    <t>Description of the involvency rank</t>
  </si>
  <si>
    <t>Share capital</t>
  </si>
  <si>
    <t>Subordinated Additional Tier 1</t>
  </si>
  <si>
    <t>Subordinated Tier 2</t>
  </si>
  <si>
    <t>Other instruments ranking senior to Subordinatied Tier 2 but junior to ordinary claims</t>
  </si>
  <si>
    <t>Other ordinary claims paid pari passu between all the ordinary creditors</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</si>
  <si>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</si>
  <si>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</si>
  <si>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</si>
  <si>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</si>
  <si>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</si>
  <si>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</si>
  <si>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iLAC - Internal loss absorbing capacity: internal MREL and, where applicable, requirement for own funds and eligible liabilities for non-EU G-SIIs</t>
  </si>
  <si>
    <t>Qualitative information</t>
  </si>
  <si>
    <t>KBC Bank Consolidated</t>
  </si>
  <si>
    <t>Applicable requirement and level of application</t>
  </si>
  <si>
    <t>Is the entity subject to a non-EU G-SII requirement for own funds and eligible liabilities? (Y/N)</t>
  </si>
  <si>
    <t>N</t>
  </si>
  <si>
    <t>If EU-1 is answered by 'Yes', is the requirement applicable on a consolidated or individual basis? (C/I)</t>
  </si>
  <si>
    <t>EU-2a</t>
  </si>
  <si>
    <t>Is the entity subject to an internal MREL? (Y/N)</t>
  </si>
  <si>
    <t>Y</t>
  </si>
  <si>
    <t>EU-2b</t>
  </si>
  <si>
    <t>If EU-2a is answered by 'Yes', is the requirement applicable on a consolidated or individual basis? (C/I)</t>
  </si>
  <si>
    <t>Eligible Additional Tier 1 capital</t>
  </si>
  <si>
    <t>Eligible Tier 2 capital</t>
  </si>
  <si>
    <t>Eligible own funds</t>
  </si>
  <si>
    <t>Eligible liabilities</t>
  </si>
  <si>
    <t>Of which permitted guarantees</t>
  </si>
  <si>
    <t>(Adjustments)</t>
  </si>
  <si>
    <t>Own funds and eligible liabilities items after adjustments</t>
  </si>
  <si>
    <t>Total risk exposure amount and total exposure measure</t>
  </si>
  <si>
    <t>31,35%</t>
  </si>
  <si>
    <t>EU-13</t>
  </si>
  <si>
    <t>0,00%</t>
  </si>
  <si>
    <t>EU-14</t>
  </si>
  <si>
    <t>Own funds and eligible liabilities as a percentage of the TEM</t>
  </si>
  <si>
    <t>9,87%</t>
  </si>
  <si>
    <t>EU-15</t>
  </si>
  <si>
    <t>EU-16</t>
  </si>
  <si>
    <t>CET1 (as percentage of the TREA) available after meeting the entity's requirements</t>
  </si>
  <si>
    <t>8,41%</t>
  </si>
  <si>
    <t>EU-17</t>
  </si>
  <si>
    <t>Institution-specific combined buffer requirement</t>
  </si>
  <si>
    <t>Requirements</t>
  </si>
  <si>
    <t>EU-18</t>
  </si>
  <si>
    <t>Requirement expressed as a percentage of the TREA</t>
  </si>
  <si>
    <t>22,24%</t>
  </si>
  <si>
    <t>EU-19</t>
  </si>
  <si>
    <t>of which part of the requirement that may be met with a guarantee</t>
  </si>
  <si>
    <t>EU-20</t>
  </si>
  <si>
    <t>Requirement expressed as a percentage of the TEM</t>
  </si>
  <si>
    <t>5,90%</t>
  </si>
  <si>
    <t>EU-22</t>
  </si>
  <si>
    <t>CBC Banque</t>
  </si>
  <si>
    <t>I</t>
  </si>
  <si>
    <t>26,24%</t>
  </si>
  <si>
    <t>6,70%</t>
  </si>
  <si>
    <t>6,48%</t>
  </si>
  <si>
    <t>15,76%</t>
  </si>
  <si>
    <t>5,91%</t>
  </si>
  <si>
    <t>Sum of 1 to 4</t>
  </si>
  <si>
    <t>4
(most senior)</t>
  </si>
  <si>
    <t>Resolution entity</t>
  </si>
  <si>
    <t>Description of the insolvency rank</t>
  </si>
  <si>
    <t>Common Equity Tier 1</t>
  </si>
  <si>
    <t>Own funds and eligible liabilities for the purpose of internal MREL</t>
  </si>
  <si>
    <t>of which perpetual securities</t>
  </si>
  <si>
    <t>Sum of 1 to 5</t>
  </si>
  <si>
    <t>5
(most senior)</t>
  </si>
  <si>
    <t>Senior non-preferred debt</t>
  </si>
  <si>
    <t>Remark: EU CAE1 is not reported due to no exposure in crypto-assets</t>
  </si>
  <si>
    <t>Risk weighted exposure amount as at 31 December 2025</t>
  </si>
  <si>
    <t>RWEA as at 30 September 2025</t>
  </si>
  <si>
    <t>RWEA as at 31 December 2025</t>
  </si>
  <si>
    <t>Changes of the net interest income</t>
  </si>
  <si>
    <t>The updated list of top 20 most carbon-intensive corporates worldwide is selected in the beginning of February based on SFDR input file of S&amp;P Trucost Limited of the 11th of December 2025. More specifically, it is based on the list of 20 companies with the highest absolute GHG emissions worldwide (scope 1, 2 and 3). We included also additional scope 3 emissions data provided by S&amp;P Trucost Limited. More then 75%  companies in their scope provide a disclosure of Scope 3 downstream emissions.</t>
  </si>
  <si>
    <r>
      <t xml:space="preserve">Template 1 highlights exposures at higher risk due to the low-carbon transition, covering non-financial corporates in climate-sensitive sectors. It includes non-performance status, stage 2 classification, related provisions, maturity buckets, and estimated financed GHG emissions (scopes 1, 2, and 3). Financial Corporates in sector K were excluded. 
To assess the transition risk associated with financing counterparties that have high greenhouse gas emissions, we employ a progressive approach in gathering actual emission data from our counterparties. The Partnership for Carbon Accounting Financials (PCAF) methodology is used to calculate financed emissions within our corporate loan portfolio. When counterparty-specific data are not available, we employ proxies to augment our dataset. 
Overall, we observe a slight increase in exposure volumes in terms of nominal GCA in December 2025 compared to the previous reporting period in June 2025. Financed GHG emissions decreased over the same period for exposures towards sectors that highly contribute to climate change. Exposures excluded from Paris Aligned Benchmarks also declined. These can be explained by portfolio evolutions and continuous improvements in measuring and estimating our financed emissions. We remain dedicated to supporting energy transition plans in our home countries.
</t>
    </r>
    <r>
      <rPr>
        <i/>
        <sz val="9"/>
        <rFont val="Arial"/>
        <family val="2"/>
      </rPr>
      <t>Note that the available ESG data is still in evolution and the continuous improvement and supplementation of this data causes shifts in the parameters that mask the organic evolution of the portfolio in this area. Continuous efforts are made to improve our data quality and availability.</t>
    </r>
  </si>
  <si>
    <r>
      <t xml:space="preserve">Template 2 covers loans secured with commercial and residential property, including energy efficiency details measured in kWh/m² and EPC labels. 
If specific energy efficiency scores were unavailable, internal estimates filled columns b-g. Due to varied EPC measurement methods across regions, labels are inconsistently reported within KBC’s core countries. A proxy-fallback was used if certified labels and scores could not be directly mapped. EPC label allocation is text-based; any label containing 'A' goes under 'A', similarly for B-G. 
</t>
    </r>
    <r>
      <rPr>
        <i/>
        <sz val="11"/>
        <color theme="1"/>
        <rFont val="Arial"/>
        <family val="2"/>
      </rPr>
      <t>Note that the available ESG data is still in evolution and the continuous improvement and supplementation of this data causes shifts in the parameters that mask the organic evolution of the portfolio in this area. Continuous efforts are made to improve our data quality and availability.</t>
    </r>
  </si>
  <si>
    <r>
      <t xml:space="preserve">Template 3 aims to gather information on efforts to align with the objectives of the Paris Agreement for a selected number of sectors. 
</t>
    </r>
    <r>
      <rPr>
        <b/>
        <sz val="9"/>
        <rFont val="Arial"/>
        <family val="2"/>
      </rPr>
      <t>Information regarding selected sectors and subsectors:</t>
    </r>
    <r>
      <rPr>
        <sz val="9"/>
        <rFont val="Arial"/>
        <family val="2"/>
      </rPr>
      <t xml:space="preserve">
We completed the template by focusing on the sectors that are explicitly referenced in column (a) as referenced in the EBA ITS 2021/637. The information included for these sectors is limited to a selection of subsectors which are referenced in column (b). The rationale for focusing on these subsectors is:
     • the magnitude of their climate impact, i.e. these subsectors have the highest associated climate impact in the whole supply value chain of the sector they belong to;
     • availability of data for a suitable alignment metric with such metric having a similar basis to available / retrievable IEA Net Zero 2050 benchmarks;
     • note that for those sectors where we use PACTA as a methodology to calculate alignment metrics, the NACE sector codes of the underlying companies may differ from those listed in column (b) as the selection of companies in scope is a combination of sector activity code screenings and    supplemented with physical asset-level data sources.
Based on the above, the following subsectors are included in the reported exposures and alignment metrics:
• </t>
    </r>
    <r>
      <rPr>
        <i/>
        <sz val="9"/>
        <rFont val="Arial"/>
        <family val="2"/>
      </rPr>
      <t>Power</t>
    </r>
    <r>
      <rPr>
        <sz val="9"/>
        <rFont val="Arial"/>
        <family val="2"/>
      </rPr>
      <t xml:space="preserve">: electricity producers
• </t>
    </r>
    <r>
      <rPr>
        <i/>
        <sz val="9"/>
        <rFont val="Arial"/>
        <family val="2"/>
      </rPr>
      <t>Fossil fuel combustion</t>
    </r>
    <r>
      <rPr>
        <sz val="9"/>
        <rFont val="Arial"/>
        <family val="2"/>
      </rPr>
      <t xml:space="preserve">: upstream fossil fuel producers
• </t>
    </r>
    <r>
      <rPr>
        <i/>
        <sz val="9"/>
        <rFont val="Arial"/>
        <family val="2"/>
      </rPr>
      <t>Automotive</t>
    </r>
    <r>
      <rPr>
        <sz val="9"/>
        <rFont val="Arial"/>
        <family val="2"/>
      </rPr>
      <t xml:space="preserve">: passenger car manufacturers 
• </t>
    </r>
    <r>
      <rPr>
        <i/>
        <sz val="9"/>
        <rFont val="Arial"/>
        <family val="2"/>
      </rPr>
      <t>Aviation</t>
    </r>
    <r>
      <rPr>
        <sz val="9"/>
        <rFont val="Arial"/>
        <family val="2"/>
      </rPr>
      <t xml:space="preserve">: passenger air transport
• </t>
    </r>
    <r>
      <rPr>
        <i/>
        <sz val="9"/>
        <rFont val="Arial"/>
        <family val="2"/>
      </rPr>
      <t>Maritime transport</t>
    </r>
    <r>
      <rPr>
        <sz val="9"/>
        <rFont val="Arial"/>
        <family val="2"/>
      </rPr>
      <t xml:space="preserve">: sea and coastal passenger and freight water transport
• </t>
    </r>
    <r>
      <rPr>
        <i/>
        <sz val="9"/>
        <rFont val="Arial"/>
        <family val="2"/>
      </rPr>
      <t>Cement</t>
    </r>
    <r>
      <rPr>
        <sz val="9"/>
        <rFont val="Arial"/>
        <family val="2"/>
      </rPr>
      <t xml:space="preserve">: cement producers
• </t>
    </r>
    <r>
      <rPr>
        <i/>
        <sz val="9"/>
        <rFont val="Arial"/>
        <family val="2"/>
      </rPr>
      <t>Steel</t>
    </r>
    <r>
      <rPr>
        <sz val="9"/>
        <rFont val="Arial"/>
        <family val="2"/>
      </rPr>
      <t xml:space="preserve">: steel producers
• </t>
    </r>
    <r>
      <rPr>
        <i/>
        <sz val="9"/>
        <rFont val="Arial"/>
        <family val="2"/>
      </rPr>
      <t>Chemicals</t>
    </r>
    <r>
      <rPr>
        <sz val="9"/>
        <rFont val="Arial"/>
        <family val="2"/>
      </rPr>
      <t xml:space="preserve">: no disclosure made. For the chemical sector we have collected additional data for our largest exposures (absolute emissions from the companies financed) in 2024 and concluded at that point in time that this data was not suitable for establishing a meaningful and representative alignment metric. The IEA Net Zero 2050 data contains information on emission pathways for the primary chemical production sector. This data gives a view on how the whole industry should decarbonise but lacks the detail to establish single, comprehensive alignment metrics for an industry that covers many heterogeneous yet interconnected subsectors. Also, to our present knowledge there is currently no methodological guidance available on how to calculate alignment metrics for the sector (e.g. the Science-Based Targets Initiative final specific sector guidance for the chemical sector was only launched late 2025). We will keep following up suitable alignment measurement methodologies and integrate credible methods when relevant for our portfolio.
</t>
    </r>
    <r>
      <rPr>
        <b/>
        <sz val="9"/>
        <rFont val="Arial"/>
        <family val="2"/>
      </rPr>
      <t>Information regarding the used methodologies</t>
    </r>
    <r>
      <rPr>
        <sz val="9"/>
        <rFont val="Arial"/>
        <family val="2"/>
      </rPr>
      <t xml:space="preserve">
We can subdivide the sectors reported as follows in terms of reporting approach:
• For power, cement and steel, KBC has in place sector-specific metrics or targets for its lending business which we have announced in our 2022 Climate Report. For these sectors, the reported alignment metric mirrors the most recent progress measurement as disclosed for that sector in the externally assured Sustainability Statement as part of the KBC Annual Report. Also, we refer to the Sustainability Statement as well as to our Technical Appendix of our 2022 Climate Report for more details on how we calculate the climate metrics of these sectors. Please note that for cement and steel PACTA is used as a methodology for measuring alignment metrics. For Power PCAF is used to measure alignment metrics.
• For aviation and maritime transport, we have also disclosed relevant alignment metrics in our 2024 Sustainability Report. For both of these sectors our alignment metric disclosure in this template is based on the most recently disclosed PACTA analysis. We refer to the ‘Methodologies explained’ section of our 2025 Sustainability Report  for more information / references on PACTA. 
• For fossil fuels and automotive, we have calculated dedicated alignment metrics to report on alignment based on the 31 December 2025 reported gross carrying amounts. Please keep in mind following interpretation rules: 
     o Financed production is calculated by multiplying company-specific production values (sourced from Asset Impact datasets used in the context of PACTA analysis) with an attribution factor. This attribution factor reflects KBC’s proportional share of our already very low amount of lending in the underlying associated companies.
     o The values as reported in the ‘distance to IEANZE2050 in %’ column are based on the change required in terms of production between the reported year of reference and the 2030 production as prescribed by the IEA NZE2050 scenario. 
Some remaining elements to keep in mind: 
• The alignment metrics for the sectors are calculated for counterparties with available climate-relevant data.
• While all reported gross carrying amounts are as of 31 December 2025, the reporting dates of the underlying climate metric data used for our alignment measurements are subject to availability and therefore of other recent time periods.
• The ‘distance to IEA NZE 2050 in %’ is the outcome of applying the formula prescribed in EBA’s guidance, i.e. ‘(metric at reference year – IEA scenario metric in 2030)/(IEA scenario metric in 2030) * 100’. 
• For purpose of alignment measurement, we used the latest scenario updates if available. Only for aviation no update was available since our previous report.</t>
    </r>
  </si>
  <si>
    <t>* A method for calculating CVA capital requirements designed for banks that have no approval to use an internal model and that do not hedge their CVA risk</t>
  </si>
  <si>
    <t>Conditions as set out in Article 273a(2) are not met, but simplified CVA approach is also not used. KBC uses the Basic Reduced Approach* as described in Article 384.</t>
  </si>
  <si>
    <t>Compared to 2024 decrease of cash balances at central banks and other demand deposits was mostly driven by a decrease of deposits at NBB which is a part of the liquidity management process. This was offset by a growth of other government instruments (loans to central bank and debt securities), as well as organic growth of corporate and retail loan portfolios</t>
  </si>
  <si>
    <t>2025 is not fully comparable to 2024 due to the introduction of CRR3, resulting in exposures shifting between methods (IRBA, IRBF, and STD).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</si>
</sst>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_(* \(#,##0\);_(* &quot;-&quot;_);_(@_)"/>
    <numFmt numFmtId="43" formatCode="_(* #,##0.00_);_(* \(#,##0.00\);_(* &quot;-&quot;??_);_(@_)"/>
    <numFmt numFmtId="164" formatCode="_ * #,##0.00_ ;_ * \-#,##0.00_ ;_ * &quot;-&quot;??_ ;_ @_ "/>
    <numFmt numFmtId="165" formatCode="_-* #,##0\ &quot;€&quot;_-;\-* #,##0\ &quot;€&quot;_-;_-* &quot;-&quot;\ &quot;€&quot;_-;_-@_-"/>
    <numFmt numFmtId="166" formatCode="_-* #,##0_-;\-* #,##0_-;_-* &quot;-&quot;_-;_-@_-"/>
    <numFmt numFmtId="167" formatCode="_-* #,##0.00\ &quot;€&quot;_-;\-* #,##0.00\ &quot;€&quot;_-;_-* &quot;-&quot;??\ &quot;€&quot;_-;_-@_-"/>
    <numFmt numFmtId="168" formatCode="_-* #,##0.00_-;\-* #,##0.00_-;_-* &quot;-&quot;??_-;_-@_-"/>
    <numFmt numFmtId="169" formatCode="_(&quot;€&quot;* #,##0_);_(&quot;€&quot;* \(#,##0\);_(&quot;€&quot;* &quot;-&quot;_);_(@_)"/>
    <numFmt numFmtId="170" formatCode="_(&quot;€&quot;* #,##0.00_);_(&quot;€&quot;* \(#,##0.00\);_(&quot;€&quot;* &quot;-&quot;??_);_(@_)"/>
    <numFmt numFmtId="171" formatCode="_-* #,##0\ _B_F_-;\-* #,##0\ _B_F_-;_-* &quot;-&quot;??\ _B_F_-;_-@_-"/>
    <numFmt numFmtId="172" formatCode="_(* #,##0_);_(* \(#,##0\);_(* &quot;-&quot;??_);_(@_)"/>
    <numFmt numFmtId="173" formatCode="_-* #,##0.00\ _B_F_-;\-* #,##0.00\ _B_F_-;_-* &quot;-&quot;??\ _B_F_-;_-@_-"/>
    <numFmt numFmtId="174" formatCode="0_)"/>
    <numFmt numFmtId="175" formatCode="_-* #,##0.00\ _F_B_-;\-* #,##0.00\ _F_B_-;_-* &quot;-&quot;??\ _F_B_-;_-@_-"/>
    <numFmt numFmtId="176" formatCode="#,000%"/>
    <numFmt numFmtId="177" formatCode="_-* #,##0.00_-;\-* #,##0.00_-;_-* \-??_-;_-@_-"/>
    <numFmt numFmtId="178" formatCode="#,##0.0"/>
    <numFmt numFmtId="179" formatCode="dd\-mm\-yy"/>
    <numFmt numFmtId="180" formatCode="#\ ##0,,"/>
    <numFmt numFmtId="181" formatCode="#,##0,,"/>
    <numFmt numFmtId="182" formatCode="##0.00%"/>
    <numFmt numFmtId="183" formatCode="#\ ##0"/>
    <numFmt numFmtId="184" formatCode="#,###,,"/>
    <numFmt numFmtId="185" formatCode="0.0%"/>
    <numFmt numFmtId="186" formatCode="#\ ##0;\-#\ ##0;"/>
    <numFmt numFmtId="187" formatCode="#\ ###\ ##0;\-#\ ###\ ##0;"/>
    <numFmt numFmtId="188" formatCode="##0;\-##0;"/>
    <numFmt numFmtId="189" formatCode="0;"/>
    <numFmt numFmtId="190" formatCode="##0.0;\-##0.0;"/>
    <numFmt numFmtId="191" formatCode="#,##0.00,,"/>
  </numFmts>
  <fonts count="22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b/>
      <sz val="12"/>
      <color rgb="FF00B0F0"/>
      <name val="Arial"/>
      <family val="2"/>
    </font>
    <font>
      <b/>
      <sz val="14"/>
      <name val="Tahoma"/>
      <family val="2"/>
    </font>
    <font>
      <i/>
      <sz val="9"/>
      <color theme="1"/>
      <name val="Arial"/>
      <family val="2"/>
    </font>
    <font>
      <u/>
      <sz val="10"/>
      <color theme="10"/>
      <name val="Arial"/>
      <family val="2"/>
    </font>
    <font>
      <sz val="9"/>
      <color theme="1"/>
      <name val="Arial"/>
      <family val="2"/>
    </font>
    <font>
      <sz val="8"/>
      <name val="Arial"/>
      <family val="2"/>
    </font>
    <font>
      <b/>
      <sz val="14"/>
      <color theme="1"/>
      <name val="Arial"/>
      <family val="2"/>
    </font>
    <font>
      <sz val="24"/>
      <color theme="3"/>
      <name val="Arial"/>
      <family val="2"/>
    </font>
    <font>
      <sz val="18"/>
      <color theme="3"/>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u/>
      <sz val="9"/>
      <color rgb="FF1B5B95"/>
      <name val="Arial"/>
      <family val="2"/>
    </font>
    <font>
      <sz val="9"/>
      <color rgb="FF1B5B95"/>
      <name val="Arial"/>
      <family val="2"/>
    </font>
    <font>
      <i/>
      <sz val="10"/>
      <color theme="0"/>
      <name val="Arial"/>
      <family val="2"/>
    </font>
    <font>
      <i/>
      <sz val="10"/>
      <color rgb="FFFF0000"/>
      <name val="Arial"/>
      <family val="2"/>
    </font>
    <font>
      <b/>
      <sz val="10"/>
      <color rgb="FF3BAEE1"/>
      <name val="Arial"/>
      <family val="2"/>
    </font>
    <font>
      <b/>
      <vertAlign val="superscript"/>
      <sz val="12"/>
      <color theme="0"/>
      <name val="Arial"/>
      <family val="2"/>
    </font>
    <font>
      <i/>
      <sz val="8"/>
      <color rgb="FF1B5B95"/>
      <name val="Arial"/>
      <family val="2"/>
    </font>
    <font>
      <b/>
      <sz val="10"/>
      <name val="Arial"/>
      <family val="2"/>
    </font>
    <font>
      <sz val="8"/>
      <color rgb="FF000000"/>
      <name val="Arial"/>
      <family val="2"/>
    </font>
    <font>
      <i/>
      <sz val="9"/>
      <name val="Arial"/>
      <family val="2"/>
    </font>
    <font>
      <sz val="9"/>
      <name val="Arial"/>
      <family val="2"/>
    </font>
    <font>
      <b/>
      <sz val="9"/>
      <name val="Arial"/>
      <family val="2"/>
    </font>
    <font>
      <sz val="9"/>
      <color rgb="FFFF0000"/>
      <name val="Arial"/>
      <family val="2"/>
    </font>
    <font>
      <b/>
      <sz val="9"/>
      <color rgb="FFFF0000"/>
      <name val="Arial"/>
      <family val="2"/>
    </font>
    <font>
      <sz val="10"/>
      <name val="Calibri"/>
      <family val="2"/>
      <scheme val="minor"/>
    </font>
    <font>
      <i/>
      <sz val="10"/>
      <name val="Calibri"/>
      <family val="2"/>
      <scheme val="minor"/>
    </font>
    <font>
      <i/>
      <sz val="11"/>
      <color theme="1"/>
      <name val="Calibri"/>
      <family val="2"/>
      <scheme val="minor"/>
    </font>
    <font>
      <sz val="11"/>
      <name val="Calibri"/>
      <family val="2"/>
      <scheme val="minor"/>
    </font>
    <font>
      <b/>
      <i/>
      <sz val="10"/>
      <name val="Arial"/>
      <family val="2"/>
    </font>
    <font>
      <i/>
      <sz val="10"/>
      <name val="Arial"/>
      <family val="2"/>
    </font>
    <font>
      <b/>
      <i/>
      <sz val="10"/>
      <color theme="1"/>
      <name val="Arial"/>
      <family val="2"/>
    </font>
    <font>
      <vertAlign val="subscript"/>
      <sz val="10"/>
      <color theme="0"/>
      <name val="Arial"/>
      <family val="2"/>
    </font>
    <font>
      <strike/>
      <sz val="10"/>
      <color theme="0"/>
      <name val="Arial"/>
      <family val="2"/>
    </font>
    <font>
      <sz val="11"/>
      <color theme="0"/>
      <name val="Calibri"/>
      <family val="2"/>
      <scheme val="minor"/>
    </font>
    <font>
      <sz val="9"/>
      <color theme="0"/>
      <name val="Arial"/>
      <family val="2"/>
    </font>
    <font>
      <b/>
      <sz val="9"/>
      <color theme="0"/>
      <name val="Arial"/>
      <family val="2"/>
    </font>
    <font>
      <b/>
      <sz val="12"/>
      <name val="Arial"/>
      <family val="2"/>
    </font>
    <font>
      <b/>
      <sz val="20"/>
      <name val="Arial"/>
      <family val="2"/>
    </font>
    <font>
      <u/>
      <sz val="11"/>
      <color theme="10"/>
      <name val="Calibri"/>
      <family val="2"/>
      <scheme val="minor"/>
    </font>
    <font>
      <i/>
      <sz val="9"/>
      <color theme="0"/>
      <name val="Arial"/>
      <family val="2"/>
    </font>
    <font>
      <b/>
      <sz val="9"/>
      <color rgb="FF7030A0"/>
      <name val="Arial"/>
      <family val="2"/>
    </font>
    <font>
      <sz val="10"/>
      <color rgb="FF000000"/>
      <name val="Arial"/>
      <family val="2"/>
    </font>
    <font>
      <sz val="10"/>
      <color theme="1"/>
      <name val="Calibri"/>
      <family val="2"/>
      <scheme val="minor"/>
    </font>
    <font>
      <sz val="11"/>
      <color rgb="FF000000"/>
      <name val="Calibri"/>
      <family val="2"/>
      <scheme val="minor"/>
    </font>
    <font>
      <sz val="12"/>
      <color theme="1"/>
      <name val="Arial"/>
      <family val="2"/>
    </font>
    <font>
      <vertAlign val="superscript"/>
      <sz val="10"/>
      <color rgb="FF000000"/>
      <name val="Arial"/>
      <family val="2"/>
    </font>
    <font>
      <i/>
      <sz val="8"/>
      <color rgb="FFFF0000"/>
      <name val="Arial"/>
      <family val="2"/>
    </font>
    <font>
      <strike/>
      <sz val="10"/>
      <name val="Arial"/>
      <family val="2"/>
    </font>
    <font>
      <b/>
      <sz val="10"/>
      <color rgb="FFFF0000"/>
      <name val="Arial"/>
      <family val="2"/>
    </font>
    <font>
      <b/>
      <sz val="12"/>
      <color rgb="FFFFFFFF"/>
      <name val="Arial"/>
      <family val="2"/>
    </font>
    <font>
      <sz val="8"/>
      <color theme="1"/>
      <name val="Arial"/>
      <family val="2"/>
    </font>
    <font>
      <b/>
      <sz val="9"/>
      <color theme="1"/>
      <name val="Arial"/>
      <family val="2"/>
    </font>
    <font>
      <b/>
      <sz val="10"/>
      <color rgb="FF000000"/>
      <name val="Arial"/>
      <family val="2"/>
    </font>
    <font>
      <i/>
      <sz val="10"/>
      <color rgb="FF000000"/>
      <name val="Arial"/>
      <family val="2"/>
    </font>
    <font>
      <sz val="10"/>
      <color rgb="FF1F497D"/>
      <name val="Arial"/>
      <family val="2"/>
    </font>
    <font>
      <b/>
      <vertAlign val="superscript"/>
      <sz val="12"/>
      <color rgb="FFFFFFFF"/>
      <name val="Arial"/>
      <family val="2"/>
    </font>
    <font>
      <b/>
      <sz val="10"/>
      <color rgb="FF808080"/>
      <name val="Arial"/>
      <family val="2"/>
    </font>
    <font>
      <i/>
      <sz val="10"/>
      <color rgb="FF808080"/>
      <name val="Arial"/>
      <family val="2"/>
    </font>
    <font>
      <i/>
      <sz val="8"/>
      <color theme="1"/>
      <name val="Arial"/>
      <family val="2"/>
    </font>
    <font>
      <b/>
      <u/>
      <sz val="11"/>
      <color theme="1"/>
      <name val="Arial"/>
      <family val="2"/>
    </font>
    <font>
      <b/>
      <u/>
      <sz val="10"/>
      <color theme="1"/>
      <name val="Arial"/>
      <family val="2"/>
    </font>
    <font>
      <sz val="11"/>
      <color theme="1"/>
      <name val="Arial"/>
      <family val="2"/>
    </font>
    <font>
      <i/>
      <sz val="10"/>
      <color theme="1"/>
      <name val="Calibri"/>
      <family val="2"/>
      <scheme val="minor"/>
    </font>
    <font>
      <b/>
      <i/>
      <sz val="10"/>
      <color theme="0"/>
      <name val="Arial"/>
      <family val="2"/>
    </font>
    <font>
      <u/>
      <sz val="10"/>
      <color rgb="FF0070C0"/>
      <name val="Arial"/>
      <family val="2"/>
    </font>
    <font>
      <i/>
      <sz val="11"/>
      <color theme="1"/>
      <name val="Arial"/>
      <family val="2"/>
    </font>
    <font>
      <u/>
      <sz val="10"/>
      <color theme="3"/>
      <name val="Arial"/>
      <family val="2"/>
    </font>
    <font>
      <b/>
      <sz val="11"/>
      <color rgb="FF000000"/>
      <name val="Calibri"/>
      <family val="2"/>
      <scheme val="minor"/>
    </font>
    <font>
      <i/>
      <vertAlign val="superscript"/>
      <sz val="10"/>
      <color theme="1"/>
      <name val="Arial"/>
      <family val="2"/>
    </font>
    <font>
      <i/>
      <vertAlign val="superscript"/>
      <sz val="8"/>
      <color theme="1"/>
      <name val="Arial"/>
      <family val="2"/>
    </font>
    <font>
      <sz val="8"/>
      <color indexed="8"/>
      <name val="8"/>
      <family val="2"/>
    </font>
    <font>
      <sz val="8"/>
      <color indexed="9"/>
      <name val="8"/>
      <family val="2"/>
    </font>
    <font>
      <sz val="8"/>
      <color indexed="20"/>
      <name val="8"/>
      <family val="2"/>
    </font>
    <font>
      <b/>
      <sz val="8"/>
      <color indexed="52"/>
      <name val="8"/>
      <family val="2"/>
    </font>
    <font>
      <b/>
      <sz val="8"/>
      <color indexed="9"/>
      <name val="8"/>
      <family val="2"/>
    </font>
    <font>
      <i/>
      <sz val="8"/>
      <color indexed="23"/>
      <name val="8"/>
      <family val="2"/>
    </font>
    <font>
      <sz val="16"/>
      <name val="Calibri"/>
      <family val="2"/>
    </font>
    <font>
      <sz val="8"/>
      <color indexed="17"/>
      <name val="8"/>
      <family val="2"/>
    </font>
    <font>
      <b/>
      <sz val="15"/>
      <color indexed="56"/>
      <name val="8"/>
      <family val="2"/>
    </font>
    <font>
      <b/>
      <sz val="13"/>
      <color indexed="56"/>
      <name val="8"/>
      <family val="2"/>
    </font>
    <font>
      <b/>
      <sz val="11"/>
      <color indexed="56"/>
      <name val="8"/>
      <family val="2"/>
    </font>
    <font>
      <sz val="8"/>
      <color indexed="62"/>
      <name val="8"/>
      <family val="2"/>
    </font>
    <font>
      <sz val="8"/>
      <color indexed="52"/>
      <name val="8"/>
      <family val="2"/>
    </font>
    <font>
      <sz val="8"/>
      <color indexed="60"/>
      <name val="8"/>
      <family val="2"/>
    </font>
    <font>
      <b/>
      <sz val="10.5"/>
      <color rgb="FF165D81"/>
      <name val="Calibri"/>
      <family val="2"/>
    </font>
    <font>
      <b/>
      <sz val="10.5"/>
      <color theme="1" tint="0.24994659260841701"/>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10"/>
      <color theme="9"/>
      <name val="Arial"/>
      <family val="2"/>
    </font>
    <font>
      <sz val="11"/>
      <color theme="8"/>
      <name val="Calibri"/>
      <family val="2"/>
      <scheme val="minor"/>
    </font>
  </fonts>
  <fills count="103">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lightUp"/>
    </fill>
    <fill>
      <patternFill patternType="lightUp">
        <bgColor theme="0"/>
      </patternFill>
    </fill>
    <fill>
      <patternFill patternType="solid">
        <fgColor rgb="FF4F81BD"/>
        <bgColor indexed="64"/>
      </patternFill>
    </fill>
    <fill>
      <patternFill patternType="solid">
        <fgColor theme="0" tint="-4.9989318521683403E-2"/>
        <bgColor indexed="64"/>
      </patternFill>
    </fill>
    <fill>
      <patternFill patternType="solid">
        <fgColor theme="0"/>
        <bgColor theme="0" tint="-4.9989318521683403E-2"/>
      </patternFill>
    </fill>
    <fill>
      <patternFill patternType="solid">
        <fgColor rgb="FFF2F2F2"/>
        <bgColor indexed="64"/>
      </patternFill>
    </fill>
    <fill>
      <patternFill patternType="darkUp">
        <bgColor theme="0"/>
      </patternFill>
    </fill>
    <fill>
      <patternFill patternType="darkUp">
        <fgColor theme="1"/>
        <bgColor theme="0"/>
      </patternFill>
    </fill>
    <fill>
      <patternFill patternType="darkUp">
        <fgColor theme="1"/>
      </patternFill>
    </fill>
    <fill>
      <patternFill patternType="darkUp"/>
    </fill>
    <fill>
      <patternFill patternType="darkUp">
        <fgColor theme="1"/>
        <bgColor theme="0" tint="-0.14999847407452621"/>
      </patternFill>
    </fill>
    <fill>
      <patternFill patternType="solid">
        <fgColor theme="0" tint="-0.14999847407452621"/>
        <bgColor theme="1"/>
      </patternFill>
    </fill>
    <fill>
      <patternFill patternType="solid">
        <fgColor rgb="FFBED7A5"/>
        <bgColor indexed="64"/>
      </patternFill>
    </fill>
    <fill>
      <patternFill patternType="solid">
        <fgColor theme="8" tint="0.79998168889431442"/>
        <bgColor indexed="64"/>
      </patternFill>
    </fill>
    <fill>
      <patternFill patternType="solid">
        <fgColor rgb="FFDEFBE6"/>
        <bgColor indexed="64"/>
      </patternFill>
    </fill>
    <fill>
      <patternFill patternType="solid">
        <fgColor rgb="FFFFFFFF"/>
        <bgColor rgb="FF000000"/>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right/>
      <top/>
      <bottom style="thin">
        <color theme="1"/>
      </bottom>
      <diagonal/>
    </border>
    <border>
      <left style="thin">
        <color theme="0"/>
      </left>
      <right/>
      <top/>
      <bottom style="thin">
        <color theme="1"/>
      </bottom>
      <diagonal/>
    </border>
    <border>
      <left/>
      <right/>
      <top style="thin">
        <color theme="0"/>
      </top>
      <bottom/>
      <diagonal/>
    </border>
    <border>
      <left/>
      <right/>
      <top/>
      <bottom style="thin">
        <color theme="0"/>
      </bottom>
      <diagonal/>
    </border>
    <border>
      <left/>
      <right/>
      <top/>
      <bottom style="medium">
        <color theme="1"/>
      </bottom>
      <diagonal/>
    </border>
    <border>
      <left style="thin">
        <color theme="0"/>
      </left>
      <right/>
      <top/>
      <bottom style="thin">
        <color auto="1"/>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right style="thin">
        <color theme="0"/>
      </right>
      <top style="thin">
        <color theme="0"/>
      </top>
      <bottom style="thin">
        <color auto="1"/>
      </bottom>
      <diagonal/>
    </border>
    <border>
      <left/>
      <right/>
      <top style="medium">
        <color auto="1"/>
      </top>
      <bottom style="medium">
        <color auto="1"/>
      </bottom>
      <diagonal/>
    </border>
    <border>
      <left/>
      <right/>
      <top style="thin">
        <color theme="0"/>
      </top>
      <bottom style="thin">
        <color auto="1"/>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style="medium">
        <color auto="1"/>
      </left>
      <right/>
      <top style="medium">
        <color auto="1"/>
      </top>
      <bottom style="medium">
        <color auto="1"/>
      </bottom>
      <diagonal/>
    </border>
    <border>
      <left style="thin">
        <color indexed="64"/>
      </left>
      <right style="thin">
        <color indexed="64"/>
      </right>
      <top/>
      <bottom style="thin">
        <color indexed="64"/>
      </bottom>
      <diagonal/>
    </border>
    <border>
      <left style="thin">
        <color indexed="64"/>
      </left>
      <right/>
      <top/>
      <bottom/>
      <diagonal/>
    </border>
    <border>
      <left/>
      <right/>
      <top style="thin">
        <color theme="1"/>
      </top>
      <bottom style="thin">
        <color theme="1"/>
      </bottom>
      <diagonal/>
    </border>
    <border>
      <left/>
      <right/>
      <top style="thin">
        <color theme="1"/>
      </top>
      <bottom style="medium">
        <color theme="1"/>
      </bottom>
      <diagonal/>
    </border>
    <border>
      <left/>
      <right/>
      <top style="thin">
        <color rgb="FF808080"/>
      </top>
      <bottom/>
      <diagonal/>
    </border>
    <border>
      <left/>
      <right/>
      <top style="thick">
        <color rgb="FFFFFFFF"/>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auto="1"/>
      </top>
      <bottom style="medium">
        <color auto="1"/>
      </bottom>
      <diagonal/>
    </border>
    <border>
      <left/>
      <right/>
      <top style="hair">
        <color indexed="64"/>
      </top>
      <bottom style="medium">
        <color auto="1"/>
      </bottom>
      <diagonal/>
    </border>
    <border>
      <left/>
      <right/>
      <top/>
      <bottom style="thin">
        <color rgb="FF80808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ck">
        <color rgb="FF1B5B95"/>
      </left>
      <right/>
      <top/>
      <bottom/>
      <diagonal/>
    </border>
    <border>
      <left/>
      <right/>
      <top style="medium">
        <color theme="1"/>
      </top>
      <bottom style="medium">
        <color theme="1"/>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theme="1"/>
      </bottom>
      <diagonal/>
    </border>
    <border>
      <left/>
      <right/>
      <top style="thin">
        <color theme="1"/>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theme="1"/>
      </bottom>
      <diagonal/>
    </border>
    <border>
      <left style="thin">
        <color indexed="64"/>
      </left>
      <right/>
      <top/>
      <bottom style="thin">
        <color indexed="64"/>
      </bottom>
      <diagonal/>
    </border>
    <border>
      <left style="medium">
        <color auto="1"/>
      </left>
      <right style="thin">
        <color auto="1"/>
      </right>
      <top style="thin">
        <color auto="1"/>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tted">
        <color rgb="FF3BAB5A"/>
      </left>
      <right style="dotted">
        <color rgb="FF3BAB5A"/>
      </right>
      <top style="dotted">
        <color rgb="FF3BAB5A"/>
      </top>
      <bottom style="dotted">
        <color rgb="FF3BAB5A"/>
      </bottom>
      <diagonal/>
    </border>
    <border>
      <left/>
      <right/>
      <top style="thin">
        <color rgb="FF000000"/>
      </top>
      <bottom style="thin">
        <color rgb="FF000000"/>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auto="1"/>
      </top>
      <bottom style="medium">
        <color auto="1"/>
      </bottom>
      <diagonal/>
    </border>
    <border>
      <left/>
      <right/>
      <top style="thin">
        <color auto="1"/>
      </top>
      <bottom style="thin">
        <color theme="1"/>
      </bottom>
      <diagonal/>
    </border>
    <border>
      <left/>
      <right/>
      <top style="thin">
        <color indexed="64"/>
      </top>
      <bottom/>
      <diagonal/>
    </border>
  </borders>
  <cellStyleXfs count="56654">
    <xf numFmtId="0" fontId="0" fillId="0" borderId="0"/>
    <xf numFmtId="0" fontId="14" fillId="2" borderId="0" applyBorder="0">
      <alignment horizontal="left"/>
      <protection hidden="1"/>
    </xf>
    <xf numFmtId="49" fontId="16" fillId="3" borderId="0">
      <alignment horizontal="left" wrapText="1"/>
      <protection hidden="1"/>
    </xf>
    <xf numFmtId="3" fontId="19" fillId="5" borderId="2">
      <protection locked="0"/>
    </xf>
    <xf numFmtId="0" fontId="19" fillId="5" borderId="3"/>
    <xf numFmtId="0" fontId="19" fillId="6" borderId="3">
      <alignment horizontal="left" indent="2"/>
    </xf>
    <xf numFmtId="3" fontId="19" fillId="6" borderId="2">
      <alignment horizontal="right"/>
    </xf>
    <xf numFmtId="3" fontId="17" fillId="7" borderId="2">
      <alignment horizontal="right"/>
    </xf>
    <xf numFmtId="0" fontId="17" fillId="7" borderId="3">
      <alignment horizontal="left" indent="3"/>
    </xf>
    <xf numFmtId="3" fontId="18" fillId="8" borderId="2">
      <alignment horizontal="right"/>
    </xf>
    <xf numFmtId="0" fontId="18" fillId="0" borderId="0">
      <alignment horizontal="left" indent="4"/>
    </xf>
    <xf numFmtId="0" fontId="14" fillId="9" borderId="0" applyNumberFormat="0" applyFont="0" applyFill="0" applyBorder="0" applyAlignment="0">
      <alignment horizontal="left"/>
      <protection hidden="1"/>
    </xf>
    <xf numFmtId="0" fontId="14" fillId="9" borderId="0" applyNumberFormat="0" applyFont="0" applyFill="0" applyBorder="0" applyAlignment="0">
      <alignment horizontal="left"/>
      <protection locked="0"/>
    </xf>
    <xf numFmtId="0" fontId="20" fillId="0" borderId="0"/>
    <xf numFmtId="0" fontId="14" fillId="0" borderId="0" applyFill="0" applyBorder="0">
      <alignment horizontal="left" wrapText="1"/>
    </xf>
    <xf numFmtId="0" fontId="14" fillId="0" borderId="0" applyFill="0" applyBorder="0">
      <alignment horizontal="left" wrapText="1" indent="1"/>
    </xf>
    <xf numFmtId="0" fontId="21" fillId="0" borderId="4">
      <alignment horizontal="left" vertical="center" wrapText="1" indent="3"/>
    </xf>
    <xf numFmtId="43" fontId="14" fillId="0" borderId="0" applyFont="0" applyFill="0" applyBorder="0" applyAlignment="0" applyProtection="0"/>
    <xf numFmtId="49" fontId="15" fillId="0" borderId="0" applyFill="0" applyBorder="0">
      <alignment horizontal="left" wrapText="1"/>
    </xf>
    <xf numFmtId="0" fontId="14" fillId="10" borderId="0" applyBorder="0">
      <alignment wrapText="1"/>
    </xf>
    <xf numFmtId="41"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70" fontId="14" fillId="0" borderId="0" applyFont="0" applyFill="0" applyBorder="0" applyAlignment="0" applyProtection="0"/>
    <xf numFmtId="0" fontId="17" fillId="0" borderId="2">
      <alignment horizontal="center" vertical="center" wrapText="1"/>
    </xf>
    <xf numFmtId="0" fontId="25" fillId="0" borderId="2">
      <alignment horizontal="center" vertical="center" wrapText="1"/>
    </xf>
    <xf numFmtId="3" fontId="18" fillId="0" borderId="5">
      <alignment horizontal="right"/>
    </xf>
    <xf numFmtId="0" fontId="18" fillId="0" borderId="0" applyAlignment="0"/>
    <xf numFmtId="3" fontId="26" fillId="0" borderId="0" applyFill="0" applyBorder="0">
      <alignment horizontal="left" wrapText="1" indent="3"/>
    </xf>
    <xf numFmtId="3" fontId="26" fillId="0" borderId="5">
      <alignment horizontal="right" indent="2"/>
    </xf>
    <xf numFmtId="3" fontId="17" fillId="0" borderId="5">
      <alignment horizontal="right"/>
    </xf>
    <xf numFmtId="3" fontId="27" fillId="0" borderId="0" applyBorder="0" applyAlignment="0">
      <alignment horizontal="left"/>
    </xf>
    <xf numFmtId="49" fontId="12" fillId="0" borderId="0" applyFill="0" applyBorder="0">
      <alignment horizontal="left" wrapText="1"/>
    </xf>
    <xf numFmtId="0" fontId="14" fillId="11" borderId="0">
      <protection hidden="1"/>
    </xf>
    <xf numFmtId="0" fontId="18" fillId="2" borderId="0" applyBorder="0">
      <alignment horizontal="left"/>
      <protection hidden="1"/>
    </xf>
    <xf numFmtId="3" fontId="14" fillId="12" borderId="0" applyBorder="0">
      <alignment horizontal="right" vertical="center" wrapText="1"/>
    </xf>
    <xf numFmtId="3" fontId="14" fillId="0" borderId="0" applyFill="0" applyBorder="0">
      <alignment horizontal="right"/>
    </xf>
    <xf numFmtId="4" fontId="14" fillId="0" borderId="0" applyFill="0" applyBorder="0">
      <alignment horizontal="right"/>
    </xf>
    <xf numFmtId="3" fontId="11" fillId="1" borderId="5"/>
    <xf numFmtId="0" fontId="14" fillId="13" borderId="0">
      <alignment wrapText="1"/>
    </xf>
    <xf numFmtId="49" fontId="16" fillId="3" borderId="0">
      <alignment horizontal="left" wrapText="1"/>
      <protection hidden="1"/>
    </xf>
    <xf numFmtId="0" fontId="17" fillId="0" borderId="8">
      <alignment horizontal="left" vertical="center"/>
    </xf>
    <xf numFmtId="0" fontId="17" fillId="0" borderId="7">
      <alignment horizontal="center" vertical="center"/>
    </xf>
    <xf numFmtId="3" fontId="14" fillId="0" borderId="0" applyFill="0" applyBorder="0">
      <alignment horizontal="right" wrapText="1"/>
    </xf>
    <xf numFmtId="0" fontId="12" fillId="0" borderId="0" applyBorder="0">
      <alignment horizontal="left" wrapText="1"/>
    </xf>
    <xf numFmtId="0" fontId="14" fillId="0" borderId="0" applyFill="0" applyBorder="0">
      <alignment horizontal="left" wrapText="1" indent="2"/>
    </xf>
    <xf numFmtId="0" fontId="28" fillId="0" borderId="1">
      <alignment horizontal="left" vertical="center"/>
    </xf>
    <xf numFmtId="49" fontId="12" fillId="0" borderId="0" applyProtection="0"/>
    <xf numFmtId="0" fontId="14" fillId="13" borderId="0" applyNumberFormat="0">
      <alignment wrapText="1"/>
    </xf>
    <xf numFmtId="49" fontId="16" fillId="3" borderId="0">
      <alignment horizontal="left" wrapText="1"/>
      <protection hidden="1"/>
    </xf>
    <xf numFmtId="0" fontId="13" fillId="0" borderId="0" applyFill="0" applyBorder="0">
      <alignment horizontal="left" wrapText="1" indent="1"/>
    </xf>
    <xf numFmtId="9" fontId="14" fillId="0" borderId="0" applyFont="0" applyFill="0" applyBorder="0" applyAlignment="0" applyProtection="0"/>
    <xf numFmtId="0" fontId="33" fillId="0" borderId="0" applyNumberFormat="0" applyFill="0" applyBorder="0" applyAlignment="0" applyProtection="0"/>
    <xf numFmtId="9" fontId="20"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42" fillId="0" borderId="0" applyNumberFormat="0" applyFill="0" applyBorder="0" applyAlignment="0" applyProtection="0">
      <alignment vertical="top"/>
      <protection locked="0"/>
    </xf>
    <xf numFmtId="0" fontId="16" fillId="51" borderId="0">
      <alignment horizontal="center" vertical="center" wrapText="1"/>
    </xf>
    <xf numFmtId="0" fontId="20" fillId="0" borderId="0"/>
    <xf numFmtId="0" fontId="10" fillId="0" borderId="0"/>
    <xf numFmtId="0" fontId="20" fillId="0" borderId="0"/>
    <xf numFmtId="0" fontId="20" fillId="0" borderId="0"/>
    <xf numFmtId="168" fontId="10" fillId="0" borderId="0" applyFont="0" applyFill="0" applyBorder="0" applyAlignment="0" applyProtection="0"/>
    <xf numFmtId="0" fontId="10" fillId="0" borderId="0"/>
    <xf numFmtId="0" fontId="10" fillId="0" borderId="0"/>
    <xf numFmtId="0" fontId="20" fillId="0" borderId="0"/>
    <xf numFmtId="0" fontId="10" fillId="0" borderId="0"/>
    <xf numFmtId="9" fontId="10" fillId="0" borderId="0" applyFont="0" applyFill="0" applyBorder="0" applyAlignment="0" applyProtection="0"/>
    <xf numFmtId="174" fontId="50" fillId="0" borderId="0"/>
    <xf numFmtId="0" fontId="51" fillId="0" borderId="0">
      <alignment vertical="center"/>
    </xf>
    <xf numFmtId="0" fontId="52" fillId="56" borderId="0" applyNumberFormat="0" applyBorder="0" applyAlignment="0" applyProtection="0"/>
    <xf numFmtId="0" fontId="52" fillId="57" borderId="0" applyNumberFormat="0" applyBorder="0" applyAlignment="0" applyProtection="0"/>
    <xf numFmtId="0" fontId="52" fillId="58" borderId="0" applyNumberFormat="0" applyBorder="0" applyAlignment="0" applyProtection="0"/>
    <xf numFmtId="0" fontId="52" fillId="59" borderId="0" applyNumberFormat="0" applyBorder="0" applyAlignment="0" applyProtection="0"/>
    <xf numFmtId="0" fontId="52" fillId="60" borderId="0" applyNumberFormat="0" applyBorder="0" applyAlignment="0" applyProtection="0"/>
    <xf numFmtId="0" fontId="52" fillId="61" borderId="0" applyNumberFormat="0" applyBorder="0" applyAlignment="0" applyProtection="0"/>
    <xf numFmtId="0" fontId="52" fillId="62" borderId="0" applyNumberFormat="0" applyBorder="0" applyAlignment="0" applyProtection="0"/>
    <xf numFmtId="0" fontId="52" fillId="63" borderId="0" applyNumberFormat="0" applyBorder="0" applyAlignment="0" applyProtection="0"/>
    <xf numFmtId="0" fontId="52" fillId="65" borderId="0" applyNumberFormat="0" applyBorder="0" applyAlignment="0" applyProtection="0"/>
    <xf numFmtId="0" fontId="52" fillId="59" borderId="0" applyNumberFormat="0" applyBorder="0" applyAlignment="0" applyProtection="0"/>
    <xf numFmtId="0" fontId="52" fillId="62" borderId="0" applyNumberFormat="0" applyBorder="0" applyAlignment="0" applyProtection="0"/>
    <xf numFmtId="0" fontId="52" fillId="66" borderId="0" applyNumberFormat="0" applyBorder="0" applyAlignment="0" applyProtection="0"/>
    <xf numFmtId="0" fontId="53" fillId="68" borderId="0" applyNumberFormat="0" applyBorder="0" applyAlignment="0" applyProtection="0"/>
    <xf numFmtId="0" fontId="53" fillId="63" borderId="0" applyNumberFormat="0" applyBorder="0" applyAlignment="0" applyProtection="0"/>
    <xf numFmtId="0" fontId="53" fillId="65" borderId="0" applyNumberFormat="0" applyBorder="0" applyAlignment="0" applyProtection="0"/>
    <xf numFmtId="0" fontId="53" fillId="69" borderId="0" applyNumberFormat="0" applyBorder="0" applyAlignment="0" applyProtection="0"/>
    <xf numFmtId="0" fontId="53" fillId="70" borderId="0" applyNumberFormat="0" applyBorder="0" applyAlignment="0" applyProtection="0"/>
    <xf numFmtId="0" fontId="53" fillId="71" borderId="0" applyNumberFormat="0" applyBorder="0" applyAlignment="0" applyProtection="0"/>
    <xf numFmtId="175" fontId="54" fillId="0" borderId="0" applyFont="0" applyFill="0" applyBorder="0" applyAlignment="0" applyProtection="0"/>
    <xf numFmtId="0" fontId="55" fillId="58" borderId="0" applyNumberFormat="0" applyBorder="0" applyAlignment="0" applyProtection="0"/>
    <xf numFmtId="173" fontId="20" fillId="0" borderId="0" applyFont="0" applyFill="0" applyBorder="0" applyAlignment="0" applyProtection="0"/>
    <xf numFmtId="0" fontId="56" fillId="74" borderId="27" applyNumberFormat="0" applyAlignment="0" applyProtection="0"/>
    <xf numFmtId="0" fontId="57" fillId="0" borderId="28" applyNumberFormat="0" applyFill="0" applyAlignment="0" applyProtection="0"/>
    <xf numFmtId="0" fontId="58" fillId="0" borderId="29" applyNumberFormat="0" applyFill="0" applyAlignment="0" applyProtection="0"/>
    <xf numFmtId="0" fontId="59" fillId="0" borderId="30" applyNumberFormat="0" applyFill="0" applyAlignment="0" applyProtection="0"/>
    <xf numFmtId="0" fontId="59" fillId="0" borderId="0" applyNumberFormat="0" applyFill="0" applyBorder="0" applyAlignment="0" applyProtection="0"/>
    <xf numFmtId="0" fontId="60" fillId="67" borderId="0" applyNumberFormat="0" applyBorder="0" applyAlignment="0" applyProtection="0"/>
    <xf numFmtId="0" fontId="54" fillId="0" borderId="0"/>
    <xf numFmtId="0" fontId="20" fillId="0" borderId="0"/>
    <xf numFmtId="0" fontId="61" fillId="0" borderId="0"/>
    <xf numFmtId="0" fontId="52" fillId="64" borderId="31" applyNumberFormat="0" applyFont="0" applyAlignment="0" applyProtection="0"/>
    <xf numFmtId="0" fontId="62" fillId="0" borderId="33" applyNumberFormat="0" applyFill="0" applyAlignment="0" applyProtection="0"/>
    <xf numFmtId="9" fontId="20" fillId="0" borderId="0" applyFont="0" applyFill="0" applyBorder="0" applyAlignment="0" applyProtection="0"/>
    <xf numFmtId="0" fontId="63" fillId="0" borderId="34" applyNumberFormat="0" applyFill="0" applyAlignment="0" applyProtection="0"/>
    <xf numFmtId="0" fontId="54" fillId="0" borderId="0"/>
    <xf numFmtId="0" fontId="64" fillId="0" borderId="0" applyNumberFormat="0" applyFill="0" applyBorder="0" applyAlignment="0" applyProtection="0"/>
    <xf numFmtId="0" fontId="65" fillId="0" borderId="0" applyNumberFormat="0" applyFill="0" applyBorder="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9" fillId="0" borderId="0" applyNumberFormat="0" applyFill="0" applyBorder="0" applyAlignment="0" applyProtection="0"/>
    <xf numFmtId="0" fontId="70" fillId="57" borderId="0" applyNumberFormat="0" applyBorder="0" applyAlignment="0" applyProtection="0"/>
    <xf numFmtId="0" fontId="53" fillId="76" borderId="0" applyNumberFormat="0" applyBorder="0" applyAlignment="0" applyProtection="0"/>
    <xf numFmtId="0" fontId="53" fillId="73" borderId="0" applyNumberFormat="0" applyBorder="0" applyAlignment="0" applyProtection="0"/>
    <xf numFmtId="0" fontId="53" fillId="77" borderId="0" applyNumberFormat="0" applyBorder="0" applyAlignment="0" applyProtection="0"/>
    <xf numFmtId="0" fontId="53" fillId="69" borderId="0" applyNumberFormat="0" applyBorder="0" applyAlignment="0" applyProtection="0"/>
    <xf numFmtId="0" fontId="53" fillId="70" borderId="0" applyNumberFormat="0" applyBorder="0" applyAlignment="0" applyProtection="0"/>
    <xf numFmtId="0" fontId="53" fillId="72" borderId="0" applyNumberFormat="0" applyBorder="0" applyAlignment="0" applyProtection="0"/>
    <xf numFmtId="0" fontId="10" fillId="0" borderId="0"/>
    <xf numFmtId="168" fontId="20" fillId="0" borderId="0" applyFont="0" applyFill="0" applyBorder="0" applyAlignment="0" applyProtection="0"/>
    <xf numFmtId="37" fontId="71" fillId="0" borderId="0"/>
    <xf numFmtId="0" fontId="10" fillId="0" borderId="0"/>
    <xf numFmtId="0" fontId="67" fillId="75" borderId="26" applyNumberFormat="0" applyAlignment="0" applyProtection="0"/>
    <xf numFmtId="0" fontId="63" fillId="0" borderId="34" applyNumberFormat="0" applyFill="0" applyAlignment="0" applyProtection="0"/>
    <xf numFmtId="0" fontId="52" fillId="64" borderId="31" applyNumberFormat="0" applyFon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66" fillId="61" borderId="26" applyNumberFormat="0" applyAlignment="0" applyProtection="0"/>
    <xf numFmtId="0" fontId="68" fillId="75" borderId="32" applyNumberFormat="0" applyAlignment="0" applyProtection="0"/>
    <xf numFmtId="0" fontId="10" fillId="0" borderId="0"/>
    <xf numFmtId="0" fontId="52" fillId="64" borderId="31" applyNumberFormat="0" applyFont="0" applyAlignment="0" applyProtection="0"/>
    <xf numFmtId="0" fontId="10" fillId="0" borderId="0"/>
    <xf numFmtId="0" fontId="52" fillId="64" borderId="31" applyNumberFormat="0" applyFont="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52" fillId="64" borderId="31" applyNumberFormat="0" applyFont="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10" fillId="0" borderId="0"/>
    <xf numFmtId="0" fontId="10" fillId="0" borderId="0"/>
    <xf numFmtId="168" fontId="20" fillId="0" borderId="0" applyFont="0" applyFill="0" applyBorder="0" applyAlignment="0" applyProtection="0"/>
    <xf numFmtId="168" fontId="20" fillId="0" borderId="0" applyFont="0" applyFill="0" applyBorder="0" applyAlignment="0" applyProtection="0"/>
    <xf numFmtId="173" fontId="20" fillId="0" borderId="0" applyFont="0" applyFill="0" applyBorder="0" applyAlignment="0" applyProtection="0"/>
    <xf numFmtId="9" fontId="20" fillId="0" borderId="0" applyFont="0" applyFill="0" applyBorder="0" applyAlignment="0" applyProtection="0"/>
    <xf numFmtId="0" fontId="20" fillId="0" borderId="0"/>
    <xf numFmtId="0" fontId="10" fillId="0" borderId="0"/>
    <xf numFmtId="173" fontId="20" fillId="0" borderId="0" applyFont="0" applyFill="0" applyBorder="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10" fillId="0" borderId="0"/>
    <xf numFmtId="0" fontId="10" fillId="0" borderId="0"/>
    <xf numFmtId="0" fontId="67" fillId="75" borderId="26" applyNumberFormat="0" applyAlignment="0" applyProtection="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67" fillId="75"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26"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7" fillId="75" borderId="26" applyNumberFormat="0" applyAlignment="0" applyProtection="0"/>
    <xf numFmtId="0" fontId="68" fillId="75"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52" fillId="64" borderId="31" applyNumberFormat="0" applyFont="0" applyAlignment="0" applyProtection="0"/>
    <xf numFmtId="0" fontId="63" fillId="0" borderId="34" applyNumberFormat="0" applyFill="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10" fillId="0" borderId="0"/>
    <xf numFmtId="0" fontId="10" fillId="0" borderId="0"/>
    <xf numFmtId="0" fontId="67" fillId="75" borderId="26" applyNumberFormat="0" applyAlignment="0" applyProtection="0"/>
    <xf numFmtId="0" fontId="10" fillId="0" borderId="0"/>
    <xf numFmtId="0" fontId="10" fillId="0" borderId="0"/>
    <xf numFmtId="0" fontId="66" fillId="61" borderId="26" applyNumberFormat="0" applyAlignment="0" applyProtection="0"/>
    <xf numFmtId="0" fontId="10" fillId="0" borderId="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63" fillId="0" borderId="34" applyNumberFormat="0" applyFill="0" applyAlignment="0" applyProtection="0"/>
    <xf numFmtId="0" fontId="67" fillId="75" borderId="26" applyNumberFormat="0" applyAlignment="0" applyProtection="0"/>
    <xf numFmtId="0" fontId="66" fillId="61"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10" fillId="0" borderId="0"/>
    <xf numFmtId="0" fontId="10" fillId="0" borderId="0"/>
    <xf numFmtId="0" fontId="10" fillId="0" borderId="0"/>
    <xf numFmtId="0" fontId="63" fillId="0" borderId="34" applyNumberFormat="0" applyFill="0" applyAlignment="0" applyProtection="0"/>
    <xf numFmtId="0" fontId="10" fillId="0" borderId="0"/>
    <xf numFmtId="0" fontId="10" fillId="0" borderId="0"/>
    <xf numFmtId="0" fontId="67" fillId="75" borderId="26" applyNumberFormat="0" applyAlignment="0" applyProtection="0"/>
    <xf numFmtId="0" fontId="10" fillId="0" borderId="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7" fillId="75"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52" fillId="64" borderId="31" applyNumberFormat="0" applyFont="0" applyAlignment="0" applyProtection="0"/>
    <xf numFmtId="0" fontId="68" fillId="75" borderId="32" applyNumberFormat="0" applyAlignment="0" applyProtection="0"/>
    <xf numFmtId="0" fontId="10" fillId="0" borderId="0"/>
    <xf numFmtId="0" fontId="67" fillId="75" borderId="26" applyNumberFormat="0" applyAlignment="0" applyProtection="0"/>
    <xf numFmtId="0" fontId="10" fillId="0" borderId="0"/>
    <xf numFmtId="0" fontId="63" fillId="0" borderId="34" applyNumberFormat="0" applyFill="0" applyAlignment="0" applyProtection="0"/>
    <xf numFmtId="0" fontId="10" fillId="0" borderId="0"/>
    <xf numFmtId="0" fontId="52" fillId="64" borderId="31" applyNumberFormat="0" applyFont="0" applyAlignment="0" applyProtection="0"/>
    <xf numFmtId="0" fontId="10" fillId="0" borderId="0"/>
    <xf numFmtId="0" fontId="10" fillId="0" borderId="0"/>
    <xf numFmtId="0" fontId="66" fillId="61" borderId="26" applyNumberFormat="0" applyAlignment="0" applyProtection="0"/>
    <xf numFmtId="0" fontId="67" fillId="75" borderId="26" applyNumberFormat="0" applyAlignment="0" applyProtection="0"/>
    <xf numFmtId="0" fontId="10" fillId="0" borderId="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6" fillId="61" borderId="26" applyNumberFormat="0" applyAlignment="0" applyProtection="0"/>
    <xf numFmtId="0" fontId="68" fillId="75" borderId="32" applyNumberFormat="0" applyAlignment="0" applyProtection="0"/>
    <xf numFmtId="0" fontId="67" fillId="75" borderId="26" applyNumberFormat="0" applyAlignment="0" applyProtection="0"/>
    <xf numFmtId="0" fontId="10" fillId="0" borderId="0"/>
    <xf numFmtId="0" fontId="10" fillId="0" borderId="0"/>
    <xf numFmtId="0" fontId="63" fillId="0" borderId="34" applyNumberFormat="0" applyFill="0" applyAlignment="0" applyProtection="0"/>
    <xf numFmtId="0" fontId="10" fillId="0" borderId="0"/>
    <xf numFmtId="0" fontId="10" fillId="0" borderId="0"/>
    <xf numFmtId="0" fontId="10" fillId="0" borderId="0"/>
    <xf numFmtId="0" fontId="10" fillId="0" borderId="0"/>
    <xf numFmtId="0" fontId="63" fillId="0" borderId="34" applyNumberFormat="0" applyFill="0" applyAlignment="0" applyProtection="0"/>
    <xf numFmtId="0" fontId="52" fillId="64" borderId="31" applyNumberFormat="0" applyFont="0" applyAlignment="0" applyProtection="0"/>
    <xf numFmtId="0" fontId="67" fillId="75"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3" fillId="0" borderId="34" applyNumberFormat="0" applyFill="0" applyAlignment="0" applyProtection="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68" fillId="75" borderId="32" applyNumberFormat="0" applyAlignment="0" applyProtection="0"/>
    <xf numFmtId="0" fontId="67" fillId="75" borderId="26" applyNumberFormat="0" applyAlignment="0" applyProtection="0"/>
    <xf numFmtId="0" fontId="52" fillId="64" borderId="31" applyNumberFormat="0" applyFon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7" fillId="75"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10" fillId="0" borderId="0"/>
    <xf numFmtId="0" fontId="67" fillId="75" borderId="26" applyNumberFormat="0" applyAlignment="0" applyProtection="0"/>
    <xf numFmtId="0" fontId="10" fillId="0" borderId="0"/>
    <xf numFmtId="0" fontId="63" fillId="0" borderId="34" applyNumberFormat="0" applyFill="0" applyAlignment="0" applyProtection="0"/>
    <xf numFmtId="0" fontId="10" fillId="0" borderId="0"/>
    <xf numFmtId="0" fontId="10" fillId="0" borderId="0"/>
    <xf numFmtId="0" fontId="10" fillId="0" borderId="0"/>
    <xf numFmtId="0" fontId="52" fillId="64" borderId="31" applyNumberFormat="0" applyFont="0" applyAlignment="0" applyProtection="0"/>
    <xf numFmtId="0" fontId="52" fillId="64" borderId="31" applyNumberFormat="0" applyFont="0" applyAlignment="0" applyProtection="0"/>
    <xf numFmtId="0" fontId="10" fillId="0" borderId="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6" fillId="61" borderId="26"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3" fillId="0" borderId="34" applyNumberFormat="0" applyFill="0" applyAlignment="0" applyProtection="0"/>
    <xf numFmtId="0" fontId="10" fillId="0" borderId="0"/>
    <xf numFmtId="0" fontId="10" fillId="0" borderId="0"/>
    <xf numFmtId="0" fontId="10" fillId="0" borderId="0"/>
    <xf numFmtId="0" fontId="67" fillId="75" borderId="26" applyNumberFormat="0" applyAlignment="0" applyProtection="0"/>
    <xf numFmtId="0" fontId="10" fillId="0" borderId="0"/>
    <xf numFmtId="0" fontId="10" fillId="0" borderId="0"/>
    <xf numFmtId="0" fontId="68" fillId="75" borderId="32" applyNumberFormat="0" applyAlignment="0" applyProtection="0"/>
    <xf numFmtId="0" fontId="10" fillId="0" borderId="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52" fillId="64" borderId="31" applyNumberFormat="0" applyFont="0" applyAlignment="0" applyProtection="0"/>
    <xf numFmtId="0" fontId="67" fillId="75" borderId="26" applyNumberFormat="0" applyAlignment="0" applyProtection="0"/>
    <xf numFmtId="0" fontId="66" fillId="61"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34" applyNumberFormat="0" applyFill="0" applyAlignment="0" applyProtection="0"/>
    <xf numFmtId="0" fontId="52" fillId="64" borderId="31" applyNumberFormat="0" applyFont="0" applyAlignment="0" applyProtection="0"/>
    <xf numFmtId="0" fontId="66" fillId="61" borderId="26" applyNumberFormat="0" applyAlignment="0" applyProtection="0"/>
    <xf numFmtId="0" fontId="10" fillId="0" borderId="0"/>
    <xf numFmtId="0" fontId="52" fillId="64" borderId="31" applyNumberFormat="0" applyFont="0" applyAlignment="0" applyProtection="0"/>
    <xf numFmtId="0" fontId="10" fillId="0" borderId="0"/>
    <xf numFmtId="0" fontId="67" fillId="75" borderId="26" applyNumberFormat="0" applyAlignment="0" applyProtection="0"/>
    <xf numFmtId="0" fontId="68" fillId="75" borderId="32" applyNumberFormat="0" applyAlignment="0" applyProtection="0"/>
    <xf numFmtId="0" fontId="52" fillId="64" borderId="31" applyNumberFormat="0" applyFont="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10" fillId="0" borderId="0"/>
    <xf numFmtId="0" fontId="10" fillId="0" borderId="0"/>
    <xf numFmtId="0" fontId="10" fillId="0" borderId="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10" fillId="0" borderId="0"/>
    <xf numFmtId="0" fontId="10" fillId="0" borderId="0"/>
    <xf numFmtId="0" fontId="67" fillId="75" borderId="26" applyNumberFormat="0" applyAlignment="0" applyProtection="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67" fillId="75"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26"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7" fillId="75" borderId="26" applyNumberFormat="0" applyAlignment="0" applyProtection="0"/>
    <xf numFmtId="0" fontId="68" fillId="75"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52" fillId="64" borderId="31" applyNumberFormat="0" applyFont="0" applyAlignment="0" applyProtection="0"/>
    <xf numFmtId="0" fontId="63" fillId="0" borderId="34" applyNumberFormat="0" applyFill="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10" fillId="0" borderId="0"/>
    <xf numFmtId="0" fontId="10" fillId="0" borderId="0"/>
    <xf numFmtId="0" fontId="67" fillId="75" borderId="26" applyNumberFormat="0" applyAlignment="0" applyProtection="0"/>
    <xf numFmtId="0" fontId="10" fillId="0" borderId="0"/>
    <xf numFmtId="0" fontId="10" fillId="0" borderId="0"/>
    <xf numFmtId="0" fontId="66" fillId="61" borderId="26" applyNumberFormat="0" applyAlignment="0" applyProtection="0"/>
    <xf numFmtId="0" fontId="10" fillId="0" borderId="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63" fillId="0" borderId="34" applyNumberFormat="0" applyFill="0" applyAlignment="0" applyProtection="0"/>
    <xf numFmtId="0" fontId="67" fillId="75" borderId="26" applyNumberFormat="0" applyAlignment="0" applyProtection="0"/>
    <xf numFmtId="0" fontId="66" fillId="61"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10" fillId="0" borderId="0"/>
    <xf numFmtId="0" fontId="10" fillId="0" borderId="0"/>
    <xf numFmtId="0" fontId="10" fillId="0" borderId="0"/>
    <xf numFmtId="0" fontId="63" fillId="0" borderId="34" applyNumberFormat="0" applyFill="0" applyAlignment="0" applyProtection="0"/>
    <xf numFmtId="0" fontId="10" fillId="0" borderId="0"/>
    <xf numFmtId="0" fontId="10" fillId="0" borderId="0"/>
    <xf numFmtId="0" fontId="67" fillId="75" borderId="26" applyNumberFormat="0" applyAlignment="0" applyProtection="0"/>
    <xf numFmtId="0" fontId="10" fillId="0" borderId="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7" fillId="75"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3" fillId="0" borderId="34" applyNumberFormat="0" applyFill="0" applyAlignment="0" applyProtection="0"/>
    <xf numFmtId="0" fontId="52" fillId="64" borderId="31" applyNumberFormat="0" applyFont="0" applyAlignment="0" applyProtection="0"/>
    <xf numFmtId="0" fontId="68" fillId="75" borderId="32" applyNumberFormat="0" applyAlignment="0" applyProtection="0"/>
    <xf numFmtId="0" fontId="10" fillId="0" borderId="0"/>
    <xf numFmtId="0" fontId="67" fillId="75" borderId="26" applyNumberFormat="0" applyAlignment="0" applyProtection="0"/>
    <xf numFmtId="0" fontId="10" fillId="0" borderId="0"/>
    <xf numFmtId="0" fontId="63" fillId="0" borderId="34" applyNumberFormat="0" applyFill="0" applyAlignment="0" applyProtection="0"/>
    <xf numFmtId="0" fontId="10" fillId="0" borderId="0"/>
    <xf numFmtId="0" fontId="52" fillId="64" borderId="31" applyNumberFormat="0" applyFont="0" applyAlignment="0" applyProtection="0"/>
    <xf numFmtId="0" fontId="10" fillId="0" borderId="0"/>
    <xf numFmtId="0" fontId="10" fillId="0" borderId="0"/>
    <xf numFmtId="0" fontId="66" fillId="61" borderId="26" applyNumberFormat="0" applyAlignment="0" applyProtection="0"/>
    <xf numFmtId="0" fontId="67" fillId="75" borderId="26" applyNumberFormat="0" applyAlignment="0" applyProtection="0"/>
    <xf numFmtId="0" fontId="10" fillId="0" borderId="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6" fillId="61" borderId="26" applyNumberFormat="0" applyAlignment="0" applyProtection="0"/>
    <xf numFmtId="0" fontId="68" fillId="75" borderId="32" applyNumberFormat="0" applyAlignment="0" applyProtection="0"/>
    <xf numFmtId="0" fontId="67" fillId="75" borderId="26" applyNumberFormat="0" applyAlignment="0" applyProtection="0"/>
    <xf numFmtId="0" fontId="10" fillId="0" borderId="0"/>
    <xf numFmtId="0" fontId="10" fillId="0" borderId="0"/>
    <xf numFmtId="0" fontId="63" fillId="0" borderId="34" applyNumberFormat="0" applyFill="0" applyAlignment="0" applyProtection="0"/>
    <xf numFmtId="0" fontId="10" fillId="0" borderId="0"/>
    <xf numFmtId="0" fontId="10" fillId="0" borderId="0"/>
    <xf numFmtId="0" fontId="10" fillId="0" borderId="0"/>
    <xf numFmtId="0" fontId="10" fillId="0" borderId="0"/>
    <xf numFmtId="0" fontId="63" fillId="0" borderId="34" applyNumberFormat="0" applyFill="0" applyAlignment="0" applyProtection="0"/>
    <xf numFmtId="0" fontId="52" fillId="64" borderId="31" applyNumberFormat="0" applyFont="0" applyAlignment="0" applyProtection="0"/>
    <xf numFmtId="0" fontId="67" fillId="75"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3" fillId="0" borderId="34" applyNumberFormat="0" applyFill="0" applyAlignment="0" applyProtection="0"/>
    <xf numFmtId="0" fontId="52" fillId="64" borderId="31" applyNumberFormat="0" applyFont="0" applyAlignment="0" applyProtection="0"/>
    <xf numFmtId="0" fontId="68" fillId="75" borderId="32" applyNumberFormat="0" applyAlignment="0" applyProtection="0"/>
    <xf numFmtId="0" fontId="52" fillId="64" borderId="31" applyNumberFormat="0" applyFont="0" applyAlignment="0" applyProtection="0"/>
    <xf numFmtId="0" fontId="68" fillId="75" borderId="32" applyNumberFormat="0" applyAlignment="0" applyProtection="0"/>
    <xf numFmtId="0" fontId="67" fillId="75" borderId="26" applyNumberFormat="0" applyAlignment="0" applyProtection="0"/>
    <xf numFmtId="0" fontId="52" fillId="64" borderId="31" applyNumberFormat="0" applyFon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8" fillId="75" borderId="32" applyNumberFormat="0" applyAlignment="0" applyProtection="0"/>
    <xf numFmtId="0" fontId="66" fillId="61" borderId="26" applyNumberFormat="0" applyAlignment="0" applyProtection="0"/>
    <xf numFmtId="0" fontId="67" fillId="75" borderId="26"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10" fillId="0" borderId="0"/>
    <xf numFmtId="0" fontId="67" fillId="75" borderId="26" applyNumberFormat="0" applyAlignment="0" applyProtection="0"/>
    <xf numFmtId="0" fontId="10" fillId="0" borderId="0"/>
    <xf numFmtId="0" fontId="63" fillId="0" borderId="34" applyNumberFormat="0" applyFill="0" applyAlignment="0" applyProtection="0"/>
    <xf numFmtId="0" fontId="10" fillId="0" borderId="0"/>
    <xf numFmtId="0" fontId="10" fillId="0" borderId="0"/>
    <xf numFmtId="0" fontId="10" fillId="0" borderId="0"/>
    <xf numFmtId="0" fontId="52" fillId="64" borderId="31" applyNumberFormat="0" applyFont="0" applyAlignment="0" applyProtection="0"/>
    <xf numFmtId="0" fontId="52" fillId="64" borderId="31" applyNumberFormat="0" applyFont="0" applyAlignment="0" applyProtection="0"/>
    <xf numFmtId="0" fontId="10" fillId="0" borderId="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7" fillId="75"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6" fillId="61" borderId="26" applyNumberFormat="0" applyAlignment="0" applyProtection="0"/>
    <xf numFmtId="0" fontId="67" fillId="75" borderId="26" applyNumberFormat="0" applyAlignment="0" applyProtection="0"/>
    <xf numFmtId="0" fontId="68" fillId="75" borderId="32" applyNumberFormat="0" applyAlignment="0" applyProtection="0"/>
    <xf numFmtId="0" fontId="67" fillId="75" borderId="26" applyNumberFormat="0" applyAlignment="0" applyProtection="0"/>
    <xf numFmtId="0" fontId="52" fillId="64" borderId="31" applyNumberFormat="0" applyFon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8" fillId="75" borderId="32" applyNumberFormat="0" applyAlignment="0" applyProtection="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52" fillId="64" borderId="31" applyNumberFormat="0" applyFont="0" applyAlignment="0" applyProtection="0"/>
    <xf numFmtId="0" fontId="66" fillId="61" borderId="26" applyNumberFormat="0" applyAlignment="0" applyProtection="0"/>
    <xf numFmtId="0" fontId="52" fillId="64" borderId="31" applyNumberFormat="0" applyFont="0" applyAlignment="0" applyProtection="0"/>
    <xf numFmtId="0" fontId="63" fillId="0" borderId="34" applyNumberFormat="0" applyFill="0" applyAlignment="0" applyProtection="0"/>
    <xf numFmtId="0" fontId="67" fillId="75" borderId="26" applyNumberFormat="0" applyAlignment="0" applyProtection="0"/>
    <xf numFmtId="0" fontId="63" fillId="0" borderId="34" applyNumberFormat="0" applyFill="0" applyAlignment="0" applyProtection="0"/>
    <xf numFmtId="0" fontId="10" fillId="0" borderId="0"/>
    <xf numFmtId="0" fontId="10" fillId="0" borderId="0"/>
    <xf numFmtId="0" fontId="10" fillId="0" borderId="0"/>
    <xf numFmtId="0" fontId="67" fillId="75" borderId="26" applyNumberFormat="0" applyAlignment="0" applyProtection="0"/>
    <xf numFmtId="0" fontId="10" fillId="0" borderId="0"/>
    <xf numFmtId="0" fontId="10" fillId="0" borderId="0"/>
    <xf numFmtId="0" fontId="68" fillId="75" borderId="32" applyNumberFormat="0" applyAlignment="0" applyProtection="0"/>
    <xf numFmtId="0" fontId="10" fillId="0" borderId="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52" fillId="64" borderId="31" applyNumberFormat="0" applyFont="0" applyAlignment="0" applyProtection="0"/>
    <xf numFmtId="0" fontId="52" fillId="64" borderId="3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26" applyNumberFormat="0" applyAlignment="0" applyProtection="0"/>
    <xf numFmtId="0" fontId="66" fillId="61" borderId="26" applyNumberFormat="0" applyAlignment="0" applyProtection="0"/>
    <xf numFmtId="0" fontId="63" fillId="0" borderId="34" applyNumberFormat="0" applyFill="0" applyAlignment="0" applyProtection="0"/>
    <xf numFmtId="0" fontId="68" fillId="75" borderId="32" applyNumberFormat="0" applyAlignment="0" applyProtection="0"/>
    <xf numFmtId="0" fontId="66" fillId="61" borderId="26" applyNumberFormat="0" applyAlignment="0" applyProtection="0"/>
    <xf numFmtId="0" fontId="68" fillId="75" borderId="32" applyNumberFormat="0" applyAlignment="0" applyProtection="0"/>
    <xf numFmtId="0" fontId="63" fillId="0" borderId="34" applyNumberFormat="0" applyFill="0" applyAlignment="0" applyProtection="0"/>
    <xf numFmtId="0" fontId="67" fillId="75" borderId="26" applyNumberForma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25" fillId="0" borderId="0" applyFont="0" applyFill="0" applyBorder="0" applyAlignment="0" applyProtection="0"/>
    <xf numFmtId="0" fontId="19" fillId="5" borderId="3"/>
    <xf numFmtId="0" fontId="10" fillId="0" borderId="0"/>
    <xf numFmtId="9" fontId="10" fillId="0" borderId="0" applyFont="0" applyFill="0" applyBorder="0" applyAlignment="0" applyProtection="0"/>
    <xf numFmtId="0" fontId="10" fillId="0" borderId="0"/>
    <xf numFmtId="0" fontId="44" fillId="52" borderId="0" applyBorder="0">
      <alignment wrapText="1"/>
    </xf>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72" fillId="0" borderId="2">
      <alignment horizontal="center" vertical="center" wrapText="1"/>
    </xf>
    <xf numFmtId="0" fontId="41" fillId="0" borderId="2">
      <alignment horizontal="center" vertical="center" wrapText="1"/>
    </xf>
    <xf numFmtId="3" fontId="73" fillId="0" borderId="5">
      <alignment horizontal="right"/>
    </xf>
    <xf numFmtId="3" fontId="74" fillId="0" borderId="0" applyFill="0" applyBorder="0">
      <alignment horizontal="left" wrapText="1" indent="3"/>
    </xf>
    <xf numFmtId="3" fontId="74" fillId="0" borderId="5">
      <alignment horizontal="right" indent="2"/>
    </xf>
    <xf numFmtId="3" fontId="72" fillId="0" borderId="5">
      <alignment horizontal="right"/>
    </xf>
    <xf numFmtId="3" fontId="75" fillId="0" borderId="0" applyBorder="0" applyAlignment="0">
      <alignment horizontal="left"/>
    </xf>
    <xf numFmtId="0" fontId="73" fillId="79" borderId="0" applyBorder="0">
      <alignment horizontal="left"/>
      <protection hidden="1"/>
    </xf>
    <xf numFmtId="3" fontId="76" fillId="82" borderId="2">
      <protection locked="0"/>
    </xf>
    <xf numFmtId="3" fontId="76" fillId="81" borderId="2">
      <alignment horizontal="right"/>
    </xf>
    <xf numFmtId="3" fontId="72" fillId="52" borderId="2">
      <alignment horizontal="right"/>
    </xf>
    <xf numFmtId="3" fontId="73" fillId="55" borderId="2">
      <alignment horizontal="right"/>
    </xf>
    <xf numFmtId="3" fontId="44" fillId="48" borderId="0" applyBorder="0">
      <alignment horizontal="right" vertical="center" wrapText="1"/>
    </xf>
    <xf numFmtId="3" fontId="73" fillId="1" borderId="5"/>
    <xf numFmtId="0" fontId="44" fillId="83" borderId="0">
      <alignment wrapText="1"/>
    </xf>
    <xf numFmtId="49" fontId="43" fillId="80" borderId="0">
      <alignment horizontal="left" wrapText="1"/>
      <protection hidden="1"/>
    </xf>
    <xf numFmtId="0" fontId="72" fillId="0" borderId="8">
      <alignment horizontal="left" vertical="center"/>
    </xf>
    <xf numFmtId="0" fontId="72" fillId="0" borderId="7">
      <alignment horizontal="center" vertical="center"/>
    </xf>
    <xf numFmtId="0" fontId="44" fillId="0" borderId="0" applyFill="0" applyBorder="0">
      <alignment horizontal="left" wrapText="1" indent="2"/>
    </xf>
    <xf numFmtId="0" fontId="77" fillId="0" borderId="1">
      <alignment horizontal="left" vertical="center"/>
    </xf>
    <xf numFmtId="0" fontId="78" fillId="0" borderId="0" applyNumberFormat="0" applyFill="0" applyBorder="0" applyAlignment="0" applyProtection="0"/>
    <xf numFmtId="0" fontId="44" fillId="83" borderId="0" applyNumberFormat="0">
      <alignment wrapText="1"/>
    </xf>
    <xf numFmtId="49" fontId="43" fillId="80" borderId="0">
      <alignment horizontal="left" wrapText="1"/>
      <protection hidden="1"/>
    </xf>
    <xf numFmtId="0" fontId="48" fillId="0" borderId="0" applyFill="0" applyBorder="0">
      <alignment horizontal="left" wrapText="1" indent="1"/>
    </xf>
    <xf numFmtId="3" fontId="18" fillId="84" borderId="2">
      <alignment horizontal="right"/>
    </xf>
    <xf numFmtId="0" fontId="14" fillId="0" borderId="0"/>
    <xf numFmtId="0" fontId="14" fillId="0" borderId="0"/>
    <xf numFmtId="166"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17" fillId="0" borderId="2">
      <alignment horizontal="center" vertical="center" wrapText="1"/>
    </xf>
    <xf numFmtId="0" fontId="18" fillId="0" borderId="0" applyAlignment="0"/>
    <xf numFmtId="0" fontId="26" fillId="0" borderId="0" applyFill="0" applyBorder="0">
      <alignment horizontal="left" wrapText="1" indent="3"/>
    </xf>
    <xf numFmtId="3" fontId="26" fillId="0" borderId="0" applyFill="0" applyBorder="0">
      <alignment horizontal="left" wrapText="1" indent="3"/>
    </xf>
    <xf numFmtId="3" fontId="26" fillId="0" borderId="5">
      <alignment horizontal="right"/>
    </xf>
    <xf numFmtId="3" fontId="26" fillId="0" borderId="5">
      <alignment horizontal="right" indent="2"/>
    </xf>
    <xf numFmtId="0" fontId="19" fillId="5" borderId="35"/>
    <xf numFmtId="0" fontId="17" fillId="7" borderId="35">
      <alignment horizontal="left" indent="3"/>
    </xf>
    <xf numFmtId="0" fontId="18" fillId="0" borderId="0">
      <alignment horizontal="left" indent="4"/>
    </xf>
    <xf numFmtId="0" fontId="14" fillId="0" borderId="0"/>
    <xf numFmtId="0" fontId="14" fillId="0" borderId="0"/>
    <xf numFmtId="0" fontId="14" fillId="0" borderId="0"/>
    <xf numFmtId="0" fontId="14" fillId="0" borderId="0"/>
    <xf numFmtId="0" fontId="14" fillId="0" borderId="0"/>
    <xf numFmtId="0" fontId="14" fillId="0" borderId="0"/>
    <xf numFmtId="0" fontId="17" fillId="0" borderId="8">
      <alignment horizontal="left" vertical="center"/>
    </xf>
    <xf numFmtId="0" fontId="14" fillId="0" borderId="0"/>
    <xf numFmtId="0" fontId="14" fillId="0" borderId="0"/>
    <xf numFmtId="0" fontId="14" fillId="0" borderId="0"/>
    <xf numFmtId="0" fontId="14" fillId="0" borderId="0"/>
    <xf numFmtId="0" fontId="14" fillId="0" borderId="0"/>
    <xf numFmtId="0" fontId="14" fillId="0" borderId="0"/>
    <xf numFmtId="0" fontId="73" fillId="0" borderId="0" applyAlignment="0"/>
    <xf numFmtId="0" fontId="44" fillId="79" borderId="0" applyBorder="0">
      <alignment horizontal="left"/>
      <protection hidden="1"/>
    </xf>
    <xf numFmtId="3" fontId="76" fillId="82" borderId="2">
      <protection locked="0"/>
    </xf>
    <xf numFmtId="0" fontId="76" fillId="82" borderId="3"/>
    <xf numFmtId="3" fontId="76" fillId="81" borderId="2">
      <alignment horizontal="right"/>
    </xf>
    <xf numFmtId="3" fontId="72" fillId="52" borderId="2">
      <alignment horizontal="right"/>
    </xf>
    <xf numFmtId="0" fontId="72" fillId="52" borderId="3">
      <alignment horizontal="left" indent="3"/>
    </xf>
    <xf numFmtId="3" fontId="73" fillId="55" borderId="2">
      <alignment horizontal="right"/>
    </xf>
    <xf numFmtId="3" fontId="73" fillId="85" borderId="2">
      <alignment horizontal="right"/>
    </xf>
    <xf numFmtId="0" fontId="73" fillId="0" borderId="0">
      <alignment horizontal="left" indent="4"/>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0" fillId="0" borderId="0"/>
    <xf numFmtId="0" fontId="20" fillId="0" borderId="0"/>
    <xf numFmtId="0" fontId="2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2" fillId="0" borderId="8">
      <alignment horizontal="left" vertical="center"/>
    </xf>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52" fillId="64" borderId="31" applyNumberFormat="0" applyFont="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20" fillId="0" borderId="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6" fillId="61"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7" fillId="75" borderId="26"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0" fontId="68" fillId="75" borderId="32" applyNumberFormat="0" applyAlignment="0" applyProtection="0"/>
    <xf numFmtId="3" fontId="19" fillId="5" borderId="2">
      <protection locked="0"/>
    </xf>
    <xf numFmtId="3" fontId="19" fillId="6" borderId="2">
      <alignment horizontal="right"/>
    </xf>
    <xf numFmtId="3" fontId="17" fillId="7" borderId="2">
      <alignment horizontal="right"/>
    </xf>
    <xf numFmtId="3" fontId="18" fillId="8" borderId="2">
      <alignment horizontal="right"/>
    </xf>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52" fillId="64" borderId="36" applyNumberFormat="0" applyFont="0" applyAlignment="0" applyProtection="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72" fillId="0" borderId="8">
      <alignment horizontal="left" vertical="center"/>
    </xf>
    <xf numFmtId="0" fontId="10" fillId="0" borderId="0"/>
    <xf numFmtId="3" fontId="18" fillId="78" borderId="2">
      <alignment horizontal="right"/>
    </xf>
    <xf numFmtId="0" fontId="66" fillId="61" borderId="37" applyNumberFormat="0" applyAlignment="0" applyProtection="0"/>
    <xf numFmtId="0" fontId="67" fillId="75" borderId="37" applyNumberFormat="0" applyAlignment="0" applyProtection="0"/>
    <xf numFmtId="0" fontId="19" fillId="5" borderId="3"/>
    <xf numFmtId="0" fontId="19" fillId="6" borderId="3">
      <alignment horizontal="left" indent="2"/>
    </xf>
    <xf numFmtId="0" fontId="67" fillId="75" borderId="37" applyNumberFormat="0" applyAlignment="0" applyProtection="0"/>
    <xf numFmtId="0" fontId="66" fillId="61" borderId="37" applyNumberFormat="0" applyAlignment="0" applyProtection="0"/>
    <xf numFmtId="0" fontId="17" fillId="7" borderId="3">
      <alignment horizontal="left" indent="3"/>
    </xf>
    <xf numFmtId="0" fontId="68" fillId="75" borderId="38" applyNumberFormat="0" applyAlignment="0" applyProtection="0"/>
    <xf numFmtId="0" fontId="68" fillId="75" borderId="38" applyNumberFormat="0" applyAlignment="0" applyProtection="0"/>
    <xf numFmtId="0" fontId="10" fillId="0" borderId="0"/>
    <xf numFmtId="0" fontId="63" fillId="0" borderId="39" applyNumberFormat="0" applyFill="0" applyAlignment="0" applyProtection="0"/>
    <xf numFmtId="0" fontId="67" fillId="75" borderId="37" applyNumberFormat="0" applyAlignment="0" applyProtection="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10" fillId="0" borderId="0"/>
    <xf numFmtId="0" fontId="10" fillId="0" borderId="0"/>
    <xf numFmtId="0" fontId="66" fillId="61"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0" fontId="52" fillId="64" borderId="36" applyNumberFormat="0" applyFont="0" applyAlignment="0" applyProtection="0"/>
    <xf numFmtId="0" fontId="68" fillId="75" borderId="38" applyNumberFormat="0" applyAlignment="0" applyProtection="0"/>
    <xf numFmtId="0" fontId="10" fillId="0" borderId="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68" fillId="75" borderId="38" applyNumberFormat="0" applyAlignment="0" applyProtection="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39" applyNumberFormat="0" applyFill="0" applyAlignment="0" applyProtection="0"/>
    <xf numFmtId="0" fontId="66" fillId="61" borderId="37" applyNumberFormat="0" applyAlignment="0" applyProtection="0"/>
    <xf numFmtId="0" fontId="10" fillId="0" borderId="0"/>
    <xf numFmtId="0" fontId="10" fillId="0" borderId="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66" fillId="61" borderId="37" applyNumberFormat="0" applyAlignment="0" applyProtection="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0" fontId="68" fillId="75" borderId="38"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7" fillId="75" borderId="37" applyNumberFormat="0" applyAlignment="0" applyProtection="0"/>
    <xf numFmtId="0" fontId="19" fillId="5" borderId="3"/>
    <xf numFmtId="0" fontId="10" fillId="0" borderId="0"/>
    <xf numFmtId="9" fontId="10" fillId="0" borderId="0" applyFont="0" applyFill="0" applyBorder="0" applyAlignment="0" applyProtection="0"/>
    <xf numFmtId="0" fontId="10" fillId="0" borderId="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19" fillId="5" borderId="40"/>
    <xf numFmtId="0" fontId="17" fillId="7" borderId="40">
      <alignment horizontal="left" indent="3"/>
    </xf>
    <xf numFmtId="0" fontId="52" fillId="64" borderId="36" applyNumberFormat="0" applyFon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7" fillId="0" borderId="8">
      <alignment horizontal="left" vertical="center"/>
    </xf>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9" fillId="5" borderId="40"/>
    <xf numFmtId="0" fontId="17" fillId="7" borderId="40">
      <alignment horizontal="left" indent="3"/>
    </xf>
    <xf numFmtId="0" fontId="10" fillId="0" borderId="0"/>
    <xf numFmtId="0" fontId="41" fillId="0" borderId="0"/>
    <xf numFmtId="0" fontId="44" fillId="0" borderId="0" applyFill="0" applyBorder="0">
      <alignment horizontal="left"/>
      <protection hidden="1"/>
    </xf>
    <xf numFmtId="0" fontId="44" fillId="0" borderId="0" applyNumberFormat="0" applyFill="0" applyBorder="0">
      <alignment horizontal="right" wrapText="1"/>
      <protection hidden="1"/>
    </xf>
    <xf numFmtId="0" fontId="44" fillId="0" borderId="0" applyFill="0" applyBorder="0">
      <alignment horizontal="left"/>
      <protection locked="0"/>
    </xf>
    <xf numFmtId="0" fontId="41" fillId="0" borderId="0"/>
    <xf numFmtId="0" fontId="20" fillId="0" borderId="0"/>
    <xf numFmtId="0" fontId="17" fillId="0" borderId="2">
      <alignment horizontal="center" vertical="center" wrapText="1"/>
    </xf>
    <xf numFmtId="0" fontId="25" fillId="0" borderId="2">
      <alignment horizontal="center" vertical="center" wrapText="1"/>
    </xf>
    <xf numFmtId="3" fontId="18" fillId="84" borderId="2">
      <alignment horizontal="right"/>
    </xf>
    <xf numFmtId="3" fontId="18" fillId="8" borderId="2">
      <alignment horizontal="right"/>
    </xf>
    <xf numFmtId="0" fontId="20" fillId="49" borderId="0" applyNumberFormat="0" applyFont="0" applyFill="0" applyBorder="0" applyAlignment="0"/>
    <xf numFmtId="0" fontId="25" fillId="0" borderId="2">
      <alignment horizontal="center" vertical="center" wrapText="1"/>
    </xf>
    <xf numFmtId="0" fontId="19" fillId="5" borderId="3"/>
    <xf numFmtId="0" fontId="19" fillId="6" borderId="3">
      <alignment horizontal="left" indent="2"/>
    </xf>
    <xf numFmtId="0" fontId="17" fillId="7" borderId="3">
      <alignment horizontal="left" indent="3"/>
    </xf>
    <xf numFmtId="3" fontId="18" fillId="8" borderId="2">
      <alignment horizontal="right"/>
    </xf>
    <xf numFmtId="0" fontId="17" fillId="0" borderId="8">
      <alignment horizontal="left" vertical="center"/>
    </xf>
    <xf numFmtId="167" fontId="14" fillId="0" borderId="0" applyFont="0" applyFill="0" applyBorder="0" applyAlignment="0" applyProtection="0"/>
    <xf numFmtId="0" fontId="19" fillId="5" borderId="3"/>
    <xf numFmtId="0" fontId="19" fillId="6" borderId="3">
      <alignment horizontal="left" indent="2"/>
    </xf>
    <xf numFmtId="0" fontId="17" fillId="7" borderId="3">
      <alignment horizontal="left" indent="3"/>
    </xf>
    <xf numFmtId="0" fontId="52" fillId="64" borderId="36" applyNumberFormat="0" applyFont="0" applyAlignment="0" applyProtection="0"/>
    <xf numFmtId="0" fontId="17" fillId="7" borderId="40">
      <alignment horizontal="left" indent="3"/>
    </xf>
    <xf numFmtId="168" fontId="14" fillId="0" borderId="0" applyFont="0" applyFill="0" applyBorder="0" applyAlignment="0" applyProtection="0"/>
    <xf numFmtId="0" fontId="52" fillId="64" borderId="36" applyNumberFormat="0" applyFont="0" applyAlignment="0" applyProtection="0"/>
    <xf numFmtId="0" fontId="85" fillId="17" borderId="0" applyNumberFormat="0" applyBorder="0" applyAlignment="0" applyProtection="0"/>
    <xf numFmtId="0" fontId="10" fillId="0" borderId="0"/>
    <xf numFmtId="0" fontId="52" fillId="64" borderId="36" applyNumberFormat="0" applyFont="0" applyAlignment="0" applyProtection="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7" fontId="14" fillId="0" borderId="0" applyFont="0" applyFill="0" applyBorder="0" applyAlignment="0" applyProtection="0"/>
    <xf numFmtId="3" fontId="11" fillId="1" borderId="5"/>
    <xf numFmtId="0" fontId="16" fillId="43" borderId="0" applyNumberFormat="0" applyBorder="0" applyAlignment="0" applyProtection="0"/>
    <xf numFmtId="3" fontId="17" fillId="7" borderId="2">
      <alignment horizontal="right"/>
    </xf>
    <xf numFmtId="0" fontId="19" fillId="6" borderId="40">
      <alignment horizontal="left" indent="2"/>
    </xf>
    <xf numFmtId="0" fontId="16" fillId="44" borderId="0" applyNumberFormat="0" applyBorder="0" applyAlignment="0" applyProtection="0"/>
    <xf numFmtId="0" fontId="18" fillId="0" borderId="0">
      <alignment horizontal="left" vertical="center" indent="4"/>
    </xf>
    <xf numFmtId="0" fontId="19" fillId="5" borderId="40"/>
    <xf numFmtId="0" fontId="63" fillId="0" borderId="39" applyNumberFormat="0" applyFill="0" applyAlignment="0" applyProtection="0"/>
    <xf numFmtId="0" fontId="79" fillId="25" borderId="0" applyNumberFormat="0" applyBorder="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10" fillId="0" borderId="0"/>
    <xf numFmtId="0" fontId="10" fillId="0" borderId="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10" fillId="0" borderId="0"/>
    <xf numFmtId="0" fontId="10" fillId="0" borderId="0"/>
    <xf numFmtId="0" fontId="12" fillId="0" borderId="0" applyNumberFormat="0" applyFill="0" applyBorder="0">
      <alignment horizontal="right" wrapText="1"/>
      <protection hidden="1"/>
    </xf>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168" fontId="14" fillId="0" borderId="0" applyFont="0" applyFill="0" applyBorder="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168" fontId="20" fillId="0" borderId="0" applyFont="0" applyFill="0" applyBorder="0" applyAlignment="0" applyProtection="0"/>
    <xf numFmtId="168" fontId="20" fillId="0" borderId="0" applyFont="0" applyFill="0" applyBorder="0" applyAlignment="0" applyProtection="0"/>
    <xf numFmtId="0" fontId="20" fillId="0" borderId="0"/>
    <xf numFmtId="0" fontId="25" fillId="0" borderId="2">
      <alignment horizontal="center" vertical="center" wrapText="1"/>
    </xf>
    <xf numFmtId="0" fontId="10" fillId="0" borderId="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9" fillId="6" borderId="40">
      <alignment horizontal="left" indent="2"/>
    </xf>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79" fillId="37" borderId="0" applyNumberFormat="0" applyBorder="0" applyAlignment="0" applyProtection="0"/>
    <xf numFmtId="168" fontId="14" fillId="0" borderId="0" applyFont="0" applyFill="0" applyBorder="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4" fillId="0" borderId="0" applyFont="0" applyFill="0" applyBorder="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167" fontId="14" fillId="0" borderId="0" applyFont="0" applyFill="0" applyBorder="0" applyAlignment="0" applyProtection="0"/>
    <xf numFmtId="49" fontId="16" fillId="3" borderId="0">
      <alignment horizontal="left" wrapText="1"/>
      <protection hidden="1"/>
    </xf>
    <xf numFmtId="0" fontId="68" fillId="75" borderId="38" applyNumberFormat="0" applyAlignment="0" applyProtection="0"/>
    <xf numFmtId="3" fontId="18" fillId="8" borderId="2">
      <alignment horizontal="right"/>
    </xf>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176" fontId="12" fillId="0" borderId="0" applyFill="0" applyBorder="0">
      <alignment horizontal="right" wrapText="1"/>
      <protection hidden="1"/>
    </xf>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96" fillId="28" borderId="0" applyNumberFormat="0" applyBorder="0" applyAlignment="0" applyProtection="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0" fontId="68" fillId="75" borderId="38" applyNumberFormat="0" applyAlignment="0" applyProtection="0"/>
    <xf numFmtId="0" fontId="81" fillId="0" borderId="0" applyNumberFormat="0" applyFill="0" applyBorder="0">
      <alignment horizontal="left" wrapText="1" indent="2"/>
      <protection hidden="1"/>
    </xf>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168" fontId="14" fillId="0" borderId="0" applyFont="0" applyFill="0" applyBorder="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80" fillId="0" borderId="0" applyNumberFormat="0" applyFill="0" applyBorder="0">
      <alignment horizontal="center" wrapText="1"/>
      <protection hidden="1"/>
    </xf>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7" fillId="7" borderId="3">
      <alignment horizontal="left" indent="3"/>
    </xf>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3" fontId="19" fillId="5" borderId="2">
      <protection locked="0"/>
    </xf>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4" fillId="0" borderId="0" applyNumberFormat="0" applyFill="0" applyBorder="0">
      <alignment horizontal="right" wrapText="1"/>
      <protection hidden="1"/>
    </xf>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4" fillId="33" borderId="0" applyNumberFormat="0" applyBorder="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39" applyNumberFormat="0" applyFill="0" applyAlignment="0" applyProtection="0"/>
    <xf numFmtId="0" fontId="13" fillId="0" borderId="0" applyFill="0" applyBorder="0">
      <alignment horizontal="left" wrapText="1" indent="1"/>
    </xf>
    <xf numFmtId="0" fontId="66" fillId="61" borderId="37" applyNumberFormat="0" applyAlignment="0" applyProtection="0"/>
    <xf numFmtId="0" fontId="10" fillId="0" borderId="0"/>
    <xf numFmtId="0" fontId="52" fillId="64" borderId="36" applyNumberFormat="0" applyFon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168" fontId="14" fillId="0" borderId="0" applyFont="0" applyFill="0" applyBorder="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168" fontId="14" fillId="0" borderId="0" applyFont="0" applyFill="0" applyBorder="0" applyAlignment="0" applyProtection="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9" fillId="5" borderId="3"/>
    <xf numFmtId="0" fontId="10" fillId="0" borderId="0"/>
    <xf numFmtId="9" fontId="10" fillId="0" borderId="0" applyFont="0" applyFill="0" applyBorder="0" applyAlignment="0" applyProtection="0"/>
    <xf numFmtId="0" fontId="10"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8" fontId="14" fillId="0" borderId="0" applyFont="0" applyFill="0" applyBorder="0" applyAlignment="0" applyProtection="0"/>
    <xf numFmtId="0" fontId="52" fillId="64" borderId="36" applyNumberFormat="0" applyFont="0" applyAlignment="0" applyProtection="0"/>
    <xf numFmtId="0" fontId="52" fillId="64" borderId="36" applyNumberFormat="0" applyFont="0" applyAlignment="0" applyProtection="0"/>
    <xf numFmtId="0" fontId="19" fillId="5" borderId="40"/>
    <xf numFmtId="0" fontId="52" fillId="64" borderId="36" applyNumberFormat="0" applyFont="0" applyAlignment="0" applyProtection="0"/>
    <xf numFmtId="0" fontId="72" fillId="0" borderId="8">
      <alignment horizontal="left" vertical="center"/>
    </xf>
    <xf numFmtId="0" fontId="72" fillId="0" borderId="7">
      <alignment horizontal="center" vertical="center"/>
    </xf>
    <xf numFmtId="168" fontId="14" fillId="0" borderId="0" applyFont="0" applyFill="0" applyBorder="0" applyAlignment="0" applyProtection="0"/>
    <xf numFmtId="0" fontId="52" fillId="64" borderId="36" applyNumberFormat="0" applyFont="0" applyAlignment="0" applyProtection="0"/>
    <xf numFmtId="0" fontId="17" fillId="7" borderId="3">
      <alignment horizontal="left" indent="3"/>
    </xf>
    <xf numFmtId="168" fontId="14" fillId="0" borderId="0" applyFont="0" applyFill="0" applyBorder="0" applyAlignment="0" applyProtection="0"/>
    <xf numFmtId="0" fontId="52" fillId="64" borderId="36" applyNumberFormat="0" applyFont="0" applyAlignment="0" applyProtection="0"/>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96" fillId="35" borderId="0" applyNumberFormat="0" applyBorder="0" applyAlignment="0" applyProtection="0"/>
    <xf numFmtId="0" fontId="52" fillId="64" borderId="36" applyNumberFormat="0" applyFont="0" applyAlignment="0" applyProtection="0"/>
    <xf numFmtId="0" fontId="19" fillId="5" borderId="40"/>
    <xf numFmtId="0" fontId="17" fillId="7" borderId="40">
      <alignment horizontal="left" indent="3"/>
    </xf>
    <xf numFmtId="0" fontId="17" fillId="0" borderId="8">
      <alignment horizontal="left" vertical="center"/>
    </xf>
    <xf numFmtId="0" fontId="96" fillId="40" borderId="0" applyNumberFormat="0" applyBorder="0" applyAlignment="0" applyProtection="0"/>
    <xf numFmtId="0" fontId="52" fillId="64" borderId="36" applyNumberFormat="0" applyFont="0" applyAlignment="0" applyProtection="0"/>
    <xf numFmtId="0" fontId="102" fillId="19" borderId="0" applyNumberFormat="0" applyBorder="0" applyAlignment="0" applyProtection="0"/>
    <xf numFmtId="0" fontId="88" fillId="20" borderId="19" applyNumberFormat="0" applyAlignment="0" applyProtection="0"/>
    <xf numFmtId="0" fontId="14" fillId="30" borderId="0" applyNumberFormat="0" applyBorder="0" applyAlignment="0" applyProtection="0"/>
    <xf numFmtId="0" fontId="52" fillId="64" borderId="36" applyNumberFormat="0" applyFont="0" applyAlignment="0" applyProtection="0"/>
    <xf numFmtId="167" fontId="14" fillId="0" borderId="0" applyFont="0" applyFill="0" applyBorder="0" applyAlignment="0" applyProtection="0"/>
    <xf numFmtId="0" fontId="17" fillId="7" borderId="40">
      <alignment horizontal="left" indent="3"/>
    </xf>
    <xf numFmtId="0" fontId="52" fillId="64" borderId="36" applyNumberFormat="0" applyFont="0" applyAlignment="0" applyProtection="0"/>
    <xf numFmtId="0" fontId="52" fillId="64" borderId="36" applyNumberFormat="0" applyFont="0" applyAlignment="0" applyProtection="0"/>
    <xf numFmtId="0" fontId="16" fillId="32" borderId="0" applyNumberFormat="0" applyBorder="0" applyAlignment="0" applyProtection="0"/>
    <xf numFmtId="168" fontId="14" fillId="0" borderId="0" applyFont="0" applyFill="0" applyBorder="0" applyAlignment="0" applyProtection="0"/>
    <xf numFmtId="0" fontId="17" fillId="0" borderId="41">
      <alignment horizontal="left" vertical="center"/>
    </xf>
    <xf numFmtId="168" fontId="14" fillId="0" borderId="0" applyFont="0" applyFill="0" applyBorder="0" applyAlignment="0" applyProtection="0"/>
    <xf numFmtId="0" fontId="28" fillId="0" borderId="1">
      <alignment horizontal="left" vertical="center"/>
    </xf>
    <xf numFmtId="0" fontId="17" fillId="7" borderId="3">
      <alignment horizontal="left" indent="3"/>
    </xf>
    <xf numFmtId="0" fontId="19" fillId="6" borderId="40">
      <alignment horizontal="left" indent="2"/>
    </xf>
    <xf numFmtId="167" fontId="14" fillId="0" borderId="0" applyFont="0" applyFill="0" applyBorder="0" applyAlignment="0" applyProtection="0"/>
    <xf numFmtId="0" fontId="17" fillId="0" borderId="2">
      <alignment horizontal="center" vertical="center" wrapText="1"/>
    </xf>
    <xf numFmtId="0" fontId="52" fillId="64" borderId="36" applyNumberFormat="0" applyFont="0" applyAlignment="0" applyProtection="0"/>
    <xf numFmtId="3" fontId="18" fillId="8" borderId="2">
      <alignment horizontal="right"/>
    </xf>
    <xf numFmtId="0" fontId="52" fillId="64" borderId="36" applyNumberFormat="0" applyFont="0" applyAlignment="0" applyProtection="0"/>
    <xf numFmtId="0" fontId="52" fillId="64" borderId="36" applyNumberFormat="0" applyFont="0" applyAlignment="0" applyProtection="0"/>
    <xf numFmtId="0" fontId="25" fillId="0" borderId="2">
      <alignment horizontal="center" vertical="center" wrapText="1"/>
    </xf>
    <xf numFmtId="0" fontId="79" fillId="33" borderId="0" applyNumberFormat="0" applyBorder="0" applyAlignment="0" applyProtection="0"/>
    <xf numFmtId="0" fontId="52" fillId="64" borderId="36" applyNumberFormat="0" applyFont="0" applyAlignment="0" applyProtection="0"/>
    <xf numFmtId="0" fontId="14" fillId="0" borderId="0" applyFill="0" applyBorder="0">
      <alignment horizontal="left"/>
      <protection locked="0"/>
    </xf>
    <xf numFmtId="0" fontId="16" fillId="27" borderId="0" applyNumberFormat="0" applyBorder="0" applyAlignment="0" applyProtection="0"/>
    <xf numFmtId="0" fontId="52" fillId="64" borderId="36" applyNumberFormat="0" applyFont="0" applyAlignment="0" applyProtection="0"/>
    <xf numFmtId="167" fontId="14" fillId="0" borderId="0" applyFont="0" applyFill="0" applyBorder="0" applyAlignment="0" applyProtection="0"/>
    <xf numFmtId="0" fontId="52" fillId="64" borderId="36" applyNumberFormat="0" applyFont="0" applyAlignment="0" applyProtection="0"/>
    <xf numFmtId="0" fontId="96" fillId="36" borderId="0" applyNumberFormat="0" applyBorder="0" applyAlignment="0" applyProtection="0"/>
    <xf numFmtId="167"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16" fillId="40" borderId="0" applyNumberFormat="0" applyBorder="0" applyAlignment="0" applyProtection="0"/>
    <xf numFmtId="0" fontId="79" fillId="26" borderId="0" applyNumberFormat="0" applyBorder="0" applyAlignment="0" applyProtection="0"/>
    <xf numFmtId="0" fontId="92" fillId="22" borderId="22" applyNumberFormat="0" applyAlignment="0" applyProtection="0"/>
    <xf numFmtId="0" fontId="14" fillId="29" borderId="0" applyNumberFormat="0" applyBorder="0" applyAlignment="0" applyProtection="0"/>
    <xf numFmtId="0" fontId="14" fillId="46" borderId="0" applyNumberFormat="0" applyBorder="0" applyAlignment="0" applyProtection="0"/>
    <xf numFmtId="3" fontId="19" fillId="5" borderId="2">
      <protection locked="0"/>
    </xf>
    <xf numFmtId="0" fontId="12" fillId="0" borderId="0" applyFill="0" applyBorder="0">
      <alignment horizontal="left"/>
      <protection hidden="1"/>
    </xf>
    <xf numFmtId="0" fontId="52" fillId="64" borderId="36" applyNumberFormat="0" applyFont="0" applyAlignment="0" applyProtection="0"/>
    <xf numFmtId="3" fontId="18" fillId="8" borderId="2">
      <alignment horizontal="right"/>
    </xf>
    <xf numFmtId="0" fontId="79" fillId="46" borderId="0" applyNumberFormat="0" applyBorder="0" applyAlignment="0" applyProtection="0"/>
    <xf numFmtId="0" fontId="17" fillId="0" borderId="41">
      <alignment horizontal="left" vertical="center"/>
    </xf>
    <xf numFmtId="167" fontId="14" fillId="0" borderId="0" applyFont="0" applyFill="0" applyBorder="0" applyAlignment="0" applyProtection="0"/>
    <xf numFmtId="0" fontId="52" fillId="64" borderId="36" applyNumberFormat="0" applyFont="0" applyAlignment="0" applyProtection="0"/>
    <xf numFmtId="0" fontId="99" fillId="0" borderId="0" applyNumberFormat="0" applyFill="0" applyBorder="0" applyAlignment="0" applyProtection="0"/>
    <xf numFmtId="0" fontId="14" fillId="0" borderId="0" applyFill="0" applyBorder="0">
      <alignment horizontal="left" wrapText="1"/>
      <protection hidden="1"/>
    </xf>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4" fillId="10" borderId="0" applyBorder="0">
      <alignment wrapText="1"/>
    </xf>
    <xf numFmtId="0" fontId="79" fillId="45" borderId="0" applyNumberFormat="0" applyBorder="0" applyAlignment="0" applyProtection="0"/>
    <xf numFmtId="0" fontId="52" fillId="64" borderId="36" applyNumberFormat="0" applyFont="0" applyAlignment="0" applyProtection="0"/>
    <xf numFmtId="167" fontId="14" fillId="0" borderId="0" applyFont="0" applyFill="0" applyBorder="0" applyAlignment="0" applyProtection="0"/>
    <xf numFmtId="0" fontId="19" fillId="5" borderId="40"/>
    <xf numFmtId="168" fontId="14" fillId="0" borderId="0" applyFont="0" applyFill="0" applyBorder="0" applyAlignment="0" applyProtection="0"/>
    <xf numFmtId="0" fontId="19" fillId="5" borderId="40"/>
    <xf numFmtId="167" fontId="14" fillId="0" borderId="0" applyFont="0" applyFill="0" applyBorder="0" applyAlignment="0" applyProtection="0"/>
    <xf numFmtId="0" fontId="12" fillId="0" borderId="0" applyFill="0" applyBorder="0">
      <alignment horizontal="left" wrapText="1"/>
      <protection hidden="1"/>
    </xf>
    <xf numFmtId="0" fontId="82" fillId="0" borderId="16" applyNumberFormat="0" applyFill="0" applyAlignment="0" applyProtection="0"/>
    <xf numFmtId="0" fontId="14" fillId="26" borderId="0" applyNumberFormat="0" applyBorder="0" applyAlignment="0" applyProtection="0"/>
    <xf numFmtId="3" fontId="17" fillId="7" borderId="2">
      <alignment horizontal="right"/>
    </xf>
    <xf numFmtId="0" fontId="52" fillId="64" borderId="36" applyNumberFormat="0" applyFont="0" applyAlignment="0" applyProtection="0"/>
    <xf numFmtId="3" fontId="19" fillId="5" borderId="2">
      <protection locked="0"/>
    </xf>
    <xf numFmtId="3" fontId="18" fillId="0" borderId="5">
      <alignment horizontal="right"/>
    </xf>
    <xf numFmtId="0" fontId="14" fillId="0" borderId="0" applyFill="0" applyBorder="0">
      <alignment horizontal="left" wrapText="1" indent="2"/>
    </xf>
    <xf numFmtId="0" fontId="52" fillId="64" borderId="36" applyNumberFormat="0" applyFont="0" applyAlignment="0" applyProtection="0"/>
    <xf numFmtId="0" fontId="52" fillId="64" borderId="36" applyNumberFormat="0" applyFont="0" applyAlignment="0" applyProtection="0"/>
    <xf numFmtId="3" fontId="17" fillId="7" borderId="2">
      <alignment horizontal="right"/>
    </xf>
    <xf numFmtId="0" fontId="93" fillId="0" borderId="0" applyNumberFormat="0" applyFill="0" applyBorder="0" applyAlignment="0" applyProtection="0"/>
    <xf numFmtId="0" fontId="16" fillId="31" borderId="0" applyNumberFormat="0" applyBorder="0" applyAlignment="0" applyProtection="0"/>
    <xf numFmtId="0" fontId="84" fillId="0" borderId="0" applyNumberFormat="0" applyFill="0" applyBorder="0" applyAlignment="0" applyProtection="0"/>
    <xf numFmtId="167" fontId="14" fillId="0" borderId="0" applyFont="0" applyFill="0" applyBorder="0" applyAlignment="0" applyProtection="0"/>
    <xf numFmtId="0" fontId="52" fillId="64" borderId="36" applyNumberFormat="0" applyFont="0" applyAlignment="0" applyProtection="0"/>
    <xf numFmtId="0" fontId="18" fillId="2" borderId="0" applyBorder="0">
      <alignment horizontal="left"/>
      <protection hidden="1"/>
    </xf>
    <xf numFmtId="168" fontId="14" fillId="0" borderId="0" applyFont="0" applyFill="0" applyBorder="0" applyAlignment="0" applyProtection="0"/>
    <xf numFmtId="49" fontId="16" fillId="3" borderId="0">
      <alignment horizontal="left" wrapText="1"/>
      <protection hidden="1"/>
    </xf>
    <xf numFmtId="0" fontId="52" fillId="64" borderId="36" applyNumberFormat="0" applyFont="0" applyAlignment="0" applyProtection="0"/>
    <xf numFmtId="167" fontId="14" fillId="0" borderId="0" applyFont="0" applyFill="0" applyBorder="0" applyAlignment="0" applyProtection="0"/>
    <xf numFmtId="0" fontId="52" fillId="64" borderId="36" applyNumberFormat="0" applyFont="0" applyAlignment="0" applyProtection="0"/>
    <xf numFmtId="0" fontId="52" fillId="64" borderId="36" applyNumberFormat="0" applyFont="0" applyAlignment="0" applyProtection="0"/>
    <xf numFmtId="0" fontId="97" fillId="0" borderId="16" applyNumberFormat="0" applyFill="0" applyAlignment="0" applyProtection="0"/>
    <xf numFmtId="0" fontId="52" fillId="64" borderId="36" applyNumberFormat="0" applyFont="0" applyAlignment="0" applyProtection="0"/>
    <xf numFmtId="168" fontId="14" fillId="0" borderId="0" applyFont="0" applyFill="0" applyBorder="0" applyAlignment="0" applyProtection="0"/>
    <xf numFmtId="0" fontId="101" fillId="18" borderId="0" applyNumberFormat="0" applyBorder="0" applyAlignment="0" applyProtection="0"/>
    <xf numFmtId="3" fontId="19" fillId="5" borderId="2">
      <protection locked="0"/>
    </xf>
    <xf numFmtId="0" fontId="79" fillId="38" borderId="0" applyNumberFormat="0" applyBorder="0" applyAlignment="0" applyProtection="0"/>
    <xf numFmtId="0" fontId="17" fillId="7" borderId="40">
      <alignment horizontal="left" indent="3"/>
    </xf>
    <xf numFmtId="168" fontId="14" fillId="0" borderId="0" applyFont="0" applyFill="0" applyBorder="0" applyAlignment="0" applyProtection="0"/>
    <xf numFmtId="0" fontId="17" fillId="0" borderId="41">
      <alignment horizontal="left" vertical="center"/>
    </xf>
    <xf numFmtId="0" fontId="52" fillId="64" borderId="36" applyNumberFormat="0" applyFont="0" applyAlignment="0" applyProtection="0"/>
    <xf numFmtId="0" fontId="91" fillId="0" borderId="21" applyNumberFormat="0" applyFill="0" applyAlignment="0" applyProtection="0"/>
    <xf numFmtId="0" fontId="52" fillId="64" borderId="36" applyNumberFormat="0" applyFont="0" applyAlignment="0" applyProtection="0"/>
    <xf numFmtId="0" fontId="17" fillId="0" borderId="2">
      <alignment horizontal="center" vertical="center" wrapText="1"/>
    </xf>
    <xf numFmtId="0" fontId="89" fillId="21" borderId="20" applyNumberFormat="0" applyAlignment="0" applyProtection="0"/>
    <xf numFmtId="168" fontId="14" fillId="0" borderId="0" applyFont="0" applyFill="0" applyBorder="0" applyAlignment="0" applyProtection="0"/>
    <xf numFmtId="0" fontId="19" fillId="6" borderId="40">
      <alignment horizontal="left" indent="2"/>
    </xf>
    <xf numFmtId="0" fontId="96" fillId="31" borderId="0" applyNumberFormat="0" applyBorder="0" applyAlignment="0" applyProtection="0"/>
    <xf numFmtId="0" fontId="16" fillId="24" borderId="0" applyNumberFormat="0" applyBorder="0" applyAlignment="0" applyProtection="0"/>
    <xf numFmtId="0" fontId="17" fillId="7" borderId="40">
      <alignment horizontal="left" indent="3"/>
    </xf>
    <xf numFmtId="3" fontId="19" fillId="6" borderId="2">
      <alignment horizontal="right"/>
    </xf>
    <xf numFmtId="0" fontId="52" fillId="64" borderId="36" applyNumberFormat="0" applyFont="0" applyAlignment="0" applyProtection="0"/>
    <xf numFmtId="3" fontId="17" fillId="7" borderId="2">
      <alignment horizontal="right"/>
    </xf>
    <xf numFmtId="3" fontId="18" fillId="8" borderId="2">
      <alignment horizontal="right"/>
    </xf>
    <xf numFmtId="0" fontId="18" fillId="2" borderId="0" applyBorder="0">
      <alignment horizontal="left" vertical="center"/>
      <protection hidden="1"/>
    </xf>
    <xf numFmtId="0" fontId="52" fillId="64" borderId="36" applyNumberFormat="0" applyFont="0" applyAlignment="0" applyProtection="0"/>
    <xf numFmtId="0" fontId="84" fillId="0" borderId="18" applyNumberFormat="0" applyFill="0" applyAlignment="0" applyProtection="0"/>
    <xf numFmtId="0" fontId="14" fillId="0" borderId="0" applyFill="0" applyBorder="0">
      <alignment horizontal="left"/>
      <protection hidden="1"/>
    </xf>
    <xf numFmtId="167" fontId="14" fillId="0" borderId="0" applyFont="0" applyFill="0" applyBorder="0" applyAlignment="0" applyProtection="0"/>
    <xf numFmtId="168" fontId="14" fillId="0" borderId="0" applyFont="0" applyFill="0" applyBorder="0" applyAlignment="0" applyProtection="0"/>
    <xf numFmtId="0" fontId="72" fillId="0" borderId="8">
      <alignment horizontal="left" vertical="center"/>
    </xf>
    <xf numFmtId="0" fontId="103" fillId="20" borderId="19" applyNumberFormat="0" applyAlignment="0" applyProtection="0"/>
    <xf numFmtId="0" fontId="52" fillId="64" borderId="36" applyNumberFormat="0" applyFont="0" applyAlignment="0" applyProtection="0"/>
    <xf numFmtId="0" fontId="14" fillId="13" borderId="0" applyNumberFormat="0">
      <alignment wrapText="1"/>
    </xf>
    <xf numFmtId="0" fontId="19" fillId="5" borderId="40"/>
    <xf numFmtId="167" fontId="14" fillId="0" borderId="0" applyFont="0" applyFill="0" applyBorder="0" applyAlignment="0" applyProtection="0"/>
    <xf numFmtId="0" fontId="96" fillId="24" borderId="0" applyNumberFormat="0" applyBorder="0" applyAlignment="0" applyProtection="0"/>
    <xf numFmtId="0" fontId="104" fillId="21" borderId="20" applyNumberFormat="0" applyAlignment="0" applyProtection="0"/>
    <xf numFmtId="0" fontId="52" fillId="64" borderId="36" applyNumberFormat="0" applyFont="0" applyAlignment="0" applyProtection="0"/>
    <xf numFmtId="0" fontId="17" fillId="0" borderId="41">
      <alignment horizontal="left" vertical="center"/>
    </xf>
    <xf numFmtId="0" fontId="83" fillId="0" borderId="17" applyNumberFormat="0" applyFill="0" applyAlignment="0" applyProtection="0"/>
    <xf numFmtId="0" fontId="17" fillId="7" borderId="3">
      <alignment horizontal="left" indent="3"/>
    </xf>
    <xf numFmtId="0" fontId="106" fillId="0" borderId="21" applyNumberFormat="0" applyFill="0" applyAlignment="0" applyProtection="0"/>
    <xf numFmtId="0" fontId="86" fillId="18" borderId="0" applyNumberFormat="0" applyBorder="0" applyAlignment="0" applyProtection="0"/>
    <xf numFmtId="0" fontId="96" fillId="43" borderId="0" applyNumberFormat="0" applyBorder="0" applyAlignment="0" applyProtection="0"/>
    <xf numFmtId="0" fontId="19" fillId="5" borderId="40"/>
    <xf numFmtId="0" fontId="17" fillId="7" borderId="40">
      <alignment horizontal="left" indent="3"/>
    </xf>
    <xf numFmtId="0" fontId="14" fillId="41" borderId="0" applyNumberFormat="0" applyBorder="0" applyAlignment="0" applyProtection="0"/>
    <xf numFmtId="0" fontId="79" fillId="30" borderId="0" applyNumberFormat="0" applyBorder="0" applyAlignment="0" applyProtection="0"/>
    <xf numFmtId="3" fontId="19" fillId="6" borderId="2">
      <alignment horizontal="right"/>
    </xf>
    <xf numFmtId="0" fontId="52" fillId="64" borderId="36" applyNumberFormat="0" applyFont="0" applyAlignment="0" applyProtection="0"/>
    <xf numFmtId="0" fontId="52" fillId="64" borderId="36" applyNumberFormat="0" applyFont="0" applyAlignment="0" applyProtection="0"/>
    <xf numFmtId="3" fontId="19" fillId="6" borderId="2">
      <alignment horizontal="right"/>
    </xf>
    <xf numFmtId="0" fontId="72" fillId="0" borderId="8">
      <alignment horizontal="left" vertical="center"/>
    </xf>
    <xf numFmtId="0" fontId="90" fillId="21" borderId="19"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24" fillId="0" borderId="0" applyNumberFormat="0" applyFill="0" applyBorder="0" applyAlignment="0" applyProtection="0"/>
    <xf numFmtId="0" fontId="17" fillId="0" borderId="2">
      <alignment horizontal="center" vertical="center" wrapText="1"/>
    </xf>
    <xf numFmtId="0" fontId="96" fillId="32" borderId="0" applyNumberFormat="0" applyBorder="0" applyAlignment="0" applyProtection="0"/>
    <xf numFmtId="0" fontId="95" fillId="0" borderId="24" applyNumberFormat="0" applyFill="0" applyAlignment="0" applyProtection="0"/>
    <xf numFmtId="0" fontId="19" fillId="5" borderId="40"/>
    <xf numFmtId="0" fontId="79" fillId="34" borderId="0" applyNumberFormat="0" applyBorder="0" applyAlignment="0" applyProtection="0"/>
    <xf numFmtId="0" fontId="19" fillId="5" borderId="40"/>
    <xf numFmtId="0" fontId="17" fillId="0" borderId="41">
      <alignment horizontal="left" vertical="center"/>
    </xf>
    <xf numFmtId="0" fontId="52" fillId="64" borderId="36" applyNumberFormat="0" applyFont="0" applyAlignment="0" applyProtection="0"/>
    <xf numFmtId="167" fontId="14" fillId="0" borderId="0" applyFont="0" applyFill="0" applyBorder="0" applyAlignment="0" applyProtection="0"/>
    <xf numFmtId="0" fontId="52" fillId="64" borderId="36" applyNumberFormat="0" applyFont="0" applyAlignment="0" applyProtection="0"/>
    <xf numFmtId="0" fontId="19" fillId="6" borderId="40">
      <alignment horizontal="left" indent="2"/>
    </xf>
    <xf numFmtId="0" fontId="52" fillId="64" borderId="36" applyNumberFormat="0" applyFont="0" applyAlignment="0" applyProtection="0"/>
    <xf numFmtId="0" fontId="52" fillId="64" borderId="36" applyNumberFormat="0" applyFont="0" applyAlignment="0" applyProtection="0"/>
    <xf numFmtId="0" fontId="19" fillId="6" borderId="40">
      <alignment horizontal="left" indent="2"/>
    </xf>
    <xf numFmtId="0" fontId="17" fillId="0" borderId="2">
      <alignment horizontal="center" vertical="center" wrapText="1"/>
    </xf>
    <xf numFmtId="0" fontId="16" fillId="39" borderId="0" applyNumberFormat="0" applyBorder="0" applyAlignment="0" applyProtection="0"/>
    <xf numFmtId="168" fontId="14" fillId="0" borderId="0" applyFont="0" applyFill="0" applyBorder="0" applyAlignment="0" applyProtection="0"/>
    <xf numFmtId="0" fontId="52" fillId="64" borderId="36" applyNumberFormat="0" applyFont="0" applyAlignment="0" applyProtection="0"/>
    <xf numFmtId="0" fontId="25" fillId="0" borderId="2">
      <alignment horizontal="center" vertical="center" wrapText="1"/>
    </xf>
    <xf numFmtId="0" fontId="107" fillId="0" borderId="0" applyNumberFormat="0" applyFill="0" applyBorder="0" applyAlignment="0" applyProtection="0"/>
    <xf numFmtId="0" fontId="33" fillId="0" borderId="0" applyNumberFormat="0" applyFill="0" applyBorder="0" applyAlignment="0" applyProtection="0">
      <alignment vertical="top"/>
      <protection locked="0"/>
    </xf>
    <xf numFmtId="0" fontId="72" fillId="0" borderId="8">
      <alignment horizontal="left" vertical="center"/>
    </xf>
    <xf numFmtId="0" fontId="19" fillId="5" borderId="40"/>
    <xf numFmtId="3" fontId="12" fillId="0" borderId="0" applyFill="0" applyBorder="0">
      <alignment horizontal="right" wrapText="1"/>
      <protection hidden="1"/>
    </xf>
    <xf numFmtId="0" fontId="14" fillId="34" borderId="0" applyNumberFormat="0" applyBorder="0" applyAlignment="0" applyProtection="0"/>
    <xf numFmtId="0" fontId="16" fillId="35" borderId="0" applyNumberFormat="0" applyBorder="0" applyAlignment="0" applyProtection="0"/>
    <xf numFmtId="0" fontId="52" fillId="64" borderId="36" applyNumberFormat="0" applyFont="0" applyAlignment="0" applyProtection="0"/>
    <xf numFmtId="0" fontId="52" fillId="64" borderId="36" applyNumberFormat="0" applyFont="0" applyAlignment="0" applyProtection="0"/>
    <xf numFmtId="0" fontId="98" fillId="0" borderId="17" applyNumberFormat="0" applyFill="0" applyAlignment="0" applyProtection="0"/>
    <xf numFmtId="0" fontId="12" fillId="0" borderId="24" applyNumberFormat="0" applyFill="0" applyAlignment="0" applyProtection="0"/>
    <xf numFmtId="9" fontId="14" fillId="0" borderId="0" applyFont="0" applyFill="0" applyBorder="0" applyAlignment="0" applyProtection="0"/>
    <xf numFmtId="0" fontId="96" fillId="27" borderId="0" applyNumberFormat="0" applyBorder="0" applyAlignment="0" applyProtection="0"/>
    <xf numFmtId="167" fontId="14" fillId="0" borderId="0" applyFont="0" applyFill="0" applyBorder="0" applyAlignment="0" applyProtection="0"/>
    <xf numFmtId="0" fontId="14" fillId="13" borderId="0">
      <alignment wrapText="1"/>
    </xf>
    <xf numFmtId="0" fontId="52" fillId="64" borderId="36" applyNumberFormat="0" applyFont="0" applyAlignment="0" applyProtection="0"/>
    <xf numFmtId="0" fontId="96" fillId="44" borderId="0" applyNumberFormat="0" applyBorder="0" applyAlignment="0" applyProtection="0"/>
    <xf numFmtId="0" fontId="10" fillId="0" borderId="0"/>
    <xf numFmtId="3" fontId="27" fillId="0" borderId="0" applyBorder="0" applyAlignment="0">
      <alignment horizontal="left"/>
    </xf>
    <xf numFmtId="0" fontId="16" fillId="28" borderId="0" applyNumberFormat="0" applyBorder="0" applyAlignment="0" applyProtection="0"/>
    <xf numFmtId="0" fontId="52" fillId="64" borderId="36" applyNumberFormat="0" applyFont="0" applyAlignment="0" applyProtection="0"/>
    <xf numFmtId="0" fontId="14" fillId="42" borderId="0" applyNumberFormat="0" applyBorder="0" applyAlignment="0" applyProtection="0"/>
    <xf numFmtId="0" fontId="52" fillId="64" borderId="36" applyNumberFormat="0" applyFont="0" applyAlignment="0" applyProtection="0"/>
    <xf numFmtId="0" fontId="14" fillId="0" borderId="0"/>
    <xf numFmtId="167" fontId="14" fillId="0" borderId="0" applyFont="0" applyFill="0" applyBorder="0" applyAlignment="0" applyProtection="0"/>
    <xf numFmtId="3" fontId="14" fillId="12" borderId="0" applyBorder="0">
      <alignment horizontal="right" vertical="center" wrapText="1"/>
    </xf>
    <xf numFmtId="0" fontId="72" fillId="0" borderId="8">
      <alignment horizontal="left" vertical="center"/>
    </xf>
    <xf numFmtId="0" fontId="87" fillId="19" borderId="0" applyNumberFormat="0" applyBorder="0" applyAlignment="0" applyProtection="0"/>
    <xf numFmtId="3" fontId="19" fillId="6" borderId="2">
      <alignment horizontal="right"/>
    </xf>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23" fillId="22" borderId="22" applyNumberFormat="0" applyAlignment="0" applyProtection="0"/>
    <xf numFmtId="168" fontId="14" fillId="0" borderId="0" applyFont="0" applyFill="0" applyBorder="0" applyAlignment="0" applyProtection="0"/>
    <xf numFmtId="3" fontId="17" fillId="7" borderId="2">
      <alignment horizontal="right"/>
    </xf>
    <xf numFmtId="0" fontId="79" fillId="41" borderId="0" applyNumberFormat="0" applyBorder="0" applyAlignment="0" applyProtection="0"/>
    <xf numFmtId="0" fontId="52" fillId="64" borderId="36" applyNumberFormat="0" applyFont="0" applyAlignment="0" applyProtection="0"/>
    <xf numFmtId="167" fontId="14" fillId="0" borderId="0" applyFont="0" applyFill="0" applyBorder="0" applyAlignment="0" applyProtection="0"/>
    <xf numFmtId="0" fontId="96" fillId="47" borderId="0" applyNumberFormat="0" applyBorder="0" applyAlignment="0" applyProtection="0"/>
    <xf numFmtId="0" fontId="52" fillId="64" borderId="36" applyNumberFormat="0" applyFont="0" applyAlignment="0" applyProtection="0"/>
    <xf numFmtId="0" fontId="52" fillId="64" borderId="36" applyNumberFormat="0" applyFont="0" applyAlignment="0" applyProtection="0"/>
    <xf numFmtId="0" fontId="14" fillId="23" borderId="23" applyNumberFormat="0" applyFont="0" applyAlignment="0" applyProtection="0"/>
    <xf numFmtId="0" fontId="52" fillId="64" borderId="36" applyNumberFormat="0" applyFont="0" applyAlignment="0" applyProtection="0"/>
    <xf numFmtId="0" fontId="79" fillId="29" borderId="0" applyNumberFormat="0" applyBorder="0" applyAlignment="0" applyProtection="0"/>
    <xf numFmtId="0" fontId="52" fillId="64" borderId="36" applyNumberFormat="0" applyFont="0" applyAlignment="0" applyProtection="0"/>
    <xf numFmtId="0" fontId="52" fillId="64" borderId="36" applyNumberFormat="0" applyFont="0" applyAlignment="0" applyProtection="0"/>
    <xf numFmtId="0" fontId="17" fillId="7" borderId="40">
      <alignment horizontal="left" indent="3"/>
    </xf>
    <xf numFmtId="0" fontId="17" fillId="0" borderId="2">
      <alignment horizontal="center" vertical="center" wrapText="1"/>
    </xf>
    <xf numFmtId="0" fontId="14" fillId="25" borderId="0" applyNumberFormat="0" applyBorder="0" applyAlignment="0" applyProtection="0"/>
    <xf numFmtId="167" fontId="14" fillId="0" borderId="0" applyFont="0" applyFill="0" applyBorder="0" applyAlignment="0" applyProtection="0"/>
    <xf numFmtId="168" fontId="14" fillId="0" borderId="0" applyFont="0" applyFill="0" applyBorder="0" applyAlignment="0" applyProtection="0"/>
    <xf numFmtId="3" fontId="19" fillId="6" borderId="2">
      <alignment horizontal="right"/>
    </xf>
    <xf numFmtId="0" fontId="79" fillId="42" borderId="0" applyNumberFormat="0" applyBorder="0" applyAlignment="0" applyProtection="0"/>
    <xf numFmtId="167" fontId="14" fillId="0" borderId="0" applyFont="0" applyFill="0" applyBorder="0" applyAlignment="0" applyProtection="0"/>
    <xf numFmtId="3" fontId="19" fillId="5" borderId="2">
      <protection locked="0"/>
    </xf>
    <xf numFmtId="0" fontId="16" fillId="36" borderId="0" applyNumberFormat="0" applyBorder="0" applyAlignment="0" applyProtection="0"/>
    <xf numFmtId="0" fontId="52" fillId="64" borderId="36" applyNumberFormat="0" applyFont="0" applyAlignment="0" applyProtection="0"/>
    <xf numFmtId="167" fontId="14" fillId="0" borderId="0" applyFont="0" applyFill="0" applyBorder="0" applyAlignment="0" applyProtection="0"/>
    <xf numFmtId="3" fontId="17" fillId="0" borderId="5">
      <alignment horizontal="right"/>
    </xf>
    <xf numFmtId="0" fontId="52" fillId="64" borderId="36" applyNumberFormat="0" applyFont="0" applyAlignment="0" applyProtection="0"/>
    <xf numFmtId="0" fontId="14" fillId="45" borderId="0" applyNumberFormat="0" applyBorder="0" applyAlignment="0" applyProtection="0"/>
    <xf numFmtId="168" fontId="14" fillId="0" borderId="0" applyFont="0" applyFill="0" applyBorder="0" applyAlignment="0" applyProtection="0"/>
    <xf numFmtId="3" fontId="18" fillId="8" borderId="2">
      <alignment horizontal="right"/>
    </xf>
    <xf numFmtId="0" fontId="14" fillId="38" borderId="0" applyNumberFormat="0" applyBorder="0" applyAlignment="0" applyProtection="0"/>
    <xf numFmtId="10" fontId="14" fillId="0" borderId="0" applyFill="0" applyBorder="0">
      <alignment horizontal="right" wrapText="1"/>
      <protection hidden="1"/>
    </xf>
    <xf numFmtId="0" fontId="19" fillId="6" borderId="40">
      <alignment horizontal="left" indent="2"/>
    </xf>
    <xf numFmtId="0" fontId="52" fillId="64" borderId="36" applyNumberFormat="0" applyFont="0" applyAlignment="0" applyProtection="0"/>
    <xf numFmtId="0" fontId="17" fillId="0" borderId="7">
      <alignment horizontal="center" vertical="center"/>
    </xf>
    <xf numFmtId="0" fontId="14" fillId="2" borderId="0" applyBorder="0">
      <alignment horizontal="left"/>
      <protection hidden="1"/>
    </xf>
    <xf numFmtId="168" fontId="14" fillId="0" borderId="0" applyFont="0" applyFill="0" applyBorder="0" applyAlignment="0" applyProtection="0"/>
    <xf numFmtId="0" fontId="25" fillId="0" borderId="2">
      <alignment horizontal="center" vertical="center" wrapText="1"/>
    </xf>
    <xf numFmtId="168" fontId="14" fillId="0" borderId="0" applyFont="0" applyFill="0" applyBorder="0" applyAlignment="0" applyProtection="0"/>
    <xf numFmtId="0" fontId="96" fillId="39" borderId="0" applyNumberFormat="0" applyBorder="0" applyAlignment="0" applyProtection="0"/>
    <xf numFmtId="0" fontId="25" fillId="0" borderId="2">
      <alignment horizontal="center" vertical="center" wrapText="1"/>
    </xf>
    <xf numFmtId="0" fontId="94" fillId="0" borderId="0" applyNumberFormat="0" applyFill="0" applyBorder="0" applyAlignment="0" applyProtection="0"/>
    <xf numFmtId="0" fontId="20" fillId="0" borderId="0"/>
    <xf numFmtId="0" fontId="16" fillId="47" borderId="0" applyNumberFormat="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9" fillId="5" borderId="40"/>
    <xf numFmtId="167" fontId="14" fillId="0" borderId="0" applyFont="0" applyFill="0" applyBorder="0" applyAlignment="0" applyProtection="0"/>
    <xf numFmtId="0" fontId="99" fillId="0" borderId="18" applyNumberFormat="0" applyFill="0" applyAlignment="0" applyProtection="0"/>
    <xf numFmtId="0" fontId="17" fillId="0" borderId="41">
      <alignment horizontal="left" vertical="center"/>
    </xf>
    <xf numFmtId="0" fontId="14" fillId="37" borderId="0" applyNumberFormat="0" applyBorder="0" applyAlignment="0" applyProtection="0"/>
    <xf numFmtId="3" fontId="14" fillId="0" borderId="0" applyFill="0" applyBorder="0">
      <alignment horizontal="right" wrapText="1"/>
      <protection hidden="1"/>
    </xf>
    <xf numFmtId="0" fontId="105" fillId="21" borderId="19" applyNumberFormat="0" applyAlignment="0" applyProtection="0"/>
    <xf numFmtId="0" fontId="100" fillId="17" borderId="0" applyNumberFormat="0" applyBorder="0" applyAlignment="0" applyProtection="0"/>
    <xf numFmtId="0" fontId="52" fillId="64" borderId="36" applyNumberFormat="0" applyFont="0" applyAlignment="0" applyProtection="0"/>
    <xf numFmtId="0" fontId="19" fillId="5" borderId="3"/>
    <xf numFmtId="0" fontId="19" fillId="6" borderId="3">
      <alignment horizontal="left" indent="2"/>
    </xf>
    <xf numFmtId="0" fontId="17" fillId="7" borderId="3">
      <alignment horizontal="left" indent="3"/>
    </xf>
    <xf numFmtId="168" fontId="14"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7"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8" fontId="20" fillId="0" borderId="0" applyFont="0" applyFill="0" applyBorder="0" applyAlignment="0" applyProtection="0"/>
    <xf numFmtId="168" fontId="2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9" fillId="5" borderId="3"/>
    <xf numFmtId="0" fontId="10" fillId="0" borderId="0"/>
    <xf numFmtId="9" fontId="10" fillId="0" borderId="0" applyFont="0" applyFill="0" applyBorder="0" applyAlignment="0" applyProtection="0"/>
    <xf numFmtId="0" fontId="10"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72" fillId="0" borderId="2">
      <alignment horizontal="center" vertical="center" wrapText="1"/>
    </xf>
    <xf numFmtId="0" fontId="41" fillId="0" borderId="2">
      <alignment horizontal="center" vertical="center" wrapText="1"/>
    </xf>
    <xf numFmtId="3" fontId="76" fillId="82" borderId="2">
      <protection locked="0"/>
    </xf>
    <xf numFmtId="3" fontId="76" fillId="81" borderId="2">
      <alignment horizontal="right"/>
    </xf>
    <xf numFmtId="3" fontId="72" fillId="52" borderId="2">
      <alignment horizontal="right"/>
    </xf>
    <xf numFmtId="3" fontId="73" fillId="55" borderId="2">
      <alignment horizontal="right"/>
    </xf>
    <xf numFmtId="0" fontId="72" fillId="0" borderId="8">
      <alignment horizontal="left" vertical="center"/>
    </xf>
    <xf numFmtId="3" fontId="18" fillId="84" borderId="2">
      <alignment horizontal="right"/>
    </xf>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3" fontId="73" fillId="85" borderId="2">
      <alignment horizontal="right"/>
    </xf>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52" fillId="64" borderId="36" applyNumberFormat="0" applyFont="0" applyAlignment="0" applyProtection="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36" applyNumberFormat="0" applyFont="0" applyAlignment="0" applyProtection="0"/>
    <xf numFmtId="0" fontId="52" fillId="64" borderId="3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72" fillId="0" borderId="8">
      <alignment horizontal="left" vertical="center"/>
    </xf>
    <xf numFmtId="0" fontId="10" fillId="0" borderId="0"/>
    <xf numFmtId="3" fontId="18" fillId="78" borderId="2">
      <alignment horizontal="right"/>
    </xf>
    <xf numFmtId="0" fontId="66" fillId="61" borderId="37" applyNumberFormat="0" applyAlignment="0" applyProtection="0"/>
    <xf numFmtId="0" fontId="67" fillId="75" borderId="37" applyNumberFormat="0" applyAlignment="0" applyProtection="0"/>
    <xf numFmtId="0" fontId="19" fillId="5" borderId="3"/>
    <xf numFmtId="0" fontId="19" fillId="6" borderId="3">
      <alignment horizontal="left" indent="2"/>
    </xf>
    <xf numFmtId="0" fontId="67" fillId="75" borderId="37" applyNumberFormat="0" applyAlignment="0" applyProtection="0"/>
    <xf numFmtId="0" fontId="66" fillId="61" borderId="37" applyNumberFormat="0" applyAlignment="0" applyProtection="0"/>
    <xf numFmtId="0" fontId="17" fillId="7" borderId="3">
      <alignment horizontal="left" indent="3"/>
    </xf>
    <xf numFmtId="0" fontId="68" fillId="75" borderId="38" applyNumberFormat="0" applyAlignment="0" applyProtection="0"/>
    <xf numFmtId="0" fontId="68" fillId="75" borderId="38" applyNumberFormat="0" applyAlignment="0" applyProtection="0"/>
    <xf numFmtId="0" fontId="10" fillId="0" borderId="0"/>
    <xf numFmtId="0" fontId="63" fillId="0" borderId="39" applyNumberFormat="0" applyFill="0" applyAlignment="0" applyProtection="0"/>
    <xf numFmtId="0" fontId="67" fillId="75" borderId="37" applyNumberFormat="0" applyAlignment="0" applyProtection="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10" fillId="0" borderId="0"/>
    <xf numFmtId="0" fontId="10" fillId="0" borderId="0"/>
    <xf numFmtId="0" fontId="66" fillId="61"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0" fontId="52" fillId="64" borderId="36" applyNumberFormat="0" applyFont="0" applyAlignment="0" applyProtection="0"/>
    <xf numFmtId="0" fontId="68" fillId="75" borderId="38" applyNumberFormat="0" applyAlignment="0" applyProtection="0"/>
    <xf numFmtId="0" fontId="10" fillId="0" borderId="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68" fillId="75" borderId="38" applyNumberFormat="0" applyAlignment="0" applyProtection="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52" fillId="64" borderId="36" applyNumberFormat="0" applyFont="0" applyAlignment="0" applyProtection="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39" applyNumberFormat="0" applyFill="0" applyAlignment="0" applyProtection="0"/>
    <xf numFmtId="0" fontId="66" fillId="61" borderId="37" applyNumberFormat="0" applyAlignment="0" applyProtection="0"/>
    <xf numFmtId="0" fontId="10" fillId="0" borderId="0"/>
    <xf numFmtId="0" fontId="10" fillId="0" borderId="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67" fillId="75" borderId="37" applyNumberFormat="0" applyAlignment="0" applyProtection="0"/>
    <xf numFmtId="0" fontId="10" fillId="0" borderId="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66" fillId="61" borderId="37" applyNumberFormat="0" applyAlignment="0" applyProtection="0"/>
    <xf numFmtId="0" fontId="10" fillId="0" borderId="0"/>
    <xf numFmtId="0" fontId="10" fillId="0" borderId="0"/>
    <xf numFmtId="0" fontId="66" fillId="61" borderId="37" applyNumberFormat="0" applyAlignment="0" applyProtection="0"/>
    <xf numFmtId="0" fontId="67" fillId="75" borderId="37" applyNumberFormat="0" applyAlignment="0" applyProtection="0"/>
    <xf numFmtId="0" fontId="10" fillId="0" borderId="0"/>
    <xf numFmtId="0" fontId="68" fillId="75" borderId="38"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10" fillId="0" borderId="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10" fillId="0" borderId="0"/>
    <xf numFmtId="0" fontId="67" fillId="75" borderId="37" applyNumberFormat="0" applyAlignment="0" applyProtection="0"/>
    <xf numFmtId="0" fontId="10" fillId="0" borderId="0"/>
    <xf numFmtId="0" fontId="63" fillId="0" borderId="39" applyNumberFormat="0" applyFill="0" applyAlignment="0" applyProtection="0"/>
    <xf numFmtId="0" fontId="10" fillId="0" borderId="0"/>
    <xf numFmtId="0" fontId="10" fillId="0" borderId="0"/>
    <xf numFmtId="0" fontId="10" fillId="0" borderId="0"/>
    <xf numFmtId="0" fontId="10" fillId="0" borderId="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10" fillId="0" borderId="0"/>
    <xf numFmtId="0" fontId="10" fillId="0" borderId="0"/>
    <xf numFmtId="0" fontId="10" fillId="0" borderId="0"/>
    <xf numFmtId="0" fontId="67" fillId="75" borderId="37" applyNumberFormat="0" applyAlignment="0" applyProtection="0"/>
    <xf numFmtId="0" fontId="10" fillId="0" borderId="0"/>
    <xf numFmtId="0" fontId="10" fillId="0" borderId="0"/>
    <xf numFmtId="0" fontId="68" fillId="75" borderId="38" applyNumberFormat="0" applyAlignment="0" applyProtection="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7" fillId="75" borderId="37" applyNumberFormat="0" applyAlignment="0" applyProtection="0"/>
    <xf numFmtId="0" fontId="19" fillId="5" borderId="3"/>
    <xf numFmtId="0" fontId="10" fillId="0" borderId="0"/>
    <xf numFmtId="9" fontId="10" fillId="0" borderId="0" applyFont="0" applyFill="0" applyBorder="0" applyAlignment="0" applyProtection="0"/>
    <xf numFmtId="0" fontId="10" fillId="0" borderId="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8" fillId="75" borderId="38"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19" fillId="5" borderId="40"/>
    <xf numFmtId="0" fontId="17" fillId="7" borderId="40">
      <alignment horizontal="left" indent="3"/>
    </xf>
    <xf numFmtId="0" fontId="52" fillId="64" borderId="36" applyNumberFormat="0" applyFon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17" fillId="0" borderId="8">
      <alignment horizontal="left" vertical="center"/>
    </xf>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7" fillId="75" borderId="37" applyNumberFormat="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7" fillId="75"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7" fillId="75" borderId="37" applyNumberFormat="0" applyAlignment="0" applyProtection="0"/>
    <xf numFmtId="0" fontId="63" fillId="0" borderId="39" applyNumberFormat="0" applyFill="0" applyAlignment="0" applyProtection="0"/>
    <xf numFmtId="0" fontId="63" fillId="0" borderId="39" applyNumberFormat="0" applyFill="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8" fillId="75" borderId="38" applyNumberFormat="0" applyAlignment="0" applyProtection="0"/>
    <xf numFmtId="0" fontId="66" fillId="61" borderId="37" applyNumberFormat="0" applyAlignment="0" applyProtection="0"/>
    <xf numFmtId="0" fontId="67" fillId="75" borderId="37"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6" fillId="61" borderId="37" applyNumberFormat="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52" fillId="64" borderId="36" applyNumberFormat="0" applyFon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52" fillId="64" borderId="36" applyNumberFormat="0" applyFont="0" applyAlignment="0" applyProtection="0"/>
    <xf numFmtId="0" fontId="66" fillId="61" borderId="37" applyNumberFormat="0" applyAlignment="0" applyProtection="0"/>
    <xf numFmtId="0" fontId="52" fillId="64" borderId="36" applyNumberFormat="0" applyFont="0" applyAlignment="0" applyProtection="0"/>
    <xf numFmtId="0" fontId="63" fillId="0" borderId="39" applyNumberFormat="0" applyFill="0" applyAlignment="0" applyProtection="0"/>
    <xf numFmtId="0" fontId="67" fillId="75" borderId="37" applyNumberFormat="0" applyAlignment="0" applyProtection="0"/>
    <xf numFmtId="0" fontId="63" fillId="0" borderId="39" applyNumberFormat="0" applyFill="0" applyAlignment="0" applyProtection="0"/>
    <xf numFmtId="0" fontId="67" fillId="75" borderId="37" applyNumberFormat="0" applyAlignment="0" applyProtection="0"/>
    <xf numFmtId="0" fontId="68" fillId="75" borderId="38" applyNumberForma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52" fillId="64" borderId="36" applyNumberFormat="0" applyFont="0" applyAlignment="0" applyProtection="0"/>
    <xf numFmtId="0" fontId="52" fillId="64" borderId="36" applyNumberFormat="0" applyFont="0" applyAlignment="0" applyProtection="0"/>
    <xf numFmtId="0" fontId="67" fillId="75" borderId="37" applyNumberFormat="0" applyAlignment="0" applyProtection="0"/>
    <xf numFmtId="0" fontId="66" fillId="61" borderId="37" applyNumberFormat="0" applyAlignment="0" applyProtection="0"/>
    <xf numFmtId="0" fontId="63" fillId="0" borderId="39" applyNumberFormat="0" applyFill="0" applyAlignment="0" applyProtection="0"/>
    <xf numFmtId="0" fontId="68" fillId="75" borderId="38" applyNumberFormat="0" applyAlignment="0" applyProtection="0"/>
    <xf numFmtId="0" fontId="66" fillId="61" borderId="37" applyNumberFormat="0" applyAlignment="0" applyProtection="0"/>
    <xf numFmtId="0" fontId="68" fillId="75" borderId="38" applyNumberFormat="0" applyAlignment="0" applyProtection="0"/>
    <xf numFmtId="0" fontId="63" fillId="0" borderId="39" applyNumberFormat="0" applyFill="0" applyAlignment="0" applyProtection="0"/>
    <xf numFmtId="0" fontId="67" fillId="75" borderId="37" applyNumberFormat="0" applyAlignment="0" applyProtection="0"/>
    <xf numFmtId="0" fontId="19" fillId="5" borderId="40"/>
    <xf numFmtId="0" fontId="17" fillId="7" borderId="40">
      <alignment horizontal="left" indent="3"/>
    </xf>
    <xf numFmtId="0" fontId="10" fillId="0" borderId="0"/>
    <xf numFmtId="3" fontId="18" fillId="84" borderId="2">
      <alignment horizontal="right"/>
    </xf>
    <xf numFmtId="0" fontId="72" fillId="0" borderId="2">
      <alignment horizontal="center" vertical="center" wrapText="1"/>
    </xf>
    <xf numFmtId="0" fontId="72" fillId="0" borderId="2">
      <alignment horizontal="center" vertical="center" wrapText="1"/>
    </xf>
    <xf numFmtId="0" fontId="41" fillId="0" borderId="2">
      <alignment horizontal="center" vertical="center" wrapText="1"/>
    </xf>
    <xf numFmtId="0" fontId="41" fillId="0" borderId="2">
      <alignment horizontal="center" vertical="center" wrapText="1"/>
    </xf>
    <xf numFmtId="3" fontId="73" fillId="86" borderId="2">
      <alignment horizontal="right"/>
    </xf>
    <xf numFmtId="3" fontId="73" fillId="86" borderId="2">
      <alignment horizontal="right"/>
    </xf>
    <xf numFmtId="3" fontId="76" fillId="82" borderId="2">
      <protection locked="0"/>
    </xf>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1" borderId="3">
      <alignment horizontal="left" indent="2"/>
    </xf>
    <xf numFmtId="0" fontId="76" fillId="81" borderId="3">
      <alignment horizontal="left" indent="2"/>
    </xf>
    <xf numFmtId="0" fontId="76" fillId="81" borderId="3">
      <alignment horizontal="left" indent="2"/>
    </xf>
    <xf numFmtId="3" fontId="76" fillId="81" borderId="2">
      <alignment horizontal="right"/>
    </xf>
    <xf numFmtId="3" fontId="76" fillId="81" borderId="2">
      <alignment horizontal="right"/>
    </xf>
    <xf numFmtId="3" fontId="72" fillId="52" borderId="2">
      <alignment horizontal="right"/>
    </xf>
    <xf numFmtId="3" fontId="72" fillId="52" borderId="2">
      <alignment horizontal="right"/>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3" fontId="73" fillId="55" borderId="2">
      <alignment horizontal="right"/>
    </xf>
    <xf numFmtId="3" fontId="73" fillId="55" borderId="2">
      <alignment horizontal="right"/>
    </xf>
    <xf numFmtId="3" fontId="73" fillId="85" borderId="2">
      <alignment horizontal="right"/>
    </xf>
    <xf numFmtId="3" fontId="73" fillId="85" borderId="2">
      <alignment horizontal="right"/>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2" fillId="0" borderId="8">
      <alignment horizontal="left" vertical="center"/>
    </xf>
    <xf numFmtId="0" fontId="72" fillId="0" borderId="8">
      <alignment horizontal="left" vertical="center"/>
    </xf>
    <xf numFmtId="0" fontId="72" fillId="0" borderId="8">
      <alignment horizontal="left" vertical="center"/>
    </xf>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52" fillId="64" borderId="36"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0" fillId="64" borderId="49" applyNumberFormat="0" applyFont="0" applyAlignment="0" applyProtection="0"/>
    <xf numFmtId="0" fontId="47" fillId="0" borderId="51" applyNumberFormat="0" applyFill="0" applyAlignment="0" applyProtection="0"/>
    <xf numFmtId="0" fontId="49" fillId="61" borderId="48" applyNumberFormat="0" applyAlignment="0" applyProtection="0"/>
    <xf numFmtId="0" fontId="49" fillId="61" borderId="48" applyNumberFormat="0" applyAlignment="0" applyProtection="0"/>
    <xf numFmtId="168"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5" fontId="14" fillId="0" borderId="0" applyFont="0" applyFill="0" applyBorder="0" applyAlignment="0" applyProtection="0"/>
    <xf numFmtId="0" fontId="19" fillId="5" borderId="3"/>
    <xf numFmtId="0" fontId="20" fillId="64" borderId="49" applyNumberFormat="0" applyFont="0" applyAlignment="0" applyProtection="0"/>
    <xf numFmtId="0" fontId="110" fillId="61" borderId="48" applyNumberFormat="0" applyAlignment="0" applyProtection="0"/>
    <xf numFmtId="0" fontId="110" fillId="61" borderId="42" applyNumberFormat="0" applyAlignment="0" applyProtection="0"/>
    <xf numFmtId="0" fontId="19" fillId="5" borderId="3"/>
    <xf numFmtId="0" fontId="127" fillId="75" borderId="50" applyNumberFormat="0" applyAlignment="0" applyProtection="0"/>
    <xf numFmtId="0" fontId="17" fillId="7" borderId="3">
      <alignment horizontal="left" indent="3"/>
    </xf>
    <xf numFmtId="0" fontId="49" fillId="61" borderId="42" applyNumberFormat="0" applyAlignment="0" applyProtection="0"/>
    <xf numFmtId="0" fontId="112" fillId="75" borderId="42" applyNumberFormat="0" applyAlignment="0" applyProtection="0"/>
    <xf numFmtId="37" fontId="71" fillId="0" borderId="0"/>
    <xf numFmtId="0" fontId="10" fillId="0" borderId="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65"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66"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5" borderId="0" applyNumberFormat="0" applyBorder="0" applyAlignment="0" applyProtection="0"/>
    <xf numFmtId="0" fontId="41" fillId="59"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108" fillId="68" borderId="0" applyNumberFormat="0" applyBorder="0" applyAlignment="0" applyProtection="0"/>
    <xf numFmtId="0" fontId="108" fillId="63" borderId="0" applyNumberFormat="0" applyBorder="0" applyAlignment="0" applyProtection="0"/>
    <xf numFmtId="0" fontId="108" fillId="65"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1" borderId="0" applyNumberFormat="0" applyBorder="0" applyAlignment="0" applyProtection="0"/>
    <xf numFmtId="0" fontId="43" fillId="68" borderId="0" applyNumberFormat="0" applyBorder="0" applyAlignment="0" applyProtection="0"/>
    <xf numFmtId="0" fontId="43" fillId="63" borderId="0" applyNumberFormat="0" applyBorder="0" applyAlignment="0" applyProtection="0"/>
    <xf numFmtId="0" fontId="43" fillId="65"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71" borderId="0" applyNumberFormat="0" applyBorder="0" applyAlignment="0" applyProtection="0"/>
    <xf numFmtId="0" fontId="108" fillId="68" borderId="0" applyNumberFormat="0" applyBorder="0" applyAlignment="0" applyProtection="0"/>
    <xf numFmtId="0" fontId="108" fillId="63" borderId="0" applyNumberFormat="0" applyBorder="0" applyAlignment="0" applyProtection="0"/>
    <xf numFmtId="0" fontId="108" fillId="65"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1" borderId="0" applyNumberFormat="0" applyBorder="0" applyAlignment="0" applyProtection="0"/>
    <xf numFmtId="0" fontId="43" fillId="76" borderId="0" applyNumberFormat="0" applyBorder="0" applyAlignment="0" applyProtection="0"/>
    <xf numFmtId="0" fontId="43" fillId="73" borderId="0" applyNumberFormat="0" applyBorder="0" applyAlignment="0" applyProtection="0"/>
    <xf numFmtId="0" fontId="43" fillId="77"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72" borderId="0" applyNumberFormat="0" applyBorder="0" applyAlignment="0" applyProtection="0"/>
    <xf numFmtId="0" fontId="109" fillId="57" borderId="0" applyNumberFormat="0" applyBorder="0" applyAlignment="0" applyProtection="0"/>
    <xf numFmtId="0" fontId="110" fillId="61" borderId="42" applyNumberFormat="0" applyAlignment="0" applyProtection="0"/>
    <xf numFmtId="0" fontId="111" fillId="58" borderId="0" applyNumberFormat="0" applyBorder="0" applyAlignment="0" applyProtection="0"/>
    <xf numFmtId="0" fontId="112" fillId="75" borderId="42" applyNumberFormat="0" applyAlignment="0" applyProtection="0"/>
    <xf numFmtId="0" fontId="112" fillId="75" borderId="42" applyNumberFormat="0" applyAlignment="0" applyProtection="0"/>
    <xf numFmtId="0" fontId="113" fillId="75" borderId="42" applyNumberFormat="0" applyAlignment="0" applyProtection="0"/>
    <xf numFmtId="0" fontId="114" fillId="74" borderId="27" applyNumberFormat="0" applyAlignment="0" applyProtection="0"/>
    <xf numFmtId="0" fontId="115" fillId="0" borderId="33" applyNumberFormat="0" applyFill="0" applyAlignment="0" applyProtection="0"/>
    <xf numFmtId="0" fontId="116" fillId="74" borderId="27" applyNumberFormat="0" applyAlignment="0" applyProtection="0"/>
    <xf numFmtId="0" fontId="78" fillId="0" borderId="0" applyNumberFormat="0" applyFill="0" applyBorder="0" applyAlignment="0" applyProtection="0"/>
    <xf numFmtId="0" fontId="117" fillId="0" borderId="28" applyNumberFormat="0" applyFill="0" applyAlignment="0" applyProtection="0"/>
    <xf numFmtId="0" fontId="118" fillId="0" borderId="29" applyNumberFormat="0" applyFill="0" applyAlignment="0" applyProtection="0"/>
    <xf numFmtId="0" fontId="119" fillId="0" borderId="30" applyNumberFormat="0" applyFill="0" applyAlignment="0" applyProtection="0"/>
    <xf numFmtId="0" fontId="119" fillId="0" borderId="0" applyNumberFormat="0" applyFill="0" applyBorder="0" applyAlignment="0" applyProtection="0"/>
    <xf numFmtId="0" fontId="114" fillId="74" borderId="27" applyNumberFormat="0" applyAlignment="0" applyProtection="0"/>
    <xf numFmtId="0" fontId="119" fillId="0" borderId="0" applyNumberFormat="0" applyFill="0" applyBorder="0" applyAlignment="0" applyProtection="0"/>
    <xf numFmtId="0" fontId="108" fillId="76" borderId="0" applyNumberFormat="0" applyBorder="0" applyAlignment="0" applyProtection="0"/>
    <xf numFmtId="0" fontId="108" fillId="73" borderId="0" applyNumberFormat="0" applyBorder="0" applyAlignment="0" applyProtection="0"/>
    <xf numFmtId="0" fontId="108" fillId="77"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2" borderId="0" applyNumberFormat="0" applyBorder="0" applyAlignment="0" applyProtection="0"/>
    <xf numFmtId="0" fontId="110" fillId="61" borderId="42" applyNumberFormat="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46" fillId="58" borderId="0" applyNumberFormat="0" applyBorder="0" applyAlignment="0" applyProtection="0"/>
    <xf numFmtId="0" fontId="20" fillId="52" borderId="2" applyNumberFormat="0" applyFont="0" applyBorder="0" applyProtection="0">
      <alignment horizontal="center" vertical="center"/>
    </xf>
    <xf numFmtId="0" fontId="122" fillId="0" borderId="28" applyNumberFormat="0" applyFill="0" applyAlignment="0" applyProtection="0"/>
    <xf numFmtId="0" fontId="123" fillId="0" borderId="29" applyNumberFormat="0" applyFill="0" applyAlignment="0" applyProtection="0"/>
    <xf numFmtId="0" fontId="124" fillId="0" borderId="30" applyNumberFormat="0" applyFill="0" applyAlignment="0" applyProtection="0"/>
    <xf numFmtId="0" fontId="124" fillId="0" borderId="0" applyNumberFormat="0" applyFill="0" applyBorder="0" applyAlignment="0" applyProtection="0"/>
    <xf numFmtId="3" fontId="20" fillId="54" borderId="2" applyFont="0" applyProtection="0">
      <alignment horizontal="right" vertical="center"/>
    </xf>
    <xf numFmtId="0" fontId="20" fillId="54" borderId="25" applyNumberFormat="0" applyFont="0" applyBorder="0" applyProtection="0">
      <alignment horizontal="left" vertical="center"/>
    </xf>
    <xf numFmtId="0" fontId="42" fillId="0" borderId="0" applyNumberFormat="0" applyFill="0" applyBorder="0" applyAlignment="0" applyProtection="0">
      <alignment vertical="top"/>
      <protection locked="0"/>
    </xf>
    <xf numFmtId="0" fontId="115" fillId="0" borderId="33" applyNumberFormat="0" applyFill="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26" fillId="57" borderId="0" applyNumberFormat="0" applyBorder="0" applyAlignment="0" applyProtection="0"/>
    <xf numFmtId="0" fontId="49" fillId="61" borderId="42" applyNumberFormat="0" applyAlignment="0" applyProtection="0"/>
    <xf numFmtId="0" fontId="49" fillId="61" borderId="42" applyNumberFormat="0" applyAlignment="0" applyProtection="0"/>
    <xf numFmtId="3" fontId="20" fillId="50" borderId="2" applyFont="0">
      <alignment horizontal="right" vertical="center"/>
      <protection locked="0"/>
    </xf>
    <xf numFmtId="0" fontId="20" fillId="64" borderId="43" applyNumberFormat="0" applyFont="0" applyAlignment="0" applyProtection="0"/>
    <xf numFmtId="0" fontId="108" fillId="76" borderId="0" applyNumberFormat="0" applyBorder="0" applyAlignment="0" applyProtection="0"/>
    <xf numFmtId="0" fontId="108" fillId="73" borderId="0" applyNumberFormat="0" applyBorder="0" applyAlignment="0" applyProtection="0"/>
    <xf numFmtId="0" fontId="108" fillId="77"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2" borderId="0" applyNumberFormat="0" applyBorder="0" applyAlignment="0" applyProtection="0"/>
    <xf numFmtId="0" fontId="111" fillId="58" borderId="0" applyNumberFormat="0" applyBorder="0" applyAlignment="0" applyProtection="0"/>
    <xf numFmtId="0" fontId="127" fillId="75" borderId="44" applyNumberFormat="0" applyAlignment="0" applyProtection="0"/>
    <xf numFmtId="0" fontId="4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8" fillId="0" borderId="33" applyNumberFormat="0" applyFill="0" applyAlignment="0" applyProtection="0"/>
    <xf numFmtId="0" fontId="129" fillId="0" borderId="0" applyNumberFormat="0" applyFill="0" applyBorder="0" applyAlignment="0" applyProtection="0"/>
    <xf numFmtId="177" fontId="20" fillId="0" borderId="0" applyFill="0" applyBorder="0" applyAlignment="0" applyProtection="0"/>
    <xf numFmtId="177" fontId="20" fillId="0" borderId="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0" borderId="0"/>
    <xf numFmtId="0" fontId="130" fillId="67" borderId="0" applyNumberFormat="0" applyBorder="0" applyAlignment="0" applyProtection="0"/>
    <xf numFmtId="0" fontId="20" fillId="0" borderId="0"/>
    <xf numFmtId="0" fontId="20" fillId="0" borderId="0"/>
    <xf numFmtId="0" fontId="20" fillId="0" borderId="0"/>
    <xf numFmtId="0" fontId="20" fillId="0" borderId="0"/>
    <xf numFmtId="0" fontId="10" fillId="0" borderId="0"/>
    <xf numFmtId="0" fontId="20" fillId="0" borderId="0"/>
    <xf numFmtId="0" fontId="20" fillId="0" borderId="0"/>
    <xf numFmtId="0" fontId="20" fillId="0" borderId="0"/>
    <xf numFmtId="0" fontId="41" fillId="0" borderId="0"/>
    <xf numFmtId="0" fontId="20" fillId="0" borderId="0"/>
    <xf numFmtId="0" fontId="10" fillId="0" borderId="0"/>
    <xf numFmtId="0" fontId="20" fillId="0" borderId="0"/>
    <xf numFmtId="0" fontId="41" fillId="0" borderId="0"/>
    <xf numFmtId="0" fontId="14" fillId="0" borderId="0"/>
    <xf numFmtId="0" fontId="20" fillId="0" borderId="0"/>
    <xf numFmtId="0" fontId="131" fillId="0" borderId="0"/>
    <xf numFmtId="0" fontId="20" fillId="0" borderId="0"/>
    <xf numFmtId="0" fontId="20" fillId="64" borderId="43" applyNumberFormat="0" applyFont="0" applyAlignment="0" applyProtection="0"/>
    <xf numFmtId="0" fontId="20" fillId="64" borderId="43" applyNumberFormat="0" applyFont="0" applyAlignment="0" applyProtection="0"/>
    <xf numFmtId="0" fontId="132" fillId="0" borderId="45" applyNumberFormat="0" applyFill="0" applyAlignment="0" applyProtection="0"/>
    <xf numFmtId="0" fontId="133" fillId="75" borderId="44" applyNumberFormat="0" applyAlignment="0" applyProtection="0"/>
    <xf numFmtId="0" fontId="133" fillId="75" borderId="44" applyNumberFormat="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26" fillId="57" borderId="0" applyNumberFormat="0" applyBorder="0" applyAlignment="0" applyProtection="0"/>
    <xf numFmtId="0" fontId="127" fillId="75" borderId="44" applyNumberFormat="0" applyAlignment="0" applyProtection="0"/>
    <xf numFmtId="0" fontId="134" fillId="67" borderId="0" applyNumberFormat="0" applyBorder="0" applyAlignment="0" applyProtection="0"/>
    <xf numFmtId="3" fontId="20" fillId="53" borderId="2" applyFont="0">
      <alignment horizontal="right" vertical="center"/>
    </xf>
    <xf numFmtId="0" fontId="20" fillId="0" borderId="0"/>
    <xf numFmtId="0" fontId="41" fillId="0" borderId="0"/>
    <xf numFmtId="0" fontId="20" fillId="0" borderId="0"/>
    <xf numFmtId="0" fontId="41" fillId="0" borderId="0"/>
    <xf numFmtId="0" fontId="113" fillId="75" borderId="42" applyNumberFormat="0" applyAlignment="0" applyProtection="0"/>
    <xf numFmtId="0" fontId="121" fillId="0" borderId="0" applyNumberFormat="0" applyFill="0" applyBorder="0" applyAlignment="0" applyProtection="0"/>
    <xf numFmtId="0" fontId="129" fillId="0" borderId="0" applyNumberFormat="0" applyFill="0" applyBorder="0" applyAlignment="0" applyProtection="0"/>
    <xf numFmtId="0" fontId="78" fillId="0" borderId="0" applyNumberFormat="0" applyFill="0" applyBorder="0" applyAlignment="0" applyProtection="0"/>
    <xf numFmtId="0" fontId="117" fillId="0" borderId="28" applyNumberFormat="0" applyFill="0" applyAlignment="0" applyProtection="0"/>
    <xf numFmtId="0" fontId="118" fillId="0" borderId="29" applyNumberFormat="0" applyFill="0" applyAlignment="0" applyProtection="0"/>
    <xf numFmtId="0" fontId="119" fillId="0" borderId="30" applyNumberFormat="0" applyFill="0" applyAlignment="0" applyProtection="0"/>
    <xf numFmtId="0" fontId="78" fillId="0" borderId="0" applyNumberFormat="0" applyFill="0" applyBorder="0" applyAlignment="0" applyProtection="0"/>
    <xf numFmtId="0" fontId="47" fillId="0" borderId="45"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59"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108" fillId="68" borderId="0" applyNumberFormat="0" applyBorder="0" applyAlignment="0" applyProtection="0"/>
    <xf numFmtId="0" fontId="108" fillId="63" borderId="0" applyNumberFormat="0" applyBorder="0" applyAlignment="0" applyProtection="0"/>
    <xf numFmtId="0" fontId="108" fillId="65"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1" borderId="0" applyNumberFormat="0" applyBorder="0" applyAlignment="0" applyProtection="0"/>
    <xf numFmtId="0" fontId="114" fillId="74" borderId="27" applyNumberFormat="0" applyAlignment="0" applyProtection="0"/>
    <xf numFmtId="0" fontId="108" fillId="76" borderId="0" applyNumberFormat="0" applyBorder="0" applyAlignment="0" applyProtection="0"/>
    <xf numFmtId="0" fontId="108" fillId="73" borderId="0" applyNumberFormat="0" applyBorder="0" applyAlignment="0" applyProtection="0"/>
    <xf numFmtId="0" fontId="108" fillId="77" borderId="0" applyNumberFormat="0" applyBorder="0" applyAlignment="0" applyProtection="0"/>
    <xf numFmtId="0" fontId="108" fillId="69" borderId="0" applyNumberFormat="0" applyBorder="0" applyAlignment="0" applyProtection="0"/>
    <xf numFmtId="0" fontId="108" fillId="70" borderId="0" applyNumberFormat="0" applyBorder="0" applyAlignment="0" applyProtection="0"/>
    <xf numFmtId="0" fontId="108" fillId="72" borderId="0" applyNumberFormat="0" applyBorder="0" applyAlignment="0" applyProtection="0"/>
    <xf numFmtId="0" fontId="19" fillId="5" borderId="46"/>
    <xf numFmtId="0" fontId="10" fillId="0" borderId="0"/>
    <xf numFmtId="0" fontId="13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2" fillId="0" borderId="51" applyNumberFormat="0" applyFill="0" applyAlignment="0" applyProtection="0"/>
    <xf numFmtId="0" fontId="133" fillId="75" borderId="50" applyNumberFormat="0" applyAlignment="0" applyProtection="0"/>
    <xf numFmtId="0" fontId="17" fillId="0" borderId="47">
      <alignment horizontal="left" vertical="center"/>
    </xf>
    <xf numFmtId="0" fontId="10" fillId="0" borderId="0"/>
    <xf numFmtId="0" fontId="10" fillId="0" borderId="0"/>
    <xf numFmtId="0" fontId="112" fillId="75" borderId="48" applyNumberFormat="0" applyAlignment="0" applyProtection="0"/>
    <xf numFmtId="0" fontId="20" fillId="64" borderId="49" applyNumberFormat="0" applyFont="0" applyAlignment="0" applyProtection="0"/>
    <xf numFmtId="0" fontId="20" fillId="64" borderId="49" applyNumberFormat="0" applyFont="0" applyAlignment="0" applyProtection="0"/>
    <xf numFmtId="0" fontId="20" fillId="64" borderId="49" applyNumberFormat="0" applyFont="0" applyAlignment="0" applyProtection="0"/>
    <xf numFmtId="0" fontId="20" fillId="0" borderId="0"/>
    <xf numFmtId="0" fontId="131" fillId="0" borderId="0"/>
    <xf numFmtId="0" fontId="47" fillId="0" borderId="51" applyNumberFormat="0" applyFill="0" applyAlignment="0" applyProtection="0"/>
    <xf numFmtId="0" fontId="127" fillId="75" borderId="50" applyNumberFormat="0" applyAlignment="0" applyProtection="0"/>
    <xf numFmtId="0" fontId="110" fillId="61" borderId="48" applyNumberFormat="0" applyAlignment="0" applyProtection="0"/>
    <xf numFmtId="0" fontId="113" fillId="75" borderId="48" applyNumberFormat="0" applyAlignment="0" applyProtection="0"/>
    <xf numFmtId="0" fontId="133" fillId="75" borderId="50" applyNumberFormat="0" applyAlignment="0" applyProtection="0"/>
    <xf numFmtId="0" fontId="133" fillId="75" borderId="50" applyNumberFormat="0" applyAlignment="0" applyProtection="0"/>
    <xf numFmtId="0" fontId="133" fillId="75" borderId="50" applyNumberFormat="0" applyAlignment="0" applyProtection="0"/>
    <xf numFmtId="0" fontId="20" fillId="64" borderId="49" applyNumberFormat="0" applyFont="0" applyAlignment="0" applyProtection="0"/>
    <xf numFmtId="0" fontId="20" fillId="0" borderId="0"/>
    <xf numFmtId="0" fontId="113" fillId="75" borderId="42" applyNumberFormat="0" applyAlignment="0" applyProtection="0"/>
    <xf numFmtId="0" fontId="112" fillId="75" borderId="48" applyNumberFormat="0" applyAlignment="0" applyProtection="0"/>
    <xf numFmtId="0" fontId="132" fillId="0" borderId="45" applyNumberFormat="0" applyFill="0" applyAlignment="0" applyProtection="0"/>
    <xf numFmtId="0" fontId="20" fillId="64" borderId="43" applyNumberFormat="0" applyFont="0" applyAlignment="0" applyProtection="0"/>
    <xf numFmtId="0" fontId="20" fillId="64" borderId="43" applyNumberFormat="0" applyFont="0" applyAlignment="0" applyProtection="0"/>
    <xf numFmtId="0" fontId="131" fillId="0" borderId="0"/>
    <xf numFmtId="0" fontId="14" fillId="0" borderId="0"/>
    <xf numFmtId="0" fontId="10" fillId="0" borderId="0"/>
    <xf numFmtId="0" fontId="41" fillId="0" borderId="0"/>
    <xf numFmtId="0" fontId="131" fillId="0" borderId="0"/>
    <xf numFmtId="0" fontId="20" fillId="0" borderId="0"/>
    <xf numFmtId="0" fontId="20" fillId="0" borderId="0"/>
    <xf numFmtId="0" fontId="47" fillId="0" borderId="51" applyNumberFormat="0" applyFill="0" applyAlignment="0" applyProtection="0"/>
    <xf numFmtId="0" fontId="127" fillId="75" borderId="44" applyNumberFormat="0" applyAlignment="0" applyProtection="0"/>
    <xf numFmtId="0" fontId="133" fillId="75" borderId="50" applyNumberFormat="0" applyAlignment="0" applyProtection="0"/>
    <xf numFmtId="0" fontId="132" fillId="0" borderId="51" applyNumberFormat="0" applyFill="0" applyAlignment="0" applyProtection="0"/>
    <xf numFmtId="0" fontId="20" fillId="64" borderId="49" applyNumberFormat="0" applyFont="0" applyAlignment="0" applyProtection="0"/>
    <xf numFmtId="0" fontId="14" fillId="0" borderId="0"/>
    <xf numFmtId="0" fontId="20" fillId="64" borderId="43" applyNumberFormat="0" applyFont="0" applyAlignment="0" applyProtection="0"/>
    <xf numFmtId="0" fontId="20" fillId="0" borderId="0"/>
    <xf numFmtId="0" fontId="49" fillId="61" borderId="42" applyNumberFormat="0" applyAlignment="0" applyProtection="0"/>
    <xf numFmtId="0" fontId="133" fillId="75" borderId="50" applyNumberFormat="0" applyAlignment="0" applyProtection="0"/>
    <xf numFmtId="0" fontId="131" fillId="0" borderId="0"/>
    <xf numFmtId="0" fontId="49" fillId="61" borderId="48" applyNumberFormat="0" applyAlignment="0" applyProtection="0"/>
    <xf numFmtId="0" fontId="110" fillId="61" borderId="48" applyNumberFormat="0" applyAlignment="0" applyProtection="0"/>
    <xf numFmtId="0" fontId="110" fillId="61" borderId="48" applyNumberFormat="0" applyAlignment="0" applyProtection="0"/>
    <xf numFmtId="0" fontId="110" fillId="61" borderId="48" applyNumberFormat="0" applyAlignment="0" applyProtection="0"/>
    <xf numFmtId="0" fontId="113" fillId="75" borderId="42" applyNumberFormat="0" applyAlignment="0" applyProtection="0"/>
    <xf numFmtId="0" fontId="112" fillId="75" borderId="42" applyNumberFormat="0" applyAlignment="0" applyProtection="0"/>
    <xf numFmtId="0" fontId="49" fillId="61" borderId="48" applyNumberFormat="0" applyAlignment="0" applyProtection="0"/>
    <xf numFmtId="0" fontId="49" fillId="61" borderId="48" applyNumberFormat="0" applyAlignment="0" applyProtection="0"/>
    <xf numFmtId="0" fontId="20" fillId="64" borderId="49" applyNumberFormat="0" applyFont="0" applyAlignment="0" applyProtection="0"/>
    <xf numFmtId="0" fontId="47" fillId="0" borderId="51" applyNumberFormat="0" applyFill="0" applyAlignment="0" applyProtection="0"/>
    <xf numFmtId="0" fontId="20" fillId="0" borderId="0"/>
    <xf numFmtId="0" fontId="20" fillId="0" borderId="0"/>
    <xf numFmtId="0" fontId="20" fillId="0" borderId="0"/>
    <xf numFmtId="0" fontId="10" fillId="0" borderId="0"/>
    <xf numFmtId="0" fontId="20" fillId="64" borderId="49" applyNumberFormat="0" applyFont="0" applyAlignment="0" applyProtection="0"/>
    <xf numFmtId="0" fontId="113" fillId="75" borderId="48" applyNumberFormat="0" applyAlignment="0" applyProtection="0"/>
    <xf numFmtId="0" fontId="20" fillId="0" borderId="0"/>
    <xf numFmtId="0" fontId="20" fillId="0" borderId="0"/>
    <xf numFmtId="0" fontId="20" fillId="0" borderId="0"/>
    <xf numFmtId="0" fontId="10" fillId="0" borderId="0"/>
    <xf numFmtId="0" fontId="20" fillId="0" borderId="0"/>
    <xf numFmtId="0" fontId="20" fillId="0" borderId="0"/>
    <xf numFmtId="0" fontId="41" fillId="0" borderId="0"/>
    <xf numFmtId="0" fontId="113" fillId="75" borderId="48" applyNumberFormat="0" applyAlignment="0" applyProtection="0"/>
    <xf numFmtId="0" fontId="127" fillId="75" borderId="50" applyNumberFormat="0" applyAlignment="0" applyProtection="0"/>
    <xf numFmtId="0" fontId="14" fillId="0" borderId="0"/>
    <xf numFmtId="0" fontId="131" fillId="0" borderId="0"/>
    <xf numFmtId="0" fontId="131" fillId="0" borderId="0"/>
    <xf numFmtId="0" fontId="113" fillId="75" borderId="48" applyNumberFormat="0" applyAlignment="0" applyProtection="0"/>
    <xf numFmtId="0" fontId="19" fillId="5" borderId="3"/>
    <xf numFmtId="0" fontId="113" fillId="75" borderId="48" applyNumberFormat="0" applyAlignment="0" applyProtection="0"/>
    <xf numFmtId="0" fontId="113" fillId="75" borderId="48" applyNumberFormat="0" applyAlignment="0" applyProtection="0"/>
    <xf numFmtId="0" fontId="127" fillId="75" borderId="50" applyNumberFormat="0" applyAlignment="0" applyProtection="0"/>
    <xf numFmtId="0" fontId="49" fillId="61" borderId="48" applyNumberFormat="0" applyAlignment="0" applyProtection="0"/>
    <xf numFmtId="0" fontId="110" fillId="61" borderId="42" applyNumberFormat="0" applyAlignment="0" applyProtection="0"/>
    <xf numFmtId="0" fontId="10" fillId="0" borderId="0"/>
    <xf numFmtId="0" fontId="20" fillId="0" borderId="0"/>
    <xf numFmtId="0" fontId="112" fillId="75" borderId="48" applyNumberFormat="0" applyAlignment="0" applyProtection="0"/>
    <xf numFmtId="0" fontId="127" fillId="75" borderId="50" applyNumberFormat="0" applyAlignment="0" applyProtection="0"/>
    <xf numFmtId="0" fontId="20" fillId="64" borderId="49" applyNumberFormat="0" applyFont="0" applyAlignment="0" applyProtection="0"/>
    <xf numFmtId="0" fontId="133" fillId="75" borderId="50" applyNumberFormat="0" applyAlignment="0" applyProtection="0"/>
    <xf numFmtId="0" fontId="47" fillId="0" borderId="45" applyNumberFormat="0" applyFill="0" applyAlignment="0" applyProtection="0"/>
    <xf numFmtId="0" fontId="112" fillId="75" borderId="48" applyNumberFormat="0" applyAlignment="0" applyProtection="0"/>
    <xf numFmtId="0" fontId="127" fillId="75" borderId="44" applyNumberFormat="0" applyAlignment="0" applyProtection="0"/>
    <xf numFmtId="0" fontId="19" fillId="5" borderId="3"/>
    <xf numFmtId="0" fontId="133" fillId="75" borderId="44" applyNumberFormat="0" applyAlignment="0" applyProtection="0"/>
    <xf numFmtId="0" fontId="133" fillId="75" borderId="44" applyNumberFormat="0" applyAlignment="0" applyProtection="0"/>
    <xf numFmtId="0" fontId="20" fillId="0" borderId="0"/>
    <xf numFmtId="0" fontId="20" fillId="0" borderId="0"/>
    <xf numFmtId="0" fontId="110" fillId="61" borderId="48" applyNumberFormat="0" applyAlignment="0" applyProtection="0"/>
    <xf numFmtId="0" fontId="14" fillId="0" borderId="0"/>
    <xf numFmtId="0" fontId="19" fillId="5" borderId="46"/>
    <xf numFmtId="0" fontId="19" fillId="5" borderId="46"/>
    <xf numFmtId="0" fontId="127" fillId="75" borderId="50" applyNumberFormat="0" applyAlignment="0" applyProtection="0"/>
    <xf numFmtId="0" fontId="132" fillId="0" borderId="51" applyNumberFormat="0" applyFill="0" applyAlignment="0" applyProtection="0"/>
    <xf numFmtId="0" fontId="127" fillId="75" borderId="50" applyNumberFormat="0" applyAlignment="0" applyProtection="0"/>
    <xf numFmtId="0" fontId="133" fillId="75" borderId="50" applyNumberFormat="0" applyAlignment="0" applyProtection="0"/>
    <xf numFmtId="0" fontId="132" fillId="0" borderId="51" applyNumberFormat="0" applyFill="0" applyAlignment="0" applyProtection="0"/>
    <xf numFmtId="0" fontId="20" fillId="64" borderId="49" applyNumberFormat="0" applyFont="0" applyAlignment="0" applyProtection="0"/>
    <xf numFmtId="0" fontId="112" fillId="75" borderId="48" applyNumberFormat="0" applyAlignment="0" applyProtection="0"/>
    <xf numFmtId="0" fontId="112" fillId="75" borderId="48" applyNumberFormat="0" applyAlignment="0" applyProtection="0"/>
    <xf numFmtId="0" fontId="20" fillId="0" borderId="0"/>
    <xf numFmtId="0" fontId="14" fillId="0" borderId="0"/>
    <xf numFmtId="0" fontId="19" fillId="5" borderId="3"/>
    <xf numFmtId="0" fontId="20" fillId="64" borderId="49" applyNumberFormat="0" applyFont="0" applyAlignment="0" applyProtection="0"/>
    <xf numFmtId="0" fontId="127" fillId="75" borderId="50" applyNumberFormat="0" applyAlignment="0" applyProtection="0"/>
    <xf numFmtId="0" fontId="14" fillId="0" borderId="0"/>
    <xf numFmtId="0" fontId="19" fillId="5" borderId="52"/>
    <xf numFmtId="0" fontId="19" fillId="5" borderId="52"/>
    <xf numFmtId="168" fontId="14"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7" fontId="14" fillId="0" borderId="0" applyFont="0" applyFill="0" applyBorder="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168" fontId="20" fillId="0" borderId="0" applyFont="0" applyFill="0" applyBorder="0" applyAlignment="0" applyProtection="0"/>
    <xf numFmtId="168" fontId="20" fillId="0" borderId="0" applyFont="0" applyFill="0" applyBorder="0" applyAlignment="0" applyProtection="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52" fillId="64" borderId="49" applyNumberFormat="0" applyFon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10" fillId="0" borderId="0"/>
    <xf numFmtId="0" fontId="52" fillId="64" borderId="49" applyNumberFormat="0" applyFon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52" fillId="64" borderId="49" applyNumberFormat="0" applyFon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72" fillId="0" borderId="2">
      <alignment horizontal="center" vertical="center" wrapText="1"/>
    </xf>
    <xf numFmtId="0" fontId="41" fillId="0" borderId="2">
      <alignment horizontal="center" vertical="center" wrapText="1"/>
    </xf>
    <xf numFmtId="3" fontId="73" fillId="55" borderId="2">
      <alignment horizontal="right"/>
    </xf>
    <xf numFmtId="0" fontId="72" fillId="0" borderId="47">
      <alignment horizontal="left" vertical="center"/>
    </xf>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17" fillId="7" borderId="52">
      <alignment horizontal="left" indent="3"/>
    </xf>
    <xf numFmtId="0" fontId="17" fillId="0" borderId="47">
      <alignment horizontal="left" vertical="center"/>
    </xf>
    <xf numFmtId="3" fontId="73" fillId="85" borderId="2">
      <alignment horizontal="right"/>
    </xf>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52" fillId="64" borderId="49" applyNumberFormat="0" applyFont="0" applyAlignment="0" applyProtection="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72" fillId="0" borderId="47">
      <alignment horizontal="left" vertical="center"/>
    </xf>
    <xf numFmtId="0" fontId="10" fillId="0" borderId="0"/>
    <xf numFmtId="0" fontId="66" fillId="61" borderId="48" applyNumberFormat="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8" fillId="75" borderId="50" applyNumberFormat="0" applyAlignment="0" applyProtection="0"/>
    <xf numFmtId="0" fontId="10" fillId="0" borderId="0"/>
    <xf numFmtId="0" fontId="63" fillId="0" borderId="51" applyNumberFormat="0" applyFill="0" applyAlignment="0" applyProtection="0"/>
    <xf numFmtId="0" fontId="67" fillId="75" borderId="48" applyNumberFormat="0" applyAlignment="0" applyProtection="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10" fillId="0" borderId="0"/>
    <xf numFmtId="0" fontId="10" fillId="0" borderId="0"/>
    <xf numFmtId="0" fontId="66" fillId="61"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52" fillId="64" borderId="49" applyNumberFormat="0" applyFont="0" applyAlignment="0" applyProtection="0"/>
    <xf numFmtId="0" fontId="68" fillId="75" borderId="50" applyNumberFormat="0" applyAlignment="0" applyProtection="0"/>
    <xf numFmtId="0" fontId="10" fillId="0" borderId="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68" fillId="75" borderId="50" applyNumberForma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66" fillId="61" borderId="48" applyNumberForma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7" fillId="75" borderId="48" applyNumberFormat="0" applyAlignment="0" applyProtection="0"/>
    <xf numFmtId="0" fontId="10" fillId="0" borderId="0"/>
    <xf numFmtId="9" fontId="10" fillId="0" borderId="0" applyFont="0" applyFill="0" applyBorder="0" applyAlignment="0" applyProtection="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19" fillId="5" borderId="52"/>
    <xf numFmtId="0" fontId="17" fillId="7" borderId="52">
      <alignment horizontal="left" indent="3"/>
    </xf>
    <xf numFmtId="0" fontId="52" fillId="64" borderId="49" applyNumberFormat="0" applyFon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7" fillId="0" borderId="47">
      <alignment horizontal="left" vertical="center"/>
    </xf>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9" fillId="5" borderId="52"/>
    <xf numFmtId="0" fontId="17" fillId="7" borderId="52">
      <alignment horizontal="left" indent="3"/>
    </xf>
    <xf numFmtId="0" fontId="21" fillId="0" borderId="4">
      <alignment horizontal="left" vertical="center" wrapText="1" indent="3"/>
    </xf>
    <xf numFmtId="0" fontId="10" fillId="0" borderId="0"/>
    <xf numFmtId="167" fontId="14" fillId="0" borderId="0" applyFont="0" applyFill="0" applyBorder="0" applyAlignment="0" applyProtection="0"/>
    <xf numFmtId="0" fontId="19" fillId="5" borderId="3"/>
    <xf numFmtId="0" fontId="19" fillId="6" borderId="3">
      <alignment horizontal="left" indent="2"/>
    </xf>
    <xf numFmtId="0" fontId="17" fillId="7" borderId="3">
      <alignment horizontal="left" indent="3"/>
    </xf>
    <xf numFmtId="0" fontId="52" fillId="64" borderId="49" applyNumberFormat="0" applyFont="0" applyAlignment="0" applyProtection="0"/>
    <xf numFmtId="0" fontId="17" fillId="7" borderId="52">
      <alignment horizontal="left" indent="3"/>
    </xf>
    <xf numFmtId="168" fontId="14" fillId="0" borderId="0" applyFont="0" applyFill="0" applyBorder="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7" fontId="14" fillId="0" borderId="0" applyFont="0" applyFill="0" applyBorder="0" applyAlignment="0" applyProtection="0"/>
    <xf numFmtId="0" fontId="19" fillId="6" borderId="52">
      <alignment horizontal="left" indent="2"/>
    </xf>
    <xf numFmtId="0" fontId="19" fillId="5" borderId="52"/>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10" fillId="0" borderId="0"/>
    <xf numFmtId="0" fontId="10" fillId="0" borderId="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168" fontId="14" fillId="0" borderId="0" applyFont="0" applyFill="0" applyBorder="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168" fontId="20" fillId="0" borderId="0" applyFont="0" applyFill="0" applyBorder="0" applyAlignment="0" applyProtection="0"/>
    <xf numFmtId="168" fontId="20" fillId="0" borderId="0" applyFont="0" applyFill="0" applyBorder="0" applyAlignment="0" applyProtection="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9" fillId="6" borderId="52">
      <alignment horizontal="left" indent="2"/>
    </xf>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8" fontId="14" fillId="0" borderId="0" applyFont="0" applyFill="0" applyBorder="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4" fillId="0" borderId="0" applyFont="0" applyFill="0" applyBorder="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167" fontId="14" fillId="0" borderId="0" applyFont="0" applyFill="0" applyBorder="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168" fontId="14" fillId="0" borderId="0" applyFont="0" applyFill="0" applyBorder="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7" fillId="7" borderId="3">
      <alignment horizontal="left" indent="3"/>
    </xf>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10" fillId="0" borderId="0"/>
    <xf numFmtId="0" fontId="52" fillId="64" borderId="49" applyNumberFormat="0" applyFon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168" fontId="14" fillId="0" borderId="0" applyFont="0" applyFill="0" applyBorder="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168" fontId="14" fillId="0" borderId="0" applyFont="0" applyFill="0" applyBorder="0" applyAlignment="0" applyProtection="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9" fillId="5" borderId="3"/>
    <xf numFmtId="0" fontId="10" fillId="0" borderId="0"/>
    <xf numFmtId="9" fontId="10" fillId="0" borderId="0" applyFont="0" applyFill="0" applyBorder="0" applyAlignment="0" applyProtection="0"/>
    <xf numFmtId="0" fontId="10"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8"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19" fillId="5" borderId="52"/>
    <xf numFmtId="0" fontId="52" fillId="64" borderId="49" applyNumberFormat="0" applyFont="0" applyAlignment="0" applyProtection="0"/>
    <xf numFmtId="0" fontId="72" fillId="0" borderId="41">
      <alignment horizontal="left" vertical="center"/>
    </xf>
    <xf numFmtId="168" fontId="14" fillId="0" borderId="0" applyFont="0" applyFill="0" applyBorder="0" applyAlignment="0" applyProtection="0"/>
    <xf numFmtId="0" fontId="52" fillId="64" borderId="49" applyNumberFormat="0" applyFont="0" applyAlignment="0" applyProtection="0"/>
    <xf numFmtId="0" fontId="17" fillId="7" borderId="3">
      <alignment horizontal="left" indent="3"/>
    </xf>
    <xf numFmtId="168" fontId="14" fillId="0" borderId="0" applyFont="0" applyFill="0" applyBorder="0" applyAlignment="0" applyProtection="0"/>
    <xf numFmtId="0" fontId="52" fillId="64" borderId="49" applyNumberFormat="0" applyFont="0" applyAlignment="0" applyProtection="0"/>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52" fillId="64" borderId="49" applyNumberFormat="0" applyFont="0" applyAlignment="0" applyProtection="0"/>
    <xf numFmtId="0" fontId="19" fillId="5" borderId="52"/>
    <xf numFmtId="0" fontId="17" fillId="7" borderId="52">
      <alignment horizontal="left" indent="3"/>
    </xf>
    <xf numFmtId="0" fontId="17" fillId="0" borderId="41">
      <alignment horizontal="left" vertical="center"/>
    </xf>
    <xf numFmtId="0" fontId="52" fillId="64" borderId="49" applyNumberFormat="0" applyFont="0" applyAlignment="0" applyProtection="0"/>
    <xf numFmtId="0" fontId="52" fillId="64" borderId="49" applyNumberFormat="0" applyFont="0" applyAlignment="0" applyProtection="0"/>
    <xf numFmtId="167" fontId="14" fillId="0" borderId="0" applyFont="0" applyFill="0" applyBorder="0" applyAlignment="0" applyProtection="0"/>
    <xf numFmtId="0" fontId="17" fillId="7" borderId="52">
      <alignment horizontal="left" indent="3"/>
    </xf>
    <xf numFmtId="0" fontId="52" fillId="64" borderId="49" applyNumberFormat="0" applyFont="0" applyAlignment="0" applyProtection="0"/>
    <xf numFmtId="0" fontId="52" fillId="64" borderId="49" applyNumberFormat="0" applyFont="0" applyAlignment="0" applyProtection="0"/>
    <xf numFmtId="168" fontId="14" fillId="0" borderId="0" applyFont="0" applyFill="0" applyBorder="0" applyAlignment="0" applyProtection="0"/>
    <xf numFmtId="0" fontId="17" fillId="0" borderId="53">
      <alignment horizontal="left" vertical="center"/>
    </xf>
    <xf numFmtId="168" fontId="14" fillId="0" borderId="0" applyFont="0" applyFill="0" applyBorder="0" applyAlignment="0" applyProtection="0"/>
    <xf numFmtId="0" fontId="17" fillId="7" borderId="3">
      <alignment horizontal="left" indent="3"/>
    </xf>
    <xf numFmtId="0" fontId="19" fillId="6" borderId="52">
      <alignment horizontal="left" indent="2"/>
    </xf>
    <xf numFmtId="167"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167" fontId="14" fillId="0" borderId="0" applyFont="0" applyFill="0" applyBorder="0" applyAlignment="0" applyProtection="0"/>
    <xf numFmtId="0" fontId="52" fillId="64" borderId="49" applyNumberFormat="0" applyFont="0" applyAlignment="0" applyProtection="0"/>
    <xf numFmtId="167"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52" fillId="64" borderId="49" applyNumberFormat="0" applyFont="0" applyAlignment="0" applyProtection="0"/>
    <xf numFmtId="0" fontId="17" fillId="0" borderId="53">
      <alignment horizontal="left" vertical="center"/>
    </xf>
    <xf numFmtId="167"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167" fontId="14" fillId="0" borderId="0" applyFont="0" applyFill="0" applyBorder="0" applyAlignment="0" applyProtection="0"/>
    <xf numFmtId="0" fontId="19" fillId="5" borderId="52"/>
    <xf numFmtId="168" fontId="14" fillId="0" borderId="0" applyFont="0" applyFill="0" applyBorder="0" applyAlignment="0" applyProtection="0"/>
    <xf numFmtId="0" fontId="19" fillId="5" borderId="52"/>
    <xf numFmtId="167"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167" fontId="14" fillId="0" borderId="0" applyFont="0" applyFill="0" applyBorder="0" applyAlignment="0" applyProtection="0"/>
    <xf numFmtId="0" fontId="52" fillId="64" borderId="49" applyNumberFormat="0" applyFont="0" applyAlignment="0" applyProtection="0"/>
    <xf numFmtId="168" fontId="14" fillId="0" borderId="0" applyFont="0" applyFill="0" applyBorder="0" applyAlignment="0" applyProtection="0"/>
    <xf numFmtId="0" fontId="52" fillId="64" borderId="49" applyNumberFormat="0" applyFont="0" applyAlignment="0" applyProtection="0"/>
    <xf numFmtId="167"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168" fontId="14" fillId="0" borderId="0" applyFont="0" applyFill="0" applyBorder="0" applyAlignment="0" applyProtection="0"/>
    <xf numFmtId="0" fontId="17" fillId="7" borderId="52">
      <alignment horizontal="left" indent="3"/>
    </xf>
    <xf numFmtId="168" fontId="14" fillId="0" borderId="0" applyFont="0" applyFill="0" applyBorder="0" applyAlignment="0" applyProtection="0"/>
    <xf numFmtId="0" fontId="17" fillId="0" borderId="53">
      <alignment horizontal="left" vertical="center"/>
    </xf>
    <xf numFmtId="0" fontId="52" fillId="64" borderId="49" applyNumberFormat="0" applyFont="0" applyAlignment="0" applyProtection="0"/>
    <xf numFmtId="0" fontId="52" fillId="64" borderId="49" applyNumberFormat="0" applyFont="0" applyAlignment="0" applyProtection="0"/>
    <xf numFmtId="168" fontId="14" fillId="0" borderId="0" applyFont="0" applyFill="0" applyBorder="0" applyAlignment="0" applyProtection="0"/>
    <xf numFmtId="0" fontId="19" fillId="6" borderId="52">
      <alignment horizontal="left" indent="2"/>
    </xf>
    <xf numFmtId="0" fontId="17" fillId="7" borderId="52">
      <alignment horizontal="left" indent="3"/>
    </xf>
    <xf numFmtId="0" fontId="52" fillId="64" borderId="49" applyNumberFormat="0" applyFont="0" applyAlignment="0" applyProtection="0"/>
    <xf numFmtId="0" fontId="52" fillId="64" borderId="49" applyNumberFormat="0" applyFont="0" applyAlignment="0" applyProtection="0"/>
    <xf numFmtId="167" fontId="14" fillId="0" borderId="0" applyFont="0" applyFill="0" applyBorder="0" applyAlignment="0" applyProtection="0"/>
    <xf numFmtId="168" fontId="14" fillId="0" borderId="0" applyFont="0" applyFill="0" applyBorder="0" applyAlignment="0" applyProtection="0"/>
    <xf numFmtId="0" fontId="72" fillId="0" borderId="41">
      <alignment horizontal="left" vertical="center"/>
    </xf>
    <xf numFmtId="0" fontId="52" fillId="64" borderId="49" applyNumberFormat="0" applyFont="0" applyAlignment="0" applyProtection="0"/>
    <xf numFmtId="0" fontId="19" fillId="5" borderId="52"/>
    <xf numFmtId="167" fontId="14" fillId="0" borderId="0" applyFont="0" applyFill="0" applyBorder="0" applyAlignment="0" applyProtection="0"/>
    <xf numFmtId="0" fontId="52" fillId="64" borderId="49" applyNumberFormat="0" applyFont="0" applyAlignment="0" applyProtection="0"/>
    <xf numFmtId="0" fontId="17" fillId="0" borderId="53">
      <alignment horizontal="left" vertical="center"/>
    </xf>
    <xf numFmtId="0" fontId="17" fillId="7" borderId="3">
      <alignment horizontal="left" indent="3"/>
    </xf>
    <xf numFmtId="0" fontId="19" fillId="5" borderId="52"/>
    <xf numFmtId="0" fontId="17" fillId="7" borderId="52">
      <alignment horizontal="left" indent="3"/>
    </xf>
    <xf numFmtId="0" fontId="52" fillId="64" borderId="49" applyNumberFormat="0" applyFont="0" applyAlignment="0" applyProtection="0"/>
    <xf numFmtId="0" fontId="52" fillId="64" borderId="49" applyNumberFormat="0" applyFont="0" applyAlignment="0" applyProtection="0"/>
    <xf numFmtId="0" fontId="72" fillId="0" borderId="41">
      <alignment horizontal="left" vertical="center"/>
    </xf>
    <xf numFmtId="0" fontId="52" fillId="64" borderId="49" applyNumberFormat="0" applyFont="0" applyAlignment="0" applyProtection="0"/>
    <xf numFmtId="0" fontId="52" fillId="64" borderId="49" applyNumberFormat="0" applyFont="0" applyAlignment="0" applyProtection="0"/>
    <xf numFmtId="0" fontId="19" fillId="5" borderId="52"/>
    <xf numFmtId="0" fontId="19" fillId="5" borderId="52"/>
    <xf numFmtId="0" fontId="17" fillId="0" borderId="53">
      <alignment horizontal="left" vertical="center"/>
    </xf>
    <xf numFmtId="0" fontId="52" fillId="64" borderId="49" applyNumberFormat="0" applyFont="0" applyAlignment="0" applyProtection="0"/>
    <xf numFmtId="167" fontId="14" fillId="0" borderId="0" applyFont="0" applyFill="0" applyBorder="0" applyAlignment="0" applyProtection="0"/>
    <xf numFmtId="0" fontId="52" fillId="64" borderId="49" applyNumberFormat="0" applyFont="0" applyAlignment="0" applyProtection="0"/>
    <xf numFmtId="0" fontId="19" fillId="6" borderId="52">
      <alignment horizontal="left" indent="2"/>
    </xf>
    <xf numFmtId="0" fontId="52" fillId="64" borderId="49" applyNumberFormat="0" applyFont="0" applyAlignment="0" applyProtection="0"/>
    <xf numFmtId="0" fontId="52" fillId="64" borderId="49" applyNumberFormat="0" applyFont="0" applyAlignment="0" applyProtection="0"/>
    <xf numFmtId="0" fontId="19" fillId="6" borderId="52">
      <alignment horizontal="left" indent="2"/>
    </xf>
    <xf numFmtId="168" fontId="14" fillId="0" borderId="0" applyFont="0" applyFill="0" applyBorder="0" applyAlignment="0" applyProtection="0"/>
    <xf numFmtId="0" fontId="52" fillId="64" borderId="49" applyNumberFormat="0" applyFont="0" applyAlignment="0" applyProtection="0"/>
    <xf numFmtId="0" fontId="72" fillId="0" borderId="41">
      <alignment horizontal="left" vertical="center"/>
    </xf>
    <xf numFmtId="0" fontId="19" fillId="5" borderId="52"/>
    <xf numFmtId="0" fontId="52" fillId="64" borderId="49" applyNumberFormat="0" applyFont="0" applyAlignment="0" applyProtection="0"/>
    <xf numFmtId="0" fontId="52" fillId="64" borderId="49" applyNumberFormat="0" applyFont="0" applyAlignment="0" applyProtection="0"/>
    <xf numFmtId="167" fontId="14" fillId="0" borderId="0" applyFont="0" applyFill="0" applyBorder="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167" fontId="14" fillId="0" borderId="0" applyFont="0" applyFill="0" applyBorder="0" applyAlignment="0" applyProtection="0"/>
    <xf numFmtId="0" fontId="72" fillId="0" borderId="41">
      <alignment horizontal="left" vertical="center"/>
    </xf>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168" fontId="14" fillId="0" borderId="0" applyFont="0" applyFill="0" applyBorder="0" applyAlignment="0" applyProtection="0"/>
    <xf numFmtId="0" fontId="52" fillId="64" borderId="49" applyNumberFormat="0" applyFont="0" applyAlignment="0" applyProtection="0"/>
    <xf numFmtId="167" fontId="14" fillId="0" borderId="0" applyFont="0" applyFill="0" applyBorder="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7" fillId="7" borderId="52">
      <alignment horizontal="left" indent="3"/>
    </xf>
    <xf numFmtId="167" fontId="14"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0" fontId="52" fillId="64" borderId="49" applyNumberFormat="0" applyFont="0" applyAlignment="0" applyProtection="0"/>
    <xf numFmtId="167" fontId="14" fillId="0" borderId="0" applyFont="0" applyFill="0" applyBorder="0" applyAlignment="0" applyProtection="0"/>
    <xf numFmtId="0" fontId="52" fillId="64" borderId="49" applyNumberFormat="0" applyFont="0" applyAlignment="0" applyProtection="0"/>
    <xf numFmtId="168" fontId="14" fillId="0" borderId="0" applyFont="0" applyFill="0" applyBorder="0" applyAlignment="0" applyProtection="0"/>
    <xf numFmtId="0" fontId="19" fillId="6" borderId="52">
      <alignment horizontal="left" indent="2"/>
    </xf>
    <xf numFmtId="0" fontId="52" fillId="64" borderId="49" applyNumberFormat="0" applyFont="0" applyAlignment="0" applyProtection="0"/>
    <xf numFmtId="168" fontId="14"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9" fillId="5" borderId="52"/>
    <xf numFmtId="167" fontId="14" fillId="0" borderId="0" applyFont="0" applyFill="0" applyBorder="0" applyAlignment="0" applyProtection="0"/>
    <xf numFmtId="0" fontId="17" fillId="0" borderId="53">
      <alignment horizontal="left" vertical="center"/>
    </xf>
    <xf numFmtId="0" fontId="52" fillId="64" borderId="49" applyNumberFormat="0" applyFont="0" applyAlignment="0" applyProtection="0"/>
    <xf numFmtId="0" fontId="19" fillId="5" borderId="40"/>
    <xf numFmtId="0" fontId="19" fillId="6" borderId="40">
      <alignment horizontal="left" indent="2"/>
    </xf>
    <xf numFmtId="0" fontId="17" fillId="7" borderId="40">
      <alignment horizontal="left" indent="3"/>
    </xf>
    <xf numFmtId="168" fontId="14"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167"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8" fontId="20" fillId="0" borderId="0" applyFont="0" applyFill="0" applyBorder="0" applyAlignment="0" applyProtection="0"/>
    <xf numFmtId="168" fontId="2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9" fillId="5" borderId="40"/>
    <xf numFmtId="0" fontId="10" fillId="0" borderId="0"/>
    <xf numFmtId="9" fontId="10" fillId="0" borderId="0" applyFont="0" applyFill="0" applyBorder="0" applyAlignment="0" applyProtection="0"/>
    <xf numFmtId="0" fontId="10"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72" fillId="0" borderId="41">
      <alignment horizontal="left" vertical="center"/>
    </xf>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52" fillId="64" borderId="49" applyNumberFormat="0" applyFont="0" applyAlignment="0" applyProtection="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64" borderId="49" applyNumberFormat="0" applyFont="0" applyAlignment="0" applyProtection="0"/>
    <xf numFmtId="0" fontId="52" fillId="64" borderId="4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72" fillId="0" borderId="41">
      <alignment horizontal="left" vertical="center"/>
    </xf>
    <xf numFmtId="0" fontId="10" fillId="0" borderId="0"/>
    <xf numFmtId="0" fontId="66" fillId="61" borderId="48" applyNumberFormat="0" applyAlignment="0" applyProtection="0"/>
    <xf numFmtId="0" fontId="67" fillId="75" borderId="48" applyNumberFormat="0" applyAlignment="0" applyProtection="0"/>
    <xf numFmtId="0" fontId="19" fillId="5" borderId="40"/>
    <xf numFmtId="0" fontId="19" fillId="6" borderId="40">
      <alignment horizontal="left" indent="2"/>
    </xf>
    <xf numFmtId="0" fontId="67" fillId="75" borderId="48" applyNumberFormat="0" applyAlignment="0" applyProtection="0"/>
    <xf numFmtId="0" fontId="66" fillId="61" borderId="48" applyNumberFormat="0" applyAlignment="0" applyProtection="0"/>
    <xf numFmtId="0" fontId="17" fillId="7" borderId="40">
      <alignment horizontal="left" indent="3"/>
    </xf>
    <xf numFmtId="0" fontId="68" fillId="75" borderId="50" applyNumberFormat="0" applyAlignment="0" applyProtection="0"/>
    <xf numFmtId="0" fontId="68" fillId="75" borderId="50" applyNumberFormat="0" applyAlignment="0" applyProtection="0"/>
    <xf numFmtId="0" fontId="10" fillId="0" borderId="0"/>
    <xf numFmtId="0" fontId="63" fillId="0" borderId="51" applyNumberFormat="0" applyFill="0" applyAlignment="0" applyProtection="0"/>
    <xf numFmtId="0" fontId="67" fillId="75" borderId="48" applyNumberFormat="0" applyAlignment="0" applyProtection="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10" fillId="0" borderId="0"/>
    <xf numFmtId="0" fontId="10" fillId="0" borderId="0"/>
    <xf numFmtId="0" fontId="66" fillId="61"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52" fillId="64" borderId="49" applyNumberFormat="0" applyFont="0" applyAlignment="0" applyProtection="0"/>
    <xf numFmtId="0" fontId="68" fillId="75" borderId="50" applyNumberFormat="0" applyAlignment="0" applyProtection="0"/>
    <xf numFmtId="0" fontId="10" fillId="0" borderId="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68" fillId="75" borderId="50" applyNumberForma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52" fillId="64" borderId="49" applyNumberFormat="0" applyFont="0" applyAlignment="0" applyProtection="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10" fillId="0" borderId="0"/>
    <xf numFmtId="0" fontId="10" fillId="0" borderId="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67" fillId="75" borderId="48" applyNumberFormat="0" applyAlignment="0" applyProtection="0"/>
    <xf numFmtId="0" fontId="10" fillId="0" borderId="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66" fillId="61" borderId="48" applyNumberFormat="0" applyAlignment="0" applyProtection="0"/>
    <xf numFmtId="0" fontId="10" fillId="0" borderId="0"/>
    <xf numFmtId="0" fontId="10" fillId="0" borderId="0"/>
    <xf numFmtId="0" fontId="66" fillId="61" borderId="48" applyNumberFormat="0" applyAlignment="0" applyProtection="0"/>
    <xf numFmtId="0" fontId="67" fillId="75" borderId="48" applyNumberFormat="0" applyAlignment="0" applyProtection="0"/>
    <xf numFmtId="0" fontId="10" fillId="0" borderId="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10" fillId="0" borderId="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10" fillId="0" borderId="0"/>
    <xf numFmtId="0" fontId="67" fillId="75" borderId="48" applyNumberFormat="0" applyAlignment="0" applyProtection="0"/>
    <xf numFmtId="0" fontId="10" fillId="0" borderId="0"/>
    <xf numFmtId="0" fontId="63" fillId="0" borderId="51" applyNumberFormat="0" applyFill="0" applyAlignment="0" applyProtection="0"/>
    <xf numFmtId="0" fontId="10" fillId="0" borderId="0"/>
    <xf numFmtId="0" fontId="10" fillId="0" borderId="0"/>
    <xf numFmtId="0" fontId="10" fillId="0" borderId="0"/>
    <xf numFmtId="0" fontId="10" fillId="0" borderId="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10" fillId="0" borderId="0"/>
    <xf numFmtId="0" fontId="10" fillId="0" borderId="0"/>
    <xf numFmtId="0" fontId="10" fillId="0" borderId="0"/>
    <xf numFmtId="0" fontId="67" fillId="75" borderId="48" applyNumberFormat="0" applyAlignment="0" applyProtection="0"/>
    <xf numFmtId="0" fontId="10" fillId="0" borderId="0"/>
    <xf numFmtId="0" fontId="10" fillId="0" borderId="0"/>
    <xf numFmtId="0" fontId="68" fillId="75" borderId="50" applyNumberFormat="0" applyAlignment="0" applyProtection="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67" fillId="75" borderId="48" applyNumberFormat="0" applyAlignment="0" applyProtection="0"/>
    <xf numFmtId="0" fontId="19" fillId="5" borderId="40"/>
    <xf numFmtId="0" fontId="10" fillId="0" borderId="0"/>
    <xf numFmtId="9" fontId="10" fillId="0" borderId="0" applyFont="0" applyFill="0" applyBorder="0" applyAlignment="0" applyProtection="0"/>
    <xf numFmtId="0" fontId="10" fillId="0" borderId="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8" fillId="75" borderId="50"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19" fillId="5" borderId="52"/>
    <xf numFmtId="0" fontId="17" fillId="7" borderId="52">
      <alignment horizontal="left" indent="3"/>
    </xf>
    <xf numFmtId="0" fontId="52" fillId="64" borderId="49" applyNumberFormat="0" applyFon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17" fillId="0" borderId="41">
      <alignment horizontal="left" vertical="center"/>
    </xf>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7" fillId="75" borderId="48" applyNumberForma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7" fillId="75"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7" fillId="75" borderId="48" applyNumberFormat="0" applyAlignment="0" applyProtection="0"/>
    <xf numFmtId="0" fontId="63" fillId="0" borderId="51" applyNumberFormat="0" applyFill="0" applyAlignment="0" applyProtection="0"/>
    <xf numFmtId="0" fontId="63" fillId="0" borderId="51" applyNumberFormat="0" applyFill="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8" fillId="75" borderId="50" applyNumberFormat="0" applyAlignment="0" applyProtection="0"/>
    <xf numFmtId="0" fontId="66" fillId="61" borderId="48" applyNumberFormat="0" applyAlignment="0" applyProtection="0"/>
    <xf numFmtId="0" fontId="67" fillId="75" borderId="48"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52" fillId="64" borderId="49" applyNumberFormat="0" applyFont="0" applyAlignment="0" applyProtection="0"/>
    <xf numFmtId="0" fontId="52" fillId="64" borderId="49" applyNumberFormat="0" applyFon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6" fillId="61" borderId="48" applyNumberFormat="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52" fillId="64" borderId="49" applyNumberFormat="0" applyFon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52" fillId="64" borderId="49" applyNumberFormat="0" applyFont="0" applyAlignment="0" applyProtection="0"/>
    <xf numFmtId="0" fontId="66" fillId="61" borderId="48" applyNumberFormat="0" applyAlignment="0" applyProtection="0"/>
    <xf numFmtId="0" fontId="52" fillId="64" borderId="49" applyNumberFormat="0" applyFont="0" applyAlignment="0" applyProtection="0"/>
    <xf numFmtId="0" fontId="63" fillId="0" borderId="51" applyNumberFormat="0" applyFill="0" applyAlignment="0" applyProtection="0"/>
    <xf numFmtId="0" fontId="67" fillId="75" borderId="48" applyNumberFormat="0" applyAlignment="0" applyProtection="0"/>
    <xf numFmtId="0" fontId="63" fillId="0" borderId="51" applyNumberFormat="0" applyFill="0" applyAlignment="0" applyProtection="0"/>
    <xf numFmtId="0" fontId="67" fillId="75" borderId="48" applyNumberFormat="0" applyAlignment="0" applyProtection="0"/>
    <xf numFmtId="0" fontId="68" fillId="75" borderId="50" applyNumberForma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52" fillId="64" borderId="49" applyNumberFormat="0" applyFont="0" applyAlignment="0" applyProtection="0"/>
    <xf numFmtId="0" fontId="52" fillId="64" borderId="49" applyNumberFormat="0" applyFont="0" applyAlignment="0" applyProtection="0"/>
    <xf numFmtId="0" fontId="67" fillId="75" borderId="48" applyNumberFormat="0" applyAlignment="0" applyProtection="0"/>
    <xf numFmtId="0" fontId="66" fillId="61" borderId="48" applyNumberFormat="0" applyAlignment="0" applyProtection="0"/>
    <xf numFmtId="0" fontId="63" fillId="0" borderId="51" applyNumberFormat="0" applyFill="0" applyAlignment="0" applyProtection="0"/>
    <xf numFmtId="0" fontId="68" fillId="75" borderId="50" applyNumberFormat="0" applyAlignment="0" applyProtection="0"/>
    <xf numFmtId="0" fontId="66" fillId="61" borderId="48" applyNumberFormat="0" applyAlignment="0" applyProtection="0"/>
    <xf numFmtId="0" fontId="68" fillId="75" borderId="50" applyNumberFormat="0" applyAlignment="0" applyProtection="0"/>
    <xf numFmtId="0" fontId="63" fillId="0" borderId="51" applyNumberFormat="0" applyFill="0" applyAlignment="0" applyProtection="0"/>
    <xf numFmtId="0" fontId="67" fillId="75" borderId="48" applyNumberFormat="0" applyAlignment="0" applyProtection="0"/>
    <xf numFmtId="0" fontId="19" fillId="5" borderId="52"/>
    <xf numFmtId="0" fontId="17" fillId="7" borderId="52">
      <alignment horizontal="left" indent="3"/>
    </xf>
    <xf numFmtId="0" fontId="10" fillId="0" borderId="0"/>
    <xf numFmtId="0" fontId="14" fillId="10" borderId="0" applyBorder="0">
      <alignment wrapText="1"/>
    </xf>
    <xf numFmtId="168" fontId="14" fillId="0" borderId="0" applyFont="0" applyFill="0" applyBorder="0" applyAlignment="0" applyProtection="0"/>
    <xf numFmtId="3" fontId="18" fillId="0" borderId="5">
      <alignment horizontal="right"/>
    </xf>
    <xf numFmtId="3" fontId="17" fillId="0" borderId="5">
      <alignment horizontal="right"/>
    </xf>
    <xf numFmtId="3" fontId="27" fillId="0" borderId="0" applyBorder="0" applyAlignment="0">
      <alignment horizontal="left"/>
    </xf>
    <xf numFmtId="0" fontId="18" fillId="2" borderId="0" applyBorder="0">
      <alignment horizontal="left"/>
      <protection hidden="1"/>
    </xf>
    <xf numFmtId="3" fontId="19" fillId="5" borderId="2">
      <protection locked="0"/>
    </xf>
    <xf numFmtId="3" fontId="14" fillId="12" borderId="0" applyBorder="0">
      <alignment horizontal="right" vertical="center" wrapText="1"/>
    </xf>
    <xf numFmtId="3" fontId="11" fillId="1" borderId="5"/>
    <xf numFmtId="0" fontId="14" fillId="13" borderId="0">
      <alignment wrapText="1"/>
    </xf>
    <xf numFmtId="49" fontId="16" fillId="3" borderId="0">
      <alignment horizontal="left" wrapText="1"/>
      <protection hidden="1"/>
    </xf>
    <xf numFmtId="0" fontId="17" fillId="0" borderId="7">
      <alignment horizontal="center" vertical="center"/>
    </xf>
    <xf numFmtId="0" fontId="14" fillId="0" borderId="0" applyFill="0" applyBorder="0">
      <alignment horizontal="left" wrapText="1" indent="2"/>
    </xf>
    <xf numFmtId="0" fontId="28" fillId="0" borderId="1">
      <alignment horizontal="left" vertical="center"/>
    </xf>
    <xf numFmtId="0" fontId="14" fillId="13" borderId="0" applyNumberFormat="0">
      <alignment wrapText="1"/>
    </xf>
    <xf numFmtId="49" fontId="16" fillId="3" borderId="0">
      <alignment horizontal="left" wrapText="1"/>
      <protection hidden="1"/>
    </xf>
    <xf numFmtId="0" fontId="13" fillId="0" borderId="0" applyFill="0" applyBorder="0">
      <alignment horizontal="left" wrapText="1" indent="1"/>
    </xf>
    <xf numFmtId="0" fontId="14" fillId="0" borderId="0"/>
    <xf numFmtId="168" fontId="14" fillId="0" borderId="0" applyFont="0" applyFill="0" applyBorder="0" applyAlignment="0" applyProtection="0"/>
    <xf numFmtId="0" fontId="52" fillId="64" borderId="62" applyNumberFormat="0" applyFont="0" applyAlignment="0" applyProtection="0"/>
    <xf numFmtId="0" fontId="127"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113" fillId="75" borderId="79" applyNumberFormat="0" applyAlignment="0" applyProtection="0"/>
    <xf numFmtId="0" fontId="68" fillId="75" borderId="75" applyNumberFormat="0" applyAlignment="0" applyProtection="0"/>
    <xf numFmtId="0" fontId="132" fillId="0" borderId="82" applyNumberFormat="0" applyFill="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73"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19" fillId="6" borderId="65">
      <alignment horizontal="left" indent="2"/>
    </xf>
    <xf numFmtId="0" fontId="63" fillId="0" borderId="64"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52" fillId="64" borderId="74"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75"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74" applyNumberFormat="0" applyFont="0" applyAlignment="0" applyProtection="0"/>
    <xf numFmtId="0" fontId="68" fillId="75" borderId="63" applyNumberFormat="0" applyAlignment="0" applyProtection="0"/>
    <xf numFmtId="0" fontId="52" fillId="64" borderId="74" applyNumberFormat="0" applyFon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67" fillId="75" borderId="73"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75" applyNumberFormat="0" applyAlignment="0" applyProtection="0"/>
    <xf numFmtId="0" fontId="67" fillId="75" borderId="54" applyNumberFormat="0" applyAlignment="0" applyProtection="0"/>
    <xf numFmtId="0" fontId="66" fillId="61" borderId="61" applyNumberFormat="0" applyAlignment="0" applyProtection="0"/>
    <xf numFmtId="0" fontId="67" fillId="75" borderId="73" applyNumberFormat="0" applyAlignment="0" applyProtection="0"/>
    <xf numFmtId="0" fontId="66" fillId="61" borderId="54" applyNumberFormat="0" applyAlignment="0" applyProtection="0"/>
    <xf numFmtId="0" fontId="52" fillId="64" borderId="55" applyNumberFormat="0" applyFont="0" applyAlignment="0" applyProtection="0"/>
    <xf numFmtId="0" fontId="17" fillId="7" borderId="65">
      <alignment horizontal="left" indent="3"/>
    </xf>
    <xf numFmtId="0" fontId="19" fillId="5" borderId="77"/>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75"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7" fillId="75" borderId="73"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73" applyNumberForma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7" fillId="75" borderId="61"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67" fillId="75" borderId="54" applyNumberFormat="0" applyAlignment="0" applyProtection="0"/>
    <xf numFmtId="0" fontId="68" fillId="75" borderId="63" applyNumberFormat="0" applyAlignment="0" applyProtection="0"/>
    <xf numFmtId="0" fontId="67" fillId="75" borderId="73"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63" applyNumberFormat="0" applyAlignment="0" applyProtection="0"/>
    <xf numFmtId="0" fontId="63" fillId="0" borderId="64"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52" fillId="64" borderId="62"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62" applyNumberFormat="0" applyFont="0" applyAlignment="0" applyProtection="0"/>
    <xf numFmtId="0" fontId="68" fillId="75" borderId="63" applyNumberFormat="0" applyAlignment="0" applyProtection="0"/>
    <xf numFmtId="0" fontId="67" fillId="75" borderId="73"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61" applyNumberFormat="0" applyAlignment="0" applyProtection="0"/>
    <xf numFmtId="0" fontId="66" fillId="61" borderId="73"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67" fillId="75" borderId="73" applyNumberFormat="0" applyAlignment="0" applyProtection="0"/>
    <xf numFmtId="0" fontId="67" fillId="75" borderId="73"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73" applyNumberFormat="0" applyAlignment="0" applyProtection="0"/>
    <xf numFmtId="0" fontId="67" fillId="75" borderId="54"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54" applyNumberFormat="0" applyAlignment="0" applyProtection="0"/>
    <xf numFmtId="0" fontId="52" fillId="64" borderId="55" applyNumberFormat="0" applyFont="0" applyAlignment="0" applyProtection="0"/>
    <xf numFmtId="0" fontId="66" fillId="61" borderId="61" applyNumberFormat="0" applyAlignment="0" applyProtection="0"/>
    <xf numFmtId="0" fontId="63" fillId="0" borderId="76"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73" applyNumberFormat="0" applyAlignment="0" applyProtection="0"/>
    <xf numFmtId="0" fontId="63" fillId="0" borderId="57" applyNumberFormat="0" applyFill="0" applyAlignment="0" applyProtection="0"/>
    <xf numFmtId="0" fontId="66" fillId="61" borderId="73" applyNumberForma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8" fillId="75" borderId="75"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61" applyNumberFormat="0" applyAlignment="0" applyProtection="0"/>
    <xf numFmtId="0" fontId="67" fillId="75" borderId="54" applyNumberFormat="0" applyAlignment="0" applyProtection="0"/>
    <xf numFmtId="0" fontId="63" fillId="0" borderId="57" applyNumberFormat="0" applyFill="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6" fillId="61" borderId="61" applyNumberFormat="0" applyAlignment="0" applyProtection="0"/>
    <xf numFmtId="0" fontId="67" fillId="75" borderId="54" applyNumberFormat="0" applyAlignment="0" applyProtection="0"/>
    <xf numFmtId="0" fontId="63" fillId="0" borderId="64"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6" fillId="61" borderId="61"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52" fillId="64" borderId="62" applyNumberFormat="0" applyFont="0" applyAlignment="0" applyProtection="0"/>
    <xf numFmtId="0" fontId="20" fillId="64" borderId="92" applyNumberFormat="0" applyFont="0" applyAlignment="0" applyProtection="0"/>
    <xf numFmtId="0" fontId="68" fillId="75" borderId="75" applyNumberFormat="0" applyAlignment="0" applyProtection="0"/>
    <xf numFmtId="0" fontId="68" fillId="75" borderId="75"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52" fillId="64" borderId="74" applyNumberFormat="0" applyFont="0" applyAlignment="0" applyProtection="0"/>
    <xf numFmtId="0" fontId="67" fillId="75" borderId="61"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63"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17" fillId="7" borderId="65">
      <alignment horizontal="left" indent="3"/>
    </xf>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63" applyNumberFormat="0" applyAlignment="0" applyProtection="0"/>
    <xf numFmtId="0" fontId="63" fillId="0" borderId="76" applyNumberFormat="0" applyFill="0" applyAlignment="0" applyProtection="0"/>
    <xf numFmtId="0" fontId="67" fillId="75" borderId="61"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7" fillId="75" borderId="61" applyNumberForma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8" fillId="75" borderId="63" applyNumberFormat="0" applyAlignment="0" applyProtection="0"/>
    <xf numFmtId="0" fontId="68" fillId="75" borderId="63" applyNumberFormat="0" applyAlignment="0" applyProtection="0"/>
    <xf numFmtId="0" fontId="66" fillId="61" borderId="73"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61" applyNumberFormat="0" applyAlignment="0" applyProtection="0"/>
    <xf numFmtId="0" fontId="52" fillId="64" borderId="74" applyNumberFormat="0" applyFont="0" applyAlignment="0" applyProtection="0"/>
    <xf numFmtId="0" fontId="67" fillId="75"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62" applyNumberFormat="0" applyFont="0" applyAlignment="0" applyProtection="0"/>
    <xf numFmtId="0" fontId="17" fillId="7" borderId="65">
      <alignment horizontal="left" indent="3"/>
    </xf>
    <xf numFmtId="0" fontId="68" fillId="75" borderId="75"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61" applyNumberFormat="0" applyAlignment="0" applyProtection="0"/>
    <xf numFmtId="0" fontId="66" fillId="61" borderId="61" applyNumberFormat="0" applyAlignment="0" applyProtection="0"/>
    <xf numFmtId="0" fontId="63" fillId="0" borderId="76" applyNumberFormat="0" applyFill="0" applyAlignment="0" applyProtection="0"/>
    <xf numFmtId="0" fontId="66" fillId="61" borderId="61" applyNumberFormat="0" applyAlignment="0" applyProtection="0"/>
    <xf numFmtId="0" fontId="67" fillId="75" borderId="61" applyNumberFormat="0" applyAlignment="0" applyProtection="0"/>
    <xf numFmtId="0" fontId="63" fillId="0" borderId="76" applyNumberFormat="0" applyFill="0" applyAlignment="0" applyProtection="0"/>
    <xf numFmtId="0" fontId="127" fillId="75" borderId="87" applyNumberFormat="0" applyAlignment="0" applyProtection="0"/>
    <xf numFmtId="0" fontId="52" fillId="64" borderId="62" applyNumberFormat="0" applyFont="0" applyAlignment="0" applyProtection="0"/>
    <xf numFmtId="0" fontId="66" fillId="61" borderId="73" applyNumberFormat="0" applyAlignment="0" applyProtection="0"/>
    <xf numFmtId="0" fontId="72" fillId="0" borderId="2">
      <alignment horizontal="center" vertical="center" wrapText="1"/>
    </xf>
    <xf numFmtId="0" fontId="41" fillId="0" borderId="2">
      <alignment horizontal="center" vertical="center" wrapText="1"/>
    </xf>
    <xf numFmtId="0" fontId="41" fillId="0" borderId="2">
      <alignment horizontal="center" vertical="center" wrapText="1"/>
    </xf>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76" applyNumberFormat="0" applyFill="0" applyAlignment="0" applyProtection="0"/>
    <xf numFmtId="0" fontId="133" fillId="75" borderId="75" applyNumberFormat="0" applyAlignment="0" applyProtection="0"/>
    <xf numFmtId="0" fontId="19" fillId="5" borderId="58"/>
    <xf numFmtId="0" fontId="17" fillId="7" borderId="58">
      <alignment horizontal="left" indent="3"/>
    </xf>
    <xf numFmtId="0" fontId="127" fillId="75" borderId="93" applyNumberFormat="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52" fillId="64" borderId="62" applyNumberFormat="0" applyFont="0" applyAlignment="0" applyProtection="0"/>
    <xf numFmtId="0" fontId="63" fillId="0" borderId="64" applyNumberFormat="0" applyFill="0" applyAlignment="0" applyProtection="0"/>
    <xf numFmtId="0" fontId="63" fillId="0" borderId="64" applyNumberFormat="0" applyFill="0" applyAlignment="0" applyProtection="0"/>
    <xf numFmtId="0" fontId="68" fillId="75" borderId="63" applyNumberFormat="0" applyAlignment="0" applyProtection="0"/>
    <xf numFmtId="0" fontId="63" fillId="0" borderId="64" applyNumberFormat="0" applyFill="0" applyAlignment="0" applyProtection="0"/>
    <xf numFmtId="0" fontId="68" fillId="75" borderId="63"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7" fillId="75" borderId="61" applyNumberFormat="0" applyAlignment="0" applyProtection="0"/>
    <xf numFmtId="0" fontId="68" fillId="75" borderId="63" applyNumberFormat="0" applyAlignment="0" applyProtection="0"/>
    <xf numFmtId="0" fontId="66" fillId="61" borderId="61"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66" fillId="61" borderId="61" applyNumberFormat="0" applyAlignment="0" applyProtection="0"/>
    <xf numFmtId="0" fontId="66" fillId="61" borderId="61" applyNumberFormat="0" applyAlignment="0" applyProtection="0"/>
    <xf numFmtId="0" fontId="68" fillId="75" borderId="63" applyNumberFormat="0" applyAlignment="0" applyProtection="0"/>
    <xf numFmtId="0" fontId="63" fillId="0" borderId="64" applyNumberFormat="0" applyFill="0" applyAlignment="0" applyProtection="0"/>
    <xf numFmtId="0" fontId="66" fillId="61" borderId="61"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61" applyNumberFormat="0" applyAlignment="0" applyProtection="0"/>
    <xf numFmtId="0" fontId="63" fillId="0" borderId="64" applyNumberFormat="0" applyFill="0" applyAlignment="0" applyProtection="0"/>
    <xf numFmtId="0" fontId="67" fillId="75" borderId="61"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6" fillId="61" borderId="61" applyNumberFormat="0" applyAlignment="0" applyProtection="0"/>
    <xf numFmtId="0" fontId="68" fillId="75" borderId="63" applyNumberFormat="0" applyAlignment="0" applyProtection="0"/>
    <xf numFmtId="0" fontId="68" fillId="75" borderId="63"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7" fillId="75" borderId="61" applyNumberFormat="0" applyAlignment="0" applyProtection="0"/>
    <xf numFmtId="0" fontId="63" fillId="0" borderId="64" applyNumberFormat="0" applyFill="0" applyAlignment="0" applyProtection="0"/>
    <xf numFmtId="0" fontId="68" fillId="75" borderId="63" applyNumberFormat="0" applyAlignment="0" applyProtection="0"/>
    <xf numFmtId="0" fontId="68" fillId="75" borderId="63" applyNumberFormat="0" applyAlignment="0" applyProtection="0"/>
    <xf numFmtId="0" fontId="67" fillId="75" borderId="61" applyNumberFormat="0" applyAlignment="0" applyProtection="0"/>
    <xf numFmtId="0" fontId="63" fillId="0" borderId="64" applyNumberFormat="0" applyFill="0" applyAlignment="0" applyProtection="0"/>
    <xf numFmtId="0" fontId="68" fillId="75" borderId="63" applyNumberFormat="0" applyAlignment="0" applyProtection="0"/>
    <xf numFmtId="0" fontId="68" fillId="75" borderId="63" applyNumberFormat="0" applyAlignment="0" applyProtection="0"/>
    <xf numFmtId="0" fontId="66" fillId="61" borderId="61" applyNumberFormat="0" applyAlignment="0" applyProtection="0"/>
    <xf numFmtId="0" fontId="68" fillId="75" borderId="63" applyNumberFormat="0" applyAlignment="0" applyProtection="0"/>
    <xf numFmtId="0" fontId="66" fillId="61" borderId="61" applyNumberFormat="0" applyAlignment="0" applyProtection="0"/>
    <xf numFmtId="0" fontId="66" fillId="61" borderId="73" applyNumberFormat="0" applyAlignment="0" applyProtection="0"/>
    <xf numFmtId="0" fontId="110" fillId="61" borderId="85" applyNumberFormat="0" applyAlignment="0" applyProtection="0"/>
    <xf numFmtId="0" fontId="68" fillId="75" borderId="75"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133" fillId="75" borderId="93" applyNumberFormat="0" applyAlignment="0" applyProtection="0"/>
    <xf numFmtId="0" fontId="19" fillId="5" borderId="65"/>
    <xf numFmtId="0" fontId="52" fillId="64" borderId="62" applyNumberFormat="0" applyFont="0" applyAlignment="0" applyProtection="0"/>
    <xf numFmtId="0" fontId="17" fillId="0" borderId="66">
      <alignment horizontal="left" vertical="center"/>
    </xf>
    <xf numFmtId="0" fontId="19" fillId="5" borderId="65"/>
    <xf numFmtId="0" fontId="52" fillId="64" borderId="62" applyNumberFormat="0" applyFont="0" applyAlignment="0" applyProtection="0"/>
    <xf numFmtId="0" fontId="20" fillId="64" borderId="86"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17" fillId="7" borderId="77">
      <alignment horizontal="left" indent="3"/>
    </xf>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52" fillId="64" borderId="62"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6" fillId="61" borderId="61" applyNumberFormat="0" applyAlignment="0" applyProtection="0"/>
    <xf numFmtId="0" fontId="66" fillId="61"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76" applyNumberFormat="0" applyFill="0" applyAlignment="0" applyProtection="0"/>
    <xf numFmtId="0" fontId="52" fillId="64" borderId="55" applyNumberFormat="0" applyFont="0" applyAlignment="0" applyProtection="0"/>
    <xf numFmtId="0" fontId="63" fillId="0" borderId="64" applyNumberFormat="0" applyFill="0" applyAlignment="0" applyProtection="0"/>
    <xf numFmtId="0" fontId="66" fillId="61" borderId="73" applyNumberFormat="0" applyAlignment="0" applyProtection="0"/>
    <xf numFmtId="0" fontId="52" fillId="64" borderId="55" applyNumberFormat="0" applyFon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12" fillId="75" borderId="85" applyNumberFormat="0" applyAlignment="0" applyProtection="0"/>
    <xf numFmtId="0" fontId="68" fillId="75" borderId="75" applyNumberFormat="0" applyAlignment="0" applyProtection="0"/>
    <xf numFmtId="0" fontId="68" fillId="75" borderId="75" applyNumberFormat="0" applyAlignment="0" applyProtection="0"/>
    <xf numFmtId="0" fontId="52" fillId="64" borderId="55" applyNumberFormat="0" applyFont="0" applyAlignment="0" applyProtection="0"/>
    <xf numFmtId="0" fontId="67" fillId="75"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64" applyNumberFormat="0" applyFill="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63" applyNumberFormat="0" applyAlignment="0" applyProtection="0"/>
    <xf numFmtId="0" fontId="68" fillId="75" borderId="6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63" fillId="0" borderId="64" applyNumberFormat="0" applyFill="0" applyAlignment="0" applyProtection="0"/>
    <xf numFmtId="0" fontId="66" fillId="61" borderId="6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76" applyNumberFormat="0" applyFill="0" applyAlignment="0" applyProtection="0"/>
    <xf numFmtId="0" fontId="52" fillId="64" borderId="55" applyNumberFormat="0" applyFont="0" applyAlignment="0" applyProtection="0"/>
    <xf numFmtId="0" fontId="68" fillId="75" borderId="75" applyNumberFormat="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67" fillId="75" borderId="61" applyNumberFormat="0" applyAlignment="0" applyProtection="0"/>
    <xf numFmtId="0" fontId="52" fillId="64" borderId="74"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52" fillId="64" borderId="55" applyNumberFormat="0" applyFont="0" applyAlignment="0" applyProtection="0"/>
    <xf numFmtId="0" fontId="68" fillId="75" borderId="75" applyNumberFormat="0" applyAlignment="0" applyProtection="0"/>
    <xf numFmtId="0" fontId="66" fillId="61" borderId="61" applyNumberFormat="0" applyAlignment="0" applyProtection="0"/>
    <xf numFmtId="0" fontId="66" fillId="61" borderId="73" applyNumberFormat="0" applyAlignment="0" applyProtection="0"/>
    <xf numFmtId="0" fontId="52" fillId="64" borderId="55"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63" applyNumberFormat="0" applyAlignment="0" applyProtection="0"/>
    <xf numFmtId="0" fontId="52" fillId="64" borderId="55" applyNumberFormat="0" applyFont="0" applyAlignment="0" applyProtection="0"/>
    <xf numFmtId="0" fontId="63" fillId="0" borderId="76" applyNumberFormat="0" applyFill="0" applyAlignment="0" applyProtection="0"/>
    <xf numFmtId="0" fontId="66" fillId="61" borderId="61" applyNumberFormat="0" applyAlignment="0" applyProtection="0"/>
    <xf numFmtId="0" fontId="68" fillId="75" borderId="75" applyNumberFormat="0" applyAlignment="0" applyProtection="0"/>
    <xf numFmtId="0" fontId="112" fillId="75" borderId="9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61" applyNumberForma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6" fillId="61" borderId="61" applyNumberFormat="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8" fillId="75" borderId="75" applyNumberFormat="0" applyAlignment="0" applyProtection="0"/>
    <xf numFmtId="0" fontId="66" fillId="61" borderId="73" applyNumberFormat="0" applyAlignment="0" applyProtection="0"/>
    <xf numFmtId="0" fontId="132" fillId="0" borderId="88" applyNumberFormat="0" applyFill="0" applyAlignment="0" applyProtection="0"/>
    <xf numFmtId="0" fontId="67" fillId="75"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68" fillId="75" borderId="75" applyNumberFormat="0" applyAlignment="0" applyProtection="0"/>
    <xf numFmtId="0" fontId="67" fillId="75" borderId="61" applyNumberFormat="0" applyAlignment="0" applyProtection="0"/>
    <xf numFmtId="0" fontId="66" fillId="61"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19" fillId="5" borderId="65"/>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8" fillId="75" borderId="63" applyNumberFormat="0" applyAlignment="0" applyProtection="0"/>
    <xf numFmtId="0" fontId="66" fillId="61" borderId="73" applyNumberFormat="0" applyAlignment="0" applyProtection="0"/>
    <xf numFmtId="0" fontId="67" fillId="75" borderId="61" applyNumberFormat="0" applyAlignment="0" applyProtection="0"/>
    <xf numFmtId="0" fontId="68" fillId="75" borderId="75" applyNumberFormat="0" applyAlignment="0" applyProtection="0"/>
    <xf numFmtId="0" fontId="68" fillId="75" borderId="6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6" fillId="61" borderId="61" applyNumberFormat="0" applyAlignment="0" applyProtection="0"/>
    <xf numFmtId="0" fontId="66" fillId="61" borderId="73" applyNumberFormat="0" applyAlignment="0" applyProtection="0"/>
    <xf numFmtId="0" fontId="68" fillId="75" borderId="75"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19" fillId="6" borderId="65">
      <alignment horizontal="left" indent="2"/>
    </xf>
    <xf numFmtId="0" fontId="52" fillId="64" borderId="74" applyNumberFormat="0" applyFont="0" applyAlignment="0" applyProtection="0"/>
    <xf numFmtId="0" fontId="20" fillId="64" borderId="92"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19" fillId="5" borderId="65"/>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63" applyNumberFormat="0" applyAlignment="0" applyProtection="0"/>
    <xf numFmtId="0" fontId="67" fillId="75" borderId="61" applyNumberFormat="0" applyAlignment="0" applyProtection="0"/>
    <xf numFmtId="0" fontId="67" fillId="75" borderId="61" applyNumberFormat="0" applyAlignment="0" applyProtection="0"/>
    <xf numFmtId="0" fontId="68" fillId="75" borderId="63" applyNumberFormat="0" applyAlignment="0" applyProtection="0"/>
    <xf numFmtId="0" fontId="68" fillId="75" borderId="75"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6" fillId="61" borderId="54"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8" fillId="75" borderId="56" applyNumberFormat="0" applyAlignment="0" applyProtection="0"/>
    <xf numFmtId="0" fontId="67" fillId="75"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76"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63" applyNumberFormat="0" applyAlignment="0" applyProtection="0"/>
    <xf numFmtId="0" fontId="67" fillId="75" borderId="54" applyNumberFormat="0" applyAlignment="0" applyProtection="0"/>
    <xf numFmtId="0" fontId="52" fillId="64" borderId="74"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76"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63" applyNumberFormat="0" applyAlignment="0" applyProtection="0"/>
    <xf numFmtId="0" fontId="68" fillId="75" borderId="75"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73" applyNumberFormat="0" applyAlignment="0" applyProtection="0"/>
    <xf numFmtId="0" fontId="67" fillId="75" borderId="54" applyNumberFormat="0" applyAlignment="0" applyProtection="0"/>
    <xf numFmtId="0" fontId="68" fillId="75" borderId="63" applyNumberFormat="0" applyAlignment="0" applyProtection="0"/>
    <xf numFmtId="0" fontId="63" fillId="0" borderId="76" applyNumberFormat="0" applyFill="0" applyAlignment="0" applyProtection="0"/>
    <xf numFmtId="0" fontId="66" fillId="61" borderId="54" applyNumberFormat="0" applyAlignment="0" applyProtection="0"/>
    <xf numFmtId="0" fontId="63" fillId="0" borderId="76"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49" fillId="61" borderId="85"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73" applyNumberFormat="0" applyAlignment="0" applyProtection="0"/>
    <xf numFmtId="0" fontId="66" fillId="61" borderId="61" applyNumberFormat="0" applyAlignment="0" applyProtection="0"/>
    <xf numFmtId="0" fontId="66" fillId="61" borderId="73"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63"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63"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6" fillId="61" borderId="61" applyNumberFormat="0" applyAlignment="0" applyProtection="0"/>
    <xf numFmtId="0" fontId="67" fillId="75" borderId="54" applyNumberFormat="0" applyAlignment="0" applyProtection="0"/>
    <xf numFmtId="0" fontId="63" fillId="0" borderId="64"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63" applyNumberFormat="0" applyAlignment="0" applyProtection="0"/>
    <xf numFmtId="0" fontId="66" fillId="61" borderId="73" applyNumberFormat="0" applyAlignment="0" applyProtection="0"/>
    <xf numFmtId="0" fontId="68" fillId="75" borderId="63" applyNumberFormat="0" applyAlignment="0" applyProtection="0"/>
    <xf numFmtId="0" fontId="63" fillId="0" borderId="76"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75" applyNumberFormat="0" applyAlignment="0" applyProtection="0"/>
    <xf numFmtId="0" fontId="66" fillId="61" borderId="61" applyNumberFormat="0" applyAlignment="0" applyProtection="0"/>
    <xf numFmtId="0" fontId="67" fillId="75" borderId="73" applyNumberFormat="0" applyAlignment="0" applyProtection="0"/>
    <xf numFmtId="0" fontId="63" fillId="0" borderId="57" applyNumberFormat="0" applyFill="0" applyAlignment="0" applyProtection="0"/>
    <xf numFmtId="0" fontId="66" fillId="61" borderId="54" applyNumberFormat="0" applyAlignment="0" applyProtection="0"/>
    <xf numFmtId="0" fontId="66" fillId="61" borderId="73"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63" applyNumberFormat="0" applyAlignment="0" applyProtection="0"/>
    <xf numFmtId="0" fontId="63" fillId="0" borderId="76"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62" applyNumberFormat="0" applyFont="0" applyAlignment="0" applyProtection="0"/>
    <xf numFmtId="0" fontId="68" fillId="75" borderId="75"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54"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19" fillId="6" borderId="65">
      <alignment horizontal="left" indent="2"/>
    </xf>
    <xf numFmtId="0" fontId="63" fillId="0" borderId="57" applyNumberFormat="0" applyFill="0" applyAlignment="0" applyProtection="0"/>
    <xf numFmtId="0" fontId="66" fillId="61"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6" fillId="61" borderId="61" applyNumberFormat="0" applyAlignment="0" applyProtection="0"/>
    <xf numFmtId="0" fontId="68" fillId="75" borderId="75"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61" applyNumberFormat="0" applyAlignment="0" applyProtection="0"/>
    <xf numFmtId="0" fontId="63" fillId="0" borderId="76"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63"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75"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63" applyNumberFormat="0" applyAlignment="0" applyProtection="0"/>
    <xf numFmtId="0" fontId="67" fillId="75" borderId="54" applyNumberFormat="0" applyAlignment="0" applyProtection="0"/>
    <xf numFmtId="0" fontId="66" fillId="61" borderId="61"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63"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63" applyNumberFormat="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133" fillId="75" borderId="93" applyNumberFormat="0" applyAlignment="0" applyProtection="0"/>
    <xf numFmtId="0" fontId="68" fillId="75" borderId="75" applyNumberFormat="0" applyAlignment="0" applyProtection="0"/>
    <xf numFmtId="0" fontId="52" fillId="64" borderId="62" applyNumberFormat="0" applyFont="0" applyAlignment="0" applyProtection="0"/>
    <xf numFmtId="0" fontId="66" fillId="61" borderId="61" applyNumberFormat="0" applyAlignment="0" applyProtection="0"/>
    <xf numFmtId="0" fontId="17" fillId="7" borderId="65">
      <alignment horizontal="left" indent="3"/>
    </xf>
    <xf numFmtId="0" fontId="52" fillId="64" borderId="62"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8" fillId="75" borderId="63" applyNumberFormat="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6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52" fillId="64" borderId="74"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7" fillId="75" borderId="61"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7" fillId="75" borderId="61" applyNumberFormat="0" applyAlignment="0" applyProtection="0"/>
    <xf numFmtId="0" fontId="52" fillId="64" borderId="62" applyNumberFormat="0" applyFont="0" applyAlignment="0" applyProtection="0"/>
    <xf numFmtId="0" fontId="68" fillId="75" borderId="75" applyNumberFormat="0" applyAlignment="0" applyProtection="0"/>
    <xf numFmtId="0" fontId="66" fillId="61" borderId="61"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64"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17" fillId="7" borderId="65">
      <alignment horizontal="left" indent="3"/>
    </xf>
    <xf numFmtId="0" fontId="68" fillId="75" borderId="6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63" applyNumberFormat="0" applyAlignment="0" applyProtection="0"/>
    <xf numFmtId="0" fontId="67" fillId="75"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61" applyNumberFormat="0" applyAlignment="0" applyProtection="0"/>
    <xf numFmtId="0" fontId="66" fillId="61" borderId="61" applyNumberFormat="0" applyAlignment="0" applyProtection="0"/>
    <xf numFmtId="0" fontId="66" fillId="61" borderId="61"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54" applyNumberFormat="0" applyAlignment="0" applyProtection="0"/>
    <xf numFmtId="0" fontId="68" fillId="75" borderId="75"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19" fillId="5" borderId="58"/>
    <xf numFmtId="0" fontId="17" fillId="7" borderId="58">
      <alignment horizontal="left" indent="3"/>
    </xf>
    <xf numFmtId="0" fontId="52" fillId="64" borderId="55"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19" fillId="5" borderId="58"/>
    <xf numFmtId="0" fontId="17" fillId="7" borderId="58">
      <alignment horizontal="left" indent="3"/>
    </xf>
    <xf numFmtId="0" fontId="67" fillId="75" borderId="73" applyNumberFormat="0" applyAlignment="0" applyProtection="0"/>
    <xf numFmtId="0" fontId="68" fillId="75" borderId="75" applyNumberFormat="0" applyAlignment="0" applyProtection="0"/>
    <xf numFmtId="0" fontId="63" fillId="0" borderId="82" applyNumberFormat="0" applyFill="0" applyAlignment="0" applyProtection="0"/>
    <xf numFmtId="0" fontId="52" fillId="64" borderId="55" applyNumberFormat="0" applyFont="0" applyAlignment="0" applyProtection="0"/>
    <xf numFmtId="0" fontId="17" fillId="7" borderId="58">
      <alignment horizontal="left" indent="3"/>
    </xf>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19" fillId="6" borderId="58">
      <alignment horizontal="left" indent="2"/>
    </xf>
    <xf numFmtId="0" fontId="19" fillId="5" borderId="58"/>
    <xf numFmtId="0" fontId="63" fillId="0" borderId="57" applyNumberFormat="0" applyFill="0" applyAlignment="0" applyProtection="0"/>
    <xf numFmtId="0" fontId="63" fillId="0" borderId="76"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52" fillId="64" borderId="74"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75" applyNumberFormat="0" applyAlignment="0" applyProtection="0"/>
    <xf numFmtId="0" fontId="52" fillId="64" borderId="74" applyNumberFormat="0" applyFon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73"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19" fillId="6" borderId="58">
      <alignment horizontal="left" indent="2"/>
    </xf>
    <xf numFmtId="0" fontId="67" fillId="75" borderId="54" applyNumberFormat="0" applyAlignment="0" applyProtection="0"/>
    <xf numFmtId="0" fontId="68" fillId="75" borderId="56" applyNumberFormat="0" applyAlignment="0" applyProtection="0"/>
    <xf numFmtId="0" fontId="66" fillId="61" borderId="61" applyNumberFormat="0" applyAlignment="0" applyProtection="0"/>
    <xf numFmtId="0" fontId="67" fillId="75" borderId="73" applyNumberFormat="0" applyAlignment="0" applyProtection="0"/>
    <xf numFmtId="0" fontId="127" fillId="75" borderId="81"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73"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75"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73" applyNumberForma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49" fillId="61" borderId="85"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52" fillId="64" borderId="62"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3" fillId="0" borderId="76"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61" applyNumberFormat="0" applyAlignment="0" applyProtection="0"/>
    <xf numFmtId="0" fontId="67" fillId="75" borderId="54" applyNumberFormat="0" applyAlignment="0" applyProtection="0"/>
    <xf numFmtId="0" fontId="68" fillId="75" borderId="63" applyNumberFormat="0" applyAlignment="0" applyProtection="0"/>
    <xf numFmtId="0" fontId="66" fillId="61" borderId="73"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61" applyNumberFormat="0" applyAlignment="0" applyProtection="0"/>
    <xf numFmtId="0" fontId="66" fillId="61"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20" fillId="64" borderId="80" applyNumberFormat="0" applyFon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73" applyNumberFormat="0" applyAlignment="0" applyProtection="0"/>
    <xf numFmtId="0" fontId="112" fillId="75" borderId="73"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57" applyNumberFormat="0" applyFill="0" applyAlignment="0" applyProtection="0"/>
    <xf numFmtId="0" fontId="17" fillId="7" borderId="65">
      <alignment horizontal="left" indent="3"/>
    </xf>
    <xf numFmtId="0" fontId="66" fillId="61" borderId="54" applyNumberFormat="0" applyAlignment="0" applyProtection="0"/>
    <xf numFmtId="0" fontId="52" fillId="64" borderId="55" applyNumberFormat="0" applyFont="0" applyAlignment="0" applyProtection="0"/>
    <xf numFmtId="0" fontId="66" fillId="61" borderId="73"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76"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75"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8" fillId="75" borderId="63" applyNumberFormat="0" applyAlignment="0" applyProtection="0"/>
    <xf numFmtId="0" fontId="68" fillId="75" borderId="75"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52" fillId="64" borderId="55"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73" applyNumberFormat="0" applyAlignment="0" applyProtection="0"/>
    <xf numFmtId="0" fontId="67" fillId="75" borderId="54"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54"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17" fillId="7" borderId="65">
      <alignment horizontal="left" indent="3"/>
    </xf>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66" fillId="61"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74" applyNumberFormat="0" applyFont="0" applyAlignment="0" applyProtection="0"/>
    <xf numFmtId="0" fontId="68" fillId="75" borderId="63"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63" applyNumberFormat="0" applyAlignment="0" applyProtection="0"/>
    <xf numFmtId="0" fontId="67" fillId="75"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6" fillId="61" borderId="61" applyNumberFormat="0" applyAlignment="0" applyProtection="0"/>
    <xf numFmtId="0" fontId="67" fillId="75" borderId="54" applyNumberFormat="0" applyAlignment="0" applyProtection="0"/>
    <xf numFmtId="0" fontId="63" fillId="0" borderId="64" applyNumberFormat="0" applyFill="0" applyAlignment="0" applyProtection="0"/>
    <xf numFmtId="0" fontId="68" fillId="75" borderId="75"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64" applyNumberFormat="0" applyFill="0" applyAlignment="0" applyProtection="0"/>
    <xf numFmtId="0" fontId="19" fillId="6" borderId="65">
      <alignment horizontal="left" indent="2"/>
    </xf>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8" fillId="75" borderId="75" applyNumberFormat="0" applyAlignment="0" applyProtection="0"/>
    <xf numFmtId="0" fontId="52" fillId="64" borderId="74" applyNumberFormat="0" applyFont="0" applyAlignment="0" applyProtection="0"/>
    <xf numFmtId="0" fontId="66" fillId="61" borderId="61" applyNumberFormat="0" applyAlignment="0" applyProtection="0"/>
    <xf numFmtId="0" fontId="68" fillId="75" borderId="75" applyNumberFormat="0" applyAlignment="0" applyProtection="0"/>
    <xf numFmtId="0" fontId="68" fillId="75" borderId="63" applyNumberForma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61"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74" applyNumberFormat="0" applyFont="0" applyAlignment="0" applyProtection="0"/>
    <xf numFmtId="0" fontId="68" fillId="75" borderId="75" applyNumberFormat="0" applyAlignment="0" applyProtection="0"/>
    <xf numFmtId="0" fontId="63" fillId="0" borderId="64" applyNumberFormat="0" applyFill="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61"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7" fillId="75" borderId="73" applyNumberFormat="0" applyAlignment="0" applyProtection="0"/>
    <xf numFmtId="0" fontId="68" fillId="75" borderId="63" applyNumberFormat="0" applyAlignment="0" applyProtection="0"/>
    <xf numFmtId="0" fontId="67" fillId="75"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52" fillId="64" borderId="62"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7" fillId="75" borderId="61"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61"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63" applyNumberFormat="0" applyAlignment="0" applyProtection="0"/>
    <xf numFmtId="0" fontId="68" fillId="75" borderId="75" applyNumberFormat="0" applyAlignment="0" applyProtection="0"/>
    <xf numFmtId="0" fontId="63" fillId="0" borderId="64" applyNumberFormat="0" applyFill="0" applyAlignment="0" applyProtection="0"/>
    <xf numFmtId="0" fontId="67" fillId="75" borderId="61" applyNumberFormat="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66" fillId="61" borderId="73" applyNumberFormat="0" applyAlignment="0" applyProtection="0"/>
    <xf numFmtId="0" fontId="68" fillId="75" borderId="63"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20" fillId="64" borderId="86" applyNumberFormat="0" applyFont="0" applyAlignment="0" applyProtection="0"/>
    <xf numFmtId="0" fontId="49" fillId="61" borderId="9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19" fillId="5" borderId="58"/>
    <xf numFmtId="0" fontId="52" fillId="64" borderId="55" applyNumberFormat="0" applyFont="0" applyAlignment="0" applyProtection="0"/>
    <xf numFmtId="0" fontId="72" fillId="0" borderId="59">
      <alignment horizontal="center" vertical="center"/>
    </xf>
    <xf numFmtId="0" fontId="52" fillId="64" borderId="55" applyNumberFormat="0" applyFont="0" applyAlignment="0" applyProtection="0"/>
    <xf numFmtId="0" fontId="52" fillId="64" borderId="55" applyNumberFormat="0" applyFont="0" applyAlignment="0" applyProtection="0"/>
    <xf numFmtId="0" fontId="133" fillId="75" borderId="75" applyNumberFormat="0" applyAlignment="0" applyProtection="0"/>
    <xf numFmtId="0" fontId="52" fillId="64" borderId="55" applyNumberFormat="0" applyFont="0" applyAlignment="0" applyProtection="0"/>
    <xf numFmtId="0" fontId="19" fillId="5" borderId="58"/>
    <xf numFmtId="0" fontId="17" fillId="7" borderId="58">
      <alignment horizontal="left" indent="3"/>
    </xf>
    <xf numFmtId="0" fontId="113" fillId="75" borderId="91" applyNumberFormat="0" applyAlignment="0" applyProtection="0"/>
    <xf numFmtId="0" fontId="52" fillId="64" borderId="55" applyNumberFormat="0" applyFont="0" applyAlignment="0" applyProtection="0"/>
    <xf numFmtId="0" fontId="67" fillId="75" borderId="73" applyNumberFormat="0" applyAlignment="0" applyProtection="0"/>
    <xf numFmtId="0" fontId="52" fillId="64" borderId="55" applyNumberFormat="0" applyFont="0" applyAlignment="0" applyProtection="0"/>
    <xf numFmtId="0" fontId="17" fillId="7" borderId="58">
      <alignment horizontal="left" indent="3"/>
    </xf>
    <xf numFmtId="0" fontId="52" fillId="64" borderId="55" applyNumberFormat="0" applyFont="0" applyAlignment="0" applyProtection="0"/>
    <xf numFmtId="0" fontId="52" fillId="64" borderId="55" applyNumberFormat="0" applyFont="0" applyAlignment="0" applyProtection="0"/>
    <xf numFmtId="0" fontId="20" fillId="64" borderId="92" applyNumberFormat="0" applyFont="0" applyAlignment="0" applyProtection="0"/>
    <xf numFmtId="0" fontId="49" fillId="61" borderId="73" applyNumberFormat="0" applyAlignment="0" applyProtection="0"/>
    <xf numFmtId="0" fontId="17" fillId="0" borderId="60">
      <alignment horizontal="left" vertical="center"/>
    </xf>
    <xf numFmtId="0" fontId="66" fillId="61" borderId="73" applyNumberFormat="0" applyAlignment="0" applyProtection="0"/>
    <xf numFmtId="0" fontId="19" fillId="6" borderId="58">
      <alignment horizontal="left" indent="2"/>
    </xf>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47" fillId="0" borderId="76" applyNumberFormat="0" applyFill="0" applyAlignment="0" applyProtection="0"/>
    <xf numFmtId="0" fontId="52" fillId="64" borderId="55" applyNumberFormat="0" applyFont="0" applyAlignment="0" applyProtection="0"/>
    <xf numFmtId="0" fontId="113" fillId="75" borderId="8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47" fillId="0" borderId="94" applyNumberFormat="0" applyFill="0" applyAlignment="0" applyProtection="0"/>
    <xf numFmtId="0" fontId="20" fillId="64" borderId="80" applyNumberFormat="0" applyFont="0" applyAlignment="0" applyProtection="0"/>
    <xf numFmtId="0" fontId="20" fillId="64" borderId="74" applyNumberFormat="0" applyFont="0" applyAlignment="0" applyProtection="0"/>
    <xf numFmtId="0" fontId="112" fillId="75" borderId="79" applyNumberFormat="0" applyAlignment="0" applyProtection="0"/>
    <xf numFmtId="0" fontId="20" fillId="64" borderId="80"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17" fillId="0" borderId="60">
      <alignment horizontal="left" vertical="center"/>
    </xf>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27" fillId="75" borderId="81" applyNumberFormat="0" applyAlignment="0" applyProtection="0"/>
    <xf numFmtId="0" fontId="52" fillId="64" borderId="55" applyNumberFormat="0" applyFont="0" applyAlignment="0" applyProtection="0"/>
    <xf numFmtId="0" fontId="19" fillId="5" borderId="58"/>
    <xf numFmtId="0" fontId="19" fillId="5" borderId="58"/>
    <xf numFmtId="0" fontId="132"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168" fontId="14" fillId="0" borderId="0" applyFont="0" applyFill="0" applyBorder="0" applyAlignment="0" applyProtection="0"/>
    <xf numFmtId="0" fontId="52" fillId="64" borderId="55" applyNumberFormat="0" applyFont="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12" fillId="75" borderId="73" applyNumberFormat="0" applyAlignment="0" applyProtection="0"/>
    <xf numFmtId="0" fontId="47" fillId="0" borderId="76" applyNumberFormat="0" applyFill="0" applyAlignment="0" applyProtection="0"/>
    <xf numFmtId="0" fontId="133" fillId="75" borderId="81" applyNumberFormat="0" applyAlignment="0" applyProtection="0"/>
    <xf numFmtId="0" fontId="17" fillId="7" borderId="58">
      <alignment horizontal="left" indent="3"/>
    </xf>
    <xf numFmtId="0" fontId="17" fillId="0" borderId="60">
      <alignment horizontal="left" vertical="center"/>
    </xf>
    <xf numFmtId="0" fontId="52" fillId="64" borderId="55" applyNumberFormat="0" applyFont="0" applyAlignment="0" applyProtection="0"/>
    <xf numFmtId="0" fontId="52" fillId="64" borderId="55" applyNumberFormat="0" applyFont="0" applyAlignment="0" applyProtection="0"/>
    <xf numFmtId="0" fontId="19" fillId="6" borderId="58">
      <alignment horizontal="left" indent="2"/>
    </xf>
    <xf numFmtId="0" fontId="17" fillId="7" borderId="58">
      <alignment horizontal="left" indent="3"/>
    </xf>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19" fillId="5" borderId="58"/>
    <xf numFmtId="0" fontId="133" fillId="75" borderId="93" applyNumberFormat="0" applyAlignment="0" applyProtection="0"/>
    <xf numFmtId="0" fontId="52" fillId="64" borderId="55" applyNumberFormat="0" applyFont="0" applyAlignment="0" applyProtection="0"/>
    <xf numFmtId="0" fontId="17" fillId="0" borderId="60">
      <alignment horizontal="left" vertical="center"/>
    </xf>
    <xf numFmtId="0" fontId="19" fillId="5" borderId="58"/>
    <xf numFmtId="0" fontId="17" fillId="7" borderId="58">
      <alignment horizontal="left" indent="3"/>
    </xf>
    <xf numFmtId="0" fontId="49" fillId="61" borderId="79" applyNumberFormat="0" applyAlignment="0" applyProtection="0"/>
    <xf numFmtId="0" fontId="112" fillId="75" borderId="79"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10" fillId="61" borderId="91" applyNumberFormat="0" applyAlignment="0" applyProtection="0"/>
    <xf numFmtId="0" fontId="19" fillId="5" borderId="58"/>
    <xf numFmtId="0" fontId="20" fillId="64" borderId="80" applyNumberFormat="0" applyFont="0" applyAlignment="0" applyProtection="0"/>
    <xf numFmtId="0" fontId="19" fillId="5" borderId="58"/>
    <xf numFmtId="0" fontId="17" fillId="0" borderId="60">
      <alignment horizontal="left" vertical="center"/>
    </xf>
    <xf numFmtId="0" fontId="52" fillId="64" borderId="55" applyNumberFormat="0" applyFont="0" applyAlignment="0" applyProtection="0"/>
    <xf numFmtId="0" fontId="52" fillId="64" borderId="55" applyNumberFormat="0" applyFont="0" applyAlignment="0" applyProtection="0"/>
    <xf numFmtId="0" fontId="19" fillId="6" borderId="58">
      <alignment horizontal="left" indent="2"/>
    </xf>
    <xf numFmtId="0" fontId="52" fillId="64" borderId="55" applyNumberFormat="0" applyFont="0" applyAlignment="0" applyProtection="0"/>
    <xf numFmtId="0" fontId="52" fillId="64" borderId="55" applyNumberFormat="0" applyFont="0" applyAlignment="0" applyProtection="0"/>
    <xf numFmtId="0" fontId="19" fillId="6" borderId="58">
      <alignment horizontal="left" indent="2"/>
    </xf>
    <xf numFmtId="0" fontId="52" fillId="64" borderId="55" applyNumberFormat="0" applyFont="0" applyAlignment="0" applyProtection="0"/>
    <xf numFmtId="0" fontId="19" fillId="5" borderId="58"/>
    <xf numFmtId="0" fontId="133" fillId="75" borderId="8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73" applyNumberFormat="0" applyAlignment="0" applyProtection="0"/>
    <xf numFmtId="0" fontId="67" fillId="75" borderId="73" applyNumberFormat="0" applyAlignment="0" applyProtection="0"/>
    <xf numFmtId="0" fontId="52" fillId="64" borderId="55" applyNumberFormat="0" applyFont="0" applyAlignment="0" applyProtection="0"/>
    <xf numFmtId="0" fontId="110" fillId="61" borderId="9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9" fillId="5" borderId="65"/>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9" fillId="5" borderId="65"/>
    <xf numFmtId="0" fontId="52" fillId="64" borderId="55" applyNumberFormat="0" applyFont="0" applyAlignment="0" applyProtection="0"/>
    <xf numFmtId="0" fontId="52" fillId="64" borderId="55" applyNumberFormat="0" applyFont="0" applyAlignment="0" applyProtection="0"/>
    <xf numFmtId="0" fontId="17" fillId="7" borderId="58">
      <alignment horizontal="left" indent="3"/>
    </xf>
    <xf numFmtId="0" fontId="133" fillId="75" borderId="75" applyNumberFormat="0" applyAlignment="0" applyProtection="0"/>
    <xf numFmtId="0" fontId="127" fillId="75" borderId="81" applyNumberFormat="0" applyAlignment="0" applyProtection="0"/>
    <xf numFmtId="0" fontId="20" fillId="64" borderId="92"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13" fillId="75" borderId="79" applyNumberFormat="0" applyAlignment="0" applyProtection="0"/>
    <xf numFmtId="0" fontId="110" fillId="61" borderId="79" applyNumberFormat="0" applyAlignment="0" applyProtection="0"/>
    <xf numFmtId="0" fontId="19" fillId="6" borderId="58">
      <alignment horizontal="left" indent="2"/>
    </xf>
    <xf numFmtId="0" fontId="52" fillId="64" borderId="55" applyNumberFormat="0" applyFont="0" applyAlignment="0" applyProtection="0"/>
    <xf numFmtId="0" fontId="17" fillId="0" borderId="59">
      <alignment horizontal="center" vertical="center"/>
    </xf>
    <xf numFmtId="0" fontId="19" fillId="5" borderId="89"/>
    <xf numFmtId="0" fontId="19" fillId="5" borderId="58"/>
    <xf numFmtId="0" fontId="17" fillId="0" borderId="60">
      <alignment horizontal="left" vertical="center"/>
    </xf>
    <xf numFmtId="0" fontId="68" fillId="75" borderId="75" applyNumberFormat="0" applyAlignment="0" applyProtection="0"/>
    <xf numFmtId="0" fontId="52" fillId="64" borderId="55" applyNumberFormat="0" applyFont="0" applyAlignment="0" applyProtection="0"/>
    <xf numFmtId="0" fontId="110" fillId="61" borderId="79" applyNumberForma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7" fillId="75" borderId="73" applyNumberFormat="0" applyAlignment="0" applyProtection="0"/>
    <xf numFmtId="0" fontId="49" fillId="61" borderId="79"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19" fillId="5" borderId="65"/>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52" fillId="64" borderId="62" applyNumberFormat="0" applyFont="0" applyAlignment="0" applyProtection="0"/>
    <xf numFmtId="0" fontId="67" fillId="75" borderId="73" applyNumberFormat="0" applyAlignment="0" applyProtection="0"/>
    <xf numFmtId="0" fontId="66" fillId="61" borderId="61" applyNumberFormat="0" applyAlignment="0" applyProtection="0"/>
    <xf numFmtId="0" fontId="66" fillId="61" borderId="61" applyNumberFormat="0" applyAlignment="0" applyProtection="0"/>
    <xf numFmtId="0" fontId="67" fillId="75" borderId="73"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7" fillId="75"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68" fillId="75" borderId="75" applyNumberFormat="0" applyAlignment="0" applyProtection="0"/>
    <xf numFmtId="0" fontId="67" fillId="75" borderId="61" applyNumberFormat="0" applyAlignment="0" applyProtection="0"/>
    <xf numFmtId="0" fontId="52" fillId="64" borderId="74" applyNumberFormat="0" applyFon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17" fillId="0" borderId="66">
      <alignment horizontal="left" vertical="center"/>
    </xf>
    <xf numFmtId="0" fontId="67" fillId="75" borderId="61"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61" applyNumberFormat="0" applyAlignment="0" applyProtection="0"/>
    <xf numFmtId="0" fontId="67" fillId="75" borderId="61"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7" fillId="75" borderId="61"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3" fillId="0" borderId="64" applyNumberFormat="0" applyFill="0" applyAlignment="0" applyProtection="0"/>
    <xf numFmtId="0" fontId="66" fillId="61" borderId="73" applyNumberFormat="0" applyAlignment="0" applyProtection="0"/>
    <xf numFmtId="0" fontId="67" fillId="75"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62" applyNumberFormat="0" applyFon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6" fillId="61" borderId="61" applyNumberFormat="0" applyAlignment="0" applyProtection="0"/>
    <xf numFmtId="0" fontId="52" fillId="64" borderId="74" applyNumberFormat="0" applyFon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73" applyNumberFormat="0" applyAlignment="0" applyProtection="0"/>
    <xf numFmtId="0" fontId="133" fillId="75" borderId="93" applyNumberFormat="0" applyAlignment="0" applyProtection="0"/>
    <xf numFmtId="0" fontId="52" fillId="64" borderId="74" applyNumberFormat="0" applyFont="0" applyAlignment="0" applyProtection="0"/>
    <xf numFmtId="0" fontId="52" fillId="64" borderId="62" applyNumberFormat="0" applyFont="0" applyAlignment="0" applyProtection="0"/>
    <xf numFmtId="0" fontId="63" fillId="0" borderId="64" applyNumberFormat="0" applyFill="0" applyAlignment="0" applyProtection="0"/>
    <xf numFmtId="0" fontId="67" fillId="75"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6" fillId="61" borderId="61" applyNumberFormat="0" applyAlignment="0" applyProtection="0"/>
    <xf numFmtId="0" fontId="67" fillId="75" borderId="73" applyNumberFormat="0" applyAlignment="0" applyProtection="0"/>
    <xf numFmtId="0" fontId="67" fillId="75" borderId="61" applyNumberFormat="0" applyAlignment="0" applyProtection="0"/>
    <xf numFmtId="0" fontId="52" fillId="64" borderId="74" applyNumberFormat="0" applyFont="0" applyAlignment="0" applyProtection="0"/>
    <xf numFmtId="0" fontId="66" fillId="61" borderId="61"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61" applyNumberFormat="0" applyAlignment="0" applyProtection="0"/>
    <xf numFmtId="0" fontId="52" fillId="64" borderId="62"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68" fillId="75" borderId="6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7" fillId="75" borderId="61" applyNumberFormat="0" applyAlignment="0" applyProtection="0"/>
    <xf numFmtId="0" fontId="66" fillId="61" borderId="73" applyNumberFormat="0" applyAlignment="0" applyProtection="0"/>
    <xf numFmtId="0" fontId="67" fillId="75"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19" fillId="5" borderId="65"/>
    <xf numFmtId="0" fontId="52" fillId="64" borderId="62" applyNumberFormat="0" applyFont="0" applyAlignment="0" applyProtection="0"/>
    <xf numFmtId="0" fontId="67" fillId="75" borderId="61" applyNumberFormat="0" applyAlignment="0" applyProtection="0"/>
    <xf numFmtId="0" fontId="67" fillId="75"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3" fillId="0" borderId="64" applyNumberFormat="0" applyFill="0" applyAlignment="0" applyProtection="0"/>
    <xf numFmtId="0" fontId="67" fillId="75" borderId="73" applyNumberFormat="0" applyAlignment="0" applyProtection="0"/>
    <xf numFmtId="0" fontId="66" fillId="61" borderId="61" applyNumberFormat="0" applyAlignment="0" applyProtection="0"/>
    <xf numFmtId="0" fontId="66" fillId="61" borderId="61" applyNumberFormat="0" applyAlignment="0" applyProtection="0"/>
    <xf numFmtId="0" fontId="66" fillId="61" borderId="73" applyNumberFormat="0" applyAlignment="0" applyProtection="0"/>
    <xf numFmtId="0" fontId="68" fillId="75" borderId="63" applyNumberFormat="0" applyAlignment="0" applyProtection="0"/>
    <xf numFmtId="0" fontId="66" fillId="61" borderId="73" applyNumberFormat="0" applyAlignment="0" applyProtection="0"/>
    <xf numFmtId="0" fontId="67" fillId="75"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49" fillId="61" borderId="91" applyNumberFormat="0" applyAlignment="0" applyProtection="0"/>
    <xf numFmtId="0" fontId="20" fillId="64" borderId="74"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52" fillId="64" borderId="55" applyNumberFormat="0" applyFont="0" applyAlignment="0" applyProtection="0"/>
    <xf numFmtId="0" fontId="68" fillId="75" borderId="63" applyNumberFormat="0" applyAlignment="0" applyProtection="0"/>
    <xf numFmtId="0" fontId="52" fillId="64" borderId="55" applyNumberFormat="0" applyFont="0" applyAlignment="0" applyProtection="0"/>
    <xf numFmtId="0" fontId="63" fillId="0" borderId="76" applyNumberFormat="0" applyFill="0" applyAlignment="0" applyProtection="0"/>
    <xf numFmtId="0" fontId="52" fillId="64" borderId="55" applyNumberFormat="0" applyFont="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61" applyNumberFormat="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73" applyNumberFormat="0" applyAlignment="0" applyProtection="0"/>
    <xf numFmtId="0" fontId="66" fillId="61" borderId="61" applyNumberFormat="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75" applyNumberFormat="0" applyAlignment="0" applyProtection="0"/>
    <xf numFmtId="0" fontId="52" fillId="64" borderId="55" applyNumberFormat="0" applyFont="0" applyAlignment="0" applyProtection="0"/>
    <xf numFmtId="0" fontId="68" fillId="75" borderId="63" applyNumberFormat="0" applyAlignment="0" applyProtection="0"/>
    <xf numFmtId="0" fontId="68" fillId="75" borderId="75" applyNumberFormat="0" applyAlignment="0" applyProtection="0"/>
    <xf numFmtId="0" fontId="52" fillId="64" borderId="55" applyNumberFormat="0" applyFont="0" applyAlignment="0" applyProtection="0"/>
    <xf numFmtId="0" fontId="68" fillId="75" borderId="75" applyNumberFormat="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9" fillId="5" borderId="65"/>
    <xf numFmtId="0" fontId="66" fillId="61" borderId="73" applyNumberFormat="0" applyAlignment="0" applyProtection="0"/>
    <xf numFmtId="0" fontId="52" fillId="64" borderId="55" applyNumberFormat="0" applyFont="0" applyAlignment="0" applyProtection="0"/>
    <xf numFmtId="0" fontId="17" fillId="7" borderId="65">
      <alignment horizontal="left" indent="3"/>
    </xf>
    <xf numFmtId="0" fontId="63" fillId="0" borderId="76" applyNumberFormat="0" applyFill="0" applyAlignment="0" applyProtection="0"/>
    <xf numFmtId="0" fontId="63" fillId="0" borderId="64" applyNumberFormat="0" applyFill="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7" fillId="75" borderId="6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61" applyNumberFormat="0" applyAlignment="0" applyProtection="0"/>
    <xf numFmtId="0" fontId="68" fillId="75" borderId="63" applyNumberFormat="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64"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66" fillId="61" borderId="61" applyNumberFormat="0" applyAlignment="0" applyProtection="0"/>
    <xf numFmtId="0" fontId="66" fillId="61" borderId="61"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73" applyNumberFormat="0" applyAlignment="0" applyProtection="0"/>
    <xf numFmtId="0" fontId="52" fillId="64" borderId="55" applyNumberFormat="0" applyFont="0" applyAlignment="0" applyProtection="0"/>
    <xf numFmtId="0" fontId="52" fillId="64" borderId="74"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73" applyNumberFormat="0" applyAlignment="0" applyProtection="0"/>
    <xf numFmtId="0" fontId="68" fillId="75" borderId="75" applyNumberFormat="0" applyAlignment="0" applyProtection="0"/>
    <xf numFmtId="0" fontId="52" fillId="64" borderId="55" applyNumberFormat="0" applyFont="0" applyAlignment="0" applyProtection="0"/>
    <xf numFmtId="0" fontId="67" fillId="75" borderId="61" applyNumberFormat="0" applyAlignment="0" applyProtection="0"/>
    <xf numFmtId="0" fontId="63" fillId="0" borderId="76" applyNumberFormat="0" applyFill="0" applyAlignment="0" applyProtection="0"/>
    <xf numFmtId="0" fontId="52" fillId="64" borderId="55"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62"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17" fillId="7" borderId="65">
      <alignment horizontal="left" indent="3"/>
    </xf>
    <xf numFmtId="0" fontId="63" fillId="0" borderId="64" applyNumberFormat="0" applyFill="0" applyAlignment="0" applyProtection="0"/>
    <xf numFmtId="0" fontId="63" fillId="0" borderId="76" applyNumberFormat="0" applyFill="0" applyAlignment="0" applyProtection="0"/>
    <xf numFmtId="0" fontId="52" fillId="64" borderId="55"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61" applyNumberFormat="0" applyAlignment="0" applyProtection="0"/>
    <xf numFmtId="0" fontId="68" fillId="75" borderId="75"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61" applyNumberFormat="0" applyAlignment="0" applyProtection="0"/>
    <xf numFmtId="0" fontId="67" fillId="75" borderId="61" applyNumberFormat="0" applyAlignment="0" applyProtection="0"/>
    <xf numFmtId="0" fontId="66" fillId="61" borderId="73"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63" applyNumberFormat="0" applyAlignment="0" applyProtection="0"/>
    <xf numFmtId="0" fontId="63" fillId="0" borderId="76" applyNumberFormat="0" applyFill="0" applyAlignment="0" applyProtection="0"/>
    <xf numFmtId="0" fontId="113" fillId="75" borderId="85" applyNumberFormat="0" applyAlignment="0" applyProtection="0"/>
    <xf numFmtId="0" fontId="68" fillId="75" borderId="63" applyNumberFormat="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6" fillId="61" borderId="73" applyNumberFormat="0" applyAlignment="0" applyProtection="0"/>
    <xf numFmtId="0" fontId="67" fillId="75" borderId="61" applyNumberFormat="0" applyAlignment="0" applyProtection="0"/>
    <xf numFmtId="0" fontId="52" fillId="64" borderId="74" applyNumberFormat="0" applyFont="0" applyAlignment="0" applyProtection="0"/>
    <xf numFmtId="0" fontId="66" fillId="61" borderId="73" applyNumberFormat="0" applyAlignment="0" applyProtection="0"/>
    <xf numFmtId="0" fontId="66" fillId="61" borderId="61"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61"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133" fillId="75" borderId="87"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6" fillId="61" borderId="61" applyNumberFormat="0" applyAlignment="0" applyProtection="0"/>
    <xf numFmtId="0" fontId="66" fillId="61"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52" fillId="64" borderId="74" applyNumberFormat="0" applyFont="0" applyAlignment="0" applyProtection="0"/>
    <xf numFmtId="0" fontId="67" fillId="75" borderId="61" applyNumberFormat="0" applyAlignment="0" applyProtection="0"/>
    <xf numFmtId="0" fontId="66" fillId="61"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6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19" fillId="5" borderId="65"/>
    <xf numFmtId="0" fontId="63" fillId="0" borderId="76" applyNumberFormat="0" applyFill="0" applyAlignment="0" applyProtection="0"/>
    <xf numFmtId="0" fontId="17" fillId="0" borderId="66">
      <alignment horizontal="left" vertical="center"/>
    </xf>
    <xf numFmtId="0" fontId="63" fillId="0" borderId="76" applyNumberFormat="0" applyFill="0" applyAlignment="0" applyProtection="0"/>
    <xf numFmtId="0" fontId="67" fillId="75" borderId="73" applyNumberFormat="0" applyAlignment="0" applyProtection="0"/>
    <xf numFmtId="0" fontId="63" fillId="0" borderId="64" applyNumberFormat="0" applyFill="0" applyAlignment="0" applyProtection="0"/>
    <xf numFmtId="0" fontId="20" fillId="64" borderId="86"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17" fillId="7" borderId="65">
      <alignment horizontal="left" indent="3"/>
    </xf>
    <xf numFmtId="0" fontId="52" fillId="64" borderId="62" applyNumberFormat="0" applyFont="0" applyAlignment="0" applyProtection="0"/>
    <xf numFmtId="0" fontId="67" fillId="75" borderId="61" applyNumberFormat="0" applyAlignment="0" applyProtection="0"/>
    <xf numFmtId="0" fontId="52" fillId="64" borderId="62" applyNumberFormat="0" applyFont="0" applyAlignment="0" applyProtection="0"/>
    <xf numFmtId="0" fontId="67" fillId="75" borderId="61" applyNumberFormat="0" applyAlignment="0" applyProtection="0"/>
    <xf numFmtId="0" fontId="66" fillId="61"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54"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73" applyNumberForma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7" fillId="75" borderId="73"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3" fillId="0" borderId="76"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74"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73" applyNumberFormat="0" applyAlignment="0" applyProtection="0"/>
    <xf numFmtId="0" fontId="52" fillId="64" borderId="74" applyNumberFormat="0" applyFon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61" applyNumberFormat="0" applyAlignment="0" applyProtection="0"/>
    <xf numFmtId="0" fontId="66" fillId="61" borderId="73"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3" fillId="0" borderId="76" applyNumberFormat="0" applyFill="0" applyAlignment="0" applyProtection="0"/>
    <xf numFmtId="0" fontId="67" fillId="75" borderId="54" applyNumberFormat="0" applyAlignment="0" applyProtection="0"/>
    <xf numFmtId="0" fontId="67" fillId="75" borderId="73" applyNumberFormat="0" applyAlignment="0" applyProtection="0"/>
    <xf numFmtId="0" fontId="66" fillId="61" borderId="54" applyNumberFormat="0" applyAlignment="0" applyProtection="0"/>
    <xf numFmtId="0" fontId="66" fillId="61"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73"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66" fillId="61" borderId="73"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62"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8" fillId="75" borderId="63" applyNumberFormat="0" applyAlignment="0" applyProtection="0"/>
    <xf numFmtId="0" fontId="67" fillId="75" borderId="73"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63" applyNumberFormat="0" applyAlignment="0" applyProtection="0"/>
    <xf numFmtId="0" fontId="67" fillId="75" borderId="54" applyNumberFormat="0" applyAlignment="0" applyProtection="0"/>
    <xf numFmtId="0" fontId="67" fillId="75" borderId="61"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61" applyNumberFormat="0" applyAlignment="0" applyProtection="0"/>
    <xf numFmtId="0" fontId="67" fillId="75"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8" fillId="75" borderId="75"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3" fillId="0" borderId="76" applyNumberFormat="0" applyFill="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73"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61" applyNumberFormat="0" applyAlignment="0" applyProtection="0"/>
    <xf numFmtId="0" fontId="66" fillId="61" borderId="73"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76" applyNumberFormat="0" applyFill="0" applyAlignment="0" applyProtection="0"/>
    <xf numFmtId="0" fontId="67" fillId="75" borderId="61" applyNumberFormat="0" applyAlignment="0" applyProtection="0"/>
    <xf numFmtId="0" fontId="66" fillId="61" borderId="73"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8" fillId="75" borderId="75" applyNumberFormat="0" applyAlignment="0" applyProtection="0"/>
    <xf numFmtId="0" fontId="52" fillId="64" borderId="74"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75" applyNumberFormat="0" applyAlignment="0" applyProtection="0"/>
    <xf numFmtId="0" fontId="67" fillId="75" borderId="54" applyNumberFormat="0" applyAlignment="0" applyProtection="0"/>
    <xf numFmtId="0" fontId="63" fillId="0" borderId="64" applyNumberFormat="0" applyFill="0" applyAlignment="0" applyProtection="0"/>
    <xf numFmtId="0" fontId="66" fillId="61" borderId="73" applyNumberFormat="0" applyAlignment="0" applyProtection="0"/>
    <xf numFmtId="0" fontId="66" fillId="61" borderId="54"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73" applyNumberForma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76"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62" applyNumberFormat="0" applyFont="0" applyAlignment="0" applyProtection="0"/>
    <xf numFmtId="0" fontId="63" fillId="0" borderId="57"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64"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17" fillId="7" borderId="65">
      <alignment horizontal="left" indent="3"/>
    </xf>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61" applyNumberFormat="0" applyAlignment="0" applyProtection="0"/>
    <xf numFmtId="0" fontId="66" fillId="61" borderId="73" applyNumberFormat="0" applyAlignment="0" applyProtection="0"/>
    <xf numFmtId="0" fontId="67" fillId="75" borderId="54" applyNumberFormat="0" applyAlignment="0" applyProtection="0"/>
    <xf numFmtId="0" fontId="67" fillId="75" borderId="61" applyNumberFormat="0" applyAlignment="0" applyProtection="0"/>
    <xf numFmtId="0" fontId="63" fillId="0" borderId="76"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7" fillId="75"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61" applyNumberFormat="0" applyAlignment="0" applyProtection="0"/>
    <xf numFmtId="0" fontId="66" fillId="61" borderId="73" applyNumberFormat="0" applyAlignment="0" applyProtection="0"/>
    <xf numFmtId="0" fontId="63" fillId="0" borderId="64"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67" fillId="75" borderId="73" applyNumberFormat="0" applyAlignment="0" applyProtection="0"/>
    <xf numFmtId="0" fontId="67" fillId="75" borderId="61" applyNumberFormat="0" applyAlignment="0" applyProtection="0"/>
    <xf numFmtId="0" fontId="52" fillId="64" borderId="62" applyNumberFormat="0" applyFont="0" applyAlignment="0" applyProtection="0"/>
    <xf numFmtId="0" fontId="67" fillId="75"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66" fillId="61" borderId="61"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6" fillId="61" borderId="73" applyNumberFormat="0" applyAlignment="0" applyProtection="0"/>
    <xf numFmtId="0" fontId="68" fillId="75" borderId="75" applyNumberFormat="0" applyAlignment="0" applyProtection="0"/>
    <xf numFmtId="0" fontId="63" fillId="0" borderId="64"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7" fillId="75" borderId="73" applyNumberFormat="0" applyAlignment="0" applyProtection="0"/>
    <xf numFmtId="0" fontId="66" fillId="61" borderId="61" applyNumberFormat="0" applyAlignment="0" applyProtection="0"/>
    <xf numFmtId="0" fontId="52" fillId="64" borderId="62" applyNumberFormat="0" applyFont="0" applyAlignment="0" applyProtection="0"/>
    <xf numFmtId="0" fontId="68" fillId="75" borderId="75" applyNumberFormat="0" applyAlignment="0" applyProtection="0"/>
    <xf numFmtId="0" fontId="67" fillId="75" borderId="73"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68" fillId="75" borderId="75"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63" applyNumberFormat="0" applyAlignment="0" applyProtection="0"/>
    <xf numFmtId="0" fontId="52" fillId="64" borderId="62" applyNumberFormat="0" applyFont="0" applyAlignment="0" applyProtection="0"/>
    <xf numFmtId="0" fontId="67" fillId="75" borderId="73" applyNumberFormat="0" applyAlignment="0" applyProtection="0"/>
    <xf numFmtId="0" fontId="68" fillId="75" borderId="6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63" applyNumberFormat="0" applyAlignment="0" applyProtection="0"/>
    <xf numFmtId="0" fontId="68" fillId="75" borderId="75" applyNumberFormat="0" applyAlignment="0" applyProtection="0"/>
    <xf numFmtId="0" fontId="52" fillId="64" borderId="62" applyNumberFormat="0" applyFont="0" applyAlignment="0" applyProtection="0"/>
    <xf numFmtId="0" fontId="66" fillId="61" borderId="61" applyNumberFormat="0" applyAlignment="0" applyProtection="0"/>
    <xf numFmtId="0" fontId="68" fillId="75" borderId="63" applyNumberFormat="0" applyAlignment="0" applyProtection="0"/>
    <xf numFmtId="0" fontId="68" fillId="75" borderId="63" applyNumberFormat="0" applyAlignment="0" applyProtection="0"/>
    <xf numFmtId="0" fontId="63" fillId="0" borderId="64" applyNumberFormat="0" applyFill="0" applyAlignment="0" applyProtection="0"/>
    <xf numFmtId="0" fontId="67" fillId="75" borderId="73" applyNumberForma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67" fillId="75" borderId="54" applyNumberFormat="0" applyAlignment="0" applyProtection="0"/>
    <xf numFmtId="0" fontId="63" fillId="0" borderId="76" applyNumberFormat="0" applyFill="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8" fillId="75" borderId="56"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19" fillId="5" borderId="58"/>
    <xf numFmtId="0" fontId="17" fillId="7" borderId="58">
      <alignment horizontal="left" indent="3"/>
    </xf>
    <xf numFmtId="0" fontId="52" fillId="64" borderId="55" applyNumberFormat="0" applyFon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7" fillId="75" borderId="54" applyNumberForma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7" fillId="75"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7" fillId="75" borderId="54"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8" fillId="75" borderId="56" applyNumberFormat="0" applyAlignment="0" applyProtection="0"/>
    <xf numFmtId="0" fontId="66" fillId="61" borderId="54" applyNumberFormat="0" applyAlignment="0" applyProtection="0"/>
    <xf numFmtId="0" fontId="67" fillId="75" borderId="54"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52" fillId="64" borderId="55" applyNumberFormat="0" applyFont="0" applyAlignment="0" applyProtection="0"/>
    <xf numFmtId="0" fontId="52" fillId="64" borderId="55" applyNumberFormat="0" applyFon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6" fillId="61" borderId="54" applyNumberFormat="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52" fillId="64" borderId="55" applyNumberFormat="0" applyFon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52" fillId="64" borderId="55" applyNumberFormat="0" applyFont="0" applyAlignment="0" applyProtection="0"/>
    <xf numFmtId="0" fontId="66" fillId="61" borderId="54" applyNumberFormat="0" applyAlignment="0" applyProtection="0"/>
    <xf numFmtId="0" fontId="52" fillId="64" borderId="55" applyNumberFormat="0" applyFont="0" applyAlignment="0" applyProtection="0"/>
    <xf numFmtId="0" fontId="63" fillId="0" borderId="57" applyNumberFormat="0" applyFill="0" applyAlignment="0" applyProtection="0"/>
    <xf numFmtId="0" fontId="67" fillId="75" borderId="54" applyNumberFormat="0" applyAlignment="0" applyProtection="0"/>
    <xf numFmtId="0" fontId="63" fillId="0" borderId="57" applyNumberFormat="0" applyFill="0" applyAlignment="0" applyProtection="0"/>
    <xf numFmtId="0" fontId="67" fillId="75" borderId="54" applyNumberFormat="0" applyAlignment="0" applyProtection="0"/>
    <xf numFmtId="0" fontId="68" fillId="75" borderId="56" applyNumberForma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52" fillId="64" borderId="55" applyNumberFormat="0" applyFont="0" applyAlignment="0" applyProtection="0"/>
    <xf numFmtId="0" fontId="52" fillId="64" borderId="55" applyNumberFormat="0" applyFont="0" applyAlignment="0" applyProtection="0"/>
    <xf numFmtId="0" fontId="67" fillId="75" borderId="54" applyNumberFormat="0" applyAlignment="0" applyProtection="0"/>
    <xf numFmtId="0" fontId="66" fillId="61" borderId="54" applyNumberFormat="0" applyAlignment="0" applyProtection="0"/>
    <xf numFmtId="0" fontId="63" fillId="0" borderId="57" applyNumberFormat="0" applyFill="0" applyAlignment="0" applyProtection="0"/>
    <xf numFmtId="0" fontId="68" fillId="75" borderId="56" applyNumberFormat="0" applyAlignment="0" applyProtection="0"/>
    <xf numFmtId="0" fontId="66" fillId="61" borderId="54" applyNumberFormat="0" applyAlignment="0" applyProtection="0"/>
    <xf numFmtId="0" fontId="68" fillId="75" borderId="56" applyNumberFormat="0" applyAlignment="0" applyProtection="0"/>
    <xf numFmtId="0" fontId="63" fillId="0" borderId="57" applyNumberFormat="0" applyFill="0" applyAlignment="0" applyProtection="0"/>
    <xf numFmtId="0" fontId="67" fillId="75" borderId="54" applyNumberFormat="0" applyAlignment="0" applyProtection="0"/>
    <xf numFmtId="0" fontId="19" fillId="5" borderId="58"/>
    <xf numFmtId="0" fontId="17" fillId="7" borderId="58">
      <alignment horizontal="left" indent="3"/>
    </xf>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6" fillId="61" borderId="61" applyNumberFormat="0" applyAlignment="0" applyProtection="0"/>
    <xf numFmtId="0" fontId="63" fillId="0" borderId="64" applyNumberFormat="0" applyFill="0" applyAlignment="0" applyProtection="0"/>
    <xf numFmtId="0" fontId="52" fillId="64" borderId="62" applyNumberFormat="0" applyFont="0" applyAlignment="0" applyProtection="0"/>
    <xf numFmtId="0" fontId="68" fillId="75" borderId="63" applyNumberFormat="0" applyAlignment="0" applyProtection="0"/>
    <xf numFmtId="0" fontId="67" fillId="75" borderId="61" applyNumberFormat="0" applyAlignment="0" applyProtection="0"/>
    <xf numFmtId="0" fontId="67" fillId="75" borderId="61" applyNumberFormat="0" applyAlignment="0" applyProtection="0"/>
    <xf numFmtId="0" fontId="68" fillId="75" borderId="63" applyNumberFormat="0" applyAlignment="0" applyProtection="0"/>
    <xf numFmtId="0" fontId="66" fillId="61" borderId="61" applyNumberFormat="0" applyAlignment="0" applyProtection="0"/>
    <xf numFmtId="0" fontId="63" fillId="0" borderId="64" applyNumberFormat="0" applyFill="0" applyAlignment="0" applyProtection="0"/>
    <xf numFmtId="0" fontId="66" fillId="61" borderId="61" applyNumberFormat="0" applyAlignment="0" applyProtection="0"/>
    <xf numFmtId="0" fontId="63" fillId="0" borderId="64" applyNumberFormat="0" applyFill="0" applyAlignment="0" applyProtection="0"/>
    <xf numFmtId="0" fontId="66" fillId="61" borderId="61" applyNumberFormat="0" applyAlignment="0" applyProtection="0"/>
    <xf numFmtId="0" fontId="67" fillId="75" borderId="61" applyNumberFormat="0" applyAlignment="0" applyProtection="0"/>
    <xf numFmtId="0" fontId="66" fillId="61" borderId="61"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7" fillId="75" borderId="61"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66" fillId="61" borderId="61" applyNumberFormat="0" applyAlignment="0" applyProtection="0"/>
    <xf numFmtId="0" fontId="68" fillId="75" borderId="63" applyNumberFormat="0" applyAlignment="0" applyProtection="0"/>
    <xf numFmtId="0" fontId="63" fillId="0" borderId="64" applyNumberFormat="0" applyFill="0" applyAlignment="0" applyProtection="0"/>
    <xf numFmtId="0" fontId="68" fillId="75" borderId="63" applyNumberFormat="0" applyAlignment="0" applyProtection="0"/>
    <xf numFmtId="0" fontId="68" fillId="75" borderId="63" applyNumberFormat="0" applyAlignment="0" applyProtection="0"/>
    <xf numFmtId="0" fontId="63" fillId="0" borderId="64" applyNumberFormat="0" applyFill="0" applyAlignment="0" applyProtection="0"/>
    <xf numFmtId="0" fontId="67" fillId="75" borderId="61" applyNumberFormat="0" applyAlignment="0" applyProtection="0"/>
    <xf numFmtId="0" fontId="63" fillId="0" borderId="64" applyNumberFormat="0" applyFill="0" applyAlignment="0" applyProtection="0"/>
    <xf numFmtId="0" fontId="66" fillId="61" borderId="61" applyNumberFormat="0" applyAlignment="0" applyProtection="0"/>
    <xf numFmtId="0" fontId="66" fillId="61" borderId="61" applyNumberFormat="0" applyAlignment="0" applyProtection="0"/>
    <xf numFmtId="0" fontId="63" fillId="0" borderId="64" applyNumberFormat="0" applyFill="0" applyAlignment="0" applyProtection="0"/>
    <xf numFmtId="0" fontId="68" fillId="75" borderId="63" applyNumberFormat="0" applyAlignment="0" applyProtection="0"/>
    <xf numFmtId="0" fontId="52" fillId="64" borderId="62" applyNumberFormat="0" applyFont="0" applyAlignment="0" applyProtection="0"/>
    <xf numFmtId="0" fontId="67" fillId="75" borderId="61" applyNumberFormat="0" applyAlignment="0" applyProtection="0"/>
    <xf numFmtId="0" fontId="67" fillId="75" borderId="61" applyNumberFormat="0" applyAlignment="0" applyProtection="0"/>
    <xf numFmtId="0" fontId="68" fillId="75" borderId="63" applyNumberFormat="0" applyAlignment="0" applyProtection="0"/>
    <xf numFmtId="0" fontId="66" fillId="61" borderId="61" applyNumberFormat="0" applyAlignment="0" applyProtection="0"/>
    <xf numFmtId="0" fontId="52" fillId="64" borderId="62" applyNumberFormat="0" applyFont="0" applyAlignment="0" applyProtection="0"/>
    <xf numFmtId="0" fontId="66" fillId="61" borderId="61"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7" fillId="75" borderId="61" applyNumberFormat="0" applyAlignment="0" applyProtection="0"/>
    <xf numFmtId="0" fontId="68" fillId="75" borderId="63" applyNumberFormat="0" applyAlignment="0" applyProtection="0"/>
    <xf numFmtId="0" fontId="52" fillId="64" borderId="62" applyNumberFormat="0" applyFont="0" applyAlignment="0" applyProtection="0"/>
    <xf numFmtId="0" fontId="67" fillId="75"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61" applyNumberFormat="0" applyAlignment="0" applyProtection="0"/>
    <xf numFmtId="0" fontId="67" fillId="75" borderId="73"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6" fillId="61" borderId="61" applyNumberFormat="0" applyAlignment="0" applyProtection="0"/>
    <xf numFmtId="0" fontId="67" fillId="75" borderId="61" applyNumberFormat="0" applyAlignment="0" applyProtection="0"/>
    <xf numFmtId="0" fontId="67" fillId="75" borderId="61" applyNumberFormat="0" applyAlignment="0" applyProtection="0"/>
    <xf numFmtId="0" fontId="67" fillId="75" borderId="61" applyNumberFormat="0" applyAlignment="0" applyProtection="0"/>
    <xf numFmtId="0" fontId="67" fillId="75" borderId="61" applyNumberFormat="0" applyAlignment="0" applyProtection="0"/>
    <xf numFmtId="0" fontId="68" fillId="75" borderId="63" applyNumberFormat="0" applyAlignment="0" applyProtection="0"/>
    <xf numFmtId="0" fontId="66" fillId="61" borderId="61" applyNumberFormat="0" applyAlignment="0" applyProtection="0"/>
    <xf numFmtId="0" fontId="67" fillId="75" borderId="61" applyNumberFormat="0" applyAlignment="0" applyProtection="0"/>
    <xf numFmtId="0" fontId="68" fillId="75" borderId="63" applyNumberFormat="0" applyAlignment="0" applyProtection="0"/>
    <xf numFmtId="0" fontId="68" fillId="75" borderId="63" applyNumberFormat="0" applyAlignment="0" applyProtection="0"/>
    <xf numFmtId="0" fontId="66" fillId="61" borderId="61" applyNumberFormat="0" applyAlignment="0" applyProtection="0"/>
    <xf numFmtId="0" fontId="67" fillId="75" borderId="61" applyNumberFormat="0" applyAlignment="0" applyProtection="0"/>
    <xf numFmtId="0" fontId="67" fillId="75" borderId="61" applyNumberFormat="0" applyAlignment="0" applyProtection="0"/>
    <xf numFmtId="0" fontId="67" fillId="75" borderId="73" applyNumberFormat="0" applyAlignment="0" applyProtection="0"/>
    <xf numFmtId="0" fontId="63" fillId="0" borderId="64" applyNumberFormat="0" applyFill="0" applyAlignment="0" applyProtection="0"/>
    <xf numFmtId="0" fontId="67" fillId="75" borderId="61" applyNumberFormat="0" applyAlignment="0" applyProtection="0"/>
    <xf numFmtId="0" fontId="67" fillId="75" borderId="61" applyNumberFormat="0" applyAlignment="0" applyProtection="0"/>
    <xf numFmtId="0" fontId="66" fillId="61" borderId="61" applyNumberFormat="0" applyAlignment="0" applyProtection="0"/>
    <xf numFmtId="0" fontId="63" fillId="0" borderId="64" applyNumberFormat="0" applyFill="0" applyAlignment="0" applyProtection="0"/>
    <xf numFmtId="0" fontId="67" fillId="75" borderId="61" applyNumberFormat="0" applyAlignment="0" applyProtection="0"/>
    <xf numFmtId="0" fontId="66" fillId="61" borderId="73" applyNumberFormat="0" applyAlignment="0" applyProtection="0"/>
    <xf numFmtId="0" fontId="66" fillId="61" borderId="61" applyNumberFormat="0" applyAlignment="0" applyProtection="0"/>
    <xf numFmtId="0" fontId="66" fillId="61" borderId="61" applyNumberFormat="0" applyAlignment="0" applyProtection="0"/>
    <xf numFmtId="0" fontId="68" fillId="75" borderId="63" applyNumberFormat="0" applyAlignment="0" applyProtection="0"/>
    <xf numFmtId="0" fontId="66" fillId="61" borderId="61" applyNumberFormat="0" applyAlignment="0" applyProtection="0"/>
    <xf numFmtId="0" fontId="67" fillId="75" borderId="61" applyNumberFormat="0" applyAlignment="0" applyProtection="0"/>
    <xf numFmtId="0" fontId="68" fillId="75" borderId="63"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8" fillId="75" borderId="63" applyNumberFormat="0" applyAlignment="0" applyProtection="0"/>
    <xf numFmtId="0" fontId="66" fillId="61" borderId="61" applyNumberFormat="0" applyAlignment="0" applyProtection="0"/>
    <xf numFmtId="0" fontId="63" fillId="0" borderId="64" applyNumberFormat="0" applyFill="0" applyAlignment="0" applyProtection="0"/>
    <xf numFmtId="0" fontId="66" fillId="61" borderId="61" applyNumberFormat="0" applyAlignment="0" applyProtection="0"/>
    <xf numFmtId="0" fontId="68" fillId="75" borderId="63"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3" fillId="0" borderId="64" applyNumberFormat="0" applyFill="0" applyAlignment="0" applyProtection="0"/>
    <xf numFmtId="0" fontId="68" fillId="75" borderId="63" applyNumberFormat="0" applyAlignment="0" applyProtection="0"/>
    <xf numFmtId="0" fontId="66" fillId="61" borderId="61" applyNumberFormat="0" applyAlignment="0" applyProtection="0"/>
    <xf numFmtId="0" fontId="67" fillId="75" borderId="61"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19" fillId="6" borderId="65">
      <alignment horizontal="left" indent="2"/>
    </xf>
    <xf numFmtId="0" fontId="19" fillId="5" borderId="65"/>
    <xf numFmtId="0" fontId="17" fillId="7" borderId="65">
      <alignment horizontal="left" indent="3"/>
    </xf>
    <xf numFmtId="0" fontId="52" fillId="64" borderId="62" applyNumberFormat="0" applyFont="0" applyAlignment="0" applyProtection="0"/>
    <xf numFmtId="0" fontId="20" fillId="64" borderId="86"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17" fillId="0" borderId="66">
      <alignment horizontal="left" vertical="center"/>
    </xf>
    <xf numFmtId="0" fontId="19" fillId="5" borderId="65"/>
    <xf numFmtId="0" fontId="20" fillId="64" borderId="86"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52" fillId="64" borderId="62" applyNumberFormat="0" applyFont="0" applyAlignment="0" applyProtection="0"/>
    <xf numFmtId="0" fontId="113" fillId="75" borderId="91"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19" fillId="5" borderId="65"/>
    <xf numFmtId="0" fontId="52" fillId="64" borderId="62"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19" fillId="5" borderId="65"/>
    <xf numFmtId="0" fontId="19" fillId="5" borderId="65"/>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7" fillId="75"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19" fillId="5" borderId="77"/>
    <xf numFmtId="0" fontId="17" fillId="7" borderId="77">
      <alignment horizontal="left" indent="3"/>
    </xf>
    <xf numFmtId="0" fontId="110" fillId="61" borderId="85" applyNumberFormat="0" applyAlignment="0" applyProtection="0"/>
    <xf numFmtId="0" fontId="41" fillId="0" borderId="2">
      <alignment horizontal="center" vertical="center" wrapText="1"/>
    </xf>
    <xf numFmtId="0" fontId="19" fillId="5" borderId="65"/>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17" fillId="0" borderId="84">
      <alignment horizontal="left" vertical="center"/>
    </xf>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6" fillId="61"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7" fillId="75"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52" fillId="64" borderId="74"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47" fillId="0" borderId="88" applyNumberFormat="0" applyFill="0" applyAlignment="0" applyProtection="0"/>
    <xf numFmtId="0" fontId="132" fillId="0" borderId="94" applyNumberFormat="0" applyFill="0" applyAlignment="0" applyProtection="0"/>
    <xf numFmtId="0" fontId="133" fillId="75" borderId="93" applyNumberFormat="0" applyAlignment="0" applyProtection="0"/>
    <xf numFmtId="0" fontId="17" fillId="0" borderId="90">
      <alignment horizontal="left" vertical="center"/>
    </xf>
    <xf numFmtId="0" fontId="112" fillId="75" borderId="91" applyNumberFormat="0" applyAlignment="0" applyProtection="0"/>
    <xf numFmtId="0" fontId="113" fillId="75" borderId="91" applyNumberFormat="0" applyAlignment="0" applyProtection="0"/>
    <xf numFmtId="0" fontId="127" fillId="75" borderId="93" applyNumberFormat="0" applyAlignment="0" applyProtection="0"/>
    <xf numFmtId="0" fontId="113"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20" fillId="64" borderId="68" applyNumberFormat="0" applyFont="0" applyAlignment="0" applyProtection="0"/>
    <xf numFmtId="0" fontId="47" fillId="0" borderId="70" applyNumberFormat="0" applyFill="0" applyAlignment="0" applyProtection="0"/>
    <xf numFmtId="0" fontId="49" fillId="61" borderId="67" applyNumberFormat="0" applyAlignment="0" applyProtection="0"/>
    <xf numFmtId="0" fontId="49" fillId="61" borderId="67" applyNumberFormat="0" applyAlignment="0" applyProtection="0"/>
    <xf numFmtId="0" fontId="20" fillId="64" borderId="68" applyNumberFormat="0" applyFont="0" applyAlignment="0" applyProtection="0"/>
    <xf numFmtId="0" fontId="110" fillId="61" borderId="67" applyNumberFormat="0" applyAlignment="0" applyProtection="0"/>
    <xf numFmtId="0" fontId="110" fillId="61" borderId="61" applyNumberFormat="0" applyAlignment="0" applyProtection="0"/>
    <xf numFmtId="0" fontId="127" fillId="75" borderId="69" applyNumberFormat="0" applyAlignment="0" applyProtection="0"/>
    <xf numFmtId="0" fontId="49" fillId="61" borderId="61" applyNumberFormat="0" applyAlignment="0" applyProtection="0"/>
    <xf numFmtId="0" fontId="112" fillId="75" borderId="61" applyNumberFormat="0" applyAlignment="0" applyProtection="0"/>
    <xf numFmtId="0" fontId="63" fillId="0" borderId="76"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19" fillId="5" borderId="83"/>
    <xf numFmtId="0" fontId="19" fillId="5" borderId="83"/>
    <xf numFmtId="0" fontId="68" fillId="75" borderId="75" applyNumberFormat="0" applyAlignment="0" applyProtection="0"/>
    <xf numFmtId="0" fontId="112" fillId="75" borderId="79" applyNumberFormat="0" applyAlignment="0" applyProtection="0"/>
    <xf numFmtId="0" fontId="133" fillId="75" borderId="81" applyNumberFormat="0" applyAlignment="0" applyProtection="0"/>
    <xf numFmtId="0" fontId="127" fillId="75" borderId="81" applyNumberFormat="0" applyAlignment="0" applyProtection="0"/>
    <xf numFmtId="0" fontId="132" fillId="0" borderId="82" applyNumberFormat="0" applyFill="0" applyAlignment="0" applyProtection="0"/>
    <xf numFmtId="0" fontId="110" fillId="61" borderId="79" applyNumberFormat="0" applyAlignment="0" applyProtection="0"/>
    <xf numFmtId="0" fontId="133" fillId="75" borderId="75" applyNumberFormat="0" applyAlignment="0" applyProtection="0"/>
    <xf numFmtId="0" fontId="127" fillId="75" borderId="75" applyNumberFormat="0" applyAlignment="0" applyProtection="0"/>
    <xf numFmtId="0" fontId="133" fillId="75" borderId="81" applyNumberFormat="0" applyAlignment="0" applyProtection="0"/>
    <xf numFmtId="0" fontId="112" fillId="75" borderId="79" applyNumberFormat="0" applyAlignment="0" applyProtection="0"/>
    <xf numFmtId="0" fontId="110" fillId="61" borderId="73" applyNumberFormat="0" applyAlignment="0" applyProtection="0"/>
    <xf numFmtId="0" fontId="113" fillId="75" borderId="79" applyNumberFormat="0" applyAlignment="0" applyProtection="0"/>
    <xf numFmtId="0" fontId="19" fillId="5" borderId="65"/>
    <xf numFmtId="0" fontId="113" fillId="75" borderId="79" applyNumberFormat="0" applyAlignment="0" applyProtection="0"/>
    <xf numFmtId="0" fontId="127" fillId="75" borderId="81" applyNumberFormat="0" applyAlignment="0" applyProtection="0"/>
    <xf numFmtId="0" fontId="20" fillId="64" borderId="80" applyNumberFormat="0" applyFont="0" applyAlignment="0" applyProtection="0"/>
    <xf numFmtId="0" fontId="20" fillId="64" borderId="80" applyNumberFormat="0" applyFont="0" applyAlignment="0" applyProtection="0"/>
    <xf numFmtId="0" fontId="49" fillId="61" borderId="79" applyNumberFormat="0" applyAlignment="0" applyProtection="0"/>
    <xf numFmtId="0" fontId="49" fillId="61" borderId="79" applyNumberFormat="0" applyAlignment="0" applyProtection="0"/>
    <xf numFmtId="0" fontId="110" fillId="61" borderId="79" applyNumberFormat="0" applyAlignment="0" applyProtection="0"/>
    <xf numFmtId="0" fontId="110" fillId="61" borderId="79" applyNumberFormat="0" applyAlignment="0" applyProtection="0"/>
    <xf numFmtId="0" fontId="49" fillId="61" borderId="79" applyNumberFormat="0" applyAlignment="0" applyProtection="0"/>
    <xf numFmtId="0" fontId="20" fillId="64" borderId="74" applyNumberFormat="0" applyFont="0" applyAlignment="0" applyProtection="0"/>
    <xf numFmtId="0" fontId="127" fillId="75" borderId="75" applyNumberFormat="0" applyAlignment="0" applyProtection="0"/>
    <xf numFmtId="0" fontId="47" fillId="0" borderId="82" applyNumberFormat="0" applyFill="0" applyAlignment="0" applyProtection="0"/>
    <xf numFmtId="0" fontId="20" fillId="64" borderId="74" applyNumberFormat="0" applyFont="0" applyAlignment="0" applyProtection="0"/>
    <xf numFmtId="0" fontId="113" fillId="75" borderId="73" applyNumberFormat="0" applyAlignment="0" applyProtection="0"/>
    <xf numFmtId="0" fontId="133" fillId="75" borderId="81" applyNumberFormat="0" applyAlignment="0" applyProtection="0"/>
    <xf numFmtId="0" fontId="113" fillId="75" borderId="79" applyNumberFormat="0" applyAlignment="0" applyProtection="0"/>
    <xf numFmtId="0" fontId="47" fillId="0" borderId="82" applyNumberFormat="0" applyFill="0" applyAlignment="0" applyProtection="0"/>
    <xf numFmtId="0" fontId="20" fillId="64" borderId="80" applyNumberFormat="0" applyFont="0" applyAlignment="0" applyProtection="0"/>
    <xf numFmtId="0" fontId="20" fillId="64" borderId="80" applyNumberFormat="0" applyFont="0" applyAlignment="0" applyProtection="0"/>
    <xf numFmtId="0" fontId="112" fillId="75" borderId="79" applyNumberFormat="0" applyAlignment="0" applyProtection="0"/>
    <xf numFmtId="0" fontId="17" fillId="0" borderId="78">
      <alignment horizontal="left" vertical="center"/>
    </xf>
    <xf numFmtId="0" fontId="133" fillId="75" borderId="81" applyNumberFormat="0" applyAlignment="0" applyProtection="0"/>
    <xf numFmtId="0" fontId="19" fillId="5" borderId="77"/>
    <xf numFmtId="0" fontId="127" fillId="75" borderId="87" applyNumberFormat="0" applyAlignment="0" applyProtection="0"/>
    <xf numFmtId="0" fontId="132" fillId="0" borderId="94" applyNumberFormat="0" applyFill="0" applyAlignment="0" applyProtection="0"/>
    <xf numFmtId="0" fontId="133" fillId="75" borderId="93" applyNumberFormat="0" applyAlignment="0" applyProtection="0"/>
    <xf numFmtId="0" fontId="113" fillId="75" borderId="85" applyNumberFormat="0" applyAlignment="0" applyProtection="0"/>
    <xf numFmtId="0" fontId="110" fillId="61" borderId="61" applyNumberFormat="0" applyAlignment="0" applyProtection="0"/>
    <xf numFmtId="0" fontId="112" fillId="75" borderId="61" applyNumberFormat="0" applyAlignment="0" applyProtection="0"/>
    <xf numFmtId="0" fontId="112" fillId="75" borderId="61" applyNumberFormat="0" applyAlignment="0" applyProtection="0"/>
    <xf numFmtId="0" fontId="113" fillId="75" borderId="61" applyNumberFormat="0" applyAlignment="0" applyProtection="0"/>
    <xf numFmtId="0" fontId="113" fillId="75" borderId="73" applyNumberFormat="0" applyAlignment="0" applyProtection="0"/>
    <xf numFmtId="0" fontId="127" fillId="75" borderId="75" applyNumberFormat="0" applyAlignment="0" applyProtection="0"/>
    <xf numFmtId="0" fontId="72" fillId="0" borderId="2">
      <alignment horizontal="center" vertical="center" wrapText="1"/>
    </xf>
    <xf numFmtId="0" fontId="110" fillId="61" borderId="61" applyNumberFormat="0" applyAlignment="0" applyProtection="0"/>
    <xf numFmtId="0" fontId="49" fillId="61" borderId="61" applyNumberFormat="0" applyAlignment="0" applyProtection="0"/>
    <xf numFmtId="0" fontId="49" fillId="61" borderId="61" applyNumberFormat="0" applyAlignment="0" applyProtection="0"/>
    <xf numFmtId="0" fontId="20" fillId="64" borderId="62" applyNumberFormat="0" applyFont="0" applyAlignment="0" applyProtection="0"/>
    <xf numFmtId="0" fontId="127" fillId="75" borderId="6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3" fillId="0" borderId="64" applyNumberFormat="0" applyFill="0" applyAlignment="0" applyProtection="0"/>
    <xf numFmtId="0" fontId="19" fillId="5" borderId="65"/>
    <xf numFmtId="0" fontId="63" fillId="0" borderId="76" applyNumberFormat="0" applyFill="0" applyAlignment="0" applyProtection="0"/>
    <xf numFmtId="0" fontId="20" fillId="64" borderId="62" applyNumberFormat="0" applyFont="0" applyAlignment="0" applyProtection="0"/>
    <xf numFmtId="0" fontId="20" fillId="64" borderId="62" applyNumberFormat="0" applyFont="0" applyAlignment="0" applyProtection="0"/>
    <xf numFmtId="0" fontId="132" fillId="0" borderId="64" applyNumberFormat="0" applyFill="0" applyAlignment="0" applyProtection="0"/>
    <xf numFmtId="0" fontId="133" fillId="75" borderId="63" applyNumberFormat="0" applyAlignment="0" applyProtection="0"/>
    <xf numFmtId="0" fontId="133" fillId="75" borderId="63" applyNumberFormat="0" applyAlignment="0" applyProtection="0"/>
    <xf numFmtId="0" fontId="72" fillId="0" borderId="2">
      <alignment horizontal="center" vertical="center" wrapText="1"/>
    </xf>
    <xf numFmtId="0" fontId="127" fillId="75" borderId="63" applyNumberFormat="0" applyAlignment="0" applyProtection="0"/>
    <xf numFmtId="0" fontId="113" fillId="75" borderId="61"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47" fillId="0" borderId="64" applyNumberFormat="0" applyFill="0" applyAlignment="0" applyProtection="0"/>
    <xf numFmtId="0" fontId="66" fillId="61" borderId="73" applyNumberFormat="0" applyAlignment="0" applyProtection="0"/>
    <xf numFmtId="0" fontId="68" fillId="75" borderId="81" applyNumberFormat="0" applyAlignment="0" applyProtection="0"/>
    <xf numFmtId="0" fontId="52" fillId="64" borderId="80" applyNumberFormat="0" applyFont="0" applyAlignment="0" applyProtection="0"/>
    <xf numFmtId="0" fontId="127" fillId="75" borderId="81" applyNumberFormat="0" applyAlignment="0" applyProtection="0"/>
    <xf numFmtId="0" fontId="20" fillId="64" borderId="80" applyNumberFormat="0" applyFont="0" applyAlignment="0" applyProtection="0"/>
    <xf numFmtId="0" fontId="19" fillId="5" borderId="65"/>
    <xf numFmtId="0" fontId="112" fillId="75" borderId="79" applyNumberFormat="0" applyAlignment="0" applyProtection="0"/>
    <xf numFmtId="0" fontId="20" fillId="64" borderId="80" applyNumberFormat="0" applyFont="0" applyAlignment="0" applyProtection="0"/>
    <xf numFmtId="0" fontId="132" fillId="0" borderId="82" applyNumberFormat="0" applyFill="0" applyAlignment="0" applyProtection="0"/>
    <xf numFmtId="0" fontId="127" fillId="75" borderId="81" applyNumberFormat="0" applyAlignment="0" applyProtection="0"/>
    <xf numFmtId="0" fontId="19" fillId="5" borderId="77"/>
    <xf numFmtId="0" fontId="19" fillId="5" borderId="77"/>
    <xf numFmtId="0" fontId="113" fillId="75" borderId="79" applyNumberFormat="0" applyAlignment="0" applyProtection="0"/>
    <xf numFmtId="0" fontId="47" fillId="0" borderId="82" applyNumberFormat="0" applyFill="0" applyAlignment="0" applyProtection="0"/>
    <xf numFmtId="0" fontId="112" fillId="75" borderId="73" applyNumberFormat="0" applyAlignment="0" applyProtection="0"/>
    <xf numFmtId="0" fontId="113" fillId="75" borderId="73" applyNumberFormat="0" applyAlignment="0" applyProtection="0"/>
    <xf numFmtId="0" fontId="110" fillId="61" borderId="79" applyNumberFormat="0" applyAlignment="0" applyProtection="0"/>
    <xf numFmtId="0" fontId="133" fillId="75" borderId="81" applyNumberFormat="0" applyAlignment="0" applyProtection="0"/>
    <xf numFmtId="0" fontId="49" fillId="61" borderId="73" applyNumberFormat="0" applyAlignment="0" applyProtection="0"/>
    <xf numFmtId="0" fontId="20" fillId="64" borderId="80" applyNumberFormat="0" applyFont="0" applyAlignment="0" applyProtection="0"/>
    <xf numFmtId="0" fontId="132" fillId="0" borderId="82" applyNumberFormat="0" applyFill="0" applyAlignment="0" applyProtection="0"/>
    <xf numFmtId="0" fontId="133" fillId="75" borderId="81" applyNumberFormat="0" applyAlignment="0" applyProtection="0"/>
    <xf numFmtId="0" fontId="19" fillId="5" borderId="65"/>
    <xf numFmtId="0" fontId="66" fillId="61" borderId="73" applyNumberFormat="0" applyAlignment="0" applyProtection="0"/>
    <xf numFmtId="0" fontId="68" fillId="75" borderId="75" applyNumberFormat="0" applyAlignment="0" applyProtection="0"/>
    <xf numFmtId="0" fontId="132" fillId="0" borderId="70" applyNumberFormat="0" applyFill="0" applyAlignment="0" applyProtection="0"/>
    <xf numFmtId="0" fontId="133" fillId="75" borderId="69" applyNumberFormat="0" applyAlignment="0" applyProtection="0"/>
    <xf numFmtId="0" fontId="17" fillId="0" borderId="66">
      <alignment horizontal="left" vertical="center"/>
    </xf>
    <xf numFmtId="0" fontId="52" fillId="64" borderId="62" applyNumberFormat="0" applyFont="0" applyAlignment="0" applyProtection="0"/>
    <xf numFmtId="0" fontId="52" fillId="64" borderId="62" applyNumberFormat="0" applyFont="0" applyAlignment="0" applyProtection="0"/>
    <xf numFmtId="0" fontId="112" fillId="75" borderId="67" applyNumberFormat="0" applyAlignment="0" applyProtection="0"/>
    <xf numFmtId="0" fontId="20" fillId="64" borderId="68" applyNumberFormat="0" applyFont="0" applyAlignment="0" applyProtection="0"/>
    <xf numFmtId="0" fontId="20" fillId="64" borderId="68" applyNumberFormat="0" applyFont="0" applyAlignment="0" applyProtection="0"/>
    <xf numFmtId="0" fontId="20" fillId="64" borderId="68" applyNumberFormat="0" applyFont="0" applyAlignment="0" applyProtection="0"/>
    <xf numFmtId="0" fontId="68" fillId="75" borderId="63" applyNumberFormat="0" applyAlignment="0" applyProtection="0"/>
    <xf numFmtId="0" fontId="47" fillId="0" borderId="70" applyNumberFormat="0" applyFill="0" applyAlignment="0" applyProtection="0"/>
    <xf numFmtId="0" fontId="127" fillId="75" borderId="69" applyNumberFormat="0" applyAlignment="0" applyProtection="0"/>
    <xf numFmtId="0" fontId="110" fillId="61" borderId="67" applyNumberFormat="0" applyAlignment="0" applyProtection="0"/>
    <xf numFmtId="0" fontId="113" fillId="75" borderId="67" applyNumberFormat="0" applyAlignment="0" applyProtection="0"/>
    <xf numFmtId="0" fontId="133" fillId="75" borderId="69" applyNumberFormat="0" applyAlignment="0" applyProtection="0"/>
    <xf numFmtId="0" fontId="133" fillId="75" borderId="69" applyNumberFormat="0" applyAlignment="0" applyProtection="0"/>
    <xf numFmtId="0" fontId="133" fillId="75" borderId="69" applyNumberFormat="0" applyAlignment="0" applyProtection="0"/>
    <xf numFmtId="0" fontId="20" fillId="64" borderId="68" applyNumberFormat="0" applyFont="0" applyAlignment="0" applyProtection="0"/>
    <xf numFmtId="0" fontId="63" fillId="0" borderId="64" applyNumberFormat="0" applyFill="0" applyAlignment="0" applyProtection="0"/>
    <xf numFmtId="0" fontId="113" fillId="75" borderId="61" applyNumberFormat="0" applyAlignment="0" applyProtection="0"/>
    <xf numFmtId="0" fontId="112" fillId="75" borderId="67" applyNumberFormat="0" applyAlignment="0" applyProtection="0"/>
    <xf numFmtId="0" fontId="132" fillId="0" borderId="64" applyNumberFormat="0" applyFill="0" applyAlignment="0" applyProtection="0"/>
    <xf numFmtId="0" fontId="20" fillId="64" borderId="62" applyNumberFormat="0" applyFont="0" applyAlignment="0" applyProtection="0"/>
    <xf numFmtId="0" fontId="20" fillId="64" borderId="62" applyNumberFormat="0" applyFont="0" applyAlignment="0" applyProtection="0"/>
    <xf numFmtId="0" fontId="52" fillId="64" borderId="74" applyNumberFormat="0" applyFont="0" applyAlignment="0" applyProtection="0"/>
    <xf numFmtId="0" fontId="67" fillId="75" borderId="73" applyNumberFormat="0" applyAlignment="0" applyProtection="0"/>
    <xf numFmtId="0" fontId="52" fillId="64" borderId="62" applyNumberFormat="0" applyFont="0" applyAlignment="0" applyProtection="0"/>
    <xf numFmtId="0" fontId="47" fillId="0" borderId="70" applyNumberFormat="0" applyFill="0" applyAlignment="0" applyProtection="0"/>
    <xf numFmtId="0" fontId="127" fillId="75" borderId="63" applyNumberFormat="0" applyAlignment="0" applyProtection="0"/>
    <xf numFmtId="0" fontId="133" fillId="75" borderId="69" applyNumberFormat="0" applyAlignment="0" applyProtection="0"/>
    <xf numFmtId="0" fontId="132" fillId="0" borderId="70" applyNumberFormat="0" applyFill="0" applyAlignment="0" applyProtection="0"/>
    <xf numFmtId="0" fontId="20" fillId="64" borderId="68" applyNumberFormat="0" applyFont="0" applyAlignment="0" applyProtection="0"/>
    <xf numFmtId="0" fontId="63" fillId="0" borderId="76" applyNumberFormat="0" applyFill="0" applyAlignment="0" applyProtection="0"/>
    <xf numFmtId="0" fontId="20" fillId="64" borderId="62" applyNumberFormat="0" applyFont="0" applyAlignment="0" applyProtection="0"/>
    <xf numFmtId="0" fontId="49" fillId="61" borderId="61" applyNumberFormat="0" applyAlignment="0" applyProtection="0"/>
    <xf numFmtId="0" fontId="133" fillId="75" borderId="69" applyNumberFormat="0" applyAlignment="0" applyProtection="0"/>
    <xf numFmtId="0" fontId="52" fillId="64" borderId="74" applyNumberFormat="0" applyFont="0" applyAlignment="0" applyProtection="0"/>
    <xf numFmtId="0" fontId="49" fillId="61" borderId="67" applyNumberFormat="0" applyAlignment="0" applyProtection="0"/>
    <xf numFmtId="0" fontId="110" fillId="61" borderId="67" applyNumberFormat="0" applyAlignment="0" applyProtection="0"/>
    <xf numFmtId="0" fontId="110" fillId="61" borderId="67" applyNumberFormat="0" applyAlignment="0" applyProtection="0"/>
    <xf numFmtId="0" fontId="110" fillId="61" borderId="67" applyNumberFormat="0" applyAlignment="0" applyProtection="0"/>
    <xf numFmtId="0" fontId="113" fillId="75" borderId="61" applyNumberFormat="0" applyAlignment="0" applyProtection="0"/>
    <xf numFmtId="0" fontId="112" fillId="75" borderId="61" applyNumberFormat="0" applyAlignment="0" applyProtection="0"/>
    <xf numFmtId="0" fontId="49" fillId="61" borderId="67" applyNumberFormat="0" applyAlignment="0" applyProtection="0"/>
    <xf numFmtId="0" fontId="49" fillId="61" borderId="67" applyNumberFormat="0" applyAlignment="0" applyProtection="0"/>
    <xf numFmtId="0" fontId="20" fillId="64" borderId="68" applyNumberFormat="0" applyFont="0" applyAlignment="0" applyProtection="0"/>
    <xf numFmtId="0" fontId="47" fillId="0" borderId="70" applyNumberFormat="0" applyFill="0" applyAlignment="0" applyProtection="0"/>
    <xf numFmtId="0" fontId="20" fillId="64" borderId="68" applyNumberFormat="0" applyFont="0" applyAlignment="0" applyProtection="0"/>
    <xf numFmtId="0" fontId="113" fillId="75" borderId="67" applyNumberFormat="0" applyAlignment="0" applyProtection="0"/>
    <xf numFmtId="0" fontId="66" fillId="61" borderId="61" applyNumberFormat="0" applyAlignment="0" applyProtection="0"/>
    <xf numFmtId="0" fontId="113" fillId="75" borderId="67" applyNumberFormat="0" applyAlignment="0" applyProtection="0"/>
    <xf numFmtId="0" fontId="127" fillId="75" borderId="69" applyNumberFormat="0" applyAlignment="0" applyProtection="0"/>
    <xf numFmtId="0" fontId="66" fillId="61" borderId="73" applyNumberFormat="0" applyAlignment="0" applyProtection="0"/>
    <xf numFmtId="0" fontId="113" fillId="75" borderId="67" applyNumberFormat="0" applyAlignment="0" applyProtection="0"/>
    <xf numFmtId="0" fontId="113" fillId="75" borderId="67" applyNumberFormat="0" applyAlignment="0" applyProtection="0"/>
    <xf numFmtId="0" fontId="113" fillId="75" borderId="67" applyNumberFormat="0" applyAlignment="0" applyProtection="0"/>
    <xf numFmtId="0" fontId="127" fillId="75" borderId="69" applyNumberFormat="0" applyAlignment="0" applyProtection="0"/>
    <xf numFmtId="0" fontId="49" fillId="61" borderId="67" applyNumberFormat="0" applyAlignment="0" applyProtection="0"/>
    <xf numFmtId="0" fontId="110" fillId="61" borderId="61" applyNumberFormat="0" applyAlignment="0" applyProtection="0"/>
    <xf numFmtId="0" fontId="63" fillId="0" borderId="76" applyNumberFormat="0" applyFill="0" applyAlignment="0" applyProtection="0"/>
    <xf numFmtId="0" fontId="67" fillId="75" borderId="61" applyNumberFormat="0" applyAlignment="0" applyProtection="0"/>
    <xf numFmtId="0" fontId="112" fillId="75" borderId="67" applyNumberFormat="0" applyAlignment="0" applyProtection="0"/>
    <xf numFmtId="0" fontId="127" fillId="75" borderId="69" applyNumberFormat="0" applyAlignment="0" applyProtection="0"/>
    <xf numFmtId="0" fontId="20" fillId="64" borderId="68" applyNumberFormat="0" applyFont="0" applyAlignment="0" applyProtection="0"/>
    <xf numFmtId="0" fontId="133" fillId="75" borderId="69" applyNumberFormat="0" applyAlignment="0" applyProtection="0"/>
    <xf numFmtId="0" fontId="47" fillId="0" borderId="64" applyNumberFormat="0" applyFill="0" applyAlignment="0" applyProtection="0"/>
    <xf numFmtId="0" fontId="112" fillId="75" borderId="67" applyNumberFormat="0" applyAlignment="0" applyProtection="0"/>
    <xf numFmtId="0" fontId="127" fillId="75" borderId="63" applyNumberFormat="0" applyAlignment="0" applyProtection="0"/>
    <xf numFmtId="0" fontId="133" fillId="75" borderId="63" applyNumberFormat="0" applyAlignment="0" applyProtection="0"/>
    <xf numFmtId="0" fontId="133" fillId="75" borderId="63" applyNumberFormat="0" applyAlignment="0" applyProtection="0"/>
    <xf numFmtId="0" fontId="68" fillId="75" borderId="63" applyNumberFormat="0" applyAlignment="0" applyProtection="0"/>
    <xf numFmtId="0" fontId="110" fillId="61" borderId="67" applyNumberFormat="0" applyAlignment="0" applyProtection="0"/>
    <xf numFmtId="0" fontId="68" fillId="75" borderId="75" applyNumberFormat="0" applyAlignment="0" applyProtection="0"/>
    <xf numFmtId="0" fontId="19" fillId="5" borderId="65"/>
    <xf numFmtId="0" fontId="19" fillId="5" borderId="65"/>
    <xf numFmtId="0" fontId="127" fillId="75" borderId="69" applyNumberFormat="0" applyAlignment="0" applyProtection="0"/>
    <xf numFmtId="0" fontId="132" fillId="0" borderId="70" applyNumberFormat="0" applyFill="0" applyAlignment="0" applyProtection="0"/>
    <xf numFmtId="0" fontId="127" fillId="75" borderId="69" applyNumberFormat="0" applyAlignment="0" applyProtection="0"/>
    <xf numFmtId="0" fontId="133" fillId="75" borderId="69" applyNumberFormat="0" applyAlignment="0" applyProtection="0"/>
    <xf numFmtId="0" fontId="132" fillId="0" borderId="70" applyNumberFormat="0" applyFill="0" applyAlignment="0" applyProtection="0"/>
    <xf numFmtId="0" fontId="20" fillId="64" borderId="68" applyNumberFormat="0" applyFont="0" applyAlignment="0" applyProtection="0"/>
    <xf numFmtId="0" fontId="112" fillId="75" borderId="67" applyNumberFormat="0" applyAlignment="0" applyProtection="0"/>
    <xf numFmtId="0" fontId="112" fillId="75" borderId="67" applyNumberFormat="0" applyAlignment="0" applyProtection="0"/>
    <xf numFmtId="0" fontId="66" fillId="61" borderId="61" applyNumberFormat="0" applyAlignment="0" applyProtection="0"/>
    <xf numFmtId="0" fontId="66" fillId="61" borderId="73" applyNumberFormat="0" applyAlignment="0" applyProtection="0"/>
    <xf numFmtId="0" fontId="20" fillId="64" borderId="68" applyNumberFormat="0" applyFont="0" applyAlignment="0" applyProtection="0"/>
    <xf numFmtId="0" fontId="127" fillId="75" borderId="69" applyNumberFormat="0" applyAlignment="0" applyProtection="0"/>
    <xf numFmtId="0" fontId="67" fillId="75" borderId="73" applyNumberFormat="0" applyAlignment="0" applyProtection="0"/>
    <xf numFmtId="0" fontId="19" fillId="5" borderId="71"/>
    <xf numFmtId="0" fontId="19" fillId="5" borderId="71"/>
    <xf numFmtId="0" fontId="19" fillId="5" borderId="65"/>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63" applyNumberFormat="0" applyAlignment="0" applyProtection="0"/>
    <xf numFmtId="0" fontId="52" fillId="64" borderId="74"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47" fillId="0" borderId="82" applyNumberFormat="0" applyFill="0" applyAlignment="0" applyProtection="0"/>
    <xf numFmtId="0" fontId="52" fillId="64" borderId="74"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1" applyNumberFormat="0" applyAlignment="0" applyProtection="0"/>
    <xf numFmtId="0" fontId="63" fillId="0" borderId="76"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74" applyNumberFormat="0" applyFont="0" applyAlignment="0" applyProtection="0"/>
    <xf numFmtId="0" fontId="67" fillId="75" borderId="73"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73" applyNumberFormat="0" applyAlignment="0" applyProtection="0"/>
    <xf numFmtId="0" fontId="67" fillId="75" borderId="61" applyNumberFormat="0" applyAlignment="0" applyProtection="0"/>
    <xf numFmtId="0" fontId="66" fillId="61" borderId="73"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67" fillId="75" borderId="73" applyNumberFormat="0" applyAlignment="0" applyProtection="0"/>
    <xf numFmtId="0" fontId="68" fillId="75" borderId="63"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3" applyNumberFormat="0" applyAlignment="0" applyProtection="0"/>
    <xf numFmtId="0" fontId="52" fillId="64" borderId="74"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6" fillId="61" borderId="7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73"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3" fillId="0" borderId="76"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7" fillId="75" borderId="73"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63" applyNumberFormat="0" applyAlignment="0" applyProtection="0"/>
    <xf numFmtId="0" fontId="66" fillId="61" borderId="73"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7" fillId="75" borderId="73" applyNumberForma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67" applyNumberFormat="0" applyAlignment="0" applyProtection="0"/>
    <xf numFmtId="0" fontId="68" fillId="75" borderId="63"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1" applyNumberFormat="0" applyAlignment="0" applyProtection="0"/>
    <xf numFmtId="0" fontId="66" fillId="61"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61" applyNumberFormat="0" applyAlignment="0" applyProtection="0"/>
    <xf numFmtId="0" fontId="63" fillId="0" borderId="76"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73"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73"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68" fillId="75" borderId="63" applyNumberFormat="0" applyAlignment="0" applyProtection="0"/>
    <xf numFmtId="0" fontId="66" fillId="61" borderId="73"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67" fillId="75" borderId="61" applyNumberFormat="0" applyAlignment="0" applyProtection="0"/>
    <xf numFmtId="0" fontId="67" fillId="75" borderId="73"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63" fillId="0" borderId="76" applyNumberFormat="0" applyFill="0" applyAlignment="0" applyProtection="0"/>
    <xf numFmtId="0" fontId="68" fillId="75" borderId="63"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73" applyNumberFormat="0" applyAlignment="0" applyProtection="0"/>
    <xf numFmtId="0" fontId="67" fillId="75" borderId="67"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67" applyNumberFormat="0" applyAlignment="0" applyProtection="0"/>
    <xf numFmtId="0" fontId="52" fillId="64" borderId="68" applyNumberFormat="0" applyFont="0" applyAlignment="0" applyProtection="0"/>
    <xf numFmtId="0" fontId="67" fillId="75" borderId="7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73" applyNumberForma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63" applyNumberFormat="0" applyAlignment="0" applyProtection="0"/>
    <xf numFmtId="0" fontId="63" fillId="0" borderId="76"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64"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73" applyNumberFormat="0" applyAlignment="0" applyProtection="0"/>
    <xf numFmtId="0" fontId="67" fillId="75"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3" applyNumberFormat="0" applyAlignment="0" applyProtection="0"/>
    <xf numFmtId="0" fontId="67" fillId="75" borderId="67" applyNumberFormat="0" applyAlignment="0" applyProtection="0"/>
    <xf numFmtId="0" fontId="66" fillId="61" borderId="61" applyNumberFormat="0" applyAlignment="0" applyProtection="0"/>
    <xf numFmtId="0" fontId="68" fillId="75" borderId="75"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73" applyNumberFormat="0" applyAlignment="0" applyProtection="0"/>
    <xf numFmtId="0" fontId="20" fillId="64" borderId="92" applyNumberFormat="0" applyFont="0" applyAlignment="0" applyProtection="0"/>
    <xf numFmtId="0" fontId="66" fillId="61"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67" fillId="75" borderId="73" applyNumberFormat="0" applyAlignment="0" applyProtection="0"/>
    <xf numFmtId="0" fontId="20" fillId="64" borderId="92" applyNumberFormat="0" applyFon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52" fillId="64" borderId="62" applyNumberFormat="0" applyFont="0" applyAlignment="0" applyProtection="0"/>
    <xf numFmtId="0" fontId="68" fillId="75" borderId="63" applyNumberFormat="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61"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61"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19" fillId="5" borderId="65"/>
    <xf numFmtId="0" fontId="63" fillId="0" borderId="76"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8" fillId="75" borderId="63" applyNumberFormat="0" applyAlignment="0" applyProtection="0"/>
    <xf numFmtId="0" fontId="52" fillId="64" borderId="62" applyNumberFormat="0" applyFon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61" applyNumberFormat="0" applyAlignment="0" applyProtection="0"/>
    <xf numFmtId="0" fontId="67" fillId="75" borderId="73" applyNumberFormat="0" applyAlignment="0" applyProtection="0"/>
    <xf numFmtId="0" fontId="68" fillId="75" borderId="63" applyNumberFormat="0" applyAlignment="0" applyProtection="0"/>
    <xf numFmtId="0" fontId="63" fillId="0" borderId="64" applyNumberFormat="0" applyFill="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6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61"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67" fillId="75" borderId="61" applyNumberFormat="0" applyAlignment="0" applyProtection="0"/>
    <xf numFmtId="0" fontId="68" fillId="75" borderId="75"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63" applyNumberFormat="0" applyAlignment="0" applyProtection="0"/>
    <xf numFmtId="0" fontId="68" fillId="75" borderId="63" applyNumberFormat="0" applyAlignment="0" applyProtection="0"/>
    <xf numFmtId="0" fontId="68" fillId="75" borderId="75" applyNumberFormat="0" applyAlignment="0" applyProtection="0"/>
    <xf numFmtId="0" fontId="52" fillId="64" borderId="62"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112" fillId="75" borderId="85" applyNumberFormat="0" applyAlignment="0" applyProtection="0"/>
    <xf numFmtId="0" fontId="72" fillId="0" borderId="66">
      <alignment horizontal="left" vertical="center"/>
    </xf>
    <xf numFmtId="0" fontId="17" fillId="7" borderId="71">
      <alignment horizontal="left" indent="3"/>
    </xf>
    <xf numFmtId="0" fontId="17" fillId="0" borderId="66">
      <alignment horizontal="left" vertical="center"/>
    </xf>
    <xf numFmtId="0" fontId="63" fillId="0" borderId="76" applyNumberFormat="0" applyFill="0" applyAlignment="0" applyProtection="0"/>
    <xf numFmtId="0" fontId="52" fillId="64" borderId="62"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1"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1"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61" applyNumberFormat="0" applyAlignment="0" applyProtection="0"/>
    <xf numFmtId="0" fontId="66" fillId="61"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75" applyNumberFormat="0" applyAlignment="0" applyProtection="0"/>
    <xf numFmtId="0" fontId="67" fillId="75" borderId="61" applyNumberFormat="0" applyAlignment="0" applyProtection="0"/>
    <xf numFmtId="0" fontId="67" fillId="75" borderId="73" applyNumberFormat="0" applyAlignment="0" applyProtection="0"/>
    <xf numFmtId="0" fontId="52" fillId="64" borderId="68" applyNumberFormat="0" applyFont="0" applyAlignment="0" applyProtection="0"/>
    <xf numFmtId="0" fontId="52" fillId="64" borderId="62" applyNumberFormat="0" applyFont="0" applyAlignment="0" applyProtection="0"/>
    <xf numFmtId="0" fontId="66" fillId="61" borderId="73" applyNumberFormat="0" applyAlignment="0" applyProtection="0"/>
    <xf numFmtId="0" fontId="52" fillId="64" borderId="68" applyNumberFormat="0" applyFont="0" applyAlignment="0" applyProtection="0"/>
    <xf numFmtId="0" fontId="66" fillId="61" borderId="73" applyNumberFormat="0" applyAlignment="0" applyProtection="0"/>
    <xf numFmtId="0" fontId="52" fillId="64" borderId="62"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52" fillId="64" borderId="68" applyNumberFormat="0" applyFont="0" applyAlignment="0" applyProtection="0"/>
    <xf numFmtId="0" fontId="67" fillId="75" borderId="73" applyNumberFormat="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1" applyNumberFormat="0" applyAlignment="0" applyProtection="0"/>
    <xf numFmtId="0" fontId="63" fillId="0" borderId="76" applyNumberFormat="0" applyFill="0" applyAlignment="0" applyProtection="0"/>
    <xf numFmtId="0" fontId="68" fillId="75" borderId="6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63" fillId="0" borderId="64"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1" applyNumberFormat="0" applyAlignment="0" applyProtection="0"/>
    <xf numFmtId="0" fontId="68" fillId="75" borderId="75" applyNumberFormat="0" applyAlignment="0" applyProtection="0"/>
    <xf numFmtId="0" fontId="67" fillId="75" borderId="61"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75" applyNumberFormat="0" applyAlignment="0" applyProtection="0"/>
    <xf numFmtId="0" fontId="68" fillId="75" borderId="63" applyNumberFormat="0" applyAlignment="0" applyProtection="0"/>
    <xf numFmtId="0" fontId="63" fillId="0" borderId="64" applyNumberFormat="0" applyFill="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75" applyNumberFormat="0" applyAlignment="0" applyProtection="0"/>
    <xf numFmtId="0" fontId="52" fillId="64" borderId="68" applyNumberFormat="0" applyFont="0" applyAlignment="0" applyProtection="0"/>
    <xf numFmtId="0" fontId="66" fillId="61"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2"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66" fillId="61" borderId="73" applyNumberFormat="0" applyAlignment="0" applyProtection="0"/>
    <xf numFmtId="0" fontId="66" fillId="61" borderId="73" applyNumberFormat="0" applyAlignment="0" applyProtection="0"/>
    <xf numFmtId="0" fontId="52" fillId="64" borderId="74" applyNumberFormat="0" applyFont="0" applyAlignment="0" applyProtection="0"/>
    <xf numFmtId="0" fontId="63" fillId="0" borderId="64" applyNumberFormat="0" applyFill="0" applyAlignment="0" applyProtection="0"/>
    <xf numFmtId="0" fontId="52" fillId="64" borderId="74"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75" applyNumberFormat="0" applyAlignment="0" applyProtection="0"/>
    <xf numFmtId="0" fontId="68" fillId="75" borderId="75" applyNumberFormat="0" applyAlignment="0" applyProtection="0"/>
    <xf numFmtId="0" fontId="63" fillId="0" borderId="76" applyNumberFormat="0" applyFill="0" applyAlignment="0" applyProtection="0"/>
    <xf numFmtId="0" fontId="52" fillId="64" borderId="68" applyNumberFormat="0" applyFont="0" applyAlignment="0" applyProtection="0"/>
    <xf numFmtId="0" fontId="66" fillId="61" borderId="73" applyNumberFormat="0" applyAlignment="0" applyProtection="0"/>
    <xf numFmtId="0" fontId="68" fillId="75" borderId="63" applyNumberFormat="0" applyAlignment="0" applyProtection="0"/>
    <xf numFmtId="0" fontId="66" fillId="61" borderId="73" applyNumberFormat="0" applyAlignment="0" applyProtection="0"/>
    <xf numFmtId="0" fontId="52" fillId="64" borderId="68"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67" fillId="75" borderId="73" applyNumberFormat="0" applyAlignment="0" applyProtection="0"/>
    <xf numFmtId="0" fontId="52" fillId="64" borderId="68" applyNumberFormat="0" applyFont="0" applyAlignment="0" applyProtection="0"/>
    <xf numFmtId="0" fontId="68" fillId="75" borderId="75" applyNumberFormat="0" applyAlignment="0" applyProtection="0"/>
    <xf numFmtId="0" fontId="66" fillId="61" borderId="73" applyNumberFormat="0" applyAlignment="0" applyProtection="0"/>
    <xf numFmtId="0" fontId="67" fillId="75" borderId="61" applyNumberFormat="0" applyAlignment="0" applyProtection="0"/>
    <xf numFmtId="0" fontId="66" fillId="61" borderId="73" applyNumberForma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3" applyNumberFormat="0" applyAlignment="0" applyProtection="0"/>
    <xf numFmtId="0" fontId="67" fillId="75"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68" fillId="75" borderId="6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127" fillId="75" borderId="87" applyNumberFormat="0" applyAlignment="0" applyProtection="0"/>
    <xf numFmtId="0" fontId="63" fillId="0" borderId="64" applyNumberFormat="0" applyFill="0" applyAlignment="0" applyProtection="0"/>
    <xf numFmtId="0" fontId="67" fillId="75"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8" fillId="75" borderId="75" applyNumberFormat="0" applyAlignment="0" applyProtection="0"/>
    <xf numFmtId="0" fontId="110" fillId="61" borderId="91" applyNumberFormat="0" applyAlignment="0" applyProtection="0"/>
    <xf numFmtId="0" fontId="67" fillId="75" borderId="73" applyNumberFormat="0" applyAlignment="0" applyProtection="0"/>
    <xf numFmtId="0" fontId="52" fillId="64" borderId="62" applyNumberFormat="0" applyFont="0" applyAlignment="0" applyProtection="0"/>
    <xf numFmtId="0" fontId="68" fillId="75" borderId="63"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61" applyNumberFormat="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7" fillId="75" borderId="61"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62" applyNumberFormat="0" applyFont="0" applyAlignment="0" applyProtection="0"/>
    <xf numFmtId="0" fontId="19" fillId="5" borderId="65"/>
    <xf numFmtId="0" fontId="67" fillId="75" borderId="73" applyNumberFormat="0" applyAlignment="0" applyProtection="0"/>
    <xf numFmtId="0" fontId="66" fillId="61"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61" applyNumberFormat="0" applyAlignment="0" applyProtection="0"/>
    <xf numFmtId="0" fontId="67" fillId="75" borderId="73" applyNumberFormat="0" applyAlignment="0" applyProtection="0"/>
    <xf numFmtId="0" fontId="110" fillId="61"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68" fillId="75" borderId="63" applyNumberFormat="0" applyAlignment="0" applyProtection="0"/>
    <xf numFmtId="0" fontId="52" fillId="64" borderId="62" applyNumberFormat="0" applyFont="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61"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6" fillId="61" borderId="61" applyNumberFormat="0" applyAlignment="0" applyProtection="0"/>
    <xf numFmtId="0" fontId="68" fillId="75" borderId="75" applyNumberFormat="0" applyAlignment="0" applyProtection="0"/>
    <xf numFmtId="0" fontId="52" fillId="64" borderId="62"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61" applyNumberFormat="0" applyAlignment="0" applyProtection="0"/>
    <xf numFmtId="0" fontId="63" fillId="0" borderId="64" applyNumberFormat="0" applyFill="0" applyAlignment="0" applyProtection="0"/>
    <xf numFmtId="0" fontId="66" fillId="61" borderId="73" applyNumberFormat="0" applyAlignment="0" applyProtection="0"/>
    <xf numFmtId="0" fontId="67" fillId="75" borderId="61" applyNumberFormat="0" applyAlignment="0" applyProtection="0"/>
    <xf numFmtId="0" fontId="63" fillId="0" borderId="64" applyNumberFormat="0" applyFill="0" applyAlignment="0" applyProtection="0"/>
    <xf numFmtId="0" fontId="63" fillId="0" borderId="64" applyNumberFormat="0" applyFill="0" applyAlignment="0" applyProtection="0"/>
    <xf numFmtId="0" fontId="66" fillId="61" borderId="73" applyNumberFormat="0" applyAlignment="0" applyProtection="0"/>
    <xf numFmtId="0" fontId="66" fillId="61" borderId="73" applyNumberFormat="0" applyAlignment="0" applyProtection="0"/>
    <xf numFmtId="0" fontId="68" fillId="75" borderId="63" applyNumberFormat="0" applyAlignment="0" applyProtection="0"/>
    <xf numFmtId="0" fontId="68" fillId="75" borderId="75" applyNumberFormat="0" applyAlignment="0" applyProtection="0"/>
    <xf numFmtId="0" fontId="66" fillId="61" borderId="73" applyNumberFormat="0" applyAlignment="0" applyProtection="0"/>
    <xf numFmtId="0" fontId="72" fillId="0" borderId="66">
      <alignment horizontal="left" vertical="center"/>
    </xf>
    <xf numFmtId="0" fontId="66" fillId="61" borderId="67"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8" fillId="75" borderId="69" applyNumberFormat="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20" fillId="64" borderId="74" applyNumberFormat="0" applyFont="0" applyAlignment="0" applyProtection="0"/>
    <xf numFmtId="0" fontId="67" fillId="75" borderId="73" applyNumberFormat="0" applyAlignment="0" applyProtection="0"/>
    <xf numFmtId="0" fontId="17" fillId="7" borderId="65">
      <alignment horizontal="left" indent="3"/>
    </xf>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1" applyNumberFormat="0" applyAlignment="0" applyProtection="0"/>
    <xf numFmtId="0" fontId="67" fillId="75" borderId="67" applyNumberFormat="0" applyAlignment="0" applyProtection="0"/>
    <xf numFmtId="0" fontId="52" fillId="64" borderId="74"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52" fillId="64" borderId="62" applyNumberFormat="0" applyFont="0" applyAlignment="0" applyProtection="0"/>
    <xf numFmtId="0" fontId="66" fillId="61"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73" applyNumberFormat="0" applyAlignment="0" applyProtection="0"/>
    <xf numFmtId="0" fontId="52" fillId="64" borderId="68" applyNumberFormat="0" applyFon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75"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74" applyNumberFormat="0" applyFon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63" applyNumberFormat="0" applyAlignment="0" applyProtection="0"/>
    <xf numFmtId="0" fontId="68" fillId="75" borderId="75"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73" applyNumberFormat="0" applyAlignment="0" applyProtection="0"/>
    <xf numFmtId="0" fontId="67" fillId="75" borderId="67" applyNumberFormat="0" applyAlignment="0" applyProtection="0"/>
    <xf numFmtId="0" fontId="63" fillId="0" borderId="76"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2" applyNumberFormat="0" applyFont="0" applyAlignment="0" applyProtection="0"/>
    <xf numFmtId="0" fontId="17" fillId="7" borderId="65">
      <alignment horizontal="left" indent="3"/>
    </xf>
    <xf numFmtId="0" fontId="63" fillId="0" borderId="64" applyNumberFormat="0" applyFill="0" applyAlignment="0" applyProtection="0"/>
    <xf numFmtId="0" fontId="68" fillId="75" borderId="75"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1" applyNumberFormat="0" applyAlignment="0" applyProtection="0"/>
    <xf numFmtId="0" fontId="67" fillId="75" borderId="67" applyNumberFormat="0" applyAlignment="0" applyProtection="0"/>
    <xf numFmtId="0" fontId="63" fillId="0" borderId="70" applyNumberFormat="0" applyFill="0" applyAlignment="0" applyProtection="0"/>
    <xf numFmtId="0" fontId="67" fillId="75" borderId="61"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7" fillId="75" borderId="67" applyNumberFormat="0" applyAlignment="0" applyProtection="0"/>
    <xf numFmtId="0" fontId="66" fillId="61" borderId="61" applyNumberFormat="0" applyAlignment="0" applyProtection="0"/>
    <xf numFmtId="0" fontId="63" fillId="0" borderId="76"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1" applyNumberFormat="0" applyAlignment="0" applyProtection="0"/>
    <xf numFmtId="0" fontId="68" fillId="75" borderId="75" applyNumberFormat="0" applyAlignment="0" applyProtection="0"/>
    <xf numFmtId="0" fontId="68" fillId="75" borderId="63"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73" applyNumberFormat="0" applyAlignment="0" applyProtection="0"/>
    <xf numFmtId="0" fontId="113"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73"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3" fillId="0" borderId="76"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1" applyNumberFormat="0" applyAlignment="0" applyProtection="0"/>
    <xf numFmtId="0" fontId="68" fillId="75" borderId="75"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68" fillId="75" borderId="63" applyNumberFormat="0" applyAlignment="0" applyProtection="0"/>
    <xf numFmtId="0" fontId="67" fillId="75" borderId="73"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73" applyNumberFormat="0" applyAlignment="0" applyProtection="0"/>
    <xf numFmtId="0" fontId="52" fillId="64" borderId="74" applyNumberFormat="0" applyFon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75" applyNumberFormat="0" applyAlignment="0" applyProtection="0"/>
    <xf numFmtId="0" fontId="67" fillId="75" borderId="61" applyNumberFormat="0" applyAlignment="0" applyProtection="0"/>
    <xf numFmtId="0" fontId="52" fillId="64" borderId="74"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3" fillId="0" borderId="76"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66" fillId="61" borderId="67"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19" fillId="6" borderId="65">
      <alignment horizontal="left" indent="2"/>
    </xf>
    <xf numFmtId="0" fontId="63" fillId="0" borderId="70" applyNumberFormat="0" applyFill="0" applyAlignment="0" applyProtection="0"/>
    <xf numFmtId="0" fontId="66" fillId="61"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7" fillId="75" borderId="61" applyNumberFormat="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7" fillId="7" borderId="65">
      <alignment horizontal="left" indent="3"/>
    </xf>
    <xf numFmtId="0" fontId="63" fillId="0" borderId="76" applyNumberFormat="0" applyFill="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1" applyNumberFormat="0" applyAlignment="0" applyProtection="0"/>
    <xf numFmtId="0" fontId="67" fillId="75" borderId="67" applyNumberFormat="0" applyAlignment="0" applyProtection="0"/>
    <xf numFmtId="0" fontId="63" fillId="0" borderId="70" applyNumberFormat="0" applyFill="0" applyAlignment="0" applyProtection="0"/>
    <xf numFmtId="0" fontId="67" fillId="75" borderId="73"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3" applyNumberFormat="0" applyAlignment="0" applyProtection="0"/>
    <xf numFmtId="0" fontId="67" fillId="75" borderId="67" applyNumberFormat="0" applyAlignment="0" applyProtection="0"/>
    <xf numFmtId="0" fontId="67" fillId="75" borderId="61" applyNumberFormat="0" applyAlignment="0" applyProtection="0"/>
    <xf numFmtId="0" fontId="67" fillId="75" borderId="73"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7" fillId="75" borderId="61"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68" fillId="75" borderId="63" applyNumberFormat="0" applyAlignment="0" applyProtection="0"/>
    <xf numFmtId="0" fontId="63" fillId="0" borderId="76" applyNumberFormat="0" applyFill="0" applyAlignment="0" applyProtection="0"/>
    <xf numFmtId="0" fontId="66" fillId="61" borderId="73" applyNumberFormat="0" applyAlignment="0" applyProtection="0"/>
    <xf numFmtId="0" fontId="19" fillId="6" borderId="65">
      <alignment horizontal="left" indent="2"/>
    </xf>
    <xf numFmtId="0" fontId="63" fillId="0" borderId="76" applyNumberFormat="0" applyFill="0" applyAlignment="0" applyProtection="0"/>
    <xf numFmtId="0" fontId="63" fillId="0" borderId="76" applyNumberFormat="0" applyFill="0" applyAlignment="0" applyProtection="0"/>
    <xf numFmtId="0" fontId="67" fillId="75" borderId="61"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7" fillId="75" borderId="61"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52" fillId="64" borderId="62" applyNumberFormat="0" applyFont="0" applyAlignment="0" applyProtection="0"/>
    <xf numFmtId="0" fontId="67" fillId="75" borderId="73" applyNumberFormat="0" applyAlignment="0" applyProtection="0"/>
    <xf numFmtId="0" fontId="17" fillId="7" borderId="65">
      <alignment horizontal="left" indent="3"/>
    </xf>
    <xf numFmtId="0" fontId="63" fillId="0" borderId="76" applyNumberFormat="0" applyFill="0" applyAlignment="0" applyProtection="0"/>
    <xf numFmtId="0" fontId="67" fillId="75" borderId="73" applyNumberFormat="0" applyAlignment="0" applyProtection="0"/>
    <xf numFmtId="0" fontId="68" fillId="75" borderId="63" applyNumberFormat="0" applyAlignment="0" applyProtection="0"/>
    <xf numFmtId="0" fontId="52" fillId="64" borderId="62" applyNumberFormat="0" applyFont="0" applyAlignment="0" applyProtection="0"/>
    <xf numFmtId="0" fontId="67" fillId="75" borderId="73"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61" applyNumberFormat="0" applyAlignment="0" applyProtection="0"/>
    <xf numFmtId="0" fontId="67" fillId="75" borderId="61"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62" applyNumberFormat="0" applyFont="0" applyAlignment="0" applyProtection="0"/>
    <xf numFmtId="0" fontId="66" fillId="61"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52" fillId="64" borderId="74" applyNumberFormat="0" applyFont="0" applyAlignment="0" applyProtection="0"/>
    <xf numFmtId="0" fontId="66" fillId="61" borderId="61" applyNumberFormat="0" applyAlignment="0" applyProtection="0"/>
    <xf numFmtId="0" fontId="19" fillId="5" borderId="77"/>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52" fillId="64" borderId="62" applyNumberFormat="0" applyFont="0" applyAlignment="0" applyProtection="0"/>
    <xf numFmtId="0" fontId="19" fillId="6" borderId="65">
      <alignment horizontal="left" indent="2"/>
    </xf>
    <xf numFmtId="0" fontId="63" fillId="0" borderId="64" applyNumberFormat="0" applyFill="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19" fillId="5" borderId="65"/>
    <xf numFmtId="0" fontId="66" fillId="61"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6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67" fillId="75" borderId="67"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19" fillId="5" borderId="71"/>
    <xf numFmtId="0" fontId="17" fillId="7" borderId="71">
      <alignment horizontal="left" indent="3"/>
    </xf>
    <xf numFmtId="0" fontId="52" fillId="64" borderId="68"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7" fillId="0" borderId="66">
      <alignment horizontal="left" vertical="center"/>
    </xf>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19" fillId="5" borderId="71"/>
    <xf numFmtId="0" fontId="17" fillId="7" borderId="71">
      <alignment horizontal="left" indent="3"/>
    </xf>
    <xf numFmtId="0" fontId="52" fillId="64" borderId="68" applyNumberFormat="0" applyFont="0" applyAlignment="0" applyProtection="0"/>
    <xf numFmtId="0" fontId="17" fillId="7" borderId="71">
      <alignment horizontal="left" indent="3"/>
    </xf>
    <xf numFmtId="0" fontId="52" fillId="64" borderId="68" applyNumberFormat="0" applyFont="0" applyAlignment="0" applyProtection="0"/>
    <xf numFmtId="0" fontId="63" fillId="0" borderId="76" applyNumberFormat="0" applyFill="0" applyAlignment="0" applyProtection="0"/>
    <xf numFmtId="0" fontId="52" fillId="64" borderId="68" applyNumberFormat="0" applyFont="0" applyAlignment="0" applyProtection="0"/>
    <xf numFmtId="0" fontId="49" fillId="61" borderId="73" applyNumberFormat="0" applyAlignment="0" applyProtection="0"/>
    <xf numFmtId="0" fontId="63" fillId="0" borderId="76" applyNumberFormat="0" applyFill="0" applyAlignment="0" applyProtection="0"/>
    <xf numFmtId="0" fontId="19" fillId="6" borderId="71">
      <alignment horizontal="left" indent="2"/>
    </xf>
    <xf numFmtId="0" fontId="19" fillId="5" borderId="71"/>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3" fillId="0" borderId="76"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63" applyNumberFormat="0" applyAlignment="0" applyProtection="0"/>
    <xf numFmtId="0" fontId="66" fillId="61" borderId="73"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68" fillId="75" borderId="63" applyNumberFormat="0" applyAlignment="0" applyProtection="0"/>
    <xf numFmtId="0" fontId="63" fillId="0" borderId="76"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9" fillId="6" borderId="71">
      <alignment horizontal="left" indent="2"/>
    </xf>
    <xf numFmtId="0" fontId="67" fillId="75" borderId="67" applyNumberFormat="0" applyAlignment="0" applyProtection="0"/>
    <xf numFmtId="0" fontId="68" fillId="75" borderId="69" applyNumberFormat="0" applyAlignment="0" applyProtection="0"/>
    <xf numFmtId="0" fontId="68" fillId="75" borderId="75" applyNumberFormat="0" applyAlignment="0" applyProtection="0"/>
    <xf numFmtId="0" fontId="67" fillId="75" borderId="61" applyNumberFormat="0" applyAlignment="0" applyProtection="0"/>
    <xf numFmtId="0" fontId="68" fillId="75" borderId="75"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3" fillId="0" borderId="76" applyNumberFormat="0" applyFill="0" applyAlignment="0" applyProtection="0"/>
    <xf numFmtId="0" fontId="67" fillId="75" borderId="67" applyNumberFormat="0" applyAlignment="0" applyProtection="0"/>
    <xf numFmtId="0" fontId="67" fillId="75" borderId="61" applyNumberFormat="0" applyAlignment="0" applyProtection="0"/>
    <xf numFmtId="0" fontId="68" fillId="75" borderId="75" applyNumberFormat="0" applyAlignment="0" applyProtection="0"/>
    <xf numFmtId="0" fontId="66" fillId="61" borderId="67" applyNumberFormat="0" applyAlignment="0" applyProtection="0"/>
    <xf numFmtId="0" fontId="67" fillId="75" borderId="7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73" applyNumberFormat="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9" fillId="6" borderId="65">
      <alignment horizontal="left" indent="2"/>
    </xf>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8" fillId="75" borderId="63" applyNumberFormat="0" applyAlignment="0" applyProtection="0"/>
    <xf numFmtId="0" fontId="67" fillId="75" borderId="67" applyNumberFormat="0" applyAlignment="0" applyProtection="0"/>
    <xf numFmtId="0" fontId="63" fillId="0" borderId="70" applyNumberFormat="0" applyFill="0" applyAlignment="0" applyProtection="0"/>
    <xf numFmtId="0" fontId="66" fillId="61" borderId="73" applyNumberFormat="0" applyAlignment="0" applyProtection="0"/>
    <xf numFmtId="0" fontId="66" fillId="61" borderId="73"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7" fillId="75" borderId="67" applyNumberFormat="0" applyAlignment="0" applyProtection="0"/>
    <xf numFmtId="0" fontId="67" fillId="75" borderId="61" applyNumberFormat="0" applyAlignment="0" applyProtection="0"/>
    <xf numFmtId="0" fontId="66" fillId="61" borderId="73"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64" applyNumberFormat="0" applyFill="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6" applyNumberFormat="0" applyFill="0" applyAlignment="0" applyProtection="0"/>
    <xf numFmtId="0" fontId="112" fillId="75" borderId="73" applyNumberFormat="0" applyAlignment="0" applyProtection="0"/>
    <xf numFmtId="0" fontId="66" fillId="61" borderId="61" applyNumberFormat="0" applyAlignment="0" applyProtection="0"/>
    <xf numFmtId="0" fontId="66" fillId="61" borderId="61" applyNumberFormat="0" applyAlignment="0" applyProtection="0"/>
    <xf numFmtId="0" fontId="63" fillId="0" borderId="76"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63" applyNumberFormat="0" applyAlignment="0" applyProtection="0"/>
    <xf numFmtId="0" fontId="63" fillId="0" borderId="76"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3" fillId="0" borderId="76"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73" applyNumberFormat="0" applyAlignment="0" applyProtection="0"/>
    <xf numFmtId="0" fontId="66" fillId="61" borderId="61" applyNumberFormat="0" applyAlignment="0" applyProtection="0"/>
    <xf numFmtId="0" fontId="66" fillId="61" borderId="73"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67"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127" fillId="75" borderId="81"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8" fillId="75" borderId="63" applyNumberFormat="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7" fillId="0" borderId="66">
      <alignment horizontal="left" vertical="center"/>
    </xf>
    <xf numFmtId="0" fontId="66" fillId="61" borderId="73"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7" fillId="75" borderId="73"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1" applyNumberFormat="0" applyAlignment="0" applyProtection="0"/>
    <xf numFmtId="0" fontId="67" fillId="75" borderId="67" applyNumberFormat="0" applyAlignment="0" applyProtection="0"/>
    <xf numFmtId="0" fontId="68" fillId="75" borderId="75" applyNumberFormat="0" applyAlignment="0" applyProtection="0"/>
    <xf numFmtId="0" fontId="63" fillId="0" borderId="70" applyNumberFormat="0" applyFill="0" applyAlignment="0" applyProtection="0"/>
    <xf numFmtId="0" fontId="67" fillId="75" borderId="73" applyNumberFormat="0" applyAlignment="0" applyProtection="0"/>
    <xf numFmtId="0" fontId="67" fillId="75" borderId="73"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3" fillId="0" borderId="64" applyNumberFormat="0" applyFill="0" applyAlignment="0" applyProtection="0"/>
    <xf numFmtId="0" fontId="67" fillId="75" borderId="67" applyNumberFormat="0" applyAlignment="0" applyProtection="0"/>
    <xf numFmtId="0" fontId="68" fillId="75" borderId="63"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1"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6" applyNumberFormat="0" applyFill="0" applyAlignment="0" applyProtection="0"/>
    <xf numFmtId="0" fontId="67" fillId="75" borderId="61"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63" applyNumberFormat="0" applyAlignment="0" applyProtection="0"/>
    <xf numFmtId="0" fontId="52" fillId="64" borderId="74" applyNumberFormat="0" applyFont="0" applyAlignment="0" applyProtection="0"/>
    <xf numFmtId="0" fontId="68" fillId="75" borderId="75" applyNumberFormat="0" applyAlignment="0" applyProtection="0"/>
    <xf numFmtId="0" fontId="66" fillId="61" borderId="61" applyNumberFormat="0" applyAlignment="0" applyProtection="0"/>
    <xf numFmtId="0" fontId="63" fillId="0" borderId="76"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133" fillId="75" borderId="87" applyNumberFormat="0" applyAlignment="0" applyProtection="0"/>
    <xf numFmtId="0" fontId="52" fillId="64" borderId="74" applyNumberFormat="0" applyFont="0" applyAlignment="0" applyProtection="0"/>
    <xf numFmtId="0" fontId="67" fillId="75" borderId="73" applyNumberFormat="0" applyAlignment="0" applyProtection="0"/>
    <xf numFmtId="0" fontId="66" fillId="61" borderId="61" applyNumberFormat="0" applyAlignment="0" applyProtection="0"/>
    <xf numFmtId="0" fontId="52" fillId="64" borderId="62" applyNumberFormat="0" applyFont="0" applyAlignment="0" applyProtection="0"/>
    <xf numFmtId="0" fontId="68" fillId="75" borderId="75" applyNumberFormat="0" applyAlignment="0" applyProtection="0"/>
    <xf numFmtId="0" fontId="68" fillId="75" borderId="63" applyNumberFormat="0" applyAlignment="0" applyProtection="0"/>
    <xf numFmtId="0" fontId="68" fillId="75" borderId="63" applyNumberForma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61" applyNumberFormat="0" applyAlignment="0" applyProtection="0"/>
    <xf numFmtId="0" fontId="66" fillId="61" borderId="7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8" fillId="75" borderId="75" applyNumberFormat="0" applyAlignment="0" applyProtection="0"/>
    <xf numFmtId="0" fontId="52" fillId="64" borderId="74" applyNumberFormat="0" applyFont="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62" applyNumberFormat="0" applyFont="0" applyAlignment="0" applyProtection="0"/>
    <xf numFmtId="0" fontId="68" fillId="75" borderId="75" applyNumberFormat="0" applyAlignment="0" applyProtection="0"/>
    <xf numFmtId="0" fontId="63" fillId="0" borderId="76" applyNumberFormat="0" applyFill="0" applyAlignment="0" applyProtection="0"/>
    <xf numFmtId="0" fontId="68" fillId="75" borderId="63" applyNumberFormat="0" applyAlignment="0" applyProtection="0"/>
    <xf numFmtId="0" fontId="52" fillId="64" borderId="74" applyNumberFormat="0" applyFont="0" applyAlignment="0" applyProtection="0"/>
    <xf numFmtId="0" fontId="68" fillId="75" borderId="75" applyNumberFormat="0" applyAlignment="0" applyProtection="0"/>
    <xf numFmtId="0" fontId="66" fillId="61" borderId="61"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73" applyNumberFormat="0" applyAlignment="0" applyProtection="0"/>
    <xf numFmtId="0" fontId="20" fillId="64" borderId="86" applyNumberFormat="0" applyFont="0" applyAlignment="0" applyProtection="0"/>
    <xf numFmtId="0" fontId="66" fillId="61" borderId="61" applyNumberFormat="0" applyAlignment="0" applyProtection="0"/>
    <xf numFmtId="0" fontId="52" fillId="64" borderId="62"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6" fillId="61" borderId="73"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67" fillId="75" borderId="73" applyNumberFormat="0" applyAlignment="0" applyProtection="0"/>
    <xf numFmtId="0" fontId="67" fillId="75"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66" fillId="61" borderId="73" applyNumberFormat="0" applyAlignment="0" applyProtection="0"/>
    <xf numFmtId="0" fontId="49" fillId="61" borderId="91"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19" fillId="5" borderId="71"/>
    <xf numFmtId="0" fontId="52" fillId="64" borderId="68" applyNumberFormat="0" applyFont="0" applyAlignment="0" applyProtection="0"/>
    <xf numFmtId="0" fontId="72" fillId="0" borderId="66">
      <alignment horizontal="left" vertical="center"/>
    </xf>
    <xf numFmtId="0" fontId="52" fillId="64" borderId="68" applyNumberFormat="0" applyFont="0" applyAlignment="0" applyProtection="0"/>
    <xf numFmtId="0" fontId="52" fillId="64" borderId="68" applyNumberFormat="0" applyFont="0" applyAlignment="0" applyProtection="0"/>
    <xf numFmtId="0" fontId="132" fillId="0" borderId="76" applyNumberFormat="0" applyFill="0" applyAlignment="0" applyProtection="0"/>
    <xf numFmtId="0" fontId="52" fillId="64" borderId="68" applyNumberFormat="0" applyFont="0" applyAlignment="0" applyProtection="0"/>
    <xf numFmtId="0" fontId="19" fillId="5" borderId="71"/>
    <xf numFmtId="0" fontId="17" fillId="7" borderId="71">
      <alignment horizontal="left" indent="3"/>
    </xf>
    <xf numFmtId="0" fontId="17" fillId="0" borderId="66">
      <alignment horizontal="left" vertical="center"/>
    </xf>
    <xf numFmtId="0" fontId="52" fillId="64" borderId="68" applyNumberFormat="0" applyFont="0" applyAlignment="0" applyProtection="0"/>
    <xf numFmtId="0" fontId="52" fillId="64" borderId="68" applyNumberFormat="0" applyFont="0" applyAlignment="0" applyProtection="0"/>
    <xf numFmtId="0" fontId="17" fillId="7" borderId="71">
      <alignment horizontal="left" indent="3"/>
    </xf>
    <xf numFmtId="0" fontId="52" fillId="64" borderId="68" applyNumberFormat="0" applyFont="0" applyAlignment="0" applyProtection="0"/>
    <xf numFmtId="0" fontId="52" fillId="64" borderId="68" applyNumberFormat="0" applyFont="0" applyAlignment="0" applyProtection="0"/>
    <xf numFmtId="0" fontId="17" fillId="0" borderId="72">
      <alignment horizontal="left" vertical="center"/>
    </xf>
    <xf numFmtId="0" fontId="19" fillId="6" borderId="71">
      <alignment horizontal="left" indent="2"/>
    </xf>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17" fillId="0" borderId="72">
      <alignment horizontal="left" vertical="center"/>
    </xf>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19" fillId="5" borderId="71"/>
    <xf numFmtId="0" fontId="19" fillId="5" borderId="71"/>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49" fillId="61" borderId="73" applyNumberFormat="0" applyAlignment="0" applyProtection="0"/>
    <xf numFmtId="0" fontId="17" fillId="7" borderId="71">
      <alignment horizontal="left" indent="3"/>
    </xf>
    <xf numFmtId="0" fontId="17" fillId="0" borderId="72">
      <alignment horizontal="left" vertical="center"/>
    </xf>
    <xf numFmtId="0" fontId="52" fillId="64" borderId="68" applyNumberFormat="0" applyFont="0" applyAlignment="0" applyProtection="0"/>
    <xf numFmtId="0" fontId="52" fillId="64" borderId="68" applyNumberFormat="0" applyFont="0" applyAlignment="0" applyProtection="0"/>
    <xf numFmtId="0" fontId="19" fillId="6" borderId="71">
      <alignment horizontal="left" indent="2"/>
    </xf>
    <xf numFmtId="0" fontId="17" fillId="7" borderId="71">
      <alignment horizontal="left" indent="3"/>
    </xf>
    <xf numFmtId="0" fontId="52" fillId="64" borderId="68" applyNumberFormat="0" applyFont="0" applyAlignment="0" applyProtection="0"/>
    <xf numFmtId="0" fontId="52" fillId="64" borderId="68" applyNumberFormat="0" applyFont="0" applyAlignment="0" applyProtection="0"/>
    <xf numFmtId="0" fontId="72" fillId="0" borderId="66">
      <alignment horizontal="left" vertical="center"/>
    </xf>
    <xf numFmtId="0" fontId="52" fillId="64" borderId="68" applyNumberFormat="0" applyFont="0" applyAlignment="0" applyProtection="0"/>
    <xf numFmtId="0" fontId="19" fillId="5" borderId="71"/>
    <xf numFmtId="0" fontId="52" fillId="64" borderId="68" applyNumberFormat="0" applyFont="0" applyAlignment="0" applyProtection="0"/>
    <xf numFmtId="0" fontId="17" fillId="0" borderId="72">
      <alignment horizontal="left" vertical="center"/>
    </xf>
    <xf numFmtId="0" fontId="19" fillId="5" borderId="71"/>
    <xf numFmtId="0" fontId="17" fillId="7" borderId="71">
      <alignment horizontal="left" indent="3"/>
    </xf>
    <xf numFmtId="0" fontId="52" fillId="64" borderId="68" applyNumberFormat="0" applyFont="0" applyAlignment="0" applyProtection="0"/>
    <xf numFmtId="0" fontId="52" fillId="64" borderId="68" applyNumberFormat="0" applyFont="0" applyAlignment="0" applyProtection="0"/>
    <xf numFmtId="0" fontId="72" fillId="0" borderId="66">
      <alignment horizontal="left" vertical="center"/>
    </xf>
    <xf numFmtId="0" fontId="52" fillId="64" borderId="68" applyNumberFormat="0" applyFont="0" applyAlignment="0" applyProtection="0"/>
    <xf numFmtId="0" fontId="52" fillId="64" borderId="68" applyNumberFormat="0" applyFont="0" applyAlignment="0" applyProtection="0"/>
    <xf numFmtId="0" fontId="19" fillId="5" borderId="71"/>
    <xf numFmtId="0" fontId="19" fillId="5" borderId="71"/>
    <xf numFmtId="0" fontId="17" fillId="0" borderId="72">
      <alignment horizontal="left" vertical="center"/>
    </xf>
    <xf numFmtId="0" fontId="52" fillId="64" borderId="68" applyNumberFormat="0" applyFont="0" applyAlignment="0" applyProtection="0"/>
    <xf numFmtId="0" fontId="52" fillId="64" borderId="68" applyNumberFormat="0" applyFont="0" applyAlignment="0" applyProtection="0"/>
    <xf numFmtId="0" fontId="19" fillId="6" borderId="71">
      <alignment horizontal="left" indent="2"/>
    </xf>
    <xf numFmtId="0" fontId="52" fillId="64" borderId="68" applyNumberFormat="0" applyFont="0" applyAlignment="0" applyProtection="0"/>
    <xf numFmtId="0" fontId="52" fillId="64" borderId="68" applyNumberFormat="0" applyFont="0" applyAlignment="0" applyProtection="0"/>
    <xf numFmtId="0" fontId="19" fillId="6" borderId="71">
      <alignment horizontal="left" indent="2"/>
    </xf>
    <xf numFmtId="0" fontId="68" fillId="75" borderId="75" applyNumberFormat="0" applyAlignment="0" applyProtection="0"/>
    <xf numFmtId="0" fontId="52" fillId="64" borderId="68" applyNumberFormat="0" applyFont="0" applyAlignment="0" applyProtection="0"/>
    <xf numFmtId="0" fontId="72" fillId="0" borderId="66">
      <alignment horizontal="left" vertical="center"/>
    </xf>
    <xf numFmtId="0" fontId="19" fillId="5" borderId="71"/>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72" fillId="0" borderId="66">
      <alignment horizontal="left" vertical="center"/>
    </xf>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110" fillId="61"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17" fillId="7" borderId="71">
      <alignment horizontal="left" indent="3"/>
    </xf>
    <xf numFmtId="0" fontId="52" fillId="64" borderId="68" applyNumberFormat="0" applyFont="0" applyAlignment="0" applyProtection="0"/>
    <xf numFmtId="0" fontId="52" fillId="64" borderId="68" applyNumberFormat="0" applyFont="0" applyAlignment="0" applyProtection="0"/>
    <xf numFmtId="0" fontId="19" fillId="6" borderId="71">
      <alignment horizontal="left" indent="2"/>
    </xf>
    <xf numFmtId="0" fontId="52" fillId="64" borderId="68" applyNumberFormat="0" applyFont="0" applyAlignment="0" applyProtection="0"/>
    <xf numFmtId="0" fontId="19" fillId="5" borderId="71"/>
    <xf numFmtId="0" fontId="17" fillId="0" borderId="72">
      <alignment horizontal="left" vertical="center"/>
    </xf>
    <xf numFmtId="0" fontId="52" fillId="64" borderId="68" applyNumberFormat="0" applyFont="0" applyAlignment="0" applyProtection="0"/>
    <xf numFmtId="0" fontId="19" fillId="5" borderId="58"/>
    <xf numFmtId="0" fontId="19" fillId="6" borderId="58">
      <alignment horizontal="left" indent="2"/>
    </xf>
    <xf numFmtId="0" fontId="17" fillId="7" borderId="58">
      <alignment horizontal="left" indent="3"/>
    </xf>
    <xf numFmtId="0" fontId="20" fillId="64" borderId="80" applyNumberFormat="0" applyFont="0" applyAlignment="0" applyProtection="0"/>
    <xf numFmtId="0" fontId="68" fillId="75" borderId="75" applyNumberFormat="0" applyAlignment="0" applyProtection="0"/>
    <xf numFmtId="0" fontId="67" fillId="75" borderId="61" applyNumberFormat="0" applyAlignment="0" applyProtection="0"/>
    <xf numFmtId="0" fontId="63" fillId="0" borderId="76" applyNumberFormat="0" applyFill="0" applyAlignment="0" applyProtection="0"/>
    <xf numFmtId="0" fontId="49" fillId="61" borderId="79" applyNumberFormat="0" applyAlignment="0" applyProtection="0"/>
    <xf numFmtId="0" fontId="66" fillId="61"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17" fillId="0" borderId="66">
      <alignment horizontal="left" vertical="center"/>
    </xf>
    <xf numFmtId="0" fontId="67" fillId="75"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67" fillId="75" borderId="7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64" applyNumberFormat="0" applyFill="0" applyAlignment="0" applyProtection="0"/>
    <xf numFmtId="0" fontId="63" fillId="0" borderId="76" applyNumberFormat="0" applyFill="0" applyAlignment="0" applyProtection="0"/>
    <xf numFmtId="0" fontId="52" fillId="64" borderId="62" applyNumberFormat="0" applyFon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110"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68" fillId="75" borderId="6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61"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19" fillId="5" borderId="65"/>
    <xf numFmtId="0" fontId="66" fillId="61" borderId="61" applyNumberFormat="0" applyAlignment="0" applyProtection="0"/>
    <xf numFmtId="0" fontId="67" fillId="75" borderId="73" applyNumberFormat="0" applyAlignment="0" applyProtection="0"/>
    <xf numFmtId="0" fontId="52" fillId="64" borderId="74" applyNumberFormat="0" applyFont="0" applyAlignment="0" applyProtection="0"/>
    <xf numFmtId="0" fontId="67" fillId="75" borderId="61" applyNumberFormat="0" applyAlignment="0" applyProtection="0"/>
    <xf numFmtId="0" fontId="52" fillId="64" borderId="62" applyNumberFormat="0" applyFont="0" applyAlignment="0" applyProtection="0"/>
    <xf numFmtId="0" fontId="66" fillId="61" borderId="73" applyNumberFormat="0" applyAlignment="0" applyProtection="0"/>
    <xf numFmtId="0" fontId="66" fillId="61" borderId="61" applyNumberFormat="0" applyAlignment="0" applyProtection="0"/>
    <xf numFmtId="0" fontId="67" fillId="75"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68" fillId="75" borderId="63" applyNumberFormat="0" applyAlignment="0" applyProtection="0"/>
    <xf numFmtId="0" fontId="52" fillId="64" borderId="74" applyNumberFormat="0" applyFon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52" fillId="64" borderId="62" applyNumberFormat="0" applyFont="0" applyAlignment="0" applyProtection="0"/>
    <xf numFmtId="0" fontId="20" fillId="64" borderId="92" applyNumberFormat="0" applyFont="0" applyAlignment="0" applyProtection="0"/>
    <xf numFmtId="0" fontId="52" fillId="64" borderId="62" applyNumberFormat="0" applyFont="0" applyAlignment="0" applyProtection="0"/>
    <xf numFmtId="0" fontId="68" fillId="75" borderId="63" applyNumberFormat="0" applyAlignment="0" applyProtection="0"/>
    <xf numFmtId="0" fontId="68" fillId="75" borderId="75" applyNumberFormat="0" applyAlignment="0" applyProtection="0"/>
    <xf numFmtId="0" fontId="47" fillId="0" borderId="94" applyNumberFormat="0" applyFill="0" applyAlignment="0" applyProtection="0"/>
    <xf numFmtId="0" fontId="68" fillId="75" borderId="75" applyNumberFormat="0" applyAlignment="0" applyProtection="0"/>
    <xf numFmtId="0" fontId="52" fillId="64" borderId="62" applyNumberFormat="0" applyFon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7" fillId="75"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7" fillId="75"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6" fillId="61" borderId="73"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73" applyNumberFormat="0" applyAlignment="0" applyProtection="0"/>
    <xf numFmtId="0" fontId="17" fillId="7" borderId="65">
      <alignment horizontal="left" indent="3"/>
    </xf>
    <xf numFmtId="0" fontId="68" fillId="75" borderId="75" applyNumberFormat="0" applyAlignment="0" applyProtection="0"/>
    <xf numFmtId="0" fontId="68" fillId="75" borderId="75" applyNumberFormat="0" applyAlignment="0" applyProtection="0"/>
    <xf numFmtId="0" fontId="52" fillId="64" borderId="62" applyNumberFormat="0" applyFont="0" applyAlignment="0" applyProtection="0"/>
    <xf numFmtId="0" fontId="66" fillId="61" borderId="73" applyNumberFormat="0" applyAlignment="0" applyProtection="0"/>
    <xf numFmtId="0" fontId="67" fillId="75" borderId="61"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61" applyNumberFormat="0" applyAlignment="0" applyProtection="0"/>
    <xf numFmtId="0" fontId="63" fillId="0" borderId="64" applyNumberFormat="0" applyFill="0" applyAlignment="0" applyProtection="0"/>
    <xf numFmtId="0" fontId="68" fillId="75" borderId="75" applyNumberFormat="0" applyAlignment="0" applyProtection="0"/>
    <xf numFmtId="0" fontId="63" fillId="0" borderId="64" applyNumberFormat="0" applyFill="0" applyAlignment="0" applyProtection="0"/>
    <xf numFmtId="0" fontId="68" fillId="75" borderId="75" applyNumberFormat="0" applyAlignment="0" applyProtection="0"/>
    <xf numFmtId="0" fontId="66" fillId="61" borderId="73" applyNumberFormat="0" applyAlignment="0" applyProtection="0"/>
    <xf numFmtId="0" fontId="63" fillId="0" borderId="64"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7" fillId="75" borderId="61"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63"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61"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112" fillId="75" borderId="85" applyNumberFormat="0" applyAlignment="0" applyProtection="0"/>
    <xf numFmtId="0" fontId="68" fillId="75" borderId="75" applyNumberFormat="0" applyAlignment="0" applyProtection="0"/>
    <xf numFmtId="0" fontId="68" fillId="75" borderId="6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6" fillId="61" borderId="61"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6" fillId="61" borderId="61" applyNumberFormat="0" applyAlignment="0" applyProtection="0"/>
    <xf numFmtId="0" fontId="66" fillId="61" borderId="73" applyNumberFormat="0" applyAlignment="0" applyProtection="0"/>
    <xf numFmtId="0" fontId="67" fillId="75" borderId="61" applyNumberFormat="0" applyAlignment="0" applyProtection="0"/>
    <xf numFmtId="0" fontId="67" fillId="75" borderId="61"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61" applyNumberFormat="0" applyAlignment="0" applyProtection="0"/>
    <xf numFmtId="0" fontId="68" fillId="75" borderId="75" applyNumberFormat="0" applyAlignment="0" applyProtection="0"/>
    <xf numFmtId="0" fontId="19" fillId="5" borderId="58"/>
    <xf numFmtId="0" fontId="67" fillId="75" borderId="73" applyNumberFormat="0" applyAlignment="0" applyProtection="0"/>
    <xf numFmtId="0" fontId="110" fillId="61" borderId="91" applyNumberFormat="0" applyAlignment="0" applyProtection="0"/>
    <xf numFmtId="0" fontId="72" fillId="0" borderId="66">
      <alignment horizontal="left" vertical="center"/>
    </xf>
    <xf numFmtId="0" fontId="20" fillId="64" borderId="74" applyNumberFormat="0" applyFont="0" applyAlignment="0" applyProtection="0"/>
    <xf numFmtId="0" fontId="68" fillId="75" borderId="75" applyNumberFormat="0" applyAlignment="0" applyProtection="0"/>
    <xf numFmtId="0" fontId="52" fillId="64" borderId="62"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6" applyNumberFormat="0" applyFill="0" applyAlignment="0" applyProtection="0"/>
    <xf numFmtId="0" fontId="68" fillId="75" borderId="63"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73" applyNumberFormat="0" applyAlignment="0" applyProtection="0"/>
    <xf numFmtId="0" fontId="68" fillId="75" borderId="6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74" applyNumberFormat="0" applyFon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73" applyNumberFormat="0" applyAlignment="0" applyProtection="0"/>
    <xf numFmtId="0" fontId="52" fillId="64" borderId="68" applyNumberFormat="0" applyFont="0" applyAlignment="0" applyProtection="0"/>
    <xf numFmtId="0" fontId="63" fillId="0" borderId="76" applyNumberFormat="0" applyFill="0" applyAlignment="0" applyProtection="0"/>
    <xf numFmtId="0" fontId="52" fillId="64" borderId="62" applyNumberFormat="0" applyFont="0" applyAlignment="0" applyProtection="0"/>
    <xf numFmtId="0" fontId="66" fillId="61" borderId="73" applyNumberFormat="0" applyAlignment="0" applyProtection="0"/>
    <xf numFmtId="0" fontId="52" fillId="64" borderId="68" applyNumberFormat="0" applyFont="0" applyAlignment="0" applyProtection="0"/>
    <xf numFmtId="0" fontId="67" fillId="75" borderId="73" applyNumberForma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17" fillId="7" borderId="65">
      <alignment horizontal="left" indent="3"/>
    </xf>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73" applyNumberFormat="0" applyAlignment="0" applyProtection="0"/>
    <xf numFmtId="0" fontId="52" fillId="64" borderId="68" applyNumberFormat="0" applyFont="0" applyAlignment="0" applyProtection="0"/>
    <xf numFmtId="0" fontId="52" fillId="64" borderId="62" applyNumberFormat="0" applyFont="0" applyAlignment="0" applyProtection="0"/>
    <xf numFmtId="0" fontId="63" fillId="0" borderId="76" applyNumberFormat="0" applyFill="0" applyAlignment="0" applyProtection="0"/>
    <xf numFmtId="0" fontId="68" fillId="75" borderId="6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3" applyNumberFormat="0" applyAlignment="0" applyProtection="0"/>
    <xf numFmtId="0" fontId="68" fillId="75" borderId="75" applyNumberFormat="0" applyAlignment="0" applyProtection="0"/>
    <xf numFmtId="0" fontId="63" fillId="0" borderId="64" applyNumberFormat="0" applyFill="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1" applyNumberFormat="0" applyAlignment="0" applyProtection="0"/>
    <xf numFmtId="0" fontId="63" fillId="0" borderId="64"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66" fillId="61" borderId="73" applyNumberFormat="0" applyAlignment="0" applyProtection="0"/>
    <xf numFmtId="0" fontId="68" fillId="75" borderId="75"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6" applyNumberFormat="0" applyFill="0" applyAlignment="0" applyProtection="0"/>
    <xf numFmtId="0" fontId="67" fillId="75" borderId="61" applyNumberFormat="0" applyAlignment="0" applyProtection="0"/>
    <xf numFmtId="0" fontId="67" fillId="75" borderId="61"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73" applyNumberFormat="0" applyAlignment="0" applyProtection="0"/>
    <xf numFmtId="0" fontId="52" fillId="64" borderId="68" applyNumberFormat="0" applyFont="0" applyAlignment="0" applyProtection="0"/>
    <xf numFmtId="0" fontId="67" fillId="75" borderId="73" applyNumberFormat="0" applyAlignment="0" applyProtection="0"/>
    <xf numFmtId="0" fontId="52" fillId="64" borderId="74"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74" applyNumberFormat="0" applyFon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73" applyNumberFormat="0" applyAlignment="0" applyProtection="0"/>
    <xf numFmtId="0" fontId="67" fillId="75" borderId="73" applyNumberFormat="0" applyAlignment="0" applyProtection="0"/>
    <xf numFmtId="0" fontId="52" fillId="64" borderId="68" applyNumberFormat="0" applyFont="0" applyAlignment="0" applyProtection="0"/>
    <xf numFmtId="0" fontId="67" fillId="75" borderId="73" applyNumberFormat="0" applyAlignment="0" applyProtection="0"/>
    <xf numFmtId="0" fontId="63" fillId="0" borderId="64" applyNumberFormat="0" applyFill="0" applyAlignment="0" applyProtection="0"/>
    <xf numFmtId="0" fontId="68" fillId="75" borderId="75" applyNumberFormat="0" applyAlignment="0" applyProtection="0"/>
    <xf numFmtId="0" fontId="52" fillId="64" borderId="68"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19" fillId="6" borderId="65">
      <alignment horizontal="left" indent="2"/>
    </xf>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1" applyNumberFormat="0" applyAlignment="0" applyProtection="0"/>
    <xf numFmtId="0" fontId="17" fillId="0" borderId="84">
      <alignment horizontal="left" vertical="center"/>
    </xf>
    <xf numFmtId="0" fontId="52" fillId="64" borderId="68" applyNumberFormat="0" applyFont="0" applyAlignment="0" applyProtection="0"/>
    <xf numFmtId="0" fontId="52" fillId="64" borderId="62" applyNumberFormat="0" applyFont="0" applyAlignment="0" applyProtection="0"/>
    <xf numFmtId="0" fontId="63" fillId="0" borderId="76" applyNumberFormat="0" applyFill="0" applyAlignment="0" applyProtection="0"/>
    <xf numFmtId="0" fontId="68" fillId="75" borderId="63" applyNumberFormat="0" applyAlignment="0" applyProtection="0"/>
    <xf numFmtId="0" fontId="63" fillId="0" borderId="76"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3" applyNumberFormat="0" applyAlignment="0" applyProtection="0"/>
    <xf numFmtId="0" fontId="68" fillId="75" borderId="63"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64" applyNumberFormat="0" applyFill="0" applyAlignment="0" applyProtection="0"/>
    <xf numFmtId="0" fontId="68" fillId="75" borderId="6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3" fillId="0" borderId="76" applyNumberFormat="0" applyFill="0" applyAlignment="0" applyProtection="0"/>
    <xf numFmtId="0" fontId="47" fillId="0" borderId="94"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52" fillId="64" borderId="62" applyNumberFormat="0" applyFont="0" applyAlignment="0" applyProtection="0"/>
    <xf numFmtId="0" fontId="63" fillId="0" borderId="76" applyNumberFormat="0" applyFill="0" applyAlignment="0" applyProtection="0"/>
    <xf numFmtId="0" fontId="63" fillId="0" borderId="64" applyNumberFormat="0" applyFill="0" applyAlignment="0" applyProtection="0"/>
    <xf numFmtId="0" fontId="52" fillId="64" borderId="74" applyNumberFormat="0" applyFont="0" applyAlignment="0" applyProtection="0"/>
    <xf numFmtId="0" fontId="68" fillId="75" borderId="63" applyNumberFormat="0" applyAlignment="0" applyProtection="0"/>
    <xf numFmtId="0" fontId="52" fillId="64" borderId="74" applyNumberFormat="0" applyFon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61"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168" fontId="14" fillId="0" borderId="0" applyFont="0" applyFill="0" applyBorder="0" applyAlignment="0" applyProtection="0"/>
    <xf numFmtId="0" fontId="66" fillId="61" borderId="73" applyNumberFormat="0" applyAlignment="0" applyProtection="0"/>
    <xf numFmtId="0" fontId="67" fillId="75" borderId="73" applyNumberFormat="0" applyAlignment="0" applyProtection="0"/>
    <xf numFmtId="0" fontId="52" fillId="64" borderId="62" applyNumberFormat="0" applyFont="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61" applyNumberFormat="0" applyAlignment="0" applyProtection="0"/>
    <xf numFmtId="0" fontId="66" fillId="61" borderId="73" applyNumberFormat="0" applyAlignment="0" applyProtection="0"/>
    <xf numFmtId="0" fontId="63" fillId="0" borderId="64" applyNumberFormat="0" applyFill="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52" fillId="64" borderId="74" applyNumberFormat="0" applyFont="0" applyAlignment="0" applyProtection="0"/>
    <xf numFmtId="0" fontId="68" fillId="75" borderId="63" applyNumberFormat="0" applyAlignment="0" applyProtection="0"/>
    <xf numFmtId="0" fontId="67" fillId="75" borderId="73" applyNumberFormat="0" applyAlignment="0" applyProtection="0"/>
    <xf numFmtId="0" fontId="67" fillId="75" borderId="61" applyNumberFormat="0" applyAlignment="0" applyProtection="0"/>
    <xf numFmtId="0" fontId="67" fillId="75" borderId="61" applyNumberFormat="0" applyAlignment="0" applyProtection="0"/>
    <xf numFmtId="0" fontId="52" fillId="64" borderId="62" applyNumberFormat="0" applyFont="0" applyAlignment="0" applyProtection="0"/>
    <xf numFmtId="0" fontId="63" fillId="0" borderId="64" applyNumberFormat="0" applyFill="0" applyAlignment="0" applyProtection="0"/>
    <xf numFmtId="0" fontId="67" fillId="75" borderId="73" applyNumberFormat="0" applyAlignment="0" applyProtection="0"/>
    <xf numFmtId="0" fontId="68" fillId="75" borderId="63" applyNumberFormat="0" applyAlignment="0" applyProtection="0"/>
    <xf numFmtId="0" fontId="68" fillId="75" borderId="75" applyNumberFormat="0" applyAlignment="0" applyProtection="0"/>
    <xf numFmtId="0" fontId="19" fillId="5" borderId="65"/>
    <xf numFmtId="0" fontId="68" fillId="75" borderId="75" applyNumberFormat="0" applyAlignment="0" applyProtection="0"/>
    <xf numFmtId="0" fontId="66" fillId="61" borderId="61"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52" fillId="64" borderId="62" applyNumberFormat="0" applyFon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61" applyNumberFormat="0" applyAlignment="0" applyProtection="0"/>
    <xf numFmtId="0" fontId="67" fillId="75" borderId="73" applyNumberFormat="0" applyAlignment="0" applyProtection="0"/>
    <xf numFmtId="0" fontId="66" fillId="61" borderId="73" applyNumberFormat="0" applyAlignment="0" applyProtection="0"/>
    <xf numFmtId="0" fontId="19" fillId="5" borderId="65"/>
    <xf numFmtId="0" fontId="63" fillId="0" borderId="76" applyNumberFormat="0" applyFill="0" applyAlignment="0" applyProtection="0"/>
    <xf numFmtId="0" fontId="67" fillId="75" borderId="61" applyNumberFormat="0" applyAlignment="0" applyProtection="0"/>
    <xf numFmtId="0" fontId="67" fillId="75" borderId="73" applyNumberFormat="0" applyAlignment="0" applyProtection="0"/>
    <xf numFmtId="0" fontId="66" fillId="61" borderId="61" applyNumberFormat="0" applyAlignment="0" applyProtection="0"/>
    <xf numFmtId="0" fontId="68" fillId="75" borderId="63" applyNumberFormat="0" applyAlignment="0" applyProtection="0"/>
    <xf numFmtId="0" fontId="67" fillId="75" borderId="61" applyNumberFormat="0" applyAlignment="0" applyProtection="0"/>
    <xf numFmtId="0" fontId="66" fillId="61" borderId="61" applyNumberFormat="0" applyAlignment="0" applyProtection="0"/>
    <xf numFmtId="0" fontId="63" fillId="0" borderId="76" applyNumberFormat="0" applyFill="0" applyAlignment="0" applyProtection="0"/>
    <xf numFmtId="0" fontId="67" fillId="75" borderId="61" applyNumberFormat="0" applyAlignment="0" applyProtection="0"/>
    <xf numFmtId="0" fontId="68" fillId="75" borderId="75" applyNumberFormat="0" applyAlignment="0" applyProtection="0"/>
    <xf numFmtId="0" fontId="72" fillId="0" borderId="66">
      <alignment horizontal="left" vertical="center"/>
    </xf>
    <xf numFmtId="0" fontId="66" fillId="61" borderId="67" applyNumberFormat="0" applyAlignment="0" applyProtection="0"/>
    <xf numFmtId="0" fontId="67" fillId="75" borderId="67" applyNumberFormat="0" applyAlignment="0" applyProtection="0"/>
    <xf numFmtId="0" fontId="19" fillId="5" borderId="58"/>
    <xf numFmtId="0" fontId="19" fillId="6" borderId="58">
      <alignment horizontal="left" indent="2"/>
    </xf>
    <xf numFmtId="0" fontId="67" fillId="75" borderId="67" applyNumberFormat="0" applyAlignment="0" applyProtection="0"/>
    <xf numFmtId="0" fontId="66" fillId="61" borderId="67" applyNumberFormat="0" applyAlignment="0" applyProtection="0"/>
    <xf numFmtId="0" fontId="17" fillId="7" borderId="58">
      <alignment horizontal="left" indent="3"/>
    </xf>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73" applyNumberFormat="0" applyAlignment="0" applyProtection="0"/>
    <xf numFmtId="0" fontId="67" fillId="75" borderId="67" applyNumberFormat="0" applyAlignment="0" applyProtection="0"/>
    <xf numFmtId="0" fontId="68" fillId="75" borderId="75"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75" applyNumberFormat="0" applyAlignment="0" applyProtection="0"/>
    <xf numFmtId="0" fontId="52" fillId="64" borderId="68" applyNumberFormat="0" applyFon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6"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73" applyNumberFormat="0" applyAlignment="0" applyProtection="0"/>
    <xf numFmtId="0" fontId="52" fillId="64" borderId="74" applyNumberFormat="0" applyFont="0" applyAlignment="0" applyProtection="0"/>
    <xf numFmtId="0" fontId="68" fillId="75" borderId="75"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74" applyNumberFormat="0" applyFon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6" applyNumberFormat="0" applyFill="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75" applyNumberFormat="0" applyAlignment="0" applyProtection="0"/>
    <xf numFmtId="0" fontId="67" fillId="75" borderId="67" applyNumberFormat="0" applyAlignment="0" applyProtection="0"/>
    <xf numFmtId="0" fontId="67" fillId="75" borderId="73" applyNumberFormat="0" applyAlignment="0" applyProtection="0"/>
    <xf numFmtId="0" fontId="66" fillId="61" borderId="67" applyNumberFormat="0" applyAlignment="0" applyProtection="0"/>
    <xf numFmtId="0" fontId="67" fillId="75" borderId="7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8" fillId="75" borderId="75"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9" fillId="5" borderId="65"/>
    <xf numFmtId="0" fontId="68" fillId="75" borderId="75" applyNumberFormat="0" applyAlignment="0" applyProtection="0"/>
    <xf numFmtId="0" fontId="66" fillId="61" borderId="73" applyNumberFormat="0" applyAlignment="0" applyProtection="0"/>
    <xf numFmtId="0" fontId="66" fillId="61" borderId="61" applyNumberFormat="0" applyAlignment="0" applyProtection="0"/>
    <xf numFmtId="0" fontId="68" fillId="75" borderId="75"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1" applyNumberFormat="0" applyAlignment="0" applyProtection="0"/>
    <xf numFmtId="0" fontId="67" fillId="75" borderId="67" applyNumberFormat="0" applyAlignment="0" applyProtection="0"/>
    <xf numFmtId="0" fontId="63" fillId="0" borderId="70" applyNumberFormat="0" applyFill="0" applyAlignment="0" applyProtection="0"/>
    <xf numFmtId="0" fontId="66" fillId="61" borderId="61"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6" fillId="61" borderId="61" applyNumberFormat="0" applyAlignment="0" applyProtection="0"/>
    <xf numFmtId="0" fontId="67" fillId="75" borderId="67" applyNumberFormat="0" applyAlignment="0" applyProtection="0"/>
    <xf numFmtId="0" fontId="63" fillId="0" borderId="64"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7" fillId="75" borderId="61" applyNumberFormat="0" applyAlignment="0" applyProtection="0"/>
    <xf numFmtId="0" fontId="68" fillId="75" borderId="75"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6" applyNumberFormat="0" applyFill="0" applyAlignment="0" applyProtection="0"/>
    <xf numFmtId="0" fontId="68" fillId="75" borderId="63" applyNumberFormat="0" applyAlignment="0" applyProtection="0"/>
    <xf numFmtId="0" fontId="68" fillId="75" borderId="75" applyNumberFormat="0" applyAlignment="0" applyProtection="0"/>
    <xf numFmtId="0" fontId="68" fillId="75" borderId="75"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75"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8" fillId="75" borderId="63" applyNumberFormat="0" applyAlignment="0" applyProtection="0"/>
    <xf numFmtId="0" fontId="67" fillId="75" borderId="73"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61" applyNumberFormat="0" applyAlignment="0" applyProtection="0"/>
    <xf numFmtId="0" fontId="66" fillId="61" borderId="73"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66" fillId="61" borderId="61" applyNumberFormat="0" applyAlignment="0" applyProtection="0"/>
    <xf numFmtId="0" fontId="63" fillId="0" borderId="76" applyNumberFormat="0" applyFill="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73" applyNumberFormat="0" applyAlignment="0" applyProtection="0"/>
    <xf numFmtId="0" fontId="67" fillId="75" borderId="67"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67" applyNumberFormat="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127" fillId="75" borderId="9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52" fillId="64" borderId="62"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3" applyNumberFormat="0" applyAlignment="0" applyProtection="0"/>
    <xf numFmtId="0" fontId="66" fillId="61" borderId="73"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9" fillId="6" borderId="65">
      <alignment horizontal="left" indent="2"/>
    </xf>
    <xf numFmtId="0" fontId="66" fillId="61" borderId="73"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1"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6"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2" applyNumberFormat="0" applyFont="0" applyAlignment="0" applyProtection="0"/>
    <xf numFmtId="0" fontId="67" fillId="75" borderId="67" applyNumberFormat="0" applyAlignment="0" applyProtection="0"/>
    <xf numFmtId="0" fontId="68" fillId="75" borderId="63"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3" fillId="0" borderId="64" applyNumberFormat="0" applyFill="0" applyAlignment="0" applyProtection="0"/>
    <xf numFmtId="0" fontId="68" fillId="75" borderId="75" applyNumberFormat="0" applyAlignment="0" applyProtection="0"/>
    <xf numFmtId="0" fontId="68" fillId="75" borderId="63"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75" applyNumberFormat="0" applyAlignment="0" applyProtection="0"/>
    <xf numFmtId="0" fontId="66" fillId="61" borderId="61" applyNumberFormat="0" applyAlignment="0" applyProtection="0"/>
    <xf numFmtId="0" fontId="19" fillId="6" borderId="65">
      <alignment horizontal="left" indent="2"/>
    </xf>
    <xf numFmtId="0" fontId="52" fillId="64" borderId="62" applyNumberFormat="0" applyFont="0" applyAlignment="0" applyProtection="0"/>
    <xf numFmtId="0" fontId="68" fillId="75" borderId="75" applyNumberFormat="0" applyAlignment="0" applyProtection="0"/>
    <xf numFmtId="0" fontId="132" fillId="0" borderId="88" applyNumberFormat="0" applyFill="0" applyAlignment="0" applyProtection="0"/>
    <xf numFmtId="0" fontId="66" fillId="61" borderId="73" applyNumberFormat="0" applyAlignment="0" applyProtection="0"/>
    <xf numFmtId="0" fontId="52" fillId="64" borderId="62" applyNumberFormat="0" applyFont="0" applyAlignment="0" applyProtection="0"/>
    <xf numFmtId="0" fontId="67" fillId="75" borderId="61" applyNumberFormat="0" applyAlignment="0" applyProtection="0"/>
    <xf numFmtId="0" fontId="17" fillId="7" borderId="65">
      <alignment horizontal="left" indent="3"/>
    </xf>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6" fillId="61" borderId="61" applyNumberFormat="0" applyAlignment="0" applyProtection="0"/>
    <xf numFmtId="0" fontId="66" fillId="61" borderId="73" applyNumberFormat="0" applyAlignment="0" applyProtection="0"/>
    <xf numFmtId="0" fontId="68" fillId="75" borderId="75" applyNumberFormat="0" applyAlignment="0" applyProtection="0"/>
    <xf numFmtId="0" fontId="52" fillId="64" borderId="74" applyNumberFormat="0" applyFont="0" applyAlignment="0" applyProtection="0"/>
    <xf numFmtId="0" fontId="66" fillId="61" borderId="61" applyNumberFormat="0" applyAlignment="0" applyProtection="0"/>
    <xf numFmtId="0" fontId="52" fillId="64" borderId="74" applyNumberFormat="0" applyFon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61"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61" applyNumberFormat="0" applyAlignment="0" applyProtection="0"/>
    <xf numFmtId="0" fontId="52" fillId="64" borderId="74" applyNumberFormat="0" applyFon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64" applyNumberFormat="0" applyFill="0" applyAlignment="0" applyProtection="0"/>
    <xf numFmtId="0" fontId="66" fillId="61" borderId="73" applyNumberFormat="0" applyAlignment="0" applyProtection="0"/>
    <xf numFmtId="0" fontId="68" fillId="75" borderId="75" applyNumberFormat="0" applyAlignment="0" applyProtection="0"/>
    <xf numFmtId="0" fontId="68" fillId="75" borderId="63" applyNumberFormat="0" applyAlignment="0" applyProtection="0"/>
    <xf numFmtId="0" fontId="68" fillId="75" borderId="75" applyNumberFormat="0" applyAlignment="0" applyProtection="0"/>
    <xf numFmtId="0" fontId="67" fillId="75" borderId="61" applyNumberFormat="0" applyAlignment="0" applyProtection="0"/>
    <xf numFmtId="0" fontId="63" fillId="0" borderId="76" applyNumberFormat="0" applyFill="0" applyAlignment="0" applyProtection="0"/>
    <xf numFmtId="0" fontId="68" fillId="75" borderId="63" applyNumberFormat="0" applyAlignment="0" applyProtection="0"/>
    <xf numFmtId="0" fontId="68" fillId="75" borderId="63" applyNumberFormat="0" applyAlignment="0" applyProtection="0"/>
    <xf numFmtId="0" fontId="63" fillId="0" borderId="76" applyNumberFormat="0" applyFill="0" applyAlignment="0" applyProtection="0"/>
    <xf numFmtId="0" fontId="67" fillId="75"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68" fillId="75" borderId="75" applyNumberFormat="0" applyAlignment="0" applyProtection="0"/>
    <xf numFmtId="0" fontId="67" fillId="75" borderId="61" applyNumberFormat="0" applyAlignment="0" applyProtection="0"/>
    <xf numFmtId="0" fontId="63" fillId="0" borderId="76" applyNumberFormat="0" applyFill="0" applyAlignment="0" applyProtection="0"/>
    <xf numFmtId="0" fontId="63" fillId="0" borderId="64" applyNumberFormat="0" applyFill="0" applyAlignment="0" applyProtection="0"/>
    <xf numFmtId="0" fontId="17" fillId="7" borderId="77">
      <alignment horizontal="left" indent="3"/>
    </xf>
    <xf numFmtId="0" fontId="68" fillId="75" borderId="75" applyNumberFormat="0" applyAlignment="0" applyProtection="0"/>
    <xf numFmtId="0" fontId="67" fillId="75" borderId="61" applyNumberFormat="0" applyAlignment="0" applyProtection="0"/>
    <xf numFmtId="0" fontId="66" fillId="61" borderId="73" applyNumberFormat="0" applyAlignment="0" applyProtection="0"/>
    <xf numFmtId="0" fontId="63" fillId="0" borderId="76" applyNumberFormat="0" applyFill="0" applyAlignment="0" applyProtection="0"/>
    <xf numFmtId="0" fontId="52" fillId="64" borderId="74" applyNumberFormat="0" applyFont="0" applyAlignment="0" applyProtection="0"/>
    <xf numFmtId="0" fontId="67" fillId="75" borderId="61" applyNumberFormat="0" applyAlignment="0" applyProtection="0"/>
    <xf numFmtId="0" fontId="67" fillId="75" borderId="73" applyNumberFormat="0" applyAlignment="0" applyProtection="0"/>
    <xf numFmtId="0" fontId="68" fillId="75" borderId="63" applyNumberFormat="0" applyAlignment="0" applyProtection="0"/>
    <xf numFmtId="0" fontId="66" fillId="61" borderId="73" applyNumberFormat="0" applyAlignment="0" applyProtection="0"/>
    <xf numFmtId="0" fontId="49" fillId="61" borderId="91" applyNumberFormat="0" applyAlignment="0" applyProtection="0"/>
    <xf numFmtId="0" fontId="68" fillId="75" borderId="75" applyNumberFormat="0" applyAlignment="0" applyProtection="0"/>
    <xf numFmtId="0" fontId="52" fillId="64" borderId="74" applyNumberFormat="0" applyFont="0" applyAlignment="0" applyProtection="0"/>
    <xf numFmtId="0" fontId="52" fillId="64" borderId="62" applyNumberFormat="0" applyFont="0" applyAlignment="0" applyProtection="0"/>
    <xf numFmtId="0" fontId="68" fillId="75" borderId="75" applyNumberFormat="0" applyAlignment="0" applyProtection="0"/>
    <xf numFmtId="0" fontId="67" fillId="75" borderId="61" applyNumberFormat="0" applyAlignment="0" applyProtection="0"/>
    <xf numFmtId="0" fontId="67" fillId="75" borderId="73" applyNumberFormat="0" applyAlignment="0" applyProtection="0"/>
    <xf numFmtId="0" fontId="68" fillId="75" borderId="75" applyNumberFormat="0" applyAlignment="0" applyProtection="0"/>
    <xf numFmtId="0" fontId="68" fillId="75" borderId="6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61" applyNumberFormat="0" applyAlignment="0" applyProtection="0"/>
    <xf numFmtId="0" fontId="67" fillId="75" borderId="73" applyNumberFormat="0" applyAlignment="0" applyProtection="0"/>
    <xf numFmtId="0" fontId="66" fillId="61" borderId="61" applyNumberFormat="0" applyAlignment="0" applyProtection="0"/>
    <xf numFmtId="0" fontId="67" fillId="75" borderId="73" applyNumberFormat="0" applyAlignment="0" applyProtection="0"/>
    <xf numFmtId="0" fontId="52" fillId="64" borderId="62" applyNumberFormat="0" applyFont="0" applyAlignment="0" applyProtection="0"/>
    <xf numFmtId="0" fontId="66" fillId="61" borderId="73" applyNumberFormat="0" applyAlignment="0" applyProtection="0"/>
    <xf numFmtId="0" fontId="66" fillId="61" borderId="61" applyNumberFormat="0" applyAlignment="0" applyProtection="0"/>
    <xf numFmtId="0" fontId="67" fillId="75" borderId="73" applyNumberFormat="0" applyAlignment="0" applyProtection="0"/>
    <xf numFmtId="0" fontId="67" fillId="75" borderId="67" applyNumberFormat="0" applyAlignment="0" applyProtection="0"/>
    <xf numFmtId="0" fontId="19" fillId="5" borderId="58"/>
    <xf numFmtId="0" fontId="67" fillId="75" borderId="73" applyNumberFormat="0" applyAlignment="0" applyProtection="0"/>
    <xf numFmtId="0" fontId="67" fillId="75" borderId="73" applyNumberFormat="0" applyAlignment="0" applyProtection="0"/>
    <xf numFmtId="0" fontId="17" fillId="0" borderId="84">
      <alignment horizontal="left" vertical="center"/>
    </xf>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8" fillId="75" borderId="69"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19" fillId="5" borderId="71"/>
    <xf numFmtId="0" fontId="17" fillId="7" borderId="71">
      <alignment horizontal="left" indent="3"/>
    </xf>
    <xf numFmtId="0" fontId="52" fillId="64" borderId="68" applyNumberFormat="0" applyFon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17" fillId="0" borderId="66">
      <alignment horizontal="left" vertical="center"/>
    </xf>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7" fillId="75" borderId="67" applyNumberForma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7" fillId="75"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7" fillId="75" borderId="67" applyNumberFormat="0" applyAlignment="0" applyProtection="0"/>
    <xf numFmtId="0" fontId="63" fillId="0" borderId="70" applyNumberFormat="0" applyFill="0" applyAlignment="0" applyProtection="0"/>
    <xf numFmtId="0" fontId="63" fillId="0" borderId="70" applyNumberFormat="0" applyFill="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8" fillId="75" borderId="69" applyNumberFormat="0" applyAlignment="0" applyProtection="0"/>
    <xf numFmtId="0" fontId="66" fillId="61" borderId="67" applyNumberFormat="0" applyAlignment="0" applyProtection="0"/>
    <xf numFmtId="0" fontId="67" fillId="75" borderId="67"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52" fillId="64" borderId="68" applyNumberFormat="0" applyFont="0" applyAlignment="0" applyProtection="0"/>
    <xf numFmtId="0" fontId="52" fillId="64" borderId="68" applyNumberFormat="0" applyFon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6" fillId="61" borderId="67" applyNumberFormat="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52" fillId="64" borderId="68" applyNumberFormat="0" applyFon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52" fillId="64" borderId="68" applyNumberFormat="0" applyFont="0" applyAlignment="0" applyProtection="0"/>
    <xf numFmtId="0" fontId="66" fillId="61" borderId="67" applyNumberFormat="0" applyAlignment="0" applyProtection="0"/>
    <xf numFmtId="0" fontId="52" fillId="64" borderId="68" applyNumberFormat="0" applyFont="0" applyAlignment="0" applyProtection="0"/>
    <xf numFmtId="0" fontId="63" fillId="0" borderId="70" applyNumberFormat="0" applyFill="0" applyAlignment="0" applyProtection="0"/>
    <xf numFmtId="0" fontId="67" fillId="75" borderId="67" applyNumberFormat="0" applyAlignment="0" applyProtection="0"/>
    <xf numFmtId="0" fontId="63" fillId="0" borderId="70" applyNumberFormat="0" applyFill="0" applyAlignment="0" applyProtection="0"/>
    <xf numFmtId="0" fontId="67" fillId="75" borderId="67" applyNumberFormat="0" applyAlignment="0" applyProtection="0"/>
    <xf numFmtId="0" fontId="68" fillId="75" borderId="69" applyNumberForma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52" fillId="64" borderId="68" applyNumberFormat="0" applyFont="0" applyAlignment="0" applyProtection="0"/>
    <xf numFmtId="0" fontId="52" fillId="64" borderId="68" applyNumberFormat="0" applyFont="0" applyAlignment="0" applyProtection="0"/>
    <xf numFmtId="0" fontId="67" fillId="75" borderId="67" applyNumberFormat="0" applyAlignment="0" applyProtection="0"/>
    <xf numFmtId="0" fontId="66" fillId="61" borderId="67" applyNumberFormat="0" applyAlignment="0" applyProtection="0"/>
    <xf numFmtId="0" fontId="63" fillId="0" borderId="70" applyNumberFormat="0" applyFill="0" applyAlignment="0" applyProtection="0"/>
    <xf numFmtId="0" fontId="68" fillId="75" borderId="69" applyNumberFormat="0" applyAlignment="0" applyProtection="0"/>
    <xf numFmtId="0" fontId="66" fillId="61" borderId="67" applyNumberFormat="0" applyAlignment="0" applyProtection="0"/>
    <xf numFmtId="0" fontId="68" fillId="75" borderId="69" applyNumberFormat="0" applyAlignment="0" applyProtection="0"/>
    <xf numFmtId="0" fontId="63" fillId="0" borderId="70" applyNumberFormat="0" applyFill="0" applyAlignment="0" applyProtection="0"/>
    <xf numFmtId="0" fontId="67" fillId="75" borderId="67" applyNumberFormat="0" applyAlignment="0" applyProtection="0"/>
    <xf numFmtId="0" fontId="19" fillId="5" borderId="71"/>
    <xf numFmtId="0" fontId="17" fillId="7" borderId="71">
      <alignment horizontal="left" indent="3"/>
    </xf>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8" fillId="75" borderId="75"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8" fillId="75" borderId="75"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3" fillId="0" borderId="76"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75" applyNumberFormat="0" applyAlignment="0" applyProtection="0"/>
    <xf numFmtId="0" fontId="67" fillId="75" borderId="79" applyNumberFormat="0" applyAlignment="0" applyProtection="0"/>
    <xf numFmtId="0" fontId="63" fillId="0" borderId="76"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3"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7" fillId="75" borderId="73"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75"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76" applyNumberFormat="0" applyFill="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75"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75"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3"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3"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3"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76" applyNumberFormat="0" applyFill="0" applyAlignment="0" applyProtection="0"/>
    <xf numFmtId="0" fontId="20" fillId="64" borderId="92" applyNumberFormat="0" applyFont="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72" fillId="0" borderId="78">
      <alignment horizontal="left" vertical="center"/>
    </xf>
    <xf numFmtId="0" fontId="17" fillId="7" borderId="83">
      <alignment horizontal="left" indent="3"/>
    </xf>
    <xf numFmtId="0" fontId="17" fillId="0" borderId="78">
      <alignment horizontal="left" vertical="center"/>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52" fillId="64" borderId="80" applyNumberFormat="0" applyFon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67" fillId="75"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7" fillId="75" borderId="73" applyNumberFormat="0" applyAlignment="0" applyProtection="0"/>
    <xf numFmtId="0" fontId="68" fillId="75" borderId="75" applyNumberFormat="0" applyAlignment="0" applyProtection="0"/>
    <xf numFmtId="0" fontId="20" fillId="64" borderId="92" applyNumberFormat="0" applyFont="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7" fillId="75"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72" fillId="0" borderId="78">
      <alignment horizontal="left" vertical="center"/>
    </xf>
    <xf numFmtId="0" fontId="66" fillId="61"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76" applyNumberFormat="0" applyFill="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3" applyNumberFormat="0" applyAlignment="0" applyProtection="0"/>
    <xf numFmtId="0" fontId="67" fillId="75" borderId="79" applyNumberFormat="0" applyAlignment="0" applyProtection="0"/>
    <xf numFmtId="0" fontId="68" fillId="75" borderId="75"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76" applyNumberFormat="0" applyFill="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75"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76" applyNumberFormat="0" applyFill="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75"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8" fillId="75" borderId="75"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3" applyNumberFormat="0" applyAlignment="0" applyProtection="0"/>
    <xf numFmtId="0" fontId="67" fillId="75" borderId="79" applyNumberFormat="0" applyAlignment="0" applyProtection="0"/>
    <xf numFmtId="0" fontId="63" fillId="0" borderId="76"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76"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19" fillId="5" borderId="83"/>
    <xf numFmtId="0" fontId="17" fillId="7" borderId="83">
      <alignment horizontal="left" indent="3"/>
    </xf>
    <xf numFmtId="0" fontId="52" fillId="64" borderId="80" applyNumberFormat="0" applyFon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17" fillId="0" borderId="78">
      <alignment horizontal="left" vertical="center"/>
    </xf>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19" fillId="5" borderId="83"/>
    <xf numFmtId="0" fontId="17" fillId="7" borderId="83">
      <alignment horizontal="left" indent="3"/>
    </xf>
    <xf numFmtId="0" fontId="19" fillId="5" borderId="65"/>
    <xf numFmtId="0" fontId="19" fillId="6" borderId="65">
      <alignment horizontal="left" indent="2"/>
    </xf>
    <xf numFmtId="0" fontId="17" fillId="7" borderId="65">
      <alignment horizontal="left" indent="3"/>
    </xf>
    <xf numFmtId="0" fontId="52" fillId="64" borderId="80" applyNumberFormat="0" applyFont="0" applyAlignment="0" applyProtection="0"/>
    <xf numFmtId="0" fontId="17" fillId="7" borderId="83">
      <alignment horizontal="left" indent="3"/>
    </xf>
    <xf numFmtId="0" fontId="52" fillId="64" borderId="80" applyNumberFormat="0" applyFont="0" applyAlignment="0" applyProtection="0"/>
    <xf numFmtId="0" fontId="52" fillId="64" borderId="80" applyNumberFormat="0" applyFont="0" applyAlignment="0" applyProtection="0"/>
    <xf numFmtId="0" fontId="19" fillId="6" borderId="83">
      <alignment horizontal="left" indent="2"/>
    </xf>
    <xf numFmtId="0" fontId="19" fillId="5" borderId="83"/>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7" fillId="75" borderId="73"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3"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19" fillId="6" borderId="83">
      <alignment horizontal="left" indent="2"/>
    </xf>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17" fillId="0" borderId="84">
      <alignment horizontal="left" vertical="center"/>
    </xf>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17" fillId="7" borderId="65">
      <alignment horizontal="left" indent="3"/>
    </xf>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76"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7" fillId="75" borderId="73"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75"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3"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3"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3"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3"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3" applyNumberFormat="0" applyAlignment="0" applyProtection="0"/>
    <xf numFmtId="0" fontId="67" fillId="75" borderId="79" applyNumberFormat="0" applyAlignment="0" applyProtection="0"/>
    <xf numFmtId="0" fontId="63" fillId="0" borderId="76"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75"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49" fillId="61" borderId="91" applyNumberFormat="0" applyAlignment="0" applyProtection="0"/>
    <xf numFmtId="0" fontId="68" fillId="75" borderId="75" applyNumberFormat="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19" fillId="5" borderId="65"/>
    <xf numFmtId="0" fontId="52" fillId="64" borderId="80" applyNumberFormat="0" applyFont="0" applyAlignment="0" applyProtection="0"/>
    <xf numFmtId="0" fontId="52" fillId="64" borderId="80" applyNumberFormat="0" applyFont="0" applyAlignment="0" applyProtection="0"/>
    <xf numFmtId="0" fontId="19" fillId="5" borderId="83"/>
    <xf numFmtId="0" fontId="52" fillId="64" borderId="80" applyNumberFormat="0" applyFont="0" applyAlignment="0" applyProtection="0"/>
    <xf numFmtId="0" fontId="72" fillId="0" borderId="8">
      <alignment horizontal="left" vertical="center"/>
    </xf>
    <xf numFmtId="0" fontId="52" fillId="64" borderId="80" applyNumberFormat="0" applyFont="0" applyAlignment="0" applyProtection="0"/>
    <xf numFmtId="0" fontId="17" fillId="7" borderId="65">
      <alignment horizontal="left" indent="3"/>
    </xf>
    <xf numFmtId="0" fontId="52" fillId="64" borderId="80" applyNumberFormat="0" applyFont="0" applyAlignment="0" applyProtection="0"/>
    <xf numFmtId="0" fontId="52" fillId="64" borderId="80" applyNumberFormat="0" applyFont="0" applyAlignment="0" applyProtection="0"/>
    <xf numFmtId="0" fontId="19" fillId="5" borderId="83"/>
    <xf numFmtId="0" fontId="17" fillId="7" borderId="83">
      <alignment horizontal="left" indent="3"/>
    </xf>
    <xf numFmtId="0" fontId="17"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17" fillId="7" borderId="83">
      <alignment horizontal="left" indent="3"/>
    </xf>
    <xf numFmtId="0" fontId="52" fillId="64" borderId="80" applyNumberFormat="0" applyFont="0" applyAlignment="0" applyProtection="0"/>
    <xf numFmtId="0" fontId="52" fillId="64" borderId="80" applyNumberFormat="0" applyFont="0" applyAlignment="0" applyProtection="0"/>
    <xf numFmtId="0" fontId="17" fillId="0" borderId="8">
      <alignment horizontal="left" vertical="center"/>
    </xf>
    <xf numFmtId="0" fontId="17" fillId="7" borderId="65">
      <alignment horizontal="left" indent="3"/>
    </xf>
    <xf numFmtId="0" fontId="19" fillId="6" borderId="83">
      <alignment horizontal="left" indent="2"/>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7"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9" fillId="5" borderId="83"/>
    <xf numFmtId="0" fontId="112" fillId="75" borderId="85" applyNumberFormat="0" applyAlignment="0" applyProtection="0"/>
    <xf numFmtId="0" fontId="19" fillId="5" borderId="83"/>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10" fillId="61" borderId="8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7" fillId="7" borderId="83">
      <alignment horizontal="left" indent="3"/>
    </xf>
    <xf numFmtId="0" fontId="17"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19" fillId="6" borderId="83">
      <alignment horizontal="left" indent="2"/>
    </xf>
    <xf numFmtId="0" fontId="17" fillId="7" borderId="83">
      <alignment horizontal="left" indent="3"/>
    </xf>
    <xf numFmtId="0" fontId="52" fillId="64" borderId="80" applyNumberFormat="0" applyFont="0" applyAlignment="0" applyProtection="0"/>
    <xf numFmtId="0" fontId="52" fillId="64" borderId="80" applyNumberFormat="0" applyFont="0" applyAlignment="0" applyProtection="0"/>
    <xf numFmtId="0" fontId="72" fillId="0" borderId="8">
      <alignment horizontal="left" vertical="center"/>
    </xf>
    <xf numFmtId="0" fontId="52" fillId="64" borderId="80" applyNumberFormat="0" applyFont="0" applyAlignment="0" applyProtection="0"/>
    <xf numFmtId="0" fontId="19" fillId="5" borderId="83"/>
    <xf numFmtId="0" fontId="52" fillId="64" borderId="80" applyNumberFormat="0" applyFont="0" applyAlignment="0" applyProtection="0"/>
    <xf numFmtId="0" fontId="17" fillId="0" borderId="8">
      <alignment horizontal="left" vertical="center"/>
    </xf>
    <xf numFmtId="0" fontId="17" fillId="7" borderId="65">
      <alignment horizontal="left" indent="3"/>
    </xf>
    <xf numFmtId="0" fontId="19" fillId="5" borderId="83"/>
    <xf numFmtId="0" fontId="17" fillId="7" borderId="83">
      <alignment horizontal="left" indent="3"/>
    </xf>
    <xf numFmtId="0" fontId="52" fillId="64" borderId="80" applyNumberFormat="0" applyFont="0" applyAlignment="0" applyProtection="0"/>
    <xf numFmtId="0" fontId="52" fillId="64" borderId="80" applyNumberFormat="0" applyFont="0" applyAlignment="0" applyProtection="0"/>
    <xf numFmtId="0" fontId="72"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19" fillId="5" borderId="83"/>
    <xf numFmtId="0" fontId="19" fillId="5" borderId="83"/>
    <xf numFmtId="0" fontId="17"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19" fillId="6" borderId="83">
      <alignment horizontal="left" indent="2"/>
    </xf>
    <xf numFmtId="0" fontId="52" fillId="64" borderId="80" applyNumberFormat="0" applyFont="0" applyAlignment="0" applyProtection="0"/>
    <xf numFmtId="0" fontId="52" fillId="64" borderId="80" applyNumberFormat="0" applyFont="0" applyAlignment="0" applyProtection="0"/>
    <xf numFmtId="0" fontId="19" fillId="6" borderId="83">
      <alignment horizontal="left" indent="2"/>
    </xf>
    <xf numFmtId="0" fontId="52" fillId="64" borderId="80" applyNumberFormat="0" applyFont="0" applyAlignment="0" applyProtection="0"/>
    <xf numFmtId="0" fontId="72" fillId="0" borderId="8">
      <alignment horizontal="left" vertical="center"/>
    </xf>
    <xf numFmtId="0" fontId="19" fillId="5" borderId="83"/>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72"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7" fillId="7" borderId="83">
      <alignment horizontal="left" indent="3"/>
    </xf>
    <xf numFmtId="0" fontId="113" fillId="75" borderId="8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19" fillId="6" borderId="83">
      <alignment horizontal="left" indent="2"/>
    </xf>
    <xf numFmtId="0" fontId="52" fillId="64" borderId="80" applyNumberFormat="0" applyFont="0" applyAlignment="0" applyProtection="0"/>
    <xf numFmtId="0" fontId="19" fillId="5" borderId="83"/>
    <xf numFmtId="0" fontId="17" fillId="0" borderId="8">
      <alignment horizontal="left" vertical="center"/>
    </xf>
    <xf numFmtId="0" fontId="52" fillId="64" borderId="80" applyNumberFormat="0" applyFont="0" applyAlignment="0" applyProtection="0"/>
    <xf numFmtId="0" fontId="19" fillId="5" borderId="65"/>
    <xf numFmtId="0" fontId="19" fillId="6" borderId="65">
      <alignment horizontal="left" indent="2"/>
    </xf>
    <xf numFmtId="0" fontId="17" fillId="7" borderId="65">
      <alignment horizontal="left" indent="3"/>
    </xf>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49" fillId="61" borderId="85" applyNumberFormat="0" applyAlignment="0" applyProtection="0"/>
    <xf numFmtId="0" fontId="68" fillId="75" borderId="75" applyNumberFormat="0" applyAlignment="0" applyProtection="0"/>
    <xf numFmtId="0" fontId="47" fillId="0" borderId="94"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8" fillId="75" borderId="75" applyNumberFormat="0" applyAlignment="0" applyProtection="0"/>
    <xf numFmtId="0" fontId="17" fillId="0" borderId="84">
      <alignment horizontal="left" vertical="center"/>
    </xf>
    <xf numFmtId="0" fontId="68" fillId="75" borderId="75" applyNumberFormat="0" applyAlignment="0" applyProtection="0"/>
    <xf numFmtId="0" fontId="63" fillId="0" borderId="76" applyNumberFormat="0" applyFill="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19" fillId="5" borderId="65"/>
    <xf numFmtId="0" fontId="72" fillId="0" borderId="8">
      <alignment horizontal="left" vertical="center"/>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17" fillId="0" borderId="84">
      <alignment horizontal="left" vertical="center"/>
    </xf>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76" applyNumberFormat="0" applyFill="0" applyAlignment="0" applyProtection="0"/>
    <xf numFmtId="0" fontId="67" fillId="75"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68" fillId="75" borderId="75"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75" applyNumberFormat="0" applyAlignment="0" applyProtection="0"/>
    <xf numFmtId="0" fontId="52" fillId="64" borderId="80" applyNumberFormat="0" applyFon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3"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76"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3" applyNumberFormat="0" applyAlignment="0" applyProtection="0"/>
    <xf numFmtId="0" fontId="66" fillId="61" borderId="73" applyNumberFormat="0" applyAlignment="0" applyProtection="0"/>
    <xf numFmtId="0" fontId="66" fillId="61" borderId="73" applyNumberFormat="0" applyAlignment="0" applyProtection="0"/>
    <xf numFmtId="0" fontId="110" fillId="61" borderId="91" applyNumberFormat="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6" fillId="61" borderId="73" applyNumberFormat="0" applyAlignment="0" applyProtection="0"/>
    <xf numFmtId="0" fontId="67" fillId="75" borderId="73" applyNumberFormat="0" applyAlignment="0" applyProtection="0"/>
    <xf numFmtId="0" fontId="68" fillId="75" borderId="75" applyNumberFormat="0" applyAlignment="0" applyProtection="0"/>
    <xf numFmtId="0" fontId="66" fillId="61" borderId="73" applyNumberFormat="0" applyAlignment="0" applyProtection="0"/>
    <xf numFmtId="0" fontId="66" fillId="61" borderId="73"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8" fillId="75" borderId="75" applyNumberFormat="0" applyAlignment="0" applyProtection="0"/>
    <xf numFmtId="0" fontId="66" fillId="61" borderId="73" applyNumberFormat="0" applyAlignment="0" applyProtection="0"/>
    <xf numFmtId="0" fontId="72" fillId="0" borderId="8">
      <alignment horizontal="left" vertical="center"/>
    </xf>
    <xf numFmtId="0" fontId="66" fillId="61" borderId="79" applyNumberFormat="0" applyAlignment="0" applyProtection="0"/>
    <xf numFmtId="0" fontId="67" fillId="75" borderId="79" applyNumberFormat="0" applyAlignment="0" applyProtection="0"/>
    <xf numFmtId="0" fontId="19" fillId="5" borderId="65"/>
    <xf numFmtId="0" fontId="19" fillId="6" borderId="65">
      <alignment horizontal="left" indent="2"/>
    </xf>
    <xf numFmtId="0" fontId="67" fillId="75" borderId="79" applyNumberFormat="0" applyAlignment="0" applyProtection="0"/>
    <xf numFmtId="0" fontId="66" fillId="61" borderId="79" applyNumberFormat="0" applyAlignment="0" applyProtection="0"/>
    <xf numFmtId="0" fontId="17" fillId="7" borderId="65">
      <alignment horizontal="left" indent="3"/>
    </xf>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76" applyNumberFormat="0" applyFill="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75"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75" applyNumberFormat="0" applyAlignment="0" applyProtection="0"/>
    <xf numFmtId="0" fontId="67" fillId="75" borderId="79" applyNumberFormat="0" applyAlignment="0" applyProtection="0"/>
    <xf numFmtId="0" fontId="67" fillId="75" borderId="73"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75" applyNumberFormat="0" applyAlignment="0" applyProtection="0"/>
    <xf numFmtId="0" fontId="66" fillId="61" borderId="73"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8" fillId="75" borderId="75"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3"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8" fillId="75" borderId="75"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7" fillId="75" borderId="73"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3" fillId="0" borderId="76" applyNumberFormat="0" applyFill="0" applyAlignment="0" applyProtection="0"/>
    <xf numFmtId="0" fontId="67" fillId="75" borderId="79" applyNumberFormat="0" applyAlignment="0" applyProtection="0"/>
    <xf numFmtId="0" fontId="66" fillId="61" borderId="73"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3" fillId="0" borderId="76" applyNumberFormat="0" applyFill="0" applyAlignment="0" applyProtection="0"/>
    <xf numFmtId="0" fontId="67" fillId="75" borderId="73"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76" applyNumberFormat="0" applyFill="0" applyAlignment="0" applyProtection="0"/>
    <xf numFmtId="0" fontId="67" fillId="75" borderId="73" applyNumberFormat="0" applyAlignment="0" applyProtection="0"/>
    <xf numFmtId="0" fontId="68" fillId="75" borderId="75"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3" applyNumberFormat="0" applyAlignment="0" applyProtection="0"/>
    <xf numFmtId="0" fontId="67" fillId="75" borderId="73" applyNumberFormat="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8" fillId="75" borderId="75" applyNumberFormat="0" applyAlignment="0" applyProtection="0"/>
    <xf numFmtId="0" fontId="67" fillId="75" borderId="73"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8" fillId="75" borderId="75" applyNumberFormat="0" applyAlignment="0" applyProtection="0"/>
    <xf numFmtId="0" fontId="67" fillId="75" borderId="73" applyNumberFormat="0" applyAlignment="0" applyProtection="0"/>
    <xf numFmtId="0" fontId="66" fillId="61" borderId="73" applyNumberFormat="0" applyAlignment="0" applyProtection="0"/>
    <xf numFmtId="0" fontId="63" fillId="0" borderId="76" applyNumberFormat="0" applyFill="0" applyAlignment="0" applyProtection="0"/>
    <xf numFmtId="0" fontId="67" fillId="75" borderId="73"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79" applyNumberFormat="0" applyAlignment="0" applyProtection="0"/>
    <xf numFmtId="0" fontId="19" fillId="5" borderId="65"/>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8" fillId="75" borderId="81"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19" fillId="5" borderId="83"/>
    <xf numFmtId="0" fontId="17" fillId="7" borderId="83">
      <alignment horizontal="left" indent="3"/>
    </xf>
    <xf numFmtId="0" fontId="52" fillId="64" borderId="80" applyNumberFormat="0" applyFon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17" fillId="0" borderId="8">
      <alignment horizontal="left" vertical="center"/>
    </xf>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7" fillId="75" borderId="79" applyNumberForma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7" fillId="75"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7" fillId="75" borderId="79" applyNumberFormat="0" applyAlignment="0" applyProtection="0"/>
    <xf numFmtId="0" fontId="63" fillId="0" borderId="82" applyNumberFormat="0" applyFill="0" applyAlignment="0" applyProtection="0"/>
    <xf numFmtId="0" fontId="63" fillId="0" borderId="82" applyNumberFormat="0" applyFill="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8" fillId="75" borderId="81" applyNumberFormat="0" applyAlignment="0" applyProtection="0"/>
    <xf numFmtId="0" fontId="66" fillId="61" borderId="79" applyNumberFormat="0" applyAlignment="0" applyProtection="0"/>
    <xf numFmtId="0" fontId="67" fillId="75" borderId="79"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52" fillId="64" borderId="80" applyNumberFormat="0" applyFont="0" applyAlignment="0" applyProtection="0"/>
    <xf numFmtId="0" fontId="52" fillId="64" borderId="80" applyNumberFormat="0" applyFon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6" fillId="61" borderId="79" applyNumberFormat="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52" fillId="64" borderId="80" applyNumberFormat="0" applyFon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52" fillId="64" borderId="80" applyNumberFormat="0" applyFont="0" applyAlignment="0" applyProtection="0"/>
    <xf numFmtId="0" fontId="66" fillId="61" borderId="79" applyNumberFormat="0" applyAlignment="0" applyProtection="0"/>
    <xf numFmtId="0" fontId="52" fillId="64" borderId="80" applyNumberFormat="0" applyFont="0" applyAlignment="0" applyProtection="0"/>
    <xf numFmtId="0" fontId="63" fillId="0" borderId="82" applyNumberFormat="0" applyFill="0" applyAlignment="0" applyProtection="0"/>
    <xf numFmtId="0" fontId="67" fillId="75" borderId="79" applyNumberFormat="0" applyAlignment="0" applyProtection="0"/>
    <xf numFmtId="0" fontId="63" fillId="0" borderId="82" applyNumberFormat="0" applyFill="0" applyAlignment="0" applyProtection="0"/>
    <xf numFmtId="0" fontId="67" fillId="75" borderId="79" applyNumberFormat="0" applyAlignment="0" applyProtection="0"/>
    <xf numFmtId="0" fontId="68" fillId="75" borderId="81" applyNumberForma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52" fillId="64" borderId="80" applyNumberFormat="0" applyFont="0" applyAlignment="0" applyProtection="0"/>
    <xf numFmtId="0" fontId="52" fillId="64" borderId="80" applyNumberFormat="0" applyFont="0" applyAlignment="0" applyProtection="0"/>
    <xf numFmtId="0" fontId="67" fillId="75" borderId="79" applyNumberFormat="0" applyAlignment="0" applyProtection="0"/>
    <xf numFmtId="0" fontId="66" fillId="61" borderId="79" applyNumberFormat="0" applyAlignment="0" applyProtection="0"/>
    <xf numFmtId="0" fontId="63" fillId="0" borderId="82" applyNumberFormat="0" applyFill="0" applyAlignment="0" applyProtection="0"/>
    <xf numFmtId="0" fontId="68" fillId="75" borderId="81" applyNumberFormat="0" applyAlignment="0" applyProtection="0"/>
    <xf numFmtId="0" fontId="66" fillId="61" borderId="79" applyNumberFormat="0" applyAlignment="0" applyProtection="0"/>
    <xf numFmtId="0" fontId="68" fillId="75" borderId="81" applyNumberFormat="0" applyAlignment="0" applyProtection="0"/>
    <xf numFmtId="0" fontId="63" fillId="0" borderId="82" applyNumberFormat="0" applyFill="0" applyAlignment="0" applyProtection="0"/>
    <xf numFmtId="0" fontId="67" fillId="75" borderId="79" applyNumberFormat="0" applyAlignment="0" applyProtection="0"/>
    <xf numFmtId="0" fontId="19" fillId="5" borderId="83"/>
    <xf numFmtId="0" fontId="17" fillId="7" borderId="83">
      <alignment horizontal="left" indent="3"/>
    </xf>
    <xf numFmtId="0" fontId="49" fillId="61" borderId="85" applyNumberFormat="0" applyAlignment="0" applyProtection="0"/>
    <xf numFmtId="0" fontId="127" fillId="75" borderId="93" applyNumberFormat="0" applyAlignment="0" applyProtection="0"/>
    <xf numFmtId="0" fontId="49" fillId="61" borderId="91" applyNumberFormat="0" applyAlignment="0" applyProtection="0"/>
    <xf numFmtId="0" fontId="110" fillId="61" borderId="85" applyNumberFormat="0" applyAlignment="0" applyProtection="0"/>
    <xf numFmtId="0" fontId="112" fillId="75" borderId="91" applyNumberFormat="0" applyAlignment="0" applyProtection="0"/>
    <xf numFmtId="0" fontId="127" fillId="75" borderId="93" applyNumberFormat="0" applyAlignment="0" applyProtection="0"/>
    <xf numFmtId="0" fontId="20" fillId="64" borderId="92" applyNumberFormat="0" applyFont="0" applyAlignment="0" applyProtection="0"/>
    <xf numFmtId="0" fontId="133" fillId="75" borderId="93" applyNumberFormat="0" applyAlignment="0" applyProtection="0"/>
    <xf numFmtId="0" fontId="47" fillId="0" borderId="88" applyNumberFormat="0" applyFill="0" applyAlignment="0" applyProtection="0"/>
    <xf numFmtId="0" fontId="112" fillId="75" borderId="91" applyNumberFormat="0" applyAlignment="0" applyProtection="0"/>
    <xf numFmtId="0" fontId="127" fillId="75" borderId="87" applyNumberFormat="0" applyAlignment="0" applyProtection="0"/>
    <xf numFmtId="0" fontId="133" fillId="75" borderId="87" applyNumberFormat="0" applyAlignment="0" applyProtection="0"/>
    <xf numFmtId="0" fontId="133" fillId="75" borderId="87" applyNumberFormat="0" applyAlignment="0" applyProtection="0"/>
    <xf numFmtId="0" fontId="110" fillId="61" borderId="91" applyNumberFormat="0" applyAlignment="0" applyProtection="0"/>
    <xf numFmtId="0" fontId="19" fillId="5" borderId="89"/>
    <xf numFmtId="0" fontId="19" fillId="5" borderId="89"/>
    <xf numFmtId="0" fontId="127" fillId="75" borderId="93" applyNumberFormat="0" applyAlignment="0" applyProtection="0"/>
    <xf numFmtId="0" fontId="132" fillId="0" borderId="94" applyNumberFormat="0" applyFill="0" applyAlignment="0" applyProtection="0"/>
    <xf numFmtId="0" fontId="127" fillId="75" borderId="93" applyNumberFormat="0" applyAlignment="0" applyProtection="0"/>
    <xf numFmtId="0" fontId="133" fillId="75" borderId="93" applyNumberFormat="0" applyAlignment="0" applyProtection="0"/>
    <xf numFmtId="0" fontId="132" fillId="0" borderId="94" applyNumberFormat="0" applyFill="0" applyAlignment="0" applyProtection="0"/>
    <xf numFmtId="0" fontId="20" fillId="64" borderId="92" applyNumberFormat="0" applyFont="0" applyAlignment="0" applyProtection="0"/>
    <xf numFmtId="0" fontId="112" fillId="75" borderId="91" applyNumberFormat="0" applyAlignment="0" applyProtection="0"/>
    <xf numFmtId="0" fontId="112" fillId="75" borderId="91" applyNumberFormat="0" applyAlignment="0" applyProtection="0"/>
    <xf numFmtId="0" fontId="20" fillId="64" borderId="92" applyNumberFormat="0" applyFont="0" applyAlignment="0" applyProtection="0"/>
    <xf numFmtId="0" fontId="127" fillId="75" borderId="93" applyNumberFormat="0" applyAlignment="0" applyProtection="0"/>
    <xf numFmtId="0" fontId="19" fillId="5" borderId="95"/>
    <xf numFmtId="0" fontId="19" fillId="5" borderId="95"/>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72" fillId="0" borderId="90">
      <alignment horizontal="left" vertical="center"/>
    </xf>
    <xf numFmtId="0" fontId="17" fillId="7" borderId="95">
      <alignment horizontal="left" indent="3"/>
    </xf>
    <xf numFmtId="0" fontId="17" fillId="0" borderId="90">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72" fillId="0" borderId="90">
      <alignment horizontal="left" vertical="center"/>
    </xf>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17" fillId="0" borderId="90">
      <alignment horizontal="left" vertical="center"/>
    </xf>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9" fillId="5" borderId="95"/>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19" fillId="6" borderId="95">
      <alignment horizontal="left" indent="2"/>
    </xf>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72"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7" fillId="7" borderId="95">
      <alignment horizontal="left" indent="3"/>
    </xf>
    <xf numFmtId="0" fontId="17"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7" fillId="0" borderId="84">
      <alignment horizontal="left" vertical="center"/>
    </xf>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17"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72" fillId="0" borderId="84">
      <alignment horizontal="left" vertical="center"/>
    </xf>
    <xf numFmtId="0" fontId="52" fillId="64" borderId="92" applyNumberFormat="0" applyFont="0" applyAlignment="0" applyProtection="0"/>
    <xf numFmtId="0" fontId="19" fillId="5" borderId="95"/>
    <xf numFmtId="0" fontId="52" fillId="64" borderId="92" applyNumberFormat="0" applyFont="0" applyAlignment="0" applyProtection="0"/>
    <xf numFmtId="0" fontId="17" fillId="0" borderId="84">
      <alignment horizontal="left" vertical="center"/>
    </xf>
    <xf numFmtId="0" fontId="19" fillId="5" borderId="95"/>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72"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5" borderId="95"/>
    <xf numFmtId="0" fontId="19" fillId="5" borderId="95"/>
    <xf numFmtId="0" fontId="17"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72" fillId="0" borderId="84">
      <alignment horizontal="left" vertical="center"/>
    </xf>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72"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19" fillId="5" borderId="95"/>
    <xf numFmtId="0" fontId="17" fillId="0" borderId="84">
      <alignment horizontal="left" vertical="center"/>
    </xf>
    <xf numFmtId="0" fontId="52" fillId="64" borderId="92" applyNumberFormat="0" applyFont="0" applyAlignment="0" applyProtection="0"/>
    <xf numFmtId="0" fontId="19" fillId="5" borderId="83"/>
    <xf numFmtId="0" fontId="19" fillId="6" borderId="83">
      <alignment horizontal="left" indent="2"/>
    </xf>
    <xf numFmtId="0" fontId="17" fillId="7" borderId="83">
      <alignment horizontal="left" indent="3"/>
    </xf>
    <xf numFmtId="0" fontId="19" fillId="5" borderId="83"/>
    <xf numFmtId="0" fontId="72" fillId="0" borderId="84">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72" fillId="0" borderId="84">
      <alignment horizontal="left" vertical="center"/>
    </xf>
    <xf numFmtId="0" fontId="66" fillId="61" borderId="91" applyNumberFormat="0" applyAlignment="0" applyProtection="0"/>
    <xf numFmtId="0" fontId="67" fillId="75" borderId="91" applyNumberFormat="0" applyAlignment="0" applyProtection="0"/>
    <xf numFmtId="0" fontId="19" fillId="5" borderId="83"/>
    <xf numFmtId="0" fontId="19" fillId="6" borderId="83">
      <alignment horizontal="left" indent="2"/>
    </xf>
    <xf numFmtId="0" fontId="67" fillId="75" borderId="91" applyNumberFormat="0" applyAlignment="0" applyProtection="0"/>
    <xf numFmtId="0" fontId="66" fillId="61" borderId="91" applyNumberFormat="0" applyAlignment="0" applyProtection="0"/>
    <xf numFmtId="0" fontId="17" fillId="7" borderId="83">
      <alignment horizontal="left" indent="3"/>
    </xf>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19" fillId="5" borderId="83"/>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8" fillId="75" borderId="93"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17" fillId="0" borderId="84">
      <alignment horizontal="left" vertical="center"/>
    </xf>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7" fillId="75" borderId="91" applyNumberFormat="0" applyAlignment="0" applyProtection="0"/>
    <xf numFmtId="0" fontId="63" fillId="0" borderId="94" applyNumberFormat="0" applyFill="0" applyAlignment="0" applyProtection="0"/>
    <xf numFmtId="0" fontId="63" fillId="0" borderId="94"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8" fillId="75" borderId="93"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94" applyNumberFormat="0" applyFill="0" applyAlignment="0" applyProtection="0"/>
    <xf numFmtId="0" fontId="67" fillId="75" borderId="91" applyNumberFormat="0" applyAlignment="0" applyProtection="0"/>
    <xf numFmtId="0" fontId="63" fillId="0" borderId="94" applyNumberFormat="0" applyFill="0" applyAlignment="0" applyProtection="0"/>
    <xf numFmtId="0" fontId="67" fillId="75" borderId="91" applyNumberFormat="0" applyAlignment="0" applyProtection="0"/>
    <xf numFmtId="0" fontId="68" fillId="75" borderId="93" applyNumberForma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94" applyNumberFormat="0" applyFill="0" applyAlignment="0" applyProtection="0"/>
    <xf numFmtId="0" fontId="68" fillId="75" borderId="93" applyNumberFormat="0" applyAlignment="0" applyProtection="0"/>
    <xf numFmtId="0" fontId="66" fillId="61" borderId="91" applyNumberFormat="0" applyAlignment="0" applyProtection="0"/>
    <xf numFmtId="0" fontId="68" fillId="75" borderId="93" applyNumberFormat="0" applyAlignment="0" applyProtection="0"/>
    <xf numFmtId="0" fontId="63" fillId="0" borderId="94"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9" fillId="0" borderId="0"/>
    <xf numFmtId="0" fontId="20" fillId="0" borderId="0">
      <alignment vertical="center"/>
    </xf>
    <xf numFmtId="3" fontId="20" fillId="49" borderId="2" applyFont="0">
      <alignment horizontal="right" vertical="center"/>
      <protection locked="0"/>
    </xf>
    <xf numFmtId="0" fontId="8" fillId="0" borderId="0"/>
    <xf numFmtId="9" fontId="8" fillId="0" borderId="0" applyFont="0" applyFill="0" applyBorder="0" applyAlignment="0" applyProtection="0"/>
    <xf numFmtId="0" fontId="7" fillId="0" borderId="0"/>
    <xf numFmtId="0" fontId="163" fillId="53" borderId="127" applyNumberFormat="0" applyFill="0" applyBorder="0" applyAlignment="0" applyProtection="0">
      <alignment horizontal="left"/>
    </xf>
    <xf numFmtId="0" fontId="20" fillId="0" borderId="0">
      <alignment vertical="center"/>
    </xf>
    <xf numFmtId="0" fontId="162" fillId="0" borderId="0" applyNumberFormat="0" applyFill="0" applyBorder="0" applyAlignment="0" applyProtection="0"/>
    <xf numFmtId="0" fontId="143" fillId="53" borderId="25" applyFont="0" applyBorder="0">
      <alignment horizontal="center" wrapText="1"/>
    </xf>
    <xf numFmtId="0" fontId="20" fillId="52" borderId="122" applyNumberFormat="0" applyFont="0" applyBorder="0">
      <alignment horizontal="center" vertical="center"/>
    </xf>
    <xf numFmtId="3" fontId="20" fillId="49" borderId="122" applyFont="0">
      <alignment horizontal="right" vertical="center"/>
      <protection locked="0"/>
    </xf>
    <xf numFmtId="0" fontId="164" fillId="0" borderId="0" applyNumberFormat="0" applyFill="0" applyBorder="0" applyAlignment="0" applyProtection="0"/>
    <xf numFmtId="0" fontId="131" fillId="0" borderId="0"/>
    <xf numFmtId="0" fontId="7" fillId="0" borderId="0"/>
    <xf numFmtId="168" fontId="7" fillId="0" borderId="0" applyFont="0" applyFill="0" applyBorder="0" applyAlignment="0" applyProtection="0"/>
    <xf numFmtId="0" fontId="14" fillId="0" borderId="0"/>
    <xf numFmtId="0" fontId="7" fillId="0" borderId="0"/>
    <xf numFmtId="0" fontId="164" fillId="0" borderId="0" applyNumberFormat="0" applyFill="0" applyBorder="0" applyAlignment="0" applyProtection="0"/>
    <xf numFmtId="164" fontId="14" fillId="0" borderId="0" applyFont="0" applyFill="0" applyBorder="0" applyAlignment="0" applyProtection="0"/>
    <xf numFmtId="9" fontId="7" fillId="0" borderId="0" applyFont="0" applyFill="0" applyBorder="0" applyAlignment="0" applyProtection="0"/>
    <xf numFmtId="0" fontId="33" fillId="0" borderId="0" applyNumberFormat="0" applyFill="0" applyBorder="0" applyAlignment="0" applyProtection="0"/>
    <xf numFmtId="3" fontId="20" fillId="49" borderId="122" applyFont="0">
      <alignment horizontal="right" vertical="center"/>
      <protection locked="0"/>
    </xf>
    <xf numFmtId="0" fontId="7" fillId="0" borderId="0"/>
    <xf numFmtId="0" fontId="14" fillId="0" borderId="0"/>
    <xf numFmtId="168" fontId="7" fillId="0" borderId="0" applyFont="0" applyFill="0" applyBorder="0" applyAlignment="0" applyProtection="0"/>
    <xf numFmtId="168" fontId="7" fillId="0" borderId="0" applyFont="0" applyFill="0" applyBorder="0" applyAlignment="0" applyProtection="0"/>
    <xf numFmtId="0" fontId="14"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20"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4" fillId="0" borderId="0"/>
    <xf numFmtId="3" fontId="19" fillId="5" borderId="156">
      <protection locked="0"/>
    </xf>
    <xf numFmtId="3" fontId="19" fillId="6" borderId="156">
      <alignment horizontal="right"/>
    </xf>
    <xf numFmtId="3" fontId="17" fillId="7" borderId="156">
      <alignment horizontal="right"/>
    </xf>
    <xf numFmtId="3" fontId="18" fillId="8" borderId="156">
      <alignment horizontal="right"/>
    </xf>
    <xf numFmtId="168" fontId="14" fillId="0" borderId="0" applyFont="0" applyFill="0" applyBorder="0" applyAlignment="0" applyProtection="0"/>
    <xf numFmtId="0" fontId="17" fillId="0" borderId="156">
      <alignment horizontal="center" vertical="center" wrapText="1"/>
    </xf>
    <xf numFmtId="0" fontId="25" fillId="0" borderId="156">
      <alignment horizontal="center" vertical="center" wrapText="1"/>
    </xf>
    <xf numFmtId="168" fontId="14" fillId="0" borderId="0" applyFont="0" applyFill="0" applyBorder="0" applyAlignment="0" applyProtection="0"/>
    <xf numFmtId="168" fontId="14"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168" fontId="20" fillId="0" borderId="0" applyFont="0" applyFill="0" applyBorder="0" applyAlignment="0" applyProtection="0"/>
    <xf numFmtId="168" fontId="20" fillId="0" borderId="0" applyFont="0" applyFill="0" applyBorder="0" applyAlignment="0" applyProtection="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72" fillId="0" borderId="156">
      <alignment horizontal="center" vertical="center" wrapText="1"/>
    </xf>
    <xf numFmtId="0" fontId="41" fillId="0" borderId="156">
      <alignment horizontal="center" vertical="center" wrapText="1"/>
    </xf>
    <xf numFmtId="3" fontId="76" fillId="82" borderId="156">
      <protection locked="0"/>
    </xf>
    <xf numFmtId="3" fontId="76" fillId="81" borderId="156">
      <alignment horizontal="right"/>
    </xf>
    <xf numFmtId="3" fontId="72" fillId="52" borderId="156">
      <alignment horizontal="right"/>
    </xf>
    <xf numFmtId="3" fontId="73" fillId="55" borderId="156">
      <alignment horizontal="right"/>
    </xf>
    <xf numFmtId="0" fontId="72" fillId="0" borderId="59">
      <alignment horizontal="center" vertical="center"/>
    </xf>
    <xf numFmtId="3" fontId="18" fillId="84" borderId="156">
      <alignment horizontal="right"/>
    </xf>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3" fontId="73" fillId="85" borderId="156">
      <alignment horizontal="right"/>
    </xf>
    <xf numFmtId="3" fontId="19" fillId="5" borderId="156">
      <protection locked="0"/>
    </xf>
    <xf numFmtId="3" fontId="19" fillId="6" borderId="156">
      <alignment horizontal="right"/>
    </xf>
    <xf numFmtId="3" fontId="17" fillId="7" borderId="156">
      <alignment horizontal="right"/>
    </xf>
    <xf numFmtId="3" fontId="18" fillId="8" borderId="156">
      <alignment horizontal="right"/>
    </xf>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3" fontId="18" fillId="78" borderId="156">
      <alignment horizontal="right"/>
    </xf>
    <xf numFmtId="0" fontId="68" fillId="75" borderId="44" applyNumberFormat="0" applyAlignment="0" applyProtection="0"/>
    <xf numFmtId="0" fontId="68" fillId="75" borderId="44" applyNumberFormat="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17" fillId="0" borderId="156">
      <alignment horizontal="center" vertical="center" wrapText="1"/>
    </xf>
    <xf numFmtId="0" fontId="25" fillId="0" borderId="156">
      <alignment horizontal="center" vertical="center" wrapText="1"/>
    </xf>
    <xf numFmtId="3" fontId="18" fillId="84" borderId="156">
      <alignment horizontal="right"/>
    </xf>
    <xf numFmtId="3" fontId="18" fillId="8" borderId="156">
      <alignment horizontal="right"/>
    </xf>
    <xf numFmtId="167" fontId="14" fillId="0" borderId="0" applyFont="0" applyFill="0" applyBorder="0" applyAlignment="0" applyProtection="0"/>
    <xf numFmtId="168" fontId="14"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4" fillId="0" borderId="0" applyFont="0" applyFill="0" applyBorder="0" applyAlignment="0" applyProtection="0"/>
    <xf numFmtId="3" fontId="17" fillId="7" borderId="156">
      <alignment horizontal="right"/>
    </xf>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168" fontId="14" fillId="0" borderId="0" applyFont="0" applyFill="0" applyBorder="0" applyAlignment="0" applyProtection="0"/>
    <xf numFmtId="0" fontId="68" fillId="75" borderId="44" applyNumberFormat="0" applyAlignment="0" applyProtection="0"/>
    <xf numFmtId="0" fontId="2" fillId="0" borderId="0"/>
    <xf numFmtId="0" fontId="2" fillId="0" borderId="0"/>
    <xf numFmtId="168" fontId="20" fillId="0" borderId="0" applyFont="0" applyFill="0" applyBorder="0" applyAlignment="0" applyProtection="0"/>
    <xf numFmtId="168" fontId="20" fillId="0" borderId="0" applyFont="0" applyFill="0" applyBorder="0" applyAlignment="0" applyProtection="0"/>
    <xf numFmtId="0" fontId="25" fillId="0" borderId="156">
      <alignment horizontal="center" vertical="center" wrapText="1"/>
    </xf>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8" fontId="14"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4" fillId="0" borderId="0" applyFont="0" applyFill="0" applyBorder="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167" fontId="14" fillId="0" borderId="0" applyFont="0" applyFill="0" applyBorder="0" applyAlignment="0" applyProtection="0"/>
    <xf numFmtId="0" fontId="68" fillId="75" borderId="44" applyNumberFormat="0" applyAlignment="0" applyProtection="0"/>
    <xf numFmtId="3" fontId="18" fillId="8" borderId="156">
      <alignment horizontal="right"/>
    </xf>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8" fontId="14"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3" fontId="19" fillId="5" borderId="156">
      <protection locked="0"/>
    </xf>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8" fontId="14"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168" fontId="14" fillId="0" borderId="0" applyFont="0" applyFill="0" applyBorder="0" applyAlignment="0" applyProtection="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7" fillId="0" borderId="161">
      <alignment horizontal="left" vertical="center"/>
    </xf>
    <xf numFmtId="168" fontId="14" fillId="0" borderId="0" applyFont="0" applyFill="0" applyBorder="0" applyAlignment="0" applyProtection="0"/>
    <xf numFmtId="167" fontId="14" fillId="0" borderId="0" applyFont="0" applyFill="0" applyBorder="0" applyAlignment="0" applyProtection="0"/>
    <xf numFmtId="0" fontId="17" fillId="0" borderId="156">
      <alignment horizontal="center" vertical="center" wrapText="1"/>
    </xf>
    <xf numFmtId="3" fontId="18" fillId="8" borderId="156">
      <alignment horizontal="right"/>
    </xf>
    <xf numFmtId="0" fontId="25" fillId="0" borderId="156">
      <alignment horizontal="center" vertical="center" wrapText="1"/>
    </xf>
    <xf numFmtId="167"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3" fontId="19" fillId="5" borderId="156">
      <protection locked="0"/>
    </xf>
    <xf numFmtId="3" fontId="18" fillId="8" borderId="156">
      <alignment horizontal="right"/>
    </xf>
    <xf numFmtId="0" fontId="17" fillId="0" borderId="161">
      <alignment horizontal="left" vertical="center"/>
    </xf>
    <xf numFmtId="167"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3" fontId="17" fillId="7" borderId="156">
      <alignment horizontal="right"/>
    </xf>
    <xf numFmtId="3" fontId="19" fillId="5" borderId="156">
      <protection locked="0"/>
    </xf>
    <xf numFmtId="3" fontId="17" fillId="7" borderId="156">
      <alignment horizontal="right"/>
    </xf>
    <xf numFmtId="167" fontId="14"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3" fontId="19" fillId="5" borderId="156">
      <protection locked="0"/>
    </xf>
    <xf numFmtId="168" fontId="14" fillId="0" borderId="0" applyFont="0" applyFill="0" applyBorder="0" applyAlignment="0" applyProtection="0"/>
    <xf numFmtId="0" fontId="17" fillId="0" borderId="161">
      <alignment horizontal="left" vertical="center"/>
    </xf>
    <xf numFmtId="0" fontId="17" fillId="0" borderId="156">
      <alignment horizontal="center" vertical="center" wrapText="1"/>
    </xf>
    <xf numFmtId="168" fontId="14" fillId="0" borderId="0" applyFont="0" applyFill="0" applyBorder="0" applyAlignment="0" applyProtection="0"/>
    <xf numFmtId="3" fontId="19" fillId="6" borderId="156">
      <alignment horizontal="right"/>
    </xf>
    <xf numFmtId="3" fontId="17" fillId="7" borderId="156">
      <alignment horizontal="right"/>
    </xf>
    <xf numFmtId="3" fontId="18" fillId="8" borderId="156">
      <alignment horizontal="right"/>
    </xf>
    <xf numFmtId="167" fontId="14"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0" fontId="17" fillId="0" borderId="161">
      <alignment horizontal="left" vertical="center"/>
    </xf>
    <xf numFmtId="3" fontId="19" fillId="6" borderId="156">
      <alignment horizontal="right"/>
    </xf>
    <xf numFmtId="3" fontId="19" fillId="6" borderId="156">
      <alignment horizontal="right"/>
    </xf>
    <xf numFmtId="0" fontId="17" fillId="0" borderId="156">
      <alignment horizontal="center" vertical="center" wrapText="1"/>
    </xf>
    <xf numFmtId="0" fontId="17" fillId="0" borderId="161">
      <alignment horizontal="left" vertical="center"/>
    </xf>
    <xf numFmtId="167" fontId="14" fillId="0" borderId="0" applyFont="0" applyFill="0" applyBorder="0" applyAlignment="0" applyProtection="0"/>
    <xf numFmtId="0" fontId="17" fillId="0" borderId="156">
      <alignment horizontal="center" vertical="center" wrapText="1"/>
    </xf>
    <xf numFmtId="168" fontId="14" fillId="0" borderId="0" applyFont="0" applyFill="0" applyBorder="0" applyAlignment="0" applyProtection="0"/>
    <xf numFmtId="0" fontId="25" fillId="0" borderId="156">
      <alignment horizontal="center" vertical="center" wrapText="1"/>
    </xf>
    <xf numFmtId="167" fontId="14" fillId="0" borderId="0" applyFont="0" applyFill="0" applyBorder="0" applyAlignment="0" applyProtection="0"/>
    <xf numFmtId="0" fontId="2" fillId="0" borderId="0"/>
    <xf numFmtId="167" fontId="14" fillId="0" borderId="0" applyFont="0" applyFill="0" applyBorder="0" applyAlignment="0" applyProtection="0"/>
    <xf numFmtId="3" fontId="19" fillId="6" borderId="156">
      <alignment horizontal="right"/>
    </xf>
    <xf numFmtId="168" fontId="14" fillId="0" borderId="0" applyFont="0" applyFill="0" applyBorder="0" applyAlignment="0" applyProtection="0"/>
    <xf numFmtId="3" fontId="17" fillId="7" borderId="156">
      <alignment horizontal="right"/>
    </xf>
    <xf numFmtId="167" fontId="14" fillId="0" borderId="0" applyFont="0" applyFill="0" applyBorder="0" applyAlignment="0" applyProtection="0"/>
    <xf numFmtId="0" fontId="17" fillId="0" borderId="156">
      <alignment horizontal="center" vertical="center" wrapText="1"/>
    </xf>
    <xf numFmtId="167" fontId="14" fillId="0" borderId="0" applyFont="0" applyFill="0" applyBorder="0" applyAlignment="0" applyProtection="0"/>
    <xf numFmtId="168" fontId="14" fillId="0" borderId="0" applyFont="0" applyFill="0" applyBorder="0" applyAlignment="0" applyProtection="0"/>
    <xf numFmtId="3" fontId="19" fillId="6" borderId="156">
      <alignment horizontal="right"/>
    </xf>
    <xf numFmtId="167" fontId="14" fillId="0" borderId="0" applyFont="0" applyFill="0" applyBorder="0" applyAlignment="0" applyProtection="0"/>
    <xf numFmtId="3" fontId="19" fillId="5" borderId="156">
      <protection locked="0"/>
    </xf>
    <xf numFmtId="167" fontId="14" fillId="0" borderId="0" applyFont="0" applyFill="0" applyBorder="0" applyAlignment="0" applyProtection="0"/>
    <xf numFmtId="168" fontId="14" fillId="0" borderId="0" applyFont="0" applyFill="0" applyBorder="0" applyAlignment="0" applyProtection="0"/>
    <xf numFmtId="3" fontId="18" fillId="8" borderId="156">
      <alignment horizontal="right"/>
    </xf>
    <xf numFmtId="168" fontId="14" fillId="0" borderId="0" applyFont="0" applyFill="0" applyBorder="0" applyAlignment="0" applyProtection="0"/>
    <xf numFmtId="0" fontId="25" fillId="0" borderId="156">
      <alignment horizontal="center" vertical="center" wrapText="1"/>
    </xf>
    <xf numFmtId="168" fontId="14" fillId="0" borderId="0" applyFont="0" applyFill="0" applyBorder="0" applyAlignment="0" applyProtection="0"/>
    <xf numFmtId="0" fontId="25" fillId="0" borderId="156">
      <alignment horizontal="center" vertical="center" wrapText="1"/>
    </xf>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7" fillId="0" borderId="161">
      <alignment horizontal="left" vertical="center"/>
    </xf>
    <xf numFmtId="168" fontId="14"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8" fontId="20" fillId="0" borderId="0" applyFont="0" applyFill="0" applyBorder="0" applyAlignment="0" applyProtection="0"/>
    <xf numFmtId="168"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72" fillId="0" borderId="156">
      <alignment horizontal="center" vertical="center" wrapText="1"/>
    </xf>
    <xf numFmtId="0" fontId="41" fillId="0" borderId="156">
      <alignment horizontal="center" vertical="center" wrapText="1"/>
    </xf>
    <xf numFmtId="3" fontId="76" fillId="82" borderId="156">
      <protection locked="0"/>
    </xf>
    <xf numFmtId="3" fontId="76" fillId="81" borderId="156">
      <alignment horizontal="right"/>
    </xf>
    <xf numFmtId="3" fontId="72" fillId="52" borderId="156">
      <alignment horizontal="right"/>
    </xf>
    <xf numFmtId="3" fontId="73" fillId="55" borderId="156">
      <alignment horizontal="right"/>
    </xf>
    <xf numFmtId="3" fontId="18" fillId="84" borderId="156">
      <alignment horizontal="right"/>
    </xf>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3" fontId="73" fillId="85" borderId="156">
      <alignment horizontal="right"/>
    </xf>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3" fontId="18" fillId="78" borderId="156">
      <alignment horizontal="right"/>
    </xf>
    <xf numFmtId="0" fontId="68" fillId="75" borderId="44" applyNumberFormat="0" applyAlignment="0" applyProtection="0"/>
    <xf numFmtId="0" fontId="68" fillId="75" borderId="44" applyNumberFormat="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3" fontId="18" fillId="84" borderId="156">
      <alignment horizontal="right"/>
    </xf>
    <xf numFmtId="0" fontId="47" fillId="0" borderId="76" applyNumberFormat="0" applyFill="0" applyAlignment="0" applyProtection="0"/>
    <xf numFmtId="168"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5" fontId="14" fillId="0" borderId="0" applyFont="0" applyFill="0" applyBorder="0" applyAlignment="0" applyProtection="0"/>
    <xf numFmtId="0" fontId="110" fillId="61" borderId="91" applyNumberFormat="0" applyAlignment="0" applyProtection="0"/>
    <xf numFmtId="0" fontId="127" fillId="75" borderId="44" applyNumberFormat="0" applyAlignment="0" applyProtection="0"/>
    <xf numFmtId="0" fontId="49" fillId="61" borderId="91" applyNumberFormat="0" applyAlignment="0" applyProtection="0"/>
    <xf numFmtId="0" fontId="112" fillId="75" borderId="91" applyNumberFormat="0" applyAlignment="0" applyProtection="0"/>
    <xf numFmtId="0" fontId="2" fillId="0" borderId="0"/>
    <xf numFmtId="0" fontId="112" fillId="75" borderId="91" applyNumberFormat="0" applyAlignment="0" applyProtection="0"/>
    <xf numFmtId="0" fontId="112" fillId="75" borderId="91" applyNumberFormat="0" applyAlignment="0" applyProtection="0"/>
    <xf numFmtId="0" fontId="20" fillId="52" borderId="156" applyNumberFormat="0" applyFont="0" applyBorder="0" applyProtection="0">
      <alignment horizontal="center" vertical="center"/>
    </xf>
    <xf numFmtId="3" fontId="20" fillId="54" borderId="156" applyFont="0" applyProtection="0">
      <alignment horizontal="right" vertical="center"/>
    </xf>
    <xf numFmtId="0" fontId="20" fillId="54" borderId="157" applyNumberFormat="0" applyFont="0" applyBorder="0" applyProtection="0">
      <alignment horizontal="left" vertical="center"/>
    </xf>
    <xf numFmtId="0" fontId="49" fillId="61" borderId="91" applyNumberFormat="0" applyAlignment="0" applyProtection="0"/>
    <xf numFmtId="0" fontId="49" fillId="61" borderId="91" applyNumberFormat="0" applyAlignment="0" applyProtection="0"/>
    <xf numFmtId="3" fontId="20" fillId="50" borderId="156" applyFont="0">
      <alignment horizontal="right" vertical="center"/>
      <protection locked="0"/>
    </xf>
    <xf numFmtId="168" fontId="20" fillId="0" borderId="0" applyFont="0" applyFill="0" applyBorder="0" applyAlignment="0" applyProtection="0"/>
    <xf numFmtId="168" fontId="20" fillId="0" borderId="0" applyFont="0" applyFill="0" applyBorder="0" applyAlignment="0" applyProtection="0"/>
    <xf numFmtId="0" fontId="2" fillId="0" borderId="0"/>
    <xf numFmtId="0" fontId="2" fillId="0" borderId="0"/>
    <xf numFmtId="0" fontId="20" fillId="64" borderId="92" applyNumberFormat="0" applyFont="0" applyAlignment="0" applyProtection="0"/>
    <xf numFmtId="3" fontId="20" fillId="53" borderId="156" applyFont="0">
      <alignment horizontal="right" vertical="center"/>
    </xf>
    <xf numFmtId="9" fontId="2" fillId="0" borderId="0" applyFont="0" applyFill="0" applyBorder="0" applyAlignment="0" applyProtection="0"/>
    <xf numFmtId="168" fontId="2" fillId="0" borderId="0" applyFont="0" applyFill="0" applyBorder="0" applyAlignment="0" applyProtection="0"/>
    <xf numFmtId="0" fontId="19" fillId="5"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2" fillId="0" borderId="76" applyNumberFormat="0" applyFill="0" applyAlignment="0" applyProtection="0"/>
    <xf numFmtId="0" fontId="133" fillId="75" borderId="44" applyNumberFormat="0" applyAlignment="0" applyProtection="0"/>
    <xf numFmtId="0" fontId="17" fillId="0" borderId="161">
      <alignment horizontal="left" vertical="center"/>
    </xf>
    <xf numFmtId="0" fontId="2" fillId="0" borderId="0"/>
    <xf numFmtId="0" fontId="2" fillId="0" borderId="0"/>
    <xf numFmtId="0" fontId="47"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3" fillId="75" borderId="44" applyNumberFormat="0" applyAlignment="0" applyProtection="0"/>
    <xf numFmtId="0" fontId="133" fillId="75" borderId="44" applyNumberFormat="0" applyAlignment="0" applyProtection="0"/>
    <xf numFmtId="0" fontId="113" fillId="75" borderId="91" applyNumberFormat="0" applyAlignment="0" applyProtection="0"/>
    <xf numFmtId="0" fontId="20" fillId="64" borderId="92" applyNumberFormat="0" applyFont="0" applyAlignment="0" applyProtection="0"/>
    <xf numFmtId="0" fontId="20" fillId="64" borderId="92" applyNumberFormat="0" applyFont="0" applyAlignment="0" applyProtection="0"/>
    <xf numFmtId="0" fontId="2" fillId="0" borderId="0"/>
    <xf numFmtId="0" fontId="47" fillId="0" borderId="76" applyNumberFormat="0" applyFill="0" applyAlignment="0" applyProtection="0"/>
    <xf numFmtId="0" fontId="133" fillId="75" borderId="44" applyNumberFormat="0" applyAlignment="0" applyProtection="0"/>
    <xf numFmtId="0" fontId="132" fillId="0" borderId="76" applyNumberFormat="0" applyFill="0" applyAlignment="0" applyProtection="0"/>
    <xf numFmtId="0" fontId="20" fillId="64" borderId="92" applyNumberFormat="0" applyFont="0" applyAlignment="0" applyProtection="0"/>
    <xf numFmtId="0" fontId="49" fillId="61" borderId="91" applyNumberFormat="0" applyAlignment="0" applyProtection="0"/>
    <xf numFmtId="0" fontId="133" fillId="75" borderId="44" applyNumberFormat="0" applyAlignment="0" applyProtection="0"/>
    <xf numFmtId="0" fontId="113" fillId="75" borderId="91" applyNumberFormat="0" applyAlignment="0" applyProtection="0"/>
    <xf numFmtId="0" fontId="112" fillId="75" borderId="91" applyNumberFormat="0" applyAlignment="0" applyProtection="0"/>
    <xf numFmtId="0" fontId="47" fillId="0" borderId="76" applyNumberFormat="0" applyFill="0" applyAlignment="0" applyProtection="0"/>
    <xf numFmtId="0" fontId="2" fillId="0" borderId="0"/>
    <xf numFmtId="0" fontId="2" fillId="0" borderId="0"/>
    <xf numFmtId="0" fontId="127" fillId="75" borderId="44" applyNumberFormat="0" applyAlignment="0" applyProtection="0"/>
    <xf numFmtId="0" fontId="127" fillId="75" borderId="44" applyNumberFormat="0" applyAlignment="0" applyProtection="0"/>
    <xf numFmtId="0" fontId="110" fillId="61" borderId="91" applyNumberFormat="0" applyAlignment="0" applyProtection="0"/>
    <xf numFmtId="0" fontId="2" fillId="0" borderId="0"/>
    <xf numFmtId="0" fontId="127" fillId="75" borderId="44" applyNumberFormat="0" applyAlignment="0" applyProtection="0"/>
    <xf numFmtId="0" fontId="133" fillId="75" borderId="44" applyNumberFormat="0" applyAlignment="0" applyProtection="0"/>
    <xf numFmtId="0" fontId="19" fillId="5" borderId="95"/>
    <xf numFmtId="0" fontId="19" fillId="5" borderId="95"/>
    <xf numFmtId="0" fontId="127" fillId="75" borderId="44" applyNumberFormat="0" applyAlignment="0" applyProtection="0"/>
    <xf numFmtId="0" fontId="132"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2" fillId="0" borderId="76" applyNumberFormat="0" applyFill="0" applyAlignment="0" applyProtection="0"/>
    <xf numFmtId="0" fontId="127" fillId="75" borderId="44" applyNumberFormat="0" applyAlignment="0" applyProtection="0"/>
    <xf numFmtId="168" fontId="14"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4" fillId="0" borderId="0" applyFont="0" applyFill="0" applyBorder="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168" fontId="20" fillId="0" borderId="0" applyFont="0" applyFill="0" applyBorder="0" applyAlignment="0" applyProtection="0"/>
    <xf numFmtId="168" fontId="20" fillId="0" borderId="0" applyFont="0" applyFill="0" applyBorder="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72" fillId="0" borderId="156">
      <alignment horizontal="center" vertical="center" wrapText="1"/>
    </xf>
    <xf numFmtId="0" fontId="41" fillId="0" borderId="156">
      <alignment horizontal="center" vertical="center" wrapText="1"/>
    </xf>
    <xf numFmtId="3" fontId="73" fillId="55" borderId="156">
      <alignment horizontal="right"/>
    </xf>
    <xf numFmtId="0" fontId="72" fillId="0" borderId="161">
      <alignment horizontal="left" vertical="center"/>
    </xf>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17" fillId="0" borderId="161">
      <alignment horizontal="left" vertical="center"/>
    </xf>
    <xf numFmtId="3" fontId="73" fillId="85" borderId="156">
      <alignment horizontal="right"/>
    </xf>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72" fillId="0" borderId="161">
      <alignment horizontal="left" vertical="center"/>
    </xf>
    <xf numFmtId="0" fontId="2" fillId="0" borderId="0"/>
    <xf numFmtId="0" fontId="68" fillId="75" borderId="44" applyNumberFormat="0" applyAlignment="0" applyProtection="0"/>
    <xf numFmtId="0" fontId="68" fillId="75" borderId="44" applyNumberFormat="0" applyAlignment="0" applyProtection="0"/>
    <xf numFmtId="0" fontId="2" fillId="0" borderId="0"/>
    <xf numFmtId="0" fontId="63" fillId="0" borderId="76" applyNumberFormat="0" applyFill="0" applyAlignment="0" applyProtection="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167" fontId="14" fillId="0" borderId="0" applyFont="0" applyFill="0" applyBorder="0" applyAlignment="0" applyProtection="0"/>
    <xf numFmtId="168" fontId="14"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4" fillId="0" borderId="0" applyFont="0" applyFill="0" applyBorder="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168" fontId="14" fillId="0" borderId="0" applyFont="0" applyFill="0" applyBorder="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168" fontId="20" fillId="0" borderId="0" applyFont="0" applyFill="0" applyBorder="0" applyAlignment="0" applyProtection="0"/>
    <xf numFmtId="168" fontId="20" fillId="0" borderId="0" applyFont="0" applyFill="0" applyBorder="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8" fontId="14" fillId="0" borderId="0" applyFont="0" applyFill="0" applyBorder="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4" fillId="0" borderId="0" applyFont="0" applyFill="0" applyBorder="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167" fontId="14" fillId="0" borderId="0" applyFont="0" applyFill="0" applyBorder="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168" fontId="14" fillId="0" borderId="0" applyFont="0" applyFill="0" applyBorder="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168" fontId="14"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168" fontId="14" fillId="0" borderId="0" applyFont="0" applyFill="0" applyBorder="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8" fontId="14" fillId="0" borderId="0" applyFont="0" applyFill="0" applyBorder="0" applyAlignment="0" applyProtection="0"/>
    <xf numFmtId="0" fontId="72" fillId="0" borderId="161">
      <alignment horizontal="left" vertical="center"/>
    </xf>
    <xf numFmtId="168" fontId="14" fillId="0" borderId="0" applyFont="0" applyFill="0" applyBorder="0" applyAlignment="0" applyProtection="0"/>
    <xf numFmtId="168"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17" fillId="0" borderId="161">
      <alignment horizontal="left" vertical="center"/>
    </xf>
    <xf numFmtId="167" fontId="14" fillId="0" borderId="0" applyFont="0" applyFill="0" applyBorder="0" applyAlignment="0" applyProtection="0"/>
    <xf numFmtId="168" fontId="14" fillId="0" borderId="0" applyFont="0" applyFill="0" applyBorder="0" applyAlignment="0" applyProtection="0"/>
    <xf numFmtId="0" fontId="17" fillId="0" borderId="161">
      <alignment horizontal="left" vertical="center"/>
    </xf>
    <xf numFmtId="168"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17" fillId="0" borderId="161">
      <alignment horizontal="left" vertical="center"/>
    </xf>
    <xf numFmtId="167"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17" fillId="0" borderId="161">
      <alignment horizontal="left" vertical="center"/>
    </xf>
    <xf numFmtId="168"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72" fillId="0" borderId="161">
      <alignment horizontal="left" vertical="center"/>
    </xf>
    <xf numFmtId="167" fontId="14" fillId="0" borderId="0" applyFont="0" applyFill="0" applyBorder="0" applyAlignment="0" applyProtection="0"/>
    <xf numFmtId="0" fontId="17" fillId="0" borderId="161">
      <alignment horizontal="left" vertical="center"/>
    </xf>
    <xf numFmtId="0" fontId="72" fillId="0" borderId="161">
      <alignment horizontal="left" vertical="center"/>
    </xf>
    <xf numFmtId="0" fontId="17" fillId="0" borderId="161">
      <alignment horizontal="left" vertical="center"/>
    </xf>
    <xf numFmtId="167" fontId="14" fillId="0" borderId="0" applyFont="0" applyFill="0" applyBorder="0" applyAlignment="0" applyProtection="0"/>
    <xf numFmtId="168" fontId="14" fillId="0" borderId="0" applyFont="0" applyFill="0" applyBorder="0" applyAlignment="0" applyProtection="0"/>
    <xf numFmtId="0" fontId="72" fillId="0" borderId="161">
      <alignment horizontal="left" vertical="center"/>
    </xf>
    <xf numFmtId="167" fontId="14" fillId="0" borderId="0" applyFont="0" applyFill="0" applyBorder="0" applyAlignment="0" applyProtection="0"/>
    <xf numFmtId="0" fontId="2" fillId="0" borderId="0"/>
    <xf numFmtId="167" fontId="14" fillId="0" borderId="0" applyFont="0" applyFill="0" applyBorder="0" applyAlignment="0" applyProtection="0"/>
    <xf numFmtId="0" fontId="72" fillId="0" borderId="161">
      <alignment horizontal="left" vertical="center"/>
    </xf>
    <xf numFmtId="168"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7" fillId="0" borderId="161">
      <alignment horizontal="left" vertical="center"/>
    </xf>
    <xf numFmtId="0" fontId="19" fillId="5" borderId="95"/>
    <xf numFmtId="0" fontId="19" fillId="6" borderId="95">
      <alignment horizontal="left" indent="2"/>
    </xf>
    <xf numFmtId="0" fontId="17" fillId="7" borderId="95">
      <alignment horizontal="left" indent="3"/>
    </xf>
    <xf numFmtId="168" fontId="14"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8" fontId="20" fillId="0" borderId="0" applyFont="0" applyFill="0" applyBorder="0" applyAlignment="0" applyProtection="0"/>
    <xf numFmtId="168"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9" fillId="5" borderId="95"/>
    <xf numFmtId="0" fontId="2" fillId="0" borderId="0"/>
    <xf numFmtId="9" fontId="2" fillId="0" borderId="0" applyFont="0" applyFill="0" applyBorder="0" applyAlignment="0" applyProtection="0"/>
    <xf numFmtId="0" fontId="2" fillId="0" borderId="0"/>
    <xf numFmtId="166" fontId="44" fillId="0" borderId="0" applyFont="0" applyFill="0" applyBorder="0" applyAlignment="0" applyProtection="0"/>
    <xf numFmtId="168" fontId="44"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0" fontId="72" fillId="0" borderId="161">
      <alignment horizontal="left" vertical="center"/>
    </xf>
    <xf numFmtId="166"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72" fillId="0" borderId="161">
      <alignment horizontal="left" vertical="center"/>
    </xf>
    <xf numFmtId="0" fontId="2" fillId="0" borderId="0"/>
    <xf numFmtId="0" fontId="19" fillId="5" borderId="95"/>
    <xf numFmtId="0" fontId="19" fillId="6" borderId="95">
      <alignment horizontal="left" indent="2"/>
    </xf>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2" fillId="0" borderId="0"/>
    <xf numFmtId="0" fontId="63" fillId="0" borderId="76" applyNumberFormat="0" applyFill="0" applyAlignment="0" applyProtection="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68" fillId="75" borderId="44" applyNumberFormat="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0" fontId="2" fillId="0" borderId="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2" fillId="0" borderId="0"/>
    <xf numFmtId="0" fontId="2" fillId="0" borderId="0"/>
    <xf numFmtId="0" fontId="2" fillId="0" borderId="0"/>
    <xf numFmtId="0" fontId="2" fillId="0" borderId="0"/>
    <xf numFmtId="0" fontId="2" fillId="0" borderId="0"/>
    <xf numFmtId="0" fontId="68" fillId="75" borderId="44" applyNumberFormat="0" applyAlignment="0" applyProtection="0"/>
    <xf numFmtId="0" fontId="2" fillId="0" borderId="0"/>
    <xf numFmtId="0" fontId="63" fillId="0" borderId="76" applyNumberFormat="0" applyFill="0" applyAlignment="0" applyProtection="0"/>
    <xf numFmtId="0" fontId="68" fillId="75" borderId="4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9" fillId="5" borderId="95"/>
    <xf numFmtId="0" fontId="2" fillId="0" borderId="0"/>
    <xf numFmtId="9" fontId="2" fillId="0" borderId="0" applyFont="0" applyFill="0" applyBorder="0" applyAlignment="0" applyProtection="0"/>
    <xf numFmtId="0" fontId="2" fillId="0" borderId="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168" fontId="14" fillId="0" borderId="0" applyFont="0" applyFill="0" applyBorder="0" applyAlignment="0" applyProtection="0"/>
    <xf numFmtId="0" fontId="52" fillId="64" borderId="92" applyNumberFormat="0" applyFont="0" applyAlignment="0" applyProtection="0"/>
    <xf numFmtId="0" fontId="127"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113" fillId="75" borderId="91" applyNumberFormat="0" applyAlignment="0" applyProtection="0"/>
    <xf numFmtId="0" fontId="68" fillId="75" borderId="44" applyNumberFormat="0" applyAlignment="0" applyProtection="0"/>
    <xf numFmtId="0" fontId="132"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19" fillId="6" borderId="95">
      <alignment horizontal="left" indent="2"/>
    </xf>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17" fillId="7" borderId="95">
      <alignment horizontal="left" indent="3"/>
    </xf>
    <xf numFmtId="0" fontId="19" fillId="5" borderId="95"/>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17" fillId="7" borderId="95">
      <alignment horizontal="left" indent="3"/>
    </xf>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17" fillId="7" borderId="95">
      <alignment horizontal="left" indent="3"/>
    </xf>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127"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72"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133" fillId="75" borderId="44" applyNumberFormat="0" applyAlignment="0" applyProtection="0"/>
    <xf numFmtId="0" fontId="19" fillId="5" borderId="95"/>
    <xf numFmtId="0" fontId="17" fillId="7" borderId="95">
      <alignment horizontal="left" indent="3"/>
    </xf>
    <xf numFmtId="0" fontId="127"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110"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133" fillId="75" borderId="44" applyNumberFormat="0" applyAlignment="0" applyProtection="0"/>
    <xf numFmtId="0" fontId="19" fillId="5" borderId="95"/>
    <xf numFmtId="0" fontId="52" fillId="64" borderId="92" applyNumberFormat="0" applyFont="0" applyAlignment="0" applyProtection="0"/>
    <xf numFmtId="0" fontId="17" fillId="0" borderId="161">
      <alignment horizontal="left" vertical="center"/>
    </xf>
    <xf numFmtId="0" fontId="19" fillId="5" borderId="95"/>
    <xf numFmtId="0" fontId="52" fillId="64" borderId="92" applyNumberFormat="0" applyFont="0" applyAlignment="0" applyProtection="0"/>
    <xf numFmtId="0" fontId="20"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17" fillId="7" borderId="95">
      <alignment horizontal="left" indent="3"/>
    </xf>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12"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132"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19" fillId="5" borderId="95"/>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19" fillId="6" borderId="95">
      <alignment horizontal="left" indent="2"/>
    </xf>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19" fillId="5" borderId="95"/>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49"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19" fillId="6" borderId="95">
      <alignment horizontal="left" indent="2"/>
    </xf>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133"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17" fillId="7" borderId="95">
      <alignment horizontal="left" indent="3"/>
    </xf>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17" fillId="7" borderId="95">
      <alignment horizontal="left" indent="3"/>
    </xf>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19" fillId="6" borderId="95">
      <alignment horizontal="left" indent="2"/>
    </xf>
    <xf numFmtId="0" fontId="19" fillId="5" borderId="95"/>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6" borderId="95">
      <alignment horizontal="left" indent="2"/>
    </xf>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127"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49"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20"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12"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17" fillId="7" borderId="95">
      <alignment horizontal="left" indent="3"/>
    </xf>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17" fillId="7" borderId="95">
      <alignment horizontal="left" indent="3"/>
    </xf>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19" fillId="6" borderId="95">
      <alignment horizontal="left" indent="2"/>
    </xf>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20"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33" fillId="75" borderId="44" applyNumberFormat="0" applyAlignment="0" applyProtection="0"/>
    <xf numFmtId="0" fontId="52" fillId="64" borderId="92" applyNumberFormat="0" applyFont="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49" fillId="61" borderId="91" applyNumberFormat="0" applyAlignment="0" applyProtection="0"/>
    <xf numFmtId="0" fontId="17" fillId="0" borderId="161">
      <alignment horizontal="left" vertical="center"/>
    </xf>
    <xf numFmtId="0" fontId="66" fillId="61" borderId="91" applyNumberForma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13"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47" fillId="0" borderId="76" applyNumberFormat="0" applyFill="0" applyAlignment="0" applyProtection="0"/>
    <xf numFmtId="0" fontId="20" fillId="64" borderId="92" applyNumberFormat="0" applyFont="0" applyAlignment="0" applyProtection="0"/>
    <xf numFmtId="0" fontId="20" fillId="64" borderId="92" applyNumberFormat="0" applyFont="0" applyAlignment="0" applyProtection="0"/>
    <xf numFmtId="0" fontId="112" fillId="75" borderId="91" applyNumberFormat="0" applyAlignment="0" applyProtection="0"/>
    <xf numFmtId="0" fontId="20"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27" fillId="75" borderId="44" applyNumberFormat="0" applyAlignment="0" applyProtection="0"/>
    <xf numFmtId="0" fontId="52" fillId="64" borderId="92" applyNumberFormat="0" applyFont="0" applyAlignment="0" applyProtection="0"/>
    <xf numFmtId="0" fontId="19" fillId="5" borderId="95"/>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168" fontId="14" fillId="0" borderId="0" applyFont="0" applyFill="0" applyBorder="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12" fillId="75" borderId="91" applyNumberFormat="0" applyAlignment="0" applyProtection="0"/>
    <xf numFmtId="0" fontId="133" fillId="75" borderId="44" applyNumberFormat="0" applyAlignment="0" applyProtection="0"/>
    <xf numFmtId="0" fontId="17" fillId="7" borderId="95">
      <alignment horizontal="left" indent="3"/>
    </xf>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19" fillId="5" borderId="95"/>
    <xf numFmtId="0" fontId="133" fillId="75" borderId="44" applyNumberFormat="0" applyAlignment="0" applyProtection="0"/>
    <xf numFmtId="0" fontId="52" fillId="64" borderId="92" applyNumberFormat="0" applyFont="0" applyAlignment="0" applyProtection="0"/>
    <xf numFmtId="0" fontId="17" fillId="0" borderId="161">
      <alignment horizontal="left" vertical="center"/>
    </xf>
    <xf numFmtId="0" fontId="19" fillId="5" borderId="95"/>
    <xf numFmtId="0" fontId="17" fillId="7" borderId="95">
      <alignment horizontal="left" indent="3"/>
    </xf>
    <xf numFmtId="0" fontId="49" fillId="61" borderId="91" applyNumberFormat="0" applyAlignment="0" applyProtection="0"/>
    <xf numFmtId="0" fontId="112"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20" fillId="64" borderId="92" applyNumberFormat="0" applyFont="0" applyAlignment="0" applyProtection="0"/>
    <xf numFmtId="0" fontId="19" fillId="5" borderId="95"/>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19" fillId="5" borderId="95"/>
    <xf numFmtId="0" fontId="133"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133" fillId="75" borderId="44" applyNumberFormat="0" applyAlignment="0" applyProtection="0"/>
    <xf numFmtId="0" fontId="127"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113" fillId="75" borderId="91" applyNumberFormat="0" applyAlignment="0" applyProtection="0"/>
    <xf numFmtId="0" fontId="110" fillId="61" borderId="91" applyNumberFormat="0" applyAlignment="0" applyProtection="0"/>
    <xf numFmtId="0" fontId="19" fillId="6" borderId="95">
      <alignment horizontal="left" indent="2"/>
    </xf>
    <xf numFmtId="0" fontId="52" fillId="64" borderId="92" applyNumberFormat="0" applyFont="0" applyAlignment="0" applyProtection="0"/>
    <xf numFmtId="0" fontId="19" fillId="5" borderId="95"/>
    <xf numFmtId="0" fontId="19" fillId="5" borderId="95"/>
    <xf numFmtId="0" fontId="17" fillId="0" borderId="161">
      <alignment horizontal="left" vertical="center"/>
    </xf>
    <xf numFmtId="0" fontId="68" fillId="75" borderId="44" applyNumberFormat="0" applyAlignment="0" applyProtection="0"/>
    <xf numFmtId="0" fontId="52" fillId="64" borderId="92" applyNumberFormat="0" applyFont="0" applyAlignment="0" applyProtection="0"/>
    <xf numFmtId="0" fontId="110"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49"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19" fillId="5" borderId="95"/>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17" fillId="0" borderId="161">
      <alignment horizontal="left" vertical="center"/>
    </xf>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133"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19" fillId="5" borderId="95"/>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20"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66" fillId="61" borderId="91" applyNumberFormat="0" applyAlignment="0" applyProtection="0"/>
    <xf numFmtId="0" fontId="52" fillId="64" borderId="92" applyNumberFormat="0" applyFont="0" applyAlignment="0" applyProtection="0"/>
    <xf numFmtId="0" fontId="17" fillId="7" borderId="95">
      <alignment horizontal="left" indent="3"/>
    </xf>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113"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133"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19" fillId="5" borderId="95"/>
    <xf numFmtId="0" fontId="17" fillId="0" borderId="161">
      <alignment horizontal="left" vertical="center"/>
    </xf>
    <xf numFmtId="0" fontId="67" fillId="75" borderId="91" applyNumberFormat="0" applyAlignment="0" applyProtection="0"/>
    <xf numFmtId="0" fontId="63" fillId="0" borderId="76" applyNumberFormat="0" applyFill="0" applyAlignment="0" applyProtection="0"/>
    <xf numFmtId="0" fontId="20" fillId="64" borderId="92" applyNumberFormat="0" applyFont="0" applyAlignment="0" applyProtection="0"/>
    <xf numFmtId="0" fontId="68" fillId="75" borderId="44" applyNumberFormat="0" applyAlignment="0" applyProtection="0"/>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17" fillId="7" borderId="95">
      <alignment horizontal="left" indent="3"/>
    </xf>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19" fillId="6" borderId="95">
      <alignment horizontal="left" indent="2"/>
    </xf>
    <xf numFmtId="0" fontId="19" fillId="5" borderId="95"/>
    <xf numFmtId="0" fontId="17" fillId="7" borderId="95">
      <alignment horizontal="left" indent="3"/>
    </xf>
    <xf numFmtId="0" fontId="52" fillId="64" borderId="92" applyNumberFormat="0" applyFont="0" applyAlignment="0" applyProtection="0"/>
    <xf numFmtId="0" fontId="20"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0" borderId="161">
      <alignment horizontal="left" vertical="center"/>
    </xf>
    <xf numFmtId="0" fontId="19" fillId="5" borderId="95"/>
    <xf numFmtId="0" fontId="20"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19" fillId="5" borderId="95"/>
    <xf numFmtId="0" fontId="19" fillId="5" borderId="95"/>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7" fillId="7" borderId="95">
      <alignment horizontal="left" indent="3"/>
    </xf>
    <xf numFmtId="0" fontId="110" fillId="61" borderId="91" applyNumberFormat="0" applyAlignment="0" applyProtection="0"/>
    <xf numFmtId="0" fontId="41" fillId="0" borderId="156">
      <alignment horizontal="center" vertical="center" wrapText="1"/>
    </xf>
    <xf numFmtId="0" fontId="19" fillId="5" borderId="95"/>
    <xf numFmtId="0" fontId="67" fillId="75" borderId="91" applyNumberFormat="0" applyAlignment="0" applyProtection="0"/>
    <xf numFmtId="0" fontId="67" fillId="75" borderId="91" applyNumberFormat="0" applyAlignment="0" applyProtection="0"/>
    <xf numFmtId="0" fontId="17" fillId="0" borderId="161">
      <alignment horizontal="left" vertical="center"/>
    </xf>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47" fillId="0" borderId="76" applyNumberFormat="0" applyFill="0" applyAlignment="0" applyProtection="0"/>
    <xf numFmtId="0" fontId="132" fillId="0" borderId="76" applyNumberFormat="0" applyFill="0" applyAlignment="0" applyProtection="0"/>
    <xf numFmtId="0" fontId="133" fillId="75" borderId="44" applyNumberFormat="0" applyAlignment="0" applyProtection="0"/>
    <xf numFmtId="0" fontId="17" fillId="0" borderId="161">
      <alignment horizontal="left" vertical="center"/>
    </xf>
    <xf numFmtId="0" fontId="127" fillId="75" borderId="44" applyNumberFormat="0" applyAlignment="0" applyProtection="0"/>
    <xf numFmtId="0" fontId="20" fillId="64" borderId="92" applyNumberFormat="0" applyFont="0" applyAlignment="0" applyProtection="0"/>
    <xf numFmtId="0" fontId="47" fillId="0" borderId="76" applyNumberFormat="0" applyFill="0" applyAlignment="0" applyProtection="0"/>
    <xf numFmtId="0" fontId="49" fillId="61" borderId="91" applyNumberFormat="0" applyAlignment="0" applyProtection="0"/>
    <xf numFmtId="0" fontId="49" fillId="61" borderId="91" applyNumberFormat="0" applyAlignment="0" applyProtection="0"/>
    <xf numFmtId="0" fontId="20" fillId="64" borderId="92" applyNumberFormat="0" applyFont="0" applyAlignment="0" applyProtection="0"/>
    <xf numFmtId="0" fontId="110" fillId="61" borderId="91" applyNumberFormat="0" applyAlignment="0" applyProtection="0"/>
    <xf numFmtId="0" fontId="110" fillId="61" borderId="91" applyNumberFormat="0" applyAlignment="0" applyProtection="0"/>
    <xf numFmtId="0" fontId="127" fillId="75" borderId="44" applyNumberFormat="0" applyAlignment="0" applyProtection="0"/>
    <xf numFmtId="0" fontId="49" fillId="61" borderId="91" applyNumberFormat="0" applyAlignment="0" applyProtection="0"/>
    <xf numFmtId="0" fontId="112"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9" fillId="5" borderId="95"/>
    <xf numFmtId="0" fontId="68" fillId="75" borderId="44" applyNumberFormat="0" applyAlignment="0" applyProtection="0"/>
    <xf numFmtId="0" fontId="112" fillId="75" borderId="91" applyNumberFormat="0" applyAlignment="0" applyProtection="0"/>
    <xf numFmtId="0" fontId="133" fillId="75" borderId="44" applyNumberFormat="0" applyAlignment="0" applyProtection="0"/>
    <xf numFmtId="0" fontId="127" fillId="75" borderId="44" applyNumberFormat="0" applyAlignment="0" applyProtection="0"/>
    <xf numFmtId="0" fontId="132" fillId="0" borderId="76" applyNumberFormat="0" applyFill="0" applyAlignment="0" applyProtection="0"/>
    <xf numFmtId="0" fontId="110" fillId="61" borderId="91" applyNumberFormat="0" applyAlignment="0" applyProtection="0"/>
    <xf numFmtId="0" fontId="133" fillId="75" borderId="44" applyNumberFormat="0" applyAlignment="0" applyProtection="0"/>
    <xf numFmtId="0" fontId="127" fillId="75" borderId="44" applyNumberFormat="0" applyAlignment="0" applyProtection="0"/>
    <xf numFmtId="0" fontId="133" fillId="75" borderId="44" applyNumberFormat="0" applyAlignment="0" applyProtection="0"/>
    <xf numFmtId="0" fontId="112" fillId="75" borderId="91" applyNumberFormat="0" applyAlignment="0" applyProtection="0"/>
    <xf numFmtId="0" fontId="110" fillId="61" borderId="91" applyNumberFormat="0" applyAlignment="0" applyProtection="0"/>
    <xf numFmtId="0" fontId="113" fillId="75" borderId="91" applyNumberFormat="0" applyAlignment="0" applyProtection="0"/>
    <xf numFmtId="0" fontId="19" fillId="5" borderId="95"/>
    <xf numFmtId="0" fontId="113" fillId="75" borderId="91" applyNumberFormat="0" applyAlignment="0" applyProtection="0"/>
    <xf numFmtId="0" fontId="127" fillId="75" borderId="44" applyNumberFormat="0" applyAlignment="0" applyProtection="0"/>
    <xf numFmtId="0" fontId="20" fillId="64" borderId="92" applyNumberFormat="0" applyFont="0" applyAlignment="0" applyProtection="0"/>
    <xf numFmtId="0" fontId="20" fillId="64" borderId="92" applyNumberFormat="0" applyFont="0" applyAlignment="0" applyProtection="0"/>
    <xf numFmtId="0" fontId="49" fillId="61" borderId="91" applyNumberFormat="0" applyAlignment="0" applyProtection="0"/>
    <xf numFmtId="0" fontId="49"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49" fillId="61" borderId="91" applyNumberFormat="0" applyAlignment="0" applyProtection="0"/>
    <xf numFmtId="0" fontId="20" fillId="64" borderId="92" applyNumberFormat="0" applyFont="0" applyAlignment="0" applyProtection="0"/>
    <xf numFmtId="0" fontId="127" fillId="75" borderId="44" applyNumberFormat="0" applyAlignment="0" applyProtection="0"/>
    <xf numFmtId="0" fontId="47" fillId="0" borderId="76" applyNumberFormat="0" applyFill="0" applyAlignment="0" applyProtection="0"/>
    <xf numFmtId="0" fontId="20" fillId="64" borderId="92" applyNumberFormat="0" applyFont="0" applyAlignment="0" applyProtection="0"/>
    <xf numFmtId="0" fontId="113" fillId="75" borderId="91" applyNumberFormat="0" applyAlignment="0" applyProtection="0"/>
    <xf numFmtId="0" fontId="133" fillId="75" borderId="44" applyNumberFormat="0" applyAlignment="0" applyProtection="0"/>
    <xf numFmtId="0" fontId="113" fillId="75" borderId="91" applyNumberFormat="0" applyAlignment="0" applyProtection="0"/>
    <xf numFmtId="0" fontId="47" fillId="0" borderId="76" applyNumberFormat="0" applyFill="0" applyAlignment="0" applyProtection="0"/>
    <xf numFmtId="0" fontId="20" fillId="64" borderId="92" applyNumberFormat="0" applyFont="0" applyAlignment="0" applyProtection="0"/>
    <xf numFmtId="0" fontId="20" fillId="64" borderId="92" applyNumberFormat="0" applyFont="0" applyAlignment="0" applyProtection="0"/>
    <xf numFmtId="0" fontId="112" fillId="75" borderId="91" applyNumberFormat="0" applyAlignment="0" applyProtection="0"/>
    <xf numFmtId="0" fontId="17" fillId="0" borderId="161">
      <alignment horizontal="left" vertical="center"/>
    </xf>
    <xf numFmtId="0" fontId="133" fillId="75" borderId="44" applyNumberFormat="0" applyAlignment="0" applyProtection="0"/>
    <xf numFmtId="0" fontId="19" fillId="5" borderId="95"/>
    <xf numFmtId="0" fontId="127" fillId="75" borderId="44" applyNumberFormat="0" applyAlignment="0" applyProtection="0"/>
    <xf numFmtId="0" fontId="132" fillId="0" borderId="76" applyNumberFormat="0" applyFill="0" applyAlignment="0" applyProtection="0"/>
    <xf numFmtId="0" fontId="133" fillId="75" borderId="44" applyNumberFormat="0" applyAlignment="0" applyProtection="0"/>
    <xf numFmtId="0" fontId="113" fillId="75" borderId="91" applyNumberFormat="0" applyAlignment="0" applyProtection="0"/>
    <xf numFmtId="0" fontId="110" fillId="61" borderId="91" applyNumberFormat="0" applyAlignment="0" applyProtection="0"/>
    <xf numFmtId="0" fontId="112" fillId="75" borderId="91" applyNumberFormat="0" applyAlignment="0" applyProtection="0"/>
    <xf numFmtId="0" fontId="112"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127" fillId="75" borderId="44" applyNumberFormat="0" applyAlignment="0" applyProtection="0"/>
    <xf numFmtId="0" fontId="72" fillId="0" borderId="156">
      <alignment horizontal="center" vertical="center" wrapText="1"/>
    </xf>
    <xf numFmtId="0" fontId="110"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20" fillId="64" borderId="92" applyNumberFormat="0" applyFont="0" applyAlignment="0" applyProtection="0"/>
    <xf numFmtId="0" fontId="127"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19" fillId="5" borderId="95"/>
    <xf numFmtId="0" fontId="20" fillId="64" borderId="92" applyNumberFormat="0" applyFont="0" applyAlignment="0" applyProtection="0"/>
    <xf numFmtId="0" fontId="20" fillId="64" borderId="92" applyNumberFormat="0" applyFont="0" applyAlignment="0" applyProtection="0"/>
    <xf numFmtId="0" fontId="132" fillId="0" borderId="76" applyNumberFormat="0" applyFill="0" applyAlignment="0" applyProtection="0"/>
    <xf numFmtId="0" fontId="133" fillId="75" borderId="44" applyNumberFormat="0" applyAlignment="0" applyProtection="0"/>
    <xf numFmtId="0" fontId="133" fillId="75" borderId="44" applyNumberFormat="0" applyAlignment="0" applyProtection="0"/>
    <xf numFmtId="0" fontId="72" fillId="0" borderId="156">
      <alignment horizontal="center" vertical="center" wrapText="1"/>
    </xf>
    <xf numFmtId="0" fontId="127" fillId="75" borderId="44" applyNumberFormat="0" applyAlignment="0" applyProtection="0"/>
    <xf numFmtId="0" fontId="113"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47"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127" fillId="75" borderId="44" applyNumberFormat="0" applyAlignment="0" applyProtection="0"/>
    <xf numFmtId="0" fontId="20" fillId="64" borderId="92" applyNumberFormat="0" applyFont="0" applyAlignment="0" applyProtection="0"/>
    <xf numFmtId="0" fontId="19" fillId="5" borderId="95"/>
    <xf numFmtId="0" fontId="112" fillId="75" borderId="91" applyNumberFormat="0" applyAlignment="0" applyProtection="0"/>
    <xf numFmtId="0" fontId="20" fillId="64" borderId="92" applyNumberFormat="0" applyFont="0" applyAlignment="0" applyProtection="0"/>
    <xf numFmtId="0" fontId="132" fillId="0" borderId="76" applyNumberFormat="0" applyFill="0" applyAlignment="0" applyProtection="0"/>
    <xf numFmtId="0" fontId="127" fillId="75" borderId="44" applyNumberFormat="0" applyAlignment="0" applyProtection="0"/>
    <xf numFmtId="0" fontId="19" fillId="5" borderId="95"/>
    <xf numFmtId="0" fontId="19" fillId="5" borderId="95"/>
    <xf numFmtId="0" fontId="113" fillId="75" borderId="91" applyNumberFormat="0" applyAlignment="0" applyProtection="0"/>
    <xf numFmtId="0" fontId="47" fillId="0" borderId="76" applyNumberFormat="0" applyFill="0" applyAlignment="0" applyProtection="0"/>
    <xf numFmtId="0" fontId="112" fillId="75" borderId="91" applyNumberFormat="0" applyAlignment="0" applyProtection="0"/>
    <xf numFmtId="0" fontId="113" fillId="75" borderId="91" applyNumberFormat="0" applyAlignment="0" applyProtection="0"/>
    <xf numFmtId="0" fontId="110" fillId="61" borderId="91" applyNumberFormat="0" applyAlignment="0" applyProtection="0"/>
    <xf numFmtId="0" fontId="133" fillId="75" borderId="44" applyNumberFormat="0" applyAlignment="0" applyProtection="0"/>
    <xf numFmtId="0" fontId="49" fillId="61" borderId="91" applyNumberFormat="0" applyAlignment="0" applyProtection="0"/>
    <xf numFmtId="0" fontId="20" fillId="64" borderId="92" applyNumberFormat="0" applyFont="0" applyAlignment="0" applyProtection="0"/>
    <xf numFmtId="0" fontId="132" fillId="0" borderId="76" applyNumberFormat="0" applyFill="0" applyAlignment="0" applyProtection="0"/>
    <xf numFmtId="0" fontId="133" fillId="75" borderId="44" applyNumberFormat="0" applyAlignment="0" applyProtection="0"/>
    <xf numFmtId="0" fontId="19" fillId="5" borderId="95"/>
    <xf numFmtId="0" fontId="66" fillId="61" borderId="91" applyNumberFormat="0" applyAlignment="0" applyProtection="0"/>
    <xf numFmtId="0" fontId="68" fillId="75" borderId="44" applyNumberFormat="0" applyAlignment="0" applyProtection="0"/>
    <xf numFmtId="0" fontId="132" fillId="0" borderId="76" applyNumberFormat="0" applyFill="0" applyAlignment="0" applyProtection="0"/>
    <xf numFmtId="0" fontId="133" fillId="75" borderId="44" applyNumberFormat="0" applyAlignment="0" applyProtection="0"/>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12" fillId="75" borderId="91" applyNumberFormat="0" applyAlignment="0" applyProtection="0"/>
    <xf numFmtId="0" fontId="20" fillId="64" borderId="92" applyNumberFormat="0" applyFont="0" applyAlignment="0" applyProtection="0"/>
    <xf numFmtId="0" fontId="20" fillId="64" borderId="92" applyNumberFormat="0" applyFont="0" applyAlignment="0" applyProtection="0"/>
    <xf numFmtId="0" fontId="20" fillId="64" borderId="92" applyNumberFormat="0" applyFont="0" applyAlignment="0" applyProtection="0"/>
    <xf numFmtId="0" fontId="68" fillId="75" borderId="44" applyNumberFormat="0" applyAlignment="0" applyProtection="0"/>
    <xf numFmtId="0" fontId="47" fillId="0" borderId="76" applyNumberFormat="0" applyFill="0" applyAlignment="0" applyProtection="0"/>
    <xf numFmtId="0" fontId="127" fillId="75" borderId="44" applyNumberFormat="0" applyAlignment="0" applyProtection="0"/>
    <xf numFmtId="0" fontId="110" fillId="61" borderId="91" applyNumberFormat="0" applyAlignment="0" applyProtection="0"/>
    <xf numFmtId="0" fontId="113" fillId="75" borderId="91" applyNumberFormat="0" applyAlignment="0" applyProtection="0"/>
    <xf numFmtId="0" fontId="133" fillId="75" borderId="44" applyNumberFormat="0" applyAlignment="0" applyProtection="0"/>
    <xf numFmtId="0" fontId="133" fillId="75" borderId="44" applyNumberFormat="0" applyAlignment="0" applyProtection="0"/>
    <xf numFmtId="0" fontId="133" fillId="75" borderId="44" applyNumberFormat="0" applyAlignment="0" applyProtection="0"/>
    <xf numFmtId="0" fontId="20" fillId="64" borderId="92" applyNumberFormat="0" applyFont="0" applyAlignment="0" applyProtection="0"/>
    <xf numFmtId="0" fontId="63" fillId="0" borderId="76" applyNumberFormat="0" applyFill="0" applyAlignment="0" applyProtection="0"/>
    <xf numFmtId="0" fontId="113" fillId="75" borderId="91" applyNumberFormat="0" applyAlignment="0" applyProtection="0"/>
    <xf numFmtId="0" fontId="112" fillId="75" borderId="91" applyNumberFormat="0" applyAlignment="0" applyProtection="0"/>
    <xf numFmtId="0" fontId="132" fillId="0" borderId="76" applyNumberFormat="0" applyFill="0" applyAlignment="0" applyProtection="0"/>
    <xf numFmtId="0" fontId="20" fillId="64" borderId="92" applyNumberFormat="0" applyFont="0" applyAlignment="0" applyProtection="0"/>
    <xf numFmtId="0" fontId="20"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47"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2" fillId="0" borderId="76" applyNumberFormat="0" applyFill="0" applyAlignment="0" applyProtection="0"/>
    <xf numFmtId="0" fontId="20" fillId="64" borderId="92" applyNumberFormat="0" applyFont="0" applyAlignment="0" applyProtection="0"/>
    <xf numFmtId="0" fontId="20" fillId="64" borderId="92" applyNumberFormat="0" applyFont="0" applyAlignment="0" applyProtection="0"/>
    <xf numFmtId="0" fontId="49" fillId="61" borderId="91" applyNumberFormat="0" applyAlignment="0" applyProtection="0"/>
    <xf numFmtId="0" fontId="133" fillId="75" borderId="44" applyNumberFormat="0" applyAlignment="0" applyProtection="0"/>
    <xf numFmtId="0" fontId="52" fillId="64" borderId="92" applyNumberFormat="0" applyFont="0" applyAlignment="0" applyProtection="0"/>
    <xf numFmtId="0" fontId="49"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3" fillId="75" borderId="91" applyNumberFormat="0" applyAlignment="0" applyProtection="0"/>
    <xf numFmtId="0" fontId="112" fillId="75" borderId="91" applyNumberFormat="0" applyAlignment="0" applyProtection="0"/>
    <xf numFmtId="0" fontId="49" fillId="61" borderId="91" applyNumberFormat="0" applyAlignment="0" applyProtection="0"/>
    <xf numFmtId="0" fontId="49" fillId="61" borderId="91" applyNumberFormat="0" applyAlignment="0" applyProtection="0"/>
    <xf numFmtId="0" fontId="20" fillId="64" borderId="92" applyNumberFormat="0" applyFont="0" applyAlignment="0" applyProtection="0"/>
    <xf numFmtId="0" fontId="47" fillId="0" borderId="76" applyNumberFormat="0" applyFill="0" applyAlignment="0" applyProtection="0"/>
    <xf numFmtId="0" fontId="20" fillId="64" borderId="92" applyNumberFormat="0" applyFont="0" applyAlignment="0" applyProtection="0"/>
    <xf numFmtId="0" fontId="113" fillId="75" borderId="91" applyNumberFormat="0" applyAlignment="0" applyProtection="0"/>
    <xf numFmtId="0" fontId="66" fillId="61" borderId="91" applyNumberFormat="0" applyAlignment="0" applyProtection="0"/>
    <xf numFmtId="0" fontId="113" fillId="75" borderId="91" applyNumberFormat="0" applyAlignment="0" applyProtection="0"/>
    <xf numFmtId="0" fontId="127" fillId="75" borderId="44" applyNumberFormat="0" applyAlignment="0" applyProtection="0"/>
    <xf numFmtId="0" fontId="66" fillId="61" borderId="91" applyNumberFormat="0" applyAlignment="0" applyProtection="0"/>
    <xf numFmtId="0" fontId="113"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127" fillId="75" borderId="44" applyNumberFormat="0" applyAlignment="0" applyProtection="0"/>
    <xf numFmtId="0" fontId="49" fillId="61" borderId="91" applyNumberFormat="0" applyAlignment="0" applyProtection="0"/>
    <xf numFmtId="0" fontId="110" fillId="61" borderId="91" applyNumberFormat="0" applyAlignment="0" applyProtection="0"/>
    <xf numFmtId="0" fontId="67" fillId="75" borderId="91" applyNumberFormat="0" applyAlignment="0" applyProtection="0"/>
    <xf numFmtId="0" fontId="112" fillId="75" borderId="91" applyNumberFormat="0" applyAlignment="0" applyProtection="0"/>
    <xf numFmtId="0" fontId="127" fillId="75" borderId="44" applyNumberFormat="0" applyAlignment="0" applyProtection="0"/>
    <xf numFmtId="0" fontId="20" fillId="64" borderId="92" applyNumberFormat="0" applyFont="0" applyAlignment="0" applyProtection="0"/>
    <xf numFmtId="0" fontId="133" fillId="75" borderId="44" applyNumberFormat="0" applyAlignment="0" applyProtection="0"/>
    <xf numFmtId="0" fontId="47" fillId="0" borderId="76" applyNumberFormat="0" applyFill="0" applyAlignment="0" applyProtection="0"/>
    <xf numFmtId="0" fontId="112" fillId="75" borderId="91" applyNumberFormat="0" applyAlignment="0" applyProtection="0"/>
    <xf numFmtId="0" fontId="127" fillId="75" borderId="44" applyNumberFormat="0" applyAlignment="0" applyProtection="0"/>
    <xf numFmtId="0" fontId="133" fillId="75" borderId="44" applyNumberFormat="0" applyAlignment="0" applyProtection="0"/>
    <xf numFmtId="0" fontId="133" fillId="75" borderId="44" applyNumberFormat="0" applyAlignment="0" applyProtection="0"/>
    <xf numFmtId="0" fontId="68" fillId="75" borderId="44" applyNumberFormat="0" applyAlignment="0" applyProtection="0"/>
    <xf numFmtId="0" fontId="110" fillId="61" borderId="91" applyNumberFormat="0" applyAlignment="0" applyProtection="0"/>
    <xf numFmtId="0" fontId="68" fillId="75" borderId="44" applyNumberFormat="0" applyAlignment="0" applyProtection="0"/>
    <xf numFmtId="0" fontId="19" fillId="5" borderId="95"/>
    <xf numFmtId="0" fontId="19" fillId="5" borderId="95"/>
    <xf numFmtId="0" fontId="127" fillId="75" borderId="44" applyNumberFormat="0" applyAlignment="0" applyProtection="0"/>
    <xf numFmtId="0" fontId="132"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2" fillId="0" borderId="76" applyNumberFormat="0" applyFill="0" applyAlignment="0" applyProtection="0"/>
    <xf numFmtId="0" fontId="20" fillId="64" borderId="92" applyNumberFormat="0" applyFont="0" applyAlignment="0" applyProtection="0"/>
    <xf numFmtId="0" fontId="112" fillId="75" borderId="91" applyNumberFormat="0" applyAlignment="0" applyProtection="0"/>
    <xf numFmtId="0" fontId="112"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20" fillId="64" borderId="92" applyNumberFormat="0" applyFont="0" applyAlignment="0" applyProtection="0"/>
    <xf numFmtId="0" fontId="127" fillId="75" borderId="44" applyNumberFormat="0" applyAlignment="0" applyProtection="0"/>
    <xf numFmtId="0" fontId="67" fillId="75" borderId="91" applyNumberFormat="0" applyAlignment="0" applyProtection="0"/>
    <xf numFmtId="0" fontId="19" fillId="5" borderId="95"/>
    <xf numFmtId="0" fontId="19" fillId="5" borderId="95"/>
    <xf numFmtId="0" fontId="19" fillId="5" borderId="95"/>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47"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19" fillId="5" borderId="95"/>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112" fillId="75" borderId="91" applyNumberFormat="0" applyAlignment="0" applyProtection="0"/>
    <xf numFmtId="0" fontId="72" fillId="0" borderId="161">
      <alignment horizontal="left" vertical="center"/>
    </xf>
    <xf numFmtId="0" fontId="17" fillId="7" borderId="95">
      <alignment horizontal="left" indent="3"/>
    </xf>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27"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19" fillId="5" borderId="95"/>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110"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72" fillId="0" borderId="161">
      <alignment horizontal="left" vertical="center"/>
    </xf>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20" fillId="64" borderId="92" applyNumberFormat="0" applyFont="0" applyAlignment="0" applyProtection="0"/>
    <xf numFmtId="0" fontId="67" fillId="75" borderId="91" applyNumberFormat="0" applyAlignment="0" applyProtection="0"/>
    <xf numFmtId="0" fontId="17" fillId="7" borderId="95">
      <alignment horizontal="left" indent="3"/>
    </xf>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17" fillId="7" borderId="95">
      <alignment horizontal="left" indent="3"/>
    </xf>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13"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19" fillId="6" borderId="95">
      <alignment horizontal="left" indent="2"/>
    </xf>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7" fillId="7" borderId="95">
      <alignment horizontal="left" indent="3"/>
    </xf>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19" fillId="6" borderId="95">
      <alignment horizontal="left" indent="2"/>
    </xf>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17" fillId="7" borderId="95">
      <alignment horizontal="left" indent="3"/>
    </xf>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19" fillId="5" borderId="95"/>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19" fillId="6" borderId="95">
      <alignment horizontal="left" indent="2"/>
    </xf>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49" fillId="61" borderId="91" applyNumberFormat="0" applyAlignment="0" applyProtection="0"/>
    <xf numFmtId="0" fontId="19" fillId="6" borderId="95">
      <alignment horizontal="left" indent="2"/>
    </xf>
    <xf numFmtId="0" fontId="19" fillId="5" borderId="95"/>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6" borderId="95">
      <alignment horizontal="left" indent="2"/>
    </xf>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6" borderId="95">
      <alignment horizontal="left" indent="2"/>
    </xf>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112"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127"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133"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20"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72"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7" fillId="7" borderId="95">
      <alignment horizontal="left" indent="3"/>
    </xf>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7" fillId="0" borderId="161">
      <alignment horizontal="left" vertical="center"/>
    </xf>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49" fillId="61" borderId="91" applyNumberFormat="0" applyAlignment="0" applyProtection="0"/>
    <xf numFmtId="0" fontId="17" fillId="7" borderId="95">
      <alignment horizontal="left" indent="3"/>
    </xf>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72" fillId="0" borderId="161">
      <alignment horizontal="left" vertical="center"/>
    </xf>
    <xf numFmtId="0" fontId="52" fillId="64" borderId="92" applyNumberFormat="0" applyFont="0" applyAlignment="0" applyProtection="0"/>
    <xf numFmtId="0" fontId="19" fillId="5" borderId="95"/>
    <xf numFmtId="0" fontId="52" fillId="64" borderId="92" applyNumberFormat="0" applyFont="0" applyAlignment="0" applyProtection="0"/>
    <xf numFmtId="0" fontId="17" fillId="0" borderId="161">
      <alignment horizontal="left" vertical="center"/>
    </xf>
    <xf numFmtId="0" fontId="19" fillId="5" borderId="95"/>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72"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5" borderId="95"/>
    <xf numFmtId="0" fontId="19" fillId="5" borderId="95"/>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68" fillId="75" borderId="44" applyNumberFormat="0" applyAlignment="0" applyProtection="0"/>
    <xf numFmtId="0" fontId="52" fillId="64" borderId="92" applyNumberFormat="0" applyFont="0" applyAlignment="0" applyProtection="0"/>
    <xf numFmtId="0" fontId="72" fillId="0" borderId="161">
      <alignment horizontal="left" vertical="center"/>
    </xf>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72"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10"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19" fillId="5" borderId="95"/>
    <xf numFmtId="0" fontId="17" fillId="0" borderId="161">
      <alignment horizontal="left" vertical="center"/>
    </xf>
    <xf numFmtId="0" fontId="52" fillId="64" borderId="92" applyNumberFormat="0" applyFont="0" applyAlignment="0" applyProtection="0"/>
    <xf numFmtId="0" fontId="19" fillId="5" borderId="95"/>
    <xf numFmtId="0" fontId="19" fillId="6" borderId="95">
      <alignment horizontal="left" indent="2"/>
    </xf>
    <xf numFmtId="0" fontId="17" fillId="7" borderId="95">
      <alignment horizontal="left" indent="3"/>
    </xf>
    <xf numFmtId="0" fontId="20"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49"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17" fillId="0" borderId="161">
      <alignment horizontal="left" vertical="center"/>
    </xf>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110"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19" fillId="5" borderId="95"/>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47"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112"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19" fillId="5" borderId="95"/>
    <xf numFmtId="0" fontId="67" fillId="75" borderId="91" applyNumberFormat="0" applyAlignment="0" applyProtection="0"/>
    <xf numFmtId="0" fontId="72" fillId="0" borderId="161">
      <alignment horizontal="left" vertical="center"/>
    </xf>
    <xf numFmtId="0" fontId="20"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47"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168" fontId="14" fillId="0" borderId="0" applyFont="0" applyFill="0" applyBorder="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19" fillId="5" borderId="95"/>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19" fillId="5" borderId="95"/>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72" fillId="0" borderId="161">
      <alignment horizontal="left" vertical="center"/>
    </xf>
    <xf numFmtId="0" fontId="66" fillId="61" borderId="91" applyNumberFormat="0" applyAlignment="0" applyProtection="0"/>
    <xf numFmtId="0" fontId="67" fillId="75" borderId="91" applyNumberFormat="0" applyAlignment="0" applyProtection="0"/>
    <xf numFmtId="0" fontId="19" fillId="5" borderId="95"/>
    <xf numFmtId="0" fontId="19" fillId="6" borderId="95">
      <alignment horizontal="left" indent="2"/>
    </xf>
    <xf numFmtId="0" fontId="67" fillId="75" borderId="91" applyNumberFormat="0" applyAlignment="0" applyProtection="0"/>
    <xf numFmtId="0" fontId="66" fillId="61" borderId="91" applyNumberFormat="0" applyAlignment="0" applyProtection="0"/>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5" borderId="95"/>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127"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6" borderId="95">
      <alignment horizontal="left" indent="2"/>
    </xf>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19" fillId="6" borderId="95">
      <alignment horizontal="left" indent="2"/>
    </xf>
    <xf numFmtId="0" fontId="52" fillId="64" borderId="92" applyNumberFormat="0" applyFont="0" applyAlignment="0" applyProtection="0"/>
    <xf numFmtId="0" fontId="68" fillId="75" borderId="44" applyNumberFormat="0" applyAlignment="0" applyProtection="0"/>
    <xf numFmtId="0" fontId="132"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17" fillId="7" borderId="95">
      <alignment horizontal="left" indent="3"/>
    </xf>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17" fillId="7" borderId="95">
      <alignment horizontal="left" indent="3"/>
    </xf>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19" fillId="5" borderId="95"/>
    <xf numFmtId="0" fontId="67" fillId="75" borderId="91" applyNumberFormat="0" applyAlignment="0" applyProtection="0"/>
    <xf numFmtId="0" fontId="67" fillId="75" borderId="91" applyNumberFormat="0" applyAlignment="0" applyProtection="0"/>
    <xf numFmtId="0" fontId="17" fillId="0" borderId="161">
      <alignment horizontal="left" vertical="center"/>
    </xf>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72" fillId="0" borderId="161">
      <alignment horizontal="left" vertical="center"/>
    </xf>
    <xf numFmtId="0" fontId="17" fillId="7" borderId="95">
      <alignment horizontal="left" indent="3"/>
    </xf>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72" fillId="0" borderId="161">
      <alignment horizontal="left" vertical="center"/>
    </xf>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19" fillId="5" borderId="95"/>
    <xf numFmtId="0" fontId="19" fillId="6" borderId="95">
      <alignment horizontal="left" indent="2"/>
    </xf>
    <xf numFmtId="0" fontId="17" fillId="7" borderId="95">
      <alignment horizontal="left" indent="3"/>
    </xf>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9" fillId="5" borderId="95"/>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19" fillId="6" borderId="95">
      <alignment horizontal="left" indent="2"/>
    </xf>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17" fillId="0" borderId="161">
      <alignment horizontal="left" vertical="center"/>
    </xf>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5" borderId="95"/>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12" fillId="75" borderId="91" applyNumberForma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10"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52" fillId="64" borderId="92" applyNumberFormat="0" applyFont="0" applyAlignment="0" applyProtection="0"/>
    <xf numFmtId="0" fontId="17" fillId="7" borderId="95">
      <alignment horizontal="left" indent="3"/>
    </xf>
    <xf numFmtId="0" fontId="19" fillId="5" borderId="95"/>
    <xf numFmtId="0" fontId="17" fillId="7" borderId="95">
      <alignment horizontal="left" indent="3"/>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9" fillId="5" borderId="95"/>
    <xf numFmtId="0" fontId="19" fillId="5" borderId="95"/>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7" borderId="95">
      <alignment horizontal="left" indent="3"/>
    </xf>
    <xf numFmtId="0" fontId="113"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19" fillId="6" borderId="95">
      <alignment horizontal="left" indent="2"/>
    </xf>
    <xf numFmtId="0" fontId="52" fillId="64" borderId="92" applyNumberFormat="0" applyFont="0" applyAlignment="0" applyProtection="0"/>
    <xf numFmtId="0" fontId="19" fillId="5" borderId="95"/>
    <xf numFmtId="0" fontId="52" fillId="64" borderId="92" applyNumberFormat="0" applyFont="0" applyAlignment="0" applyProtection="0"/>
    <xf numFmtId="0" fontId="19" fillId="5" borderId="95"/>
    <xf numFmtId="0" fontId="19" fillId="6" borderId="95">
      <alignment horizontal="left" indent="2"/>
    </xf>
    <xf numFmtId="0" fontId="17" fillId="7" borderId="95">
      <alignment horizontal="left" indent="3"/>
    </xf>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49" fillId="61" borderId="91" applyNumberFormat="0" applyAlignment="0" applyProtection="0"/>
    <xf numFmtId="0" fontId="68" fillId="75" borderId="44" applyNumberFormat="0" applyAlignment="0" applyProtection="0"/>
    <xf numFmtId="0" fontId="47"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17" fillId="0" borderId="161">
      <alignment horizontal="left" vertical="center"/>
    </xf>
    <xf numFmtId="0" fontId="68" fillId="75" borderId="44" applyNumberFormat="0" applyAlignment="0" applyProtection="0"/>
    <xf numFmtId="0" fontId="68" fillId="75" borderId="44" applyNumberFormat="0" applyAlignment="0" applyProtection="0"/>
    <xf numFmtId="0" fontId="19" fillId="5" borderId="95"/>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17" fillId="0" borderId="161">
      <alignment horizontal="left" vertical="center"/>
    </xf>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19" fillId="5" borderId="95"/>
    <xf numFmtId="0" fontId="19" fillId="6" borderId="95">
      <alignment horizontal="left" indent="2"/>
    </xf>
    <xf numFmtId="0" fontId="67" fillId="75" borderId="91" applyNumberFormat="0" applyAlignment="0" applyProtection="0"/>
    <xf numFmtId="0" fontId="66" fillId="61" borderId="91" applyNumberFormat="0" applyAlignment="0" applyProtection="0"/>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7" fillId="75" borderId="91" applyNumberFormat="0" applyAlignment="0" applyProtection="0"/>
    <xf numFmtId="0" fontId="19" fillId="5" borderId="95"/>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19" fillId="5" borderId="95"/>
    <xf numFmtId="0" fontId="17" fillId="7" borderId="95">
      <alignment horizontal="left" indent="3"/>
    </xf>
    <xf numFmtId="0" fontId="52" fillId="64" borderId="92" applyNumberFormat="0" applyFon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7" fillId="75" borderId="91" applyNumberForma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7" fillId="75"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7" fillId="75" borderId="91"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8" fillId="75" borderId="44" applyNumberFormat="0" applyAlignment="0" applyProtection="0"/>
    <xf numFmtId="0" fontId="66" fillId="61" borderId="91" applyNumberFormat="0" applyAlignment="0" applyProtection="0"/>
    <xf numFmtId="0" fontId="67" fillId="75" borderId="91"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52" fillId="64" borderId="92" applyNumberFormat="0" applyFont="0" applyAlignment="0" applyProtection="0"/>
    <xf numFmtId="0" fontId="52" fillId="64" borderId="92" applyNumberFormat="0" applyFon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6" fillId="61" borderId="91" applyNumberFormat="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52" fillId="64" borderId="92" applyNumberFormat="0" applyFon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52" fillId="64" borderId="92" applyNumberFormat="0" applyFont="0" applyAlignment="0" applyProtection="0"/>
    <xf numFmtId="0" fontId="66" fillId="61" borderId="91" applyNumberFormat="0" applyAlignment="0" applyProtection="0"/>
    <xf numFmtId="0" fontId="52" fillId="64" borderId="92" applyNumberFormat="0" applyFont="0" applyAlignment="0" applyProtection="0"/>
    <xf numFmtId="0" fontId="63" fillId="0" borderId="76" applyNumberFormat="0" applyFill="0" applyAlignment="0" applyProtection="0"/>
    <xf numFmtId="0" fontId="67" fillId="75" borderId="91" applyNumberFormat="0" applyAlignment="0" applyProtection="0"/>
    <xf numFmtId="0" fontId="63" fillId="0" borderId="76" applyNumberFormat="0" applyFill="0" applyAlignment="0" applyProtection="0"/>
    <xf numFmtId="0" fontId="67" fillId="75" borderId="91" applyNumberFormat="0" applyAlignment="0" applyProtection="0"/>
    <xf numFmtId="0" fontId="68" fillId="75" borderId="44" applyNumberForma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52" fillId="64" borderId="92" applyNumberFormat="0" applyFont="0" applyAlignment="0" applyProtection="0"/>
    <xf numFmtId="0" fontId="52" fillId="64" borderId="92" applyNumberFormat="0" applyFont="0" applyAlignment="0" applyProtection="0"/>
    <xf numFmtId="0" fontId="67" fillId="75" borderId="91" applyNumberFormat="0" applyAlignment="0" applyProtection="0"/>
    <xf numFmtId="0" fontId="66" fillId="61" borderId="91" applyNumberFormat="0" applyAlignment="0" applyProtection="0"/>
    <xf numFmtId="0" fontId="63" fillId="0" borderId="76" applyNumberFormat="0" applyFill="0" applyAlignment="0" applyProtection="0"/>
    <xf numFmtId="0" fontId="68" fillId="75" borderId="44" applyNumberFormat="0" applyAlignment="0" applyProtection="0"/>
    <xf numFmtId="0" fontId="66" fillId="61" borderId="91" applyNumberFormat="0" applyAlignment="0" applyProtection="0"/>
    <xf numFmtId="0" fontId="68" fillId="75" borderId="44" applyNumberFormat="0" applyAlignment="0" applyProtection="0"/>
    <xf numFmtId="0" fontId="63" fillId="0" borderId="76" applyNumberFormat="0" applyFill="0" applyAlignment="0" applyProtection="0"/>
    <xf numFmtId="0" fontId="67" fillId="75" borderId="91" applyNumberFormat="0" applyAlignment="0" applyProtection="0"/>
    <xf numFmtId="0" fontId="19" fillId="5" borderId="95"/>
    <xf numFmtId="0" fontId="17" fillId="7" borderId="95">
      <alignment horizontal="left" indent="3"/>
    </xf>
    <xf numFmtId="0" fontId="49" fillId="61" borderId="91" applyNumberFormat="0" applyAlignment="0" applyProtection="0"/>
    <xf numFmtId="0" fontId="127" fillId="75" borderId="44" applyNumberFormat="0" applyAlignment="0" applyProtection="0"/>
    <xf numFmtId="0" fontId="110" fillId="61" borderId="91" applyNumberFormat="0" applyAlignment="0" applyProtection="0"/>
    <xf numFmtId="0" fontId="127" fillId="75" borderId="44" applyNumberFormat="0" applyAlignment="0" applyProtection="0"/>
    <xf numFmtId="0" fontId="133" fillId="75" borderId="44" applyNumberFormat="0" applyAlignment="0" applyProtection="0"/>
    <xf numFmtId="0" fontId="47"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3" fillId="75" borderId="44" applyNumberFormat="0" applyAlignment="0" applyProtection="0"/>
    <xf numFmtId="0" fontId="19" fillId="5" borderId="95"/>
    <xf numFmtId="0" fontId="19" fillId="5" borderId="95"/>
    <xf numFmtId="0" fontId="127" fillId="75" borderId="44" applyNumberFormat="0" applyAlignment="0" applyProtection="0"/>
    <xf numFmtId="0" fontId="132" fillId="0" borderId="76" applyNumberFormat="0" applyFill="0" applyAlignment="0" applyProtection="0"/>
    <xf numFmtId="0" fontId="127" fillId="75" borderId="44" applyNumberFormat="0" applyAlignment="0" applyProtection="0"/>
    <xf numFmtId="0" fontId="133" fillId="75" borderId="44" applyNumberFormat="0" applyAlignment="0" applyProtection="0"/>
    <xf numFmtId="0" fontId="132" fillId="0" borderId="76" applyNumberFormat="0" applyFill="0" applyAlignment="0" applyProtection="0"/>
    <xf numFmtId="0" fontId="127"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72" fillId="0" borderId="161">
      <alignment horizontal="left" vertical="center"/>
    </xf>
    <xf numFmtId="0" fontId="17" fillId="0" borderId="161">
      <alignment horizontal="left" vertical="center"/>
    </xf>
    <xf numFmtId="0" fontId="72" fillId="0" borderId="161">
      <alignment horizontal="left" vertical="center"/>
    </xf>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72" fillId="0" borderId="161">
      <alignment horizontal="left" vertical="center"/>
    </xf>
    <xf numFmtId="0" fontId="17" fillId="0" borderId="161">
      <alignment horizontal="left" vertical="center"/>
    </xf>
    <xf numFmtId="0" fontId="17" fillId="0" borderId="161">
      <alignment horizontal="left" vertical="center"/>
    </xf>
    <xf numFmtId="0" fontId="17" fillId="0" borderId="161">
      <alignment horizontal="left" vertical="center"/>
    </xf>
    <xf numFmtId="0" fontId="17" fillId="0" borderId="161">
      <alignment horizontal="left" vertical="center"/>
    </xf>
    <xf numFmtId="0" fontId="72" fillId="0" borderId="161">
      <alignment horizontal="left" vertical="center"/>
    </xf>
    <xf numFmtId="0" fontId="17" fillId="0" borderId="161">
      <alignment horizontal="left" vertical="center"/>
    </xf>
    <xf numFmtId="0" fontId="72" fillId="0" borderId="161">
      <alignment horizontal="left" vertical="center"/>
    </xf>
    <xf numFmtId="0" fontId="17" fillId="0" borderId="161">
      <alignment horizontal="left" vertical="center"/>
    </xf>
    <xf numFmtId="0" fontId="72" fillId="0" borderId="161">
      <alignment horizontal="left" vertical="center"/>
    </xf>
    <xf numFmtId="0" fontId="72" fillId="0" borderId="161">
      <alignment horizontal="left" vertical="center"/>
    </xf>
    <xf numFmtId="0" fontId="17" fillId="0" borderId="161">
      <alignment horizontal="left" vertical="center"/>
    </xf>
    <xf numFmtId="0" fontId="19" fillId="5" borderId="95"/>
    <xf numFmtId="0" fontId="19" fillId="6" borderId="95">
      <alignment horizontal="left" indent="2"/>
    </xf>
    <xf numFmtId="0" fontId="17" fillId="7" borderId="95">
      <alignment horizontal="left" indent="3"/>
    </xf>
    <xf numFmtId="0" fontId="19" fillId="5" borderId="95"/>
    <xf numFmtId="0" fontId="72" fillId="0" borderId="161">
      <alignment horizontal="left" vertical="center"/>
    </xf>
    <xf numFmtId="0" fontId="72" fillId="0" borderId="161">
      <alignment horizontal="left" vertical="center"/>
    </xf>
    <xf numFmtId="0" fontId="19" fillId="5" borderId="95"/>
    <xf numFmtId="0" fontId="19" fillId="6" borderId="95">
      <alignment horizontal="left" indent="2"/>
    </xf>
    <xf numFmtId="0" fontId="17" fillId="7" borderId="95">
      <alignment horizontal="left" indent="3"/>
    </xf>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19" fillId="5" borderId="95"/>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17" fillId="0" borderId="161">
      <alignment horizontal="left" vertical="center"/>
    </xf>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3" fillId="0" borderId="76" applyNumberFormat="0" applyFill="0" applyAlignment="0" applyProtection="0"/>
    <xf numFmtId="0" fontId="68" fillId="75" borderId="44" applyNumberFormat="0" applyAlignment="0" applyProtection="0"/>
    <xf numFmtId="0" fontId="68" fillId="75" borderId="44" applyNumberFormat="0" applyAlignment="0" applyProtection="0"/>
    <xf numFmtId="0" fontId="63" fillId="0" borderId="76" applyNumberFormat="0" applyFill="0" applyAlignment="0" applyProtection="0"/>
    <xf numFmtId="0" fontId="2" fillId="0" borderId="0"/>
    <xf numFmtId="3" fontId="20" fillId="49" borderId="156" applyFont="0">
      <alignment horizontal="right" vertical="center"/>
      <protection locked="0"/>
    </xf>
    <xf numFmtId="0" fontId="2" fillId="0" borderId="0"/>
    <xf numFmtId="9" fontId="2" fillId="0" borderId="0" applyFont="0" applyFill="0" applyBorder="0" applyAlignment="0" applyProtection="0"/>
    <xf numFmtId="0" fontId="2" fillId="0" borderId="0"/>
    <xf numFmtId="0" fontId="143" fillId="53" borderId="157" applyFont="0" applyBorder="0">
      <alignment horizontal="center" wrapText="1"/>
    </xf>
    <xf numFmtId="0" fontId="20" fillId="52" borderId="156" applyNumberFormat="0" applyFont="0" applyBorder="0">
      <alignment horizontal="center" vertical="center"/>
    </xf>
    <xf numFmtId="3" fontId="20" fillId="49" borderId="156" applyFont="0">
      <alignment horizontal="right" vertical="center"/>
      <protection locked="0"/>
    </xf>
    <xf numFmtId="0" fontId="2" fillId="0" borderId="0"/>
    <xf numFmtId="168" fontId="2" fillId="0" borderId="0" applyFont="0" applyFill="0" applyBorder="0" applyAlignment="0" applyProtection="0"/>
    <xf numFmtId="0" fontId="2" fillId="0" borderId="0"/>
    <xf numFmtId="9" fontId="2" fillId="0" borderId="0" applyFont="0" applyFill="0" applyBorder="0" applyAlignment="0" applyProtection="0"/>
    <xf numFmtId="3" fontId="20" fillId="49" borderId="156" applyFont="0">
      <alignment horizontal="right" vertical="center"/>
      <protection locked="0"/>
    </xf>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6" fillId="56" borderId="0" applyNumberFormat="0" applyBorder="0" applyAlignment="0" applyProtection="0"/>
    <xf numFmtId="0" fontId="196" fillId="57" borderId="0" applyNumberFormat="0" applyBorder="0" applyAlignment="0" applyProtection="0"/>
    <xf numFmtId="0" fontId="196" fillId="58" borderId="0" applyNumberFormat="0" applyBorder="0" applyAlignment="0" applyProtection="0"/>
    <xf numFmtId="0" fontId="196" fillId="59" borderId="0" applyNumberFormat="0" applyBorder="0" applyAlignment="0" applyProtection="0"/>
    <xf numFmtId="0" fontId="196" fillId="60" borderId="0" applyNumberFormat="0" applyBorder="0" applyAlignment="0" applyProtection="0"/>
    <xf numFmtId="0" fontId="196" fillId="61" borderId="0" applyNumberFormat="0" applyBorder="0" applyAlignment="0" applyProtection="0"/>
    <xf numFmtId="0" fontId="196" fillId="62" borderId="0" applyNumberFormat="0" applyBorder="0" applyAlignment="0" applyProtection="0"/>
    <xf numFmtId="0" fontId="196" fillId="63" borderId="0" applyNumberFormat="0" applyBorder="0" applyAlignment="0" applyProtection="0"/>
    <xf numFmtId="0" fontId="196" fillId="65" borderId="0" applyNumberFormat="0" applyBorder="0" applyAlignment="0" applyProtection="0"/>
    <xf numFmtId="0" fontId="196" fillId="59" borderId="0" applyNumberFormat="0" applyBorder="0" applyAlignment="0" applyProtection="0"/>
    <xf numFmtId="0" fontId="196" fillId="62" borderId="0" applyNumberFormat="0" applyBorder="0" applyAlignment="0" applyProtection="0"/>
    <xf numFmtId="0" fontId="196" fillId="66" borderId="0" applyNumberFormat="0" applyBorder="0" applyAlignment="0" applyProtection="0"/>
    <xf numFmtId="0" fontId="197" fillId="68" borderId="0" applyNumberFormat="0" applyBorder="0" applyAlignment="0" applyProtection="0"/>
    <xf numFmtId="0" fontId="197" fillId="63" borderId="0" applyNumberFormat="0" applyBorder="0" applyAlignment="0" applyProtection="0"/>
    <xf numFmtId="0" fontId="197" fillId="65" borderId="0" applyNumberFormat="0" applyBorder="0" applyAlignment="0" applyProtection="0"/>
    <xf numFmtId="0" fontId="197" fillId="69" borderId="0" applyNumberFormat="0" applyBorder="0" applyAlignment="0" applyProtection="0"/>
    <xf numFmtId="0" fontId="197" fillId="70" borderId="0" applyNumberFormat="0" applyBorder="0" applyAlignment="0" applyProtection="0"/>
    <xf numFmtId="0" fontId="197" fillId="71" borderId="0" applyNumberFormat="0" applyBorder="0" applyAlignment="0" applyProtection="0"/>
    <xf numFmtId="0" fontId="197" fillId="76" borderId="0" applyNumberFormat="0" applyBorder="0" applyAlignment="0" applyProtection="0"/>
    <xf numFmtId="0" fontId="197" fillId="73" borderId="0" applyNumberFormat="0" applyBorder="0" applyAlignment="0" applyProtection="0"/>
    <xf numFmtId="0" fontId="197" fillId="77" borderId="0" applyNumberFormat="0" applyBorder="0" applyAlignment="0" applyProtection="0"/>
    <xf numFmtId="0" fontId="197" fillId="69" borderId="0" applyNumberFormat="0" applyBorder="0" applyAlignment="0" applyProtection="0"/>
    <xf numFmtId="0" fontId="197" fillId="70" borderId="0" applyNumberFormat="0" applyBorder="0" applyAlignment="0" applyProtection="0"/>
    <xf numFmtId="0" fontId="197" fillId="72" borderId="0" applyNumberFormat="0" applyBorder="0" applyAlignment="0" applyProtection="0"/>
    <xf numFmtId="0" fontId="198" fillId="57" borderId="0" applyNumberFormat="0" applyBorder="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99"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2"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113" fillId="75" borderId="91" applyNumberFormat="0" applyAlignment="0" applyProtection="0"/>
    <xf numFmtId="0" fontId="200" fillId="74" borderId="27" applyNumberFormat="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1" fillId="0" borderId="0" applyFont="0" applyFill="0" applyBorder="0" applyAlignment="0" applyProtection="0"/>
    <xf numFmtId="173" fontId="2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3" fontId="2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0" fontId="72" fillId="0" borderId="156">
      <alignment horizontal="center" vertical="center" wrapText="1"/>
    </xf>
    <xf numFmtId="0" fontId="72" fillId="0" borderId="156">
      <alignment horizontal="center" vertical="center" wrapText="1"/>
    </xf>
    <xf numFmtId="0" fontId="72" fillId="0" borderId="156">
      <alignment horizontal="center" vertical="center" wrapText="1"/>
    </xf>
    <xf numFmtId="0" fontId="72" fillId="0" borderId="156">
      <alignment horizontal="center" vertical="center" wrapText="1"/>
    </xf>
    <xf numFmtId="0" fontId="72" fillId="0" borderId="156">
      <alignment horizontal="center" vertical="center" wrapText="1"/>
    </xf>
    <xf numFmtId="0" fontId="72" fillId="0" borderId="156">
      <alignment horizontal="center" vertical="center" wrapText="1"/>
    </xf>
    <xf numFmtId="0" fontId="72"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41" fillId="0" borderId="156">
      <alignment horizontal="center" vertical="center" wrapText="1"/>
    </xf>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110" fillId="61" borderId="91" applyNumberFormat="0" applyAlignment="0" applyProtection="0"/>
    <xf numFmtId="0" fontId="201" fillId="0" borderId="0" applyNumberFormat="0" applyFill="0" applyBorder="0" applyAlignment="0" applyProtection="0"/>
    <xf numFmtId="0" fontId="120" fillId="0" borderId="0" applyNumberFormat="0" applyFill="0" applyBorder="0" applyAlignment="0" applyProtection="0"/>
    <xf numFmtId="0" fontId="202" fillId="0" borderId="4">
      <alignment horizontal="left" vertical="center" wrapText="1" indent="3"/>
    </xf>
    <xf numFmtId="0" fontId="203" fillId="58" borderId="0" applyNumberFormat="0" applyBorder="0" applyAlignment="0" applyProtection="0"/>
    <xf numFmtId="0" fontId="204" fillId="0" borderId="28" applyNumberFormat="0" applyFill="0" applyAlignment="0" applyProtection="0"/>
    <xf numFmtId="0" fontId="205" fillId="0" borderId="29" applyNumberFormat="0" applyFill="0" applyAlignment="0" applyProtection="0"/>
    <xf numFmtId="0" fontId="206" fillId="0" borderId="30" applyNumberFormat="0" applyFill="0" applyAlignment="0" applyProtection="0"/>
    <xf numFmtId="0" fontId="206" fillId="0" borderId="0" applyNumberFormat="0" applyFill="0" applyBorder="0" applyAlignment="0" applyProtection="0"/>
    <xf numFmtId="3" fontId="20" fillId="54" borderId="156" applyFont="0" applyProtection="0">
      <alignment horizontal="right" vertical="center"/>
    </xf>
    <xf numFmtId="0" fontId="42" fillId="0" borderId="0" applyNumberFormat="0" applyFill="0" applyBorder="0" applyAlignment="0" applyProtection="0">
      <alignment vertical="top"/>
      <protection locked="0"/>
    </xf>
    <xf numFmtId="3" fontId="73" fillId="86" borderId="156">
      <alignment horizontal="right"/>
    </xf>
    <xf numFmtId="3" fontId="73" fillId="86" borderId="156">
      <alignment horizontal="right"/>
    </xf>
    <xf numFmtId="0" fontId="207"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0" fontId="49" fillId="61" borderId="91" applyNumberFormat="0" applyAlignment="0" applyProtection="0"/>
    <xf numFmtId="3" fontId="20" fillId="50" borderId="156" applyFont="0">
      <alignment horizontal="right" vertical="center"/>
      <protection locked="0"/>
    </xf>
    <xf numFmtId="0" fontId="20" fillId="64" borderId="92" applyNumberFormat="0" applyFont="0" applyAlignment="0" applyProtection="0"/>
    <xf numFmtId="0" fontId="20" fillId="64" borderId="92" applyNumberFormat="0" applyFont="0" applyAlignment="0" applyProtection="0"/>
    <xf numFmtId="0" fontId="20" fillId="64" borderId="92" applyNumberFormat="0" applyFont="0" applyAlignment="0" applyProtection="0"/>
    <xf numFmtId="0" fontId="20" fillId="64" borderId="92" applyNumberFormat="0" applyFont="0" applyAlignment="0" applyProtection="0"/>
    <xf numFmtId="0" fontId="20" fillId="64" borderId="92" applyNumberFormat="0" applyFont="0" applyAlignment="0" applyProtection="0"/>
    <xf numFmtId="0" fontId="20" fillId="64" borderId="92" applyNumberFormat="0" applyFont="0" applyAlignment="0" applyProtection="0"/>
    <xf numFmtId="0" fontId="127" fillId="75" borderId="44" applyNumberFormat="0" applyAlignment="0" applyProtection="0"/>
    <xf numFmtId="0" fontId="127" fillId="75" borderId="44" applyNumberFormat="0" applyAlignment="0" applyProtection="0"/>
    <xf numFmtId="0" fontId="127" fillId="75" borderId="44" applyNumberFormat="0" applyAlignment="0" applyProtection="0"/>
    <xf numFmtId="0" fontId="127" fillId="75" borderId="44" applyNumberFormat="0" applyAlignment="0" applyProtection="0"/>
    <xf numFmtId="3" fontId="76" fillId="82" borderId="156">
      <protection locked="0"/>
    </xf>
    <xf numFmtId="3" fontId="76" fillId="82" borderId="156">
      <protection locked="0"/>
    </xf>
    <xf numFmtId="3" fontId="76" fillId="82" borderId="156">
      <protection locked="0"/>
    </xf>
    <xf numFmtId="3" fontId="76" fillId="82" borderId="156">
      <protection locked="0"/>
    </xf>
    <xf numFmtId="3" fontId="76" fillId="82" borderId="156">
      <protection locked="0"/>
    </xf>
    <xf numFmtId="3" fontId="76" fillId="82" borderId="156">
      <protection locked="0"/>
    </xf>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2" borderId="3"/>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0" fontId="76" fillId="81" borderId="3">
      <alignment horizontal="left" indent="2"/>
    </xf>
    <xf numFmtId="3" fontId="76" fillId="81" borderId="156">
      <alignment horizontal="right"/>
    </xf>
    <xf numFmtId="3" fontId="76" fillId="81" borderId="156">
      <alignment horizontal="right"/>
    </xf>
    <xf numFmtId="3" fontId="76" fillId="81" borderId="156">
      <alignment horizontal="right"/>
    </xf>
    <xf numFmtId="3" fontId="76" fillId="81" borderId="156">
      <alignment horizontal="right"/>
    </xf>
    <xf numFmtId="3" fontId="76" fillId="81" borderId="156">
      <alignment horizontal="right"/>
    </xf>
    <xf numFmtId="3" fontId="76" fillId="81" borderId="156">
      <alignment horizontal="right"/>
    </xf>
    <xf numFmtId="3" fontId="72" fillId="52" borderId="156">
      <alignment horizontal="right"/>
    </xf>
    <xf numFmtId="3" fontId="72" fillId="52" borderId="156">
      <alignment horizontal="right"/>
    </xf>
    <xf numFmtId="3" fontId="72" fillId="52" borderId="156">
      <alignment horizontal="right"/>
    </xf>
    <xf numFmtId="3" fontId="72" fillId="52" borderId="156">
      <alignment horizontal="right"/>
    </xf>
    <xf numFmtId="3" fontId="72" fillId="52" borderId="156">
      <alignment horizontal="right"/>
    </xf>
    <xf numFmtId="3" fontId="72" fillId="52" borderId="156">
      <alignment horizontal="right"/>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0" fontId="72" fillId="52" borderId="3">
      <alignment horizontal="left" indent="3"/>
    </xf>
    <xf numFmtId="3" fontId="73" fillId="55" borderId="156">
      <alignment horizontal="right"/>
    </xf>
    <xf numFmtId="3" fontId="73" fillId="55" borderId="156">
      <alignment horizontal="right"/>
    </xf>
    <xf numFmtId="3" fontId="73" fillId="55" borderId="156">
      <alignment horizontal="right"/>
    </xf>
    <xf numFmtId="3" fontId="73" fillId="55" borderId="156">
      <alignment horizontal="right"/>
    </xf>
    <xf numFmtId="3" fontId="73" fillId="55" borderId="156">
      <alignment horizontal="right"/>
    </xf>
    <xf numFmtId="3" fontId="73" fillId="55" borderId="156">
      <alignment horizontal="right"/>
    </xf>
    <xf numFmtId="3" fontId="73" fillId="55" borderId="156">
      <alignment horizontal="right"/>
    </xf>
    <xf numFmtId="3" fontId="73" fillId="85" borderId="156">
      <alignment horizontal="right"/>
    </xf>
    <xf numFmtId="3" fontId="73" fillId="85" borderId="156">
      <alignment horizontal="right"/>
    </xf>
    <xf numFmtId="3" fontId="73" fillId="85" borderId="156">
      <alignment horizontal="right"/>
    </xf>
    <xf numFmtId="0" fontId="208" fillId="0" borderId="33"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0" fontId="209" fillId="67"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0" fontId="13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0" fillId="0" borderId="166" applyNumberFormat="0" applyFill="0" applyProtection="0">
      <alignment horizontal="center" vertical="center"/>
    </xf>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1" fillId="0" borderId="167" applyFont="0" applyFill="0" applyAlignment="0" applyProtection="0"/>
    <xf numFmtId="3" fontId="210" fillId="0" borderId="166" applyNumberFormat="0" applyFill="0" applyAlignment="0" applyProtection="0"/>
    <xf numFmtId="0" fontId="210" fillId="0" borderId="166" applyNumberFormat="0" applyFill="0" applyAlignment="0" applyProtection="0"/>
    <xf numFmtId="3" fontId="210" fillId="0" borderId="166" applyNumberFormat="0" applyFill="0" applyAlignment="0" applyProtection="0"/>
    <xf numFmtId="0" fontId="210" fillId="0" borderId="166" applyNumberFormat="0" applyFill="0" applyAlignment="0" applyProtection="0"/>
    <xf numFmtId="0" fontId="210" fillId="0" borderId="166" applyNumberFormat="0" applyFill="0" applyAlignment="0" applyProtection="0"/>
    <xf numFmtId="0" fontId="210" fillId="0" borderId="166" applyNumberFormat="0" applyFill="0" applyAlignment="0" applyProtection="0"/>
    <xf numFmtId="0" fontId="210" fillId="0" borderId="166" applyNumberFormat="0" applyFill="0" applyAlignment="0" applyProtection="0"/>
    <xf numFmtId="0" fontId="210" fillId="0" borderId="166" applyNumberFormat="0" applyFill="0" applyAlignment="0" applyProtection="0"/>
    <xf numFmtId="3" fontId="211" fillId="0" borderId="0" applyNumberFormat="0" applyBorder="0" applyAlignment="0" applyProtection="0"/>
    <xf numFmtId="3" fontId="211" fillId="0" borderId="0" applyNumberFormat="0" applyBorder="0" applyAlignment="0" applyProtection="0"/>
    <xf numFmtId="3" fontId="211" fillId="0" borderId="0" applyNumberFormat="0" applyBorder="0" applyAlignment="0" applyProtection="0"/>
    <xf numFmtId="3" fontId="211" fillId="0" borderId="0" applyNumberFormat="0" applyBorder="0" applyAlignment="0" applyProtection="0"/>
    <xf numFmtId="3" fontId="211" fillId="0" borderId="0" applyNumberFormat="0" applyBorder="0" applyAlignment="0" applyProtection="0"/>
    <xf numFmtId="3" fontId="211" fillId="0" borderId="167" applyNumberFormat="0" applyBorder="0" applyAlignment="0" applyProtection="0"/>
    <xf numFmtId="3" fontId="211" fillId="0" borderId="167" applyNumberFormat="0" applyBorder="0" applyAlignment="0" applyProtection="0"/>
    <xf numFmtId="3" fontId="211" fillId="0" borderId="167" applyNumberFormat="0" applyBorder="0" applyAlignment="0" applyProtection="0"/>
    <xf numFmtId="0" fontId="211" fillId="0" borderId="167" applyNumberFormat="0" applyFill="0" applyAlignment="0" applyProtection="0"/>
    <xf numFmtId="0" fontId="211" fillId="0" borderId="167" applyNumberFormat="0" applyFill="0" applyAlignment="0" applyProtection="0"/>
    <xf numFmtId="0" fontId="211" fillId="0" borderId="167">
      <alignment horizontal="right" vertical="center"/>
    </xf>
    <xf numFmtId="3" fontId="211" fillId="99" borderId="167">
      <alignment horizontal="center" vertical="center"/>
    </xf>
    <xf numFmtId="0" fontId="211" fillId="99" borderId="167">
      <alignment horizontal="right" vertical="center"/>
    </xf>
    <xf numFmtId="0" fontId="210" fillId="0" borderId="168">
      <alignment horizontal="left" vertical="center"/>
    </xf>
    <xf numFmtId="0" fontId="211" fillId="100" borderId="167"/>
    <xf numFmtId="3" fontId="210" fillId="0" borderId="166" applyFill="0" applyAlignment="0" applyProtection="0"/>
    <xf numFmtId="3" fontId="210" fillId="0" borderId="166" applyFill="0" applyAlignment="0" applyProtection="0"/>
    <xf numFmtId="3" fontId="210" fillId="0" borderId="166" applyFill="0" applyAlignment="0" applyProtection="0"/>
    <xf numFmtId="3" fontId="210" fillId="0" borderId="166" applyFill="0" applyAlignment="0" applyProtection="0"/>
    <xf numFmtId="0" fontId="210" fillId="0" borderId="166" applyFill="0" applyAlignment="0" applyProtection="0"/>
    <xf numFmtId="3" fontId="210" fillId="0" borderId="166" applyFill="0" applyAlignment="0" applyProtection="0"/>
    <xf numFmtId="0" fontId="210" fillId="0" borderId="169">
      <alignment horizontal="center" vertical="center"/>
    </xf>
    <xf numFmtId="0" fontId="210" fillId="0" borderId="169">
      <alignment horizontal="center" vertical="center"/>
    </xf>
    <xf numFmtId="3" fontId="211" fillId="0" borderId="167" applyFill="0" applyAlignment="0" applyProtection="0"/>
    <xf numFmtId="0" fontId="211" fillId="0" borderId="167" applyFill="0" applyAlignment="0" applyProtection="0"/>
    <xf numFmtId="3" fontId="210" fillId="101" borderId="171" applyNumberFormat="0" applyFont="0" applyAlignment="0" applyProtection="0"/>
    <xf numFmtId="0" fontId="210" fillId="0" borderId="166" applyFill="0" applyAlignment="0" applyProtection="0"/>
    <xf numFmtId="3" fontId="210" fillId="0" borderId="166" applyFill="0" applyAlignment="0" applyProtection="0"/>
    <xf numFmtId="0" fontId="210" fillId="0" borderId="166" applyFill="0" applyAlignment="0" applyProtection="0"/>
    <xf numFmtId="0" fontId="210" fillId="0" borderId="166" applyFill="0" applyAlignment="0" applyProtection="0"/>
    <xf numFmtId="0" fontId="210" fillId="0" borderId="166" applyFill="0" applyAlignment="0" applyProtection="0"/>
    <xf numFmtId="0" fontId="210" fillId="0" borderId="166" applyFill="0" applyAlignment="0" applyProtection="0"/>
    <xf numFmtId="0" fontId="210" fillId="0" borderId="168">
      <alignment horizontal="left" vertical="center"/>
    </xf>
    <xf numFmtId="3" fontId="210" fillId="0" borderId="166" applyFill="0" applyAlignment="0" applyProtection="0"/>
    <xf numFmtId="3" fontId="212" fillId="0" borderId="167"/>
    <xf numFmtId="3" fontId="213" fillId="0" borderId="167"/>
    <xf numFmtId="0" fontId="210" fillId="0" borderId="169">
      <alignment horizontal="left" vertical="top"/>
    </xf>
    <xf numFmtId="0" fontId="214" fillId="0" borderId="167"/>
    <xf numFmtId="0" fontId="210" fillId="0" borderId="169">
      <alignment horizontal="left" vertical="center"/>
    </xf>
    <xf numFmtId="0" fontId="211" fillId="99" borderId="107"/>
    <xf numFmtId="0" fontId="215" fillId="0" borderId="170">
      <alignment horizontal="left" vertical="center" indent="1"/>
    </xf>
    <xf numFmtId="0" fontId="216" fillId="0" borderId="167"/>
    <xf numFmtId="0" fontId="217" fillId="0" borderId="167"/>
    <xf numFmtId="0" fontId="127" fillId="75" borderId="173" applyNumberFormat="0" applyAlignment="0" applyProtection="0"/>
    <xf numFmtId="0" fontId="127" fillId="75" borderId="173" applyNumberFormat="0" applyAlignment="0" applyProtection="0"/>
  </cellStyleXfs>
  <cellXfs count="1512">
    <xf numFmtId="0" fontId="0" fillId="0" borderId="0" xfId="0"/>
    <xf numFmtId="0" fontId="12" fillId="0" borderId="0" xfId="0" applyFont="1"/>
    <xf numFmtId="0" fontId="30" fillId="0" borderId="0" xfId="0" applyFont="1" applyAlignment="1">
      <alignment horizontal="left" vertical="center"/>
    </xf>
    <xf numFmtId="0" fontId="29" fillId="4" borderId="0" xfId="0" applyFont="1" applyFill="1" applyProtection="1">
      <protection locked="0"/>
    </xf>
    <xf numFmtId="0" fontId="29" fillId="0" borderId="0" xfId="0" applyFont="1" applyProtection="1">
      <protection locked="0"/>
    </xf>
    <xf numFmtId="0" fontId="20" fillId="4" borderId="0" xfId="0" applyFont="1" applyFill="1" applyProtection="1">
      <protection locked="0"/>
    </xf>
    <xf numFmtId="0" fontId="20" fillId="0" borderId="0" xfId="0" applyFont="1" applyProtection="1">
      <protection locked="0"/>
    </xf>
    <xf numFmtId="0" fontId="31" fillId="4" borderId="0" xfId="0" applyFont="1" applyFill="1" applyProtection="1">
      <protection locked="0"/>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12" fillId="16" borderId="12" xfId="0" applyFont="1" applyFill="1" applyBorder="1"/>
    <xf numFmtId="0" fontId="12" fillId="16" borderId="13" xfId="0" applyFont="1" applyFill="1" applyBorder="1"/>
    <xf numFmtId="0" fontId="36" fillId="0" borderId="0" xfId="0" applyFont="1"/>
    <xf numFmtId="0" fontId="16" fillId="15" borderId="0" xfId="0" applyFont="1" applyFill="1"/>
    <xf numFmtId="0" fontId="37" fillId="0" borderId="0" xfId="0" applyFont="1"/>
    <xf numFmtId="0" fontId="38" fillId="0" borderId="0" xfId="0" applyFont="1"/>
    <xf numFmtId="0" fontId="39" fillId="0" borderId="0" xfId="0" applyFont="1"/>
    <xf numFmtId="0" fontId="40" fillId="0" borderId="0" xfId="52" applyFont="1" applyFill="1" applyBorder="1"/>
    <xf numFmtId="0" fontId="0" fillId="0" borderId="0" xfId="0" applyAlignment="1">
      <alignment vertical="top"/>
    </xf>
    <xf numFmtId="0" fontId="0" fillId="0" borderId="0" xfId="0" applyAlignment="1">
      <alignment horizontal="center"/>
    </xf>
    <xf numFmtId="0" fontId="23" fillId="16" borderId="0" xfId="0" applyFont="1" applyFill="1" applyAlignment="1">
      <alignment vertical="top" wrapText="1"/>
    </xf>
    <xf numFmtId="0" fontId="12" fillId="16" borderId="0" xfId="0" applyFont="1" applyFill="1" applyAlignment="1">
      <alignment vertical="top"/>
    </xf>
    <xf numFmtId="0" fontId="23" fillId="16" borderId="0" xfId="0" applyFont="1" applyFill="1" applyAlignment="1">
      <alignment vertical="top"/>
    </xf>
    <xf numFmtId="0" fontId="40" fillId="0" borderId="0" xfId="52" applyFont="1" applyFill="1" applyBorder="1" applyAlignment="1">
      <alignment horizontal="left" vertical="top"/>
    </xf>
    <xf numFmtId="0" fontId="39" fillId="0" borderId="0" xfId="0" applyFont="1" applyAlignment="1">
      <alignment vertical="top" wrapText="1"/>
    </xf>
    <xf numFmtId="0" fontId="0" fillId="0" borderId="0" xfId="0" applyAlignment="1">
      <alignment vertical="top" wrapText="1"/>
    </xf>
    <xf numFmtId="0" fontId="0" fillId="0" borderId="12" xfId="0" applyBorder="1" applyAlignment="1">
      <alignment horizontal="left" vertical="top"/>
    </xf>
    <xf numFmtId="0" fontId="136" fillId="0" borderId="0" xfId="52" applyFont="1" applyFill="1" applyAlignment="1">
      <alignment horizontal="left" vertical="top" wrapText="1"/>
    </xf>
    <xf numFmtId="0" fontId="0" fillId="0" borderId="13" xfId="0" applyBorder="1" applyAlignment="1">
      <alignment horizontal="left" vertical="top"/>
    </xf>
    <xf numFmtId="0" fontId="0" fillId="0" borderId="0" xfId="0" applyAlignment="1">
      <alignment horizontal="left" vertical="top"/>
    </xf>
    <xf numFmtId="0" fontId="136" fillId="0" borderId="0" xfId="52" applyFont="1" applyAlignment="1">
      <alignment horizontal="left" vertical="top" wrapText="1"/>
    </xf>
    <xf numFmtId="0" fontId="39" fillId="0" borderId="0" xfId="0" applyFont="1" applyAlignment="1">
      <alignment horizontal="left" vertical="top"/>
    </xf>
    <xf numFmtId="0" fontId="0" fillId="15" borderId="0" xfId="0" applyFill="1"/>
    <xf numFmtId="0" fontId="0" fillId="0" borderId="0" xfId="0" applyAlignment="1">
      <alignment horizontal="right"/>
    </xf>
    <xf numFmtId="0" fontId="0" fillId="0" borderId="0" xfId="0" applyAlignment="1">
      <alignment horizontal="left" indent="1"/>
    </xf>
    <xf numFmtId="0" fontId="0" fillId="0" borderId="0" xfId="0" applyAlignment="1">
      <alignment wrapText="1"/>
    </xf>
    <xf numFmtId="0" fontId="138" fillId="15" borderId="0" xfId="0" applyFont="1" applyFill="1" applyAlignment="1" applyProtection="1">
      <alignment horizontal="left"/>
      <protection locked="0"/>
    </xf>
    <xf numFmtId="0" fontId="0" fillId="0" borderId="0" xfId="0" applyAlignment="1">
      <alignment horizontal="right" vertical="top"/>
    </xf>
    <xf numFmtId="0" fontId="12" fillId="0" borderId="0" xfId="0" applyFont="1" applyAlignment="1">
      <alignment horizontal="right" vertical="top"/>
    </xf>
    <xf numFmtId="0" fontId="12" fillId="0" borderId="0" xfId="0" applyFont="1" applyAlignment="1">
      <alignment vertical="top" wrapText="1"/>
    </xf>
    <xf numFmtId="0" fontId="32" fillId="0" borderId="0" xfId="0" applyFont="1" applyAlignment="1">
      <alignment vertical="top"/>
    </xf>
    <xf numFmtId="0" fontId="29" fillId="4" borderId="0" xfId="0" applyFont="1" applyFill="1" applyAlignment="1">
      <alignment horizontal="left" vertical="center"/>
    </xf>
    <xf numFmtId="0" fontId="29" fillId="4" borderId="6" xfId="0" applyFont="1" applyFill="1" applyBorder="1" applyAlignment="1">
      <alignment horizontal="left" vertical="top"/>
    </xf>
    <xf numFmtId="0" fontId="12" fillId="0" borderId="6" xfId="0" applyFont="1" applyBorder="1" applyAlignment="1">
      <alignment vertical="top"/>
    </xf>
    <xf numFmtId="0" fontId="12" fillId="0" borderId="6" xfId="0" applyFont="1" applyBorder="1" applyAlignment="1">
      <alignment vertical="top" wrapText="1"/>
    </xf>
    <xf numFmtId="0" fontId="16" fillId="15" borderId="0" xfId="0" applyFont="1" applyFill="1" applyAlignment="1">
      <alignment horizontal="right"/>
    </xf>
    <xf numFmtId="0" fontId="16" fillId="15" borderId="0" xfId="0" applyFont="1" applyFill="1" applyAlignment="1">
      <alignment horizontal="center" vertical="top" wrapText="1"/>
    </xf>
    <xf numFmtId="0" fontId="16" fillId="15" borderId="100" xfId="0" applyFont="1" applyFill="1" applyBorder="1" applyAlignment="1">
      <alignment horizontal="center" vertical="top" wrapText="1"/>
    </xf>
    <xf numFmtId="0" fontId="16" fillId="15" borderId="101" xfId="0" applyFont="1" applyFill="1" applyBorder="1" applyAlignment="1">
      <alignment horizontal="center" vertical="top" wrapText="1"/>
    </xf>
    <xf numFmtId="0" fontId="16" fillId="15" borderId="98" xfId="0" applyFont="1" applyFill="1" applyBorder="1" applyAlignment="1">
      <alignment horizontal="center" vertical="top" wrapText="1"/>
    </xf>
    <xf numFmtId="0" fontId="22" fillId="15" borderId="0" xfId="0" applyFont="1" applyFill="1" applyAlignment="1">
      <alignment vertical="center"/>
    </xf>
    <xf numFmtId="0" fontId="16" fillId="15" borderId="0" xfId="0" applyFont="1" applyFill="1" applyAlignment="1">
      <alignment horizontal="center"/>
    </xf>
    <xf numFmtId="0" fontId="139" fillId="15" borderId="0" xfId="0" applyFont="1" applyFill="1"/>
    <xf numFmtId="0" fontId="0" fillId="15" borderId="6" xfId="0" applyFill="1" applyBorder="1"/>
    <xf numFmtId="0" fontId="16" fillId="15" borderId="6" xfId="0" applyFont="1" applyFill="1" applyBorder="1" applyAlignment="1">
      <alignment horizontal="center"/>
    </xf>
    <xf numFmtId="0" fontId="20" fillId="0" borderId="0" xfId="0" applyFont="1" applyAlignment="1" applyProtection="1">
      <alignment horizontal="center"/>
      <protection locked="0"/>
    </xf>
    <xf numFmtId="0" fontId="16" fillId="15" borderId="6" xfId="0" applyFont="1" applyFill="1" applyBorder="1"/>
    <xf numFmtId="0" fontId="22" fillId="15" borderId="0" xfId="0" applyFont="1" applyFill="1"/>
    <xf numFmtId="0" fontId="22" fillId="15" borderId="0" xfId="0" applyFont="1" applyFill="1" applyAlignment="1">
      <alignment horizontal="center"/>
    </xf>
    <xf numFmtId="0" fontId="12" fillId="0" borderId="0" xfId="0" applyFont="1" applyAlignment="1">
      <alignment wrapText="1"/>
    </xf>
    <xf numFmtId="0" fontId="16" fillId="15" borderId="0" xfId="0" applyFont="1" applyFill="1" applyAlignment="1">
      <alignment horizontal="right" vertical="top"/>
    </xf>
    <xf numFmtId="0" fontId="22" fillId="15" borderId="0" xfId="0" applyFont="1" applyFill="1" applyAlignment="1">
      <alignment horizontal="left" vertical="top"/>
    </xf>
    <xf numFmtId="14" fontId="16" fillId="15" borderId="6" xfId="0" applyNumberFormat="1" applyFont="1" applyFill="1" applyBorder="1" applyAlignment="1" applyProtection="1">
      <alignment horizontal="center"/>
      <protection locked="0"/>
    </xf>
    <xf numFmtId="0" fontId="0" fillId="0" borderId="0" xfId="0" applyAlignment="1">
      <alignment horizontal="left" wrapText="1" indent="1"/>
    </xf>
    <xf numFmtId="0" fontId="22" fillId="15" borderId="0" xfId="0" applyFont="1" applyFill="1" applyAlignment="1">
      <alignment horizontal="left"/>
    </xf>
    <xf numFmtId="0" fontId="16" fillId="15" borderId="0" xfId="0" applyFont="1" applyFill="1" applyAlignment="1">
      <alignment horizontal="center" vertical="top"/>
    </xf>
    <xf numFmtId="0" fontId="16" fillId="15" borderId="0" xfId="0" applyFont="1" applyFill="1" applyAlignment="1">
      <alignment vertical="top"/>
    </xf>
    <xf numFmtId="0" fontId="16" fillId="15" borderId="100" xfId="0" applyFont="1" applyFill="1" applyBorder="1" applyAlignment="1">
      <alignment vertical="top"/>
    </xf>
    <xf numFmtId="0" fontId="16" fillId="15" borderId="108" xfId="0" applyFont="1" applyFill="1" applyBorder="1" applyAlignment="1">
      <alignment vertical="top"/>
    </xf>
    <xf numFmtId="171" fontId="14" fillId="0" borderId="0" xfId="17" applyNumberFormat="1" applyFont="1"/>
    <xf numFmtId="171" fontId="14" fillId="0" borderId="0" xfId="17" applyNumberFormat="1" applyFont="1" applyAlignment="1">
      <alignment horizontal="center"/>
    </xf>
    <xf numFmtId="171" fontId="14" fillId="15" borderId="0" xfId="17" applyNumberFormat="1" applyFont="1" applyFill="1" applyAlignment="1">
      <alignment horizontal="left"/>
    </xf>
    <xf numFmtId="171" fontId="16" fillId="15" borderId="0" xfId="17" applyNumberFormat="1" applyFont="1" applyFill="1"/>
    <xf numFmtId="0" fontId="16" fillId="15" borderId="109" xfId="0" applyFont="1" applyFill="1" applyBorder="1" applyAlignment="1">
      <alignment vertical="top"/>
    </xf>
    <xf numFmtId="0" fontId="12" fillId="0" borderId="114" xfId="0" applyFont="1" applyBorder="1" applyAlignment="1">
      <alignment horizontal="right" vertical="top"/>
    </xf>
    <xf numFmtId="0" fontId="12" fillId="0" borderId="114" xfId="0" applyFont="1" applyBorder="1"/>
    <xf numFmtId="0" fontId="16" fillId="15" borderId="0" xfId="0" applyFont="1" applyFill="1" applyAlignment="1">
      <alignment horizontal="center" wrapText="1"/>
    </xf>
    <xf numFmtId="0" fontId="16" fillId="15" borderId="115" xfId="0" applyFont="1" applyFill="1" applyBorder="1" applyAlignment="1">
      <alignment vertical="top"/>
    </xf>
    <xf numFmtId="0" fontId="16" fillId="15" borderId="97" xfId="0" applyFont="1" applyFill="1" applyBorder="1" applyAlignment="1">
      <alignment vertical="top"/>
    </xf>
    <xf numFmtId="0" fontId="16" fillId="15" borderId="98" xfId="0" applyFont="1" applyFill="1" applyBorder="1" applyAlignment="1">
      <alignment horizontal="right" vertical="top" wrapText="1"/>
    </xf>
    <xf numFmtId="0" fontId="0" fillId="0" borderId="0" xfId="0" applyAlignment="1">
      <alignment horizontal="left" vertical="top" wrapText="1" indent="1"/>
    </xf>
    <xf numFmtId="0" fontId="0" fillId="0" borderId="0" xfId="0" applyAlignment="1">
      <alignment horizontal="center" vertical="top" wrapText="1"/>
    </xf>
    <xf numFmtId="0" fontId="0" fillId="0" borderId="0" xfId="0" applyAlignment="1">
      <alignment horizontal="left"/>
    </xf>
    <xf numFmtId="9" fontId="16" fillId="15" borderId="0" xfId="51" applyFont="1" applyFill="1" applyAlignment="1">
      <alignment horizontal="center"/>
    </xf>
    <xf numFmtId="9" fontId="16" fillId="15" borderId="100" xfId="51" applyFont="1" applyFill="1" applyBorder="1" applyAlignment="1">
      <alignment horizontal="center"/>
    </xf>
    <xf numFmtId="9" fontId="16" fillId="15" borderId="98" xfId="51" applyFont="1" applyFill="1" applyBorder="1" applyAlignment="1">
      <alignment horizontal="center"/>
    </xf>
    <xf numFmtId="0" fontId="16" fillId="15" borderId="98" xfId="0" applyFont="1" applyFill="1" applyBorder="1" applyAlignment="1">
      <alignment horizontal="center"/>
    </xf>
    <xf numFmtId="0" fontId="16" fillId="15" borderId="109" xfId="0" applyFont="1" applyFill="1" applyBorder="1"/>
    <xf numFmtId="0" fontId="16" fillId="15" borderId="102" xfId="0" applyFont="1" applyFill="1" applyBorder="1"/>
    <xf numFmtId="0" fontId="16" fillId="15" borderId="99" xfId="0" applyFont="1" applyFill="1" applyBorder="1"/>
    <xf numFmtId="0" fontId="16" fillId="15" borderId="109" xfId="0" applyFont="1" applyFill="1" applyBorder="1" applyAlignment="1">
      <alignment horizontal="center"/>
    </xf>
    <xf numFmtId="0" fontId="16" fillId="15" borderId="100" xfId="0" applyFont="1" applyFill="1" applyBorder="1" applyAlignment="1">
      <alignment horizontal="center"/>
    </xf>
    <xf numFmtId="0" fontId="16" fillId="15" borderId="100" xfId="0" applyFont="1" applyFill="1" applyBorder="1" applyAlignment="1">
      <alignment vertical="center"/>
    </xf>
    <xf numFmtId="0" fontId="16" fillId="15" borderId="101" xfId="0" applyFont="1" applyFill="1" applyBorder="1" applyAlignment="1">
      <alignment horizontal="right" vertical="top" wrapText="1"/>
    </xf>
    <xf numFmtId="0" fontId="16" fillId="15" borderId="112" xfId="0" applyFont="1" applyFill="1" applyBorder="1" applyAlignment="1">
      <alignment horizontal="right" vertical="top" wrapText="1"/>
    </xf>
    <xf numFmtId="0" fontId="16" fillId="15" borderId="101" xfId="0" applyFont="1" applyFill="1" applyBorder="1" applyAlignment="1">
      <alignment horizontal="center"/>
    </xf>
    <xf numFmtId="0" fontId="16" fillId="15" borderId="108" xfId="0" applyFont="1" applyFill="1" applyBorder="1" applyAlignment="1">
      <alignment horizontal="center"/>
    </xf>
    <xf numFmtId="0" fontId="16" fillId="15" borderId="0" xfId="0" applyFont="1" applyFill="1" applyAlignment="1">
      <alignment horizontal="center" vertical="center" wrapText="1"/>
    </xf>
    <xf numFmtId="9" fontId="16" fillId="15" borderId="109" xfId="51" applyFont="1" applyFill="1" applyBorder="1" applyAlignment="1">
      <alignment horizontal="center"/>
    </xf>
    <xf numFmtId="9" fontId="16" fillId="15" borderId="102" xfId="51" applyFont="1" applyFill="1" applyBorder="1" applyAlignment="1">
      <alignment horizontal="center"/>
    </xf>
    <xf numFmtId="0" fontId="16" fillId="15" borderId="102" xfId="0" applyFont="1" applyFill="1" applyBorder="1" applyAlignment="1">
      <alignment horizontal="center"/>
    </xf>
    <xf numFmtId="0" fontId="0" fillId="4" borderId="0" xfId="0" applyFill="1"/>
    <xf numFmtId="0" fontId="138" fillId="15" borderId="110" xfId="0" applyFont="1" applyFill="1" applyBorder="1"/>
    <xf numFmtId="3" fontId="0" fillId="0" borderId="0" xfId="0" applyNumberFormat="1"/>
    <xf numFmtId="0" fontId="0" fillId="0" borderId="0" xfId="0" quotePrefix="1" applyAlignment="1">
      <alignment horizontal="right" vertical="top"/>
    </xf>
    <xf numFmtId="0" fontId="138" fillId="15" borderId="0" xfId="0" applyFont="1" applyFill="1"/>
    <xf numFmtId="0" fontId="16" fillId="15" borderId="6" xfId="0" applyFont="1" applyFill="1" applyBorder="1" applyAlignment="1">
      <alignment horizontal="center" wrapText="1"/>
    </xf>
    <xf numFmtId="0" fontId="13" fillId="0" borderId="0" xfId="0" applyFont="1" applyAlignment="1">
      <alignment horizontal="left" indent="1"/>
    </xf>
    <xf numFmtId="10" fontId="0" fillId="0" borderId="0" xfId="0" applyNumberFormat="1" applyAlignment="1">
      <alignment horizontal="center"/>
    </xf>
    <xf numFmtId="0" fontId="12" fillId="0" borderId="120" xfId="0" applyFont="1" applyBorder="1"/>
    <xf numFmtId="0" fontId="16" fillId="15" borderId="6" xfId="0" applyFont="1" applyFill="1" applyBorder="1" applyAlignment="1">
      <alignment horizontal="center" vertical="top" wrapText="1"/>
    </xf>
    <xf numFmtId="0" fontId="16" fillId="15" borderId="0" xfId="0" applyFont="1" applyFill="1" applyAlignment="1" applyProtection="1">
      <alignment horizontal="center" vertical="top" wrapText="1"/>
      <protection locked="0"/>
    </xf>
    <xf numFmtId="0" fontId="0" fillId="4" borderId="0" xfId="0" applyFill="1" applyAlignment="1">
      <alignment horizontal="center"/>
    </xf>
    <xf numFmtId="0" fontId="0" fillId="4" borderId="0" xfId="0" applyFill="1" applyAlignment="1">
      <alignment vertical="top"/>
    </xf>
    <xf numFmtId="0" fontId="22" fillId="15" borderId="0" xfId="0" applyFont="1" applyFill="1" applyAlignment="1">
      <alignment horizontal="center" vertical="center"/>
    </xf>
    <xf numFmtId="0" fontId="0" fillId="15" borderId="0" xfId="0" applyFill="1" applyAlignment="1">
      <alignment horizontal="center"/>
    </xf>
    <xf numFmtId="3" fontId="0" fillId="0" borderId="0" xfId="0" applyNumberFormat="1" applyAlignment="1">
      <alignment horizontal="center" vertical="top"/>
    </xf>
    <xf numFmtId="0" fontId="0" fillId="0" borderId="0" xfId="0" applyAlignment="1">
      <alignment horizontal="center" vertical="top"/>
    </xf>
    <xf numFmtId="172" fontId="0" fillId="0" borderId="0" xfId="0" applyNumberFormat="1" applyAlignment="1">
      <alignment horizontal="right"/>
    </xf>
    <xf numFmtId="0" fontId="16" fillId="15" borderId="0" xfId="0" applyFont="1" applyFill="1" applyAlignment="1" applyProtection="1">
      <alignment horizontal="center"/>
      <protection locked="0"/>
    </xf>
    <xf numFmtId="171" fontId="16" fillId="15" borderId="6" xfId="17" applyNumberFormat="1" applyFont="1" applyFill="1" applyBorder="1"/>
    <xf numFmtId="171" fontId="16" fillId="15" borderId="6" xfId="17" applyNumberFormat="1" applyFont="1" applyFill="1" applyBorder="1" applyAlignment="1">
      <alignment horizontal="center" vertical="top" wrapText="1"/>
    </xf>
    <xf numFmtId="0" fontId="16" fillId="15" borderId="0" xfId="0" applyFont="1" applyFill="1" applyAlignment="1">
      <alignment horizontal="center" vertical="center"/>
    </xf>
    <xf numFmtId="0" fontId="16" fillId="15" borderId="0" xfId="0" applyFont="1" applyFill="1" applyAlignment="1">
      <alignment vertical="center"/>
    </xf>
    <xf numFmtId="0" fontId="29" fillId="4" borderId="0" xfId="0" applyFont="1" applyFill="1" applyAlignment="1">
      <alignment horizontal="right" vertical="center"/>
    </xf>
    <xf numFmtId="10" fontId="0" fillId="0" borderId="0" xfId="0" applyNumberFormat="1"/>
    <xf numFmtId="0" fontId="138" fillId="15" borderId="6" xfId="0" applyFont="1" applyFill="1" applyBorder="1"/>
    <xf numFmtId="10" fontId="0" fillId="4" borderId="0" xfId="0" applyNumberFormat="1" applyFill="1" applyAlignment="1">
      <alignment horizontal="center" vertical="top"/>
    </xf>
    <xf numFmtId="178" fontId="0" fillId="0" borderId="0" xfId="0" applyNumberFormat="1"/>
    <xf numFmtId="0" fontId="16" fillId="15" borderId="116" xfId="0" applyFont="1" applyFill="1" applyBorder="1"/>
    <xf numFmtId="0" fontId="16" fillId="15" borderId="119" xfId="0" applyFont="1" applyFill="1" applyBorder="1" applyAlignment="1">
      <alignment horizontal="right" vertical="top" wrapText="1"/>
    </xf>
    <xf numFmtId="0" fontId="16" fillId="15" borderId="121" xfId="0" applyFont="1" applyFill="1" applyBorder="1" applyAlignment="1">
      <alignment horizontal="right" vertical="top" wrapText="1"/>
    </xf>
    <xf numFmtId="0" fontId="16" fillId="15" borderId="117" xfId="0" applyFont="1" applyFill="1" applyBorder="1" applyAlignment="1">
      <alignment horizontal="right" vertical="top" wrapText="1"/>
    </xf>
    <xf numFmtId="0" fontId="16" fillId="15" borderId="115" xfId="0" applyFont="1" applyFill="1" applyBorder="1"/>
    <xf numFmtId="0" fontId="16" fillId="15" borderId="115" xfId="0" applyFont="1" applyFill="1" applyBorder="1" applyAlignment="1">
      <alignment horizontal="right" vertical="top" wrapText="1"/>
    </xf>
    <xf numFmtId="0" fontId="16" fillId="15" borderId="118" xfId="0" applyFont="1" applyFill="1" applyBorder="1" applyAlignment="1">
      <alignment horizontal="right" vertical="top" wrapText="1"/>
    </xf>
    <xf numFmtId="0" fontId="0" fillId="0" borderId="6" xfId="0" applyBorder="1" applyAlignment="1">
      <alignment horizontal="right" vertical="top"/>
    </xf>
    <xf numFmtId="0" fontId="140" fillId="0" borderId="6" xfId="0" applyFont="1" applyBorder="1" applyAlignment="1">
      <alignment vertical="top" wrapText="1"/>
    </xf>
    <xf numFmtId="0" fontId="22" fillId="15" borderId="6" xfId="0" applyFont="1" applyFill="1" applyBorder="1" applyAlignment="1">
      <alignment horizontal="left" vertical="top"/>
    </xf>
    <xf numFmtId="0" fontId="12" fillId="4" borderId="0" xfId="0" applyFont="1" applyFill="1"/>
    <xf numFmtId="0" fontId="32" fillId="4" borderId="0" xfId="0" applyFont="1" applyFill="1" applyAlignment="1">
      <alignment vertical="top"/>
    </xf>
    <xf numFmtId="0" fontId="13" fillId="0" borderId="0" xfId="0" applyFont="1" applyAlignment="1">
      <alignment horizontal="right" vertical="top"/>
    </xf>
    <xf numFmtId="180" fontId="13" fillId="4" borderId="0" xfId="0" applyNumberFormat="1" applyFont="1" applyFill="1" applyAlignment="1">
      <alignment horizontal="center" vertical="top"/>
    </xf>
    <xf numFmtId="0" fontId="23" fillId="15" borderId="0" xfId="64" applyFont="1" applyFill="1" applyAlignment="1">
      <alignment vertical="center"/>
    </xf>
    <xf numFmtId="0" fontId="23" fillId="89" borderId="0" xfId="64" applyFont="1" applyFill="1" applyAlignment="1">
      <alignment vertical="center"/>
    </xf>
    <xf numFmtId="0" fontId="23" fillId="15" borderId="0" xfId="64" applyFont="1" applyFill="1" applyAlignment="1">
      <alignment vertical="center" wrapText="1"/>
    </xf>
    <xf numFmtId="0" fontId="16" fillId="15" borderId="0" xfId="64" applyFont="1" applyFill="1" applyProtection="1">
      <protection locked="0"/>
    </xf>
    <xf numFmtId="0" fontId="23" fillId="89" borderId="0" xfId="64" applyFont="1" applyFill="1" applyAlignment="1" applyProtection="1">
      <alignment horizontal="right"/>
      <protection locked="0"/>
    </xf>
    <xf numFmtId="0" fontId="16" fillId="15" borderId="0" xfId="64" applyFont="1" applyFill="1" applyAlignment="1" applyProtection="1">
      <alignment horizontal="center" vertical="top" wrapText="1"/>
      <protection locked="0"/>
    </xf>
    <xf numFmtId="179" fontId="16" fillId="15" borderId="0" xfId="64" applyNumberFormat="1" applyFont="1" applyFill="1" applyAlignment="1" applyProtection="1">
      <alignment horizontal="center" wrapText="1"/>
      <protection locked="0"/>
    </xf>
    <xf numFmtId="0" fontId="13" fillId="0" borderId="0" xfId="64" applyFont="1" applyAlignment="1">
      <alignment horizontal="right" vertical="top"/>
    </xf>
    <xf numFmtId="0" fontId="13" fillId="0" borderId="0" xfId="64" applyFont="1" applyAlignment="1">
      <alignment horizontal="left" vertical="top" indent="1"/>
    </xf>
    <xf numFmtId="0" fontId="14" fillId="0" borderId="0" xfId="64" applyFont="1" applyAlignment="1">
      <alignment horizontal="right" vertical="top"/>
    </xf>
    <xf numFmtId="0" fontId="14" fillId="0" borderId="0" xfId="64" applyFont="1" applyAlignment="1">
      <alignment vertical="top"/>
    </xf>
    <xf numFmtId="0" fontId="13" fillId="0" borderId="0" xfId="64" applyFont="1" applyAlignment="1">
      <alignment horizontal="left" vertical="top" wrapText="1" indent="1"/>
    </xf>
    <xf numFmtId="0" fontId="14" fillId="0" borderId="0" xfId="64" applyFont="1" applyAlignment="1">
      <alignment vertical="top" wrapText="1"/>
    </xf>
    <xf numFmtId="0" fontId="22" fillId="15" borderId="0" xfId="64" applyFont="1" applyFill="1" applyAlignment="1">
      <alignment vertical="center"/>
    </xf>
    <xf numFmtId="0" fontId="23" fillId="15" borderId="0" xfId="64" applyFont="1" applyFill="1" applyAlignment="1">
      <alignment horizontal="center" vertical="center"/>
    </xf>
    <xf numFmtId="179" fontId="16" fillId="15" borderId="0" xfId="64" applyNumberFormat="1" applyFont="1" applyFill="1" applyAlignment="1" applyProtection="1">
      <alignment horizontal="center"/>
      <protection locked="0"/>
    </xf>
    <xf numFmtId="0" fontId="13" fillId="0" borderId="0" xfId="0" applyFont="1" applyAlignment="1">
      <alignment vertical="top" wrapText="1"/>
    </xf>
    <xf numFmtId="0" fontId="13" fillId="0" borderId="0" xfId="0" applyFont="1"/>
    <xf numFmtId="10" fontId="13" fillId="4" borderId="0" xfId="0" applyNumberFormat="1" applyFont="1" applyFill="1" applyAlignment="1">
      <alignment horizontal="center" vertical="top"/>
    </xf>
    <xf numFmtId="3" fontId="13" fillId="0" borderId="0" xfId="0" applyNumberFormat="1" applyFont="1"/>
    <xf numFmtId="0" fontId="13" fillId="0" borderId="0" xfId="0" applyFont="1" applyAlignment="1">
      <alignment horizontal="left" indent="2"/>
    </xf>
    <xf numFmtId="10" fontId="13" fillId="0" borderId="0" xfId="0" applyNumberFormat="1" applyFont="1"/>
    <xf numFmtId="178" fontId="13" fillId="0" borderId="0" xfId="0" applyNumberFormat="1" applyFont="1"/>
    <xf numFmtId="179" fontId="0" fillId="0" borderId="0" xfId="0" applyNumberFormat="1" applyAlignment="1">
      <alignment horizontal="right"/>
    </xf>
    <xf numFmtId="181" fontId="0" fillId="0" borderId="0" xfId="0" applyNumberFormat="1"/>
    <xf numFmtId="181" fontId="13" fillId="0" borderId="0" xfId="0" applyNumberFormat="1" applyFont="1"/>
    <xf numFmtId="0" fontId="13" fillId="0" borderId="0" xfId="0" applyFont="1" applyAlignment="1">
      <alignment horizontal="right"/>
    </xf>
    <xf numFmtId="0" fontId="0" fillId="4" borderId="0" xfId="0" applyFill="1" applyAlignment="1">
      <alignment horizontal="center" vertical="top"/>
    </xf>
    <xf numFmtId="0" fontId="12" fillId="4" borderId="0" xfId="0" applyFont="1" applyFill="1" applyAlignment="1">
      <alignment horizontal="center" vertical="top"/>
    </xf>
    <xf numFmtId="0" fontId="0" fillId="4" borderId="6" xfId="0" applyFill="1" applyBorder="1" applyAlignment="1">
      <alignment horizontal="center" vertical="top"/>
    </xf>
    <xf numFmtId="184" fontId="13" fillId="14" borderId="0" xfId="64" applyNumberFormat="1" applyFont="1" applyFill="1" applyAlignment="1">
      <alignment horizontal="center" vertical="top"/>
    </xf>
    <xf numFmtId="184" fontId="14" fillId="14" borderId="0" xfId="64" applyNumberFormat="1" applyFont="1" applyFill="1" applyAlignment="1">
      <alignment horizontal="center" vertical="top"/>
    </xf>
    <xf numFmtId="184" fontId="0" fillId="0" borderId="0" xfId="0" applyNumberFormat="1"/>
    <xf numFmtId="184" fontId="0" fillId="4" borderId="0" xfId="0" applyNumberFormat="1" applyFill="1" applyAlignment="1">
      <alignment horizontal="center" vertical="top"/>
    </xf>
    <xf numFmtId="184" fontId="12" fillId="4" borderId="0" xfId="0" applyNumberFormat="1" applyFont="1" applyFill="1" applyAlignment="1">
      <alignment horizontal="center" vertical="top"/>
    </xf>
    <xf numFmtId="0" fontId="10" fillId="0" borderId="0" xfId="64"/>
    <xf numFmtId="0" fontId="144" fillId="0" borderId="5" xfId="64" applyFont="1" applyBorder="1" applyAlignment="1">
      <alignment horizontal="center" vertical="center" wrapText="1"/>
    </xf>
    <xf numFmtId="0" fontId="13" fillId="0" borderId="114" xfId="0" applyFont="1" applyBorder="1"/>
    <xf numFmtId="181" fontId="0" fillId="0" borderId="0" xfId="0" applyNumberFormat="1" applyAlignment="1">
      <alignment horizontal="right"/>
    </xf>
    <xf numFmtId="181" fontId="12" fillId="88" borderId="0" xfId="0" applyNumberFormat="1" applyFont="1" applyFill="1" applyAlignment="1">
      <alignment horizontal="right"/>
    </xf>
    <xf numFmtId="181" fontId="12" fillId="0" borderId="0" xfId="0" applyNumberFormat="1" applyFont="1" applyAlignment="1">
      <alignment horizontal="right"/>
    </xf>
    <xf numFmtId="181" fontId="0" fillId="0" borderId="0" xfId="0" applyNumberFormat="1" applyAlignment="1">
      <alignment horizontal="right" vertical="top"/>
    </xf>
    <xf numFmtId="181" fontId="12" fillId="0" borderId="0" xfId="0" applyNumberFormat="1" applyFont="1" applyAlignment="1">
      <alignment horizontal="right" vertical="top"/>
    </xf>
    <xf numFmtId="0" fontId="16" fillId="15" borderId="100" xfId="0" applyFont="1" applyFill="1" applyBorder="1" applyAlignment="1">
      <alignment horizontal="right" vertical="top" wrapText="1"/>
    </xf>
    <xf numFmtId="0" fontId="16" fillId="15" borderId="109" xfId="0" applyFont="1" applyFill="1" applyBorder="1" applyAlignment="1">
      <alignment horizontal="right" vertical="top" wrapText="1"/>
    </xf>
    <xf numFmtId="0" fontId="0" fillId="0" borderId="13" xfId="0" applyBorder="1" applyAlignment="1">
      <alignment vertical="top"/>
    </xf>
    <xf numFmtId="0" fontId="167" fillId="4" borderId="0" xfId="28165" applyFont="1" applyFill="1" applyAlignment="1">
      <alignment horizontal="center" vertical="center" wrapText="1"/>
    </xf>
    <xf numFmtId="0" fontId="9" fillId="4" borderId="0" xfId="28165" applyFill="1"/>
    <xf numFmtId="0" fontId="0" fillId="4" borderId="0" xfId="0" applyFill="1" applyAlignment="1">
      <alignment horizontal="left" vertical="top"/>
    </xf>
    <xf numFmtId="0" fontId="167" fillId="4" borderId="0" xfId="28165" applyFont="1" applyFill="1" applyAlignment="1">
      <alignment horizontal="left" vertical="center" wrapText="1"/>
    </xf>
    <xf numFmtId="186" fontId="0" fillId="4" borderId="0" xfId="0" applyNumberFormat="1" applyFill="1"/>
    <xf numFmtId="0" fontId="168" fillId="4" borderId="0" xfId="28165" applyFont="1" applyFill="1"/>
    <xf numFmtId="0" fontId="166" fillId="4" borderId="0" xfId="0" applyFont="1" applyFill="1" applyAlignment="1">
      <alignment wrapText="1"/>
    </xf>
    <xf numFmtId="0" fontId="169" fillId="4" borderId="0" xfId="28165" applyFont="1" applyFill="1" applyAlignment="1">
      <alignment horizontal="center" vertical="center" wrapText="1"/>
    </xf>
    <xf numFmtId="0" fontId="22" fillId="15" borderId="0" xfId="0" applyFont="1" applyFill="1" applyAlignment="1">
      <alignment horizontal="right" vertical="center"/>
    </xf>
    <xf numFmtId="0" fontId="170" fillId="4" borderId="0" xfId="0" applyFont="1" applyFill="1"/>
    <xf numFmtId="0" fontId="138" fillId="15" borderId="0" xfId="0" applyFont="1" applyFill="1" applyAlignment="1">
      <alignment horizontal="left" wrapText="1"/>
    </xf>
    <xf numFmtId="0" fontId="16" fillId="15" borderId="0" xfId="0" applyFont="1" applyFill="1" applyAlignment="1" applyProtection="1">
      <alignment horizontal="right" vertical="top" wrapText="1"/>
      <protection locked="0"/>
    </xf>
    <xf numFmtId="0" fontId="14" fillId="4" borderId="0" xfId="0" applyFont="1" applyFill="1" applyAlignment="1">
      <alignment horizontal="right" vertical="top"/>
    </xf>
    <xf numFmtId="0" fontId="0" fillId="4" borderId="114" xfId="0" applyFill="1" applyBorder="1" applyAlignment="1">
      <alignment horizontal="right" vertical="top" wrapText="1"/>
    </xf>
    <xf numFmtId="0" fontId="167" fillId="4" borderId="114" xfId="28165" applyFont="1" applyFill="1" applyBorder="1" applyAlignment="1">
      <alignment horizontal="left" vertical="top" wrapText="1"/>
    </xf>
    <xf numFmtId="0" fontId="0" fillId="4" borderId="0" xfId="0" applyFill="1" applyAlignment="1">
      <alignment horizontal="right" vertical="top" wrapText="1"/>
    </xf>
    <xf numFmtId="0" fontId="167" fillId="4" borderId="0" xfId="28165" applyFont="1" applyFill="1" applyAlignment="1">
      <alignment horizontal="left" vertical="top" wrapText="1"/>
    </xf>
    <xf numFmtId="10" fontId="0" fillId="4" borderId="0" xfId="51" applyNumberFormat="1" applyFont="1" applyFill="1" applyBorder="1" applyAlignment="1" applyProtection="1">
      <alignment horizontal="center" vertical="top"/>
      <protection locked="0"/>
    </xf>
    <xf numFmtId="0" fontId="23" fillId="89" borderId="0" xfId="0" applyFont="1" applyFill="1" applyAlignment="1">
      <alignment vertical="top" wrapText="1"/>
    </xf>
    <xf numFmtId="0" fontId="20" fillId="4" borderId="0" xfId="0" applyFont="1" applyFill="1" applyAlignment="1">
      <alignment horizontal="right" vertical="center" wrapText="1"/>
    </xf>
    <xf numFmtId="0" fontId="20" fillId="4" borderId="0" xfId="0" applyFont="1" applyFill="1" applyAlignment="1">
      <alignment horizontal="left" vertical="center" wrapText="1"/>
    </xf>
    <xf numFmtId="0" fontId="155" fillId="4" borderId="0" xfId="0" applyFont="1" applyFill="1" applyAlignment="1">
      <alignment horizontal="right" vertical="center" wrapText="1"/>
    </xf>
    <xf numFmtId="0" fontId="155" fillId="4" borderId="0" xfId="0" applyFont="1" applyFill="1" applyAlignment="1">
      <alignment horizontal="left" vertical="center" wrapText="1" indent="1"/>
    </xf>
    <xf numFmtId="188" fontId="0" fillId="4" borderId="0" xfId="0" applyNumberFormat="1" applyFill="1" applyAlignment="1" applyProtection="1">
      <alignment horizontal="right" vertical="center"/>
      <protection locked="0"/>
    </xf>
    <xf numFmtId="0" fontId="14" fillId="4" borderId="0" xfId="28165" applyFont="1" applyFill="1" applyAlignment="1">
      <alignment horizontal="center" vertical="center" wrapText="1"/>
    </xf>
    <xf numFmtId="0" fontId="0" fillId="4" borderId="0" xfId="28165" applyFont="1" applyFill="1" applyAlignment="1">
      <alignment horizontal="center"/>
    </xf>
    <xf numFmtId="0" fontId="34" fillId="4" borderId="0" xfId="0" applyFont="1" applyFill="1"/>
    <xf numFmtId="0" fontId="0" fillId="4" borderId="0" xfId="28165" applyFont="1" applyFill="1"/>
    <xf numFmtId="0" fontId="177" fillId="89" borderId="0" xfId="28165" applyFont="1" applyFill="1" applyAlignment="1">
      <alignment horizontal="center" vertical="center" wrapText="1"/>
    </xf>
    <xf numFmtId="0" fontId="161" fillId="89" borderId="0" xfId="28165" applyFont="1" applyFill="1" applyAlignment="1">
      <alignment horizontal="justify" vertical="center" wrapText="1"/>
    </xf>
    <xf numFmtId="0" fontId="177" fillId="89" borderId="0" xfId="28165" applyFont="1" applyFill="1" applyAlignment="1">
      <alignment horizontal="center" wrapText="1"/>
    </xf>
    <xf numFmtId="0" fontId="160" fillId="89" borderId="0" xfId="28165" applyFont="1" applyFill="1" applyAlignment="1">
      <alignment horizontal="right" wrapText="1"/>
    </xf>
    <xf numFmtId="0" fontId="160" fillId="89" borderId="101" xfId="28165" applyFont="1" applyFill="1" applyBorder="1" applyAlignment="1">
      <alignment horizontal="right" wrapText="1"/>
    </xf>
    <xf numFmtId="0" fontId="160" fillId="89" borderId="98" xfId="28165" applyFont="1" applyFill="1" applyBorder="1" applyAlignment="1">
      <alignment horizontal="right" wrapText="1"/>
    </xf>
    <xf numFmtId="0" fontId="160" fillId="89" borderId="109" xfId="28165" applyFont="1" applyFill="1" applyBorder="1" applyAlignment="1">
      <alignment horizontal="right" wrapText="1"/>
    </xf>
    <xf numFmtId="0" fontId="34" fillId="91" borderId="0" xfId="28165" applyFont="1" applyFill="1" applyAlignment="1">
      <alignment horizontal="center" vertical="center" wrapText="1"/>
    </xf>
    <xf numFmtId="0" fontId="146" fillId="91" borderId="0" xfId="28165" applyFont="1" applyFill="1" applyAlignment="1">
      <alignment horizontal="left" vertical="center" wrapText="1"/>
    </xf>
    <xf numFmtId="0" fontId="34" fillId="4" borderId="0" xfId="28165" applyFont="1" applyFill="1" applyAlignment="1">
      <alignment horizontal="center" vertical="center" wrapText="1"/>
    </xf>
    <xf numFmtId="0" fontId="146" fillId="4" borderId="0" xfId="28165" applyFont="1" applyFill="1" applyAlignment="1">
      <alignment horizontal="left" vertical="center" wrapText="1"/>
    </xf>
    <xf numFmtId="0" fontId="177" fillId="4" borderId="129" xfId="28165" applyFont="1" applyFill="1" applyBorder="1" applyAlignment="1">
      <alignment horizontal="center" vertical="center" wrapText="1"/>
    </xf>
    <xf numFmtId="0" fontId="177" fillId="4" borderId="129" xfId="28165" applyFont="1" applyFill="1" applyBorder="1" applyAlignment="1">
      <alignment horizontal="left" vertical="center" wrapText="1"/>
    </xf>
    <xf numFmtId="0" fontId="24" fillId="4" borderId="0" xfId="0" applyFont="1" applyFill="1" applyAlignment="1">
      <alignment horizontal="right" vertical="top"/>
    </xf>
    <xf numFmtId="0" fontId="174" fillId="4" borderId="6" xfId="0" applyFont="1" applyFill="1" applyBorder="1" applyAlignment="1">
      <alignment horizontal="right" vertical="center"/>
    </xf>
    <xf numFmtId="0" fontId="33" fillId="4" borderId="0" xfId="28183" applyFont="1" applyFill="1" applyAlignment="1">
      <alignment vertical="center"/>
    </xf>
    <xf numFmtId="0" fontId="20" fillId="4" borderId="0" xfId="28165" applyFont="1" applyFill="1"/>
    <xf numFmtId="0" fontId="138" fillId="15" borderId="0" xfId="0" applyFont="1" applyFill="1" applyAlignment="1">
      <alignment wrapText="1"/>
    </xf>
    <xf numFmtId="0" fontId="167" fillId="4" borderId="0" xfId="28165" applyFont="1" applyFill="1" applyAlignment="1">
      <alignment vertical="center" wrapText="1"/>
    </xf>
    <xf numFmtId="0" fontId="16" fillId="89" borderId="0" xfId="28165" applyFont="1" applyFill="1" applyAlignment="1">
      <alignment vertical="center" wrapText="1"/>
    </xf>
    <xf numFmtId="0" fontId="16" fillId="89" borderId="105" xfId="28165" applyFont="1" applyFill="1" applyBorder="1" applyAlignment="1">
      <alignment horizontal="center" vertical="center" wrapText="1"/>
    </xf>
    <xf numFmtId="0" fontId="14" fillId="4" borderId="0" xfId="0" applyFont="1" applyFill="1"/>
    <xf numFmtId="0" fontId="16" fillId="89" borderId="98" xfId="28165" applyFont="1" applyFill="1" applyBorder="1" applyAlignment="1">
      <alignment horizontal="center" vertical="center" wrapText="1"/>
    </xf>
    <xf numFmtId="0" fontId="16" fillId="89" borderId="108" xfId="28165" applyFont="1" applyFill="1" applyBorder="1" applyAlignment="1">
      <alignment horizontal="center" vertical="center" wrapText="1"/>
    </xf>
    <xf numFmtId="0" fontId="16" fillId="89" borderId="98" xfId="28165" applyFont="1" applyFill="1" applyBorder="1" applyAlignment="1">
      <alignment horizontal="right" wrapText="1"/>
    </xf>
    <xf numFmtId="0" fontId="16" fillId="89" borderId="100" xfId="28165" applyFont="1" applyFill="1" applyBorder="1" applyAlignment="1">
      <alignment horizontal="right" wrapText="1"/>
    </xf>
    <xf numFmtId="49" fontId="12" fillId="4" borderId="0" xfId="28165" applyNumberFormat="1" applyFont="1" applyFill="1" applyAlignment="1">
      <alignment horizontal="center" vertical="center" wrapText="1"/>
    </xf>
    <xf numFmtId="0" fontId="12" fillId="4" borderId="0" xfId="28165" applyFont="1" applyFill="1" applyAlignment="1">
      <alignment vertical="center" wrapText="1"/>
    </xf>
    <xf numFmtId="49" fontId="13" fillId="4" borderId="0" xfId="28165" applyNumberFormat="1" applyFont="1" applyFill="1" applyAlignment="1">
      <alignment horizontal="center" vertical="center" wrapText="1"/>
    </xf>
    <xf numFmtId="0" fontId="13" fillId="4" borderId="0" xfId="28165" applyFont="1" applyFill="1" applyAlignment="1">
      <alignment horizontal="left" vertical="center" wrapText="1" indent="1"/>
    </xf>
    <xf numFmtId="0" fontId="0" fillId="4" borderId="0" xfId="28165" applyFont="1" applyFill="1" applyAlignment="1">
      <alignment vertical="center" wrapText="1"/>
    </xf>
    <xf numFmtId="0" fontId="0" fillId="4" borderId="0" xfId="28165" applyFont="1" applyFill="1" applyAlignment="1">
      <alignment horizontal="center" vertical="center" wrapText="1"/>
    </xf>
    <xf numFmtId="0" fontId="20" fillId="4" borderId="0" xfId="28165" applyFont="1" applyFill="1" applyAlignment="1">
      <alignment horizontal="center" vertical="center" wrapText="1"/>
    </xf>
    <xf numFmtId="0" fontId="16" fillId="89" borderId="0" xfId="28165" applyFont="1" applyFill="1" applyAlignment="1">
      <alignment horizontal="right" wrapText="1"/>
    </xf>
    <xf numFmtId="0" fontId="179" fillId="4" borderId="0" xfId="28165" applyFont="1" applyFill="1" applyAlignment="1">
      <alignment vertical="center" wrapText="1"/>
    </xf>
    <xf numFmtId="0" fontId="155" fillId="4" borderId="0" xfId="28165" applyFont="1" applyFill="1" applyAlignment="1">
      <alignment horizontal="left" vertical="center" wrapText="1" indent="1"/>
    </xf>
    <xf numFmtId="0" fontId="179" fillId="4" borderId="0" xfId="28165" applyFont="1" applyFill="1" applyAlignment="1">
      <alignment horizontal="left" vertical="center" wrapText="1" indent="1"/>
    </xf>
    <xf numFmtId="0" fontId="0" fillId="4" borderId="0" xfId="28165" applyFont="1" applyFill="1" applyAlignment="1">
      <alignment horizontal="center" wrapText="1"/>
    </xf>
    <xf numFmtId="0" fontId="16" fillId="89" borderId="98" xfId="28165" applyFont="1" applyFill="1" applyBorder="1" applyAlignment="1">
      <alignment horizontal="right" vertical="center" wrapText="1"/>
    </xf>
    <xf numFmtId="0" fontId="20" fillId="4" borderId="0" xfId="28165" applyFont="1" applyFill="1" applyAlignment="1">
      <alignment horizontal="left" vertical="center" wrapText="1"/>
    </xf>
    <xf numFmtId="186" fontId="0" fillId="4" borderId="0" xfId="28165" applyNumberFormat="1" applyFont="1" applyFill="1" applyAlignment="1">
      <alignment horizontal="right" wrapText="1"/>
    </xf>
    <xf numFmtId="186" fontId="0" fillId="4" borderId="0" xfId="28165" applyNumberFormat="1" applyFont="1" applyFill="1" applyAlignment="1">
      <alignment horizontal="right"/>
    </xf>
    <xf numFmtId="10" fontId="0" fillId="4" borderId="0" xfId="28165" applyNumberFormat="1" applyFont="1" applyFill="1" applyAlignment="1">
      <alignment horizontal="right"/>
    </xf>
    <xf numFmtId="0" fontId="180" fillId="4" borderId="0" xfId="0" applyFont="1" applyFill="1"/>
    <xf numFmtId="0" fontId="13" fillId="4" borderId="0" xfId="0" applyFont="1" applyFill="1" applyAlignment="1">
      <alignment horizontal="left" vertical="center" indent="2"/>
    </xf>
    <xf numFmtId="186" fontId="13" fillId="4" borderId="0" xfId="28165" applyNumberFormat="1" applyFont="1" applyFill="1" applyAlignment="1">
      <alignment horizontal="right" wrapText="1"/>
    </xf>
    <xf numFmtId="10" fontId="13" fillId="4" borderId="0" xfId="28165" applyNumberFormat="1" applyFont="1" applyFill="1" applyAlignment="1">
      <alignment horizontal="right"/>
    </xf>
    <xf numFmtId="0" fontId="12" fillId="4" borderId="0" xfId="0" applyFont="1" applyFill="1" applyAlignment="1">
      <alignment vertical="center"/>
    </xf>
    <xf numFmtId="3" fontId="0" fillId="4" borderId="0" xfId="28165" applyNumberFormat="1" applyFont="1" applyFill="1" applyAlignment="1">
      <alignment horizontal="right" wrapText="1"/>
    </xf>
    <xf numFmtId="3" fontId="0" fillId="4" borderId="0" xfId="28165" applyNumberFormat="1" applyFont="1" applyFill="1" applyAlignment="1">
      <alignment horizontal="right"/>
    </xf>
    <xf numFmtId="0" fontId="0" fillId="4" borderId="6" xfId="0" applyFill="1" applyBorder="1"/>
    <xf numFmtId="0" fontId="20" fillId="4" borderId="6" xfId="28165" applyFont="1" applyFill="1" applyBorder="1" applyAlignment="1">
      <alignment horizontal="left" vertical="center" wrapText="1"/>
    </xf>
    <xf numFmtId="186" fontId="0" fillId="4" borderId="6" xfId="28165" applyNumberFormat="1" applyFont="1" applyFill="1" applyBorder="1" applyAlignment="1">
      <alignment horizontal="right"/>
    </xf>
    <xf numFmtId="10" fontId="0" fillId="4" borderId="6" xfId="28165" applyNumberFormat="1" applyFont="1" applyFill="1" applyBorder="1" applyAlignment="1">
      <alignment horizontal="right"/>
    </xf>
    <xf numFmtId="0" fontId="176" fillId="4" borderId="0" xfId="28165" applyFont="1" applyFill="1" applyAlignment="1">
      <alignment horizontal="center" wrapText="1"/>
    </xf>
    <xf numFmtId="0" fontId="176" fillId="4" borderId="0" xfId="28165" applyFont="1" applyFill="1" applyAlignment="1">
      <alignment horizontal="center"/>
    </xf>
    <xf numFmtId="0" fontId="23" fillId="89" borderId="0" xfId="28165" applyFont="1" applyFill="1" applyAlignment="1">
      <alignment vertical="center" wrapText="1"/>
    </xf>
    <xf numFmtId="0" fontId="16" fillId="89" borderId="0" xfId="28165" applyFont="1" applyFill="1" applyAlignment="1">
      <alignment horizontal="center" vertical="center" wrapText="1"/>
    </xf>
    <xf numFmtId="0" fontId="16" fillId="89" borderId="102" xfId="28165" applyFont="1" applyFill="1" applyBorder="1" applyAlignment="1">
      <alignment horizontal="center" vertical="center" wrapText="1"/>
    </xf>
    <xf numFmtId="0" fontId="167" fillId="4" borderId="0" xfId="28165" quotePrefix="1" applyFont="1" applyFill="1" applyAlignment="1">
      <alignment horizontal="center" vertical="center" wrapText="1"/>
    </xf>
    <xf numFmtId="0" fontId="179" fillId="4" borderId="0" xfId="28165" quotePrefix="1" applyFont="1" applyFill="1" applyAlignment="1">
      <alignment horizontal="center" vertical="center" wrapText="1"/>
    </xf>
    <xf numFmtId="0" fontId="179" fillId="4" borderId="0" xfId="28165" applyFont="1" applyFill="1" applyAlignment="1">
      <alignment horizontal="left" vertical="top" wrapText="1" indent="1"/>
    </xf>
    <xf numFmtId="0" fontId="16" fillId="89" borderId="0" xfId="28165" applyFont="1" applyFill="1" applyAlignment="1">
      <alignment horizontal="right" vertical="center" wrapText="1"/>
    </xf>
    <xf numFmtId="0" fontId="179" fillId="4" borderId="0" xfId="28165" applyFont="1" applyFill="1" applyAlignment="1">
      <alignment horizontal="center" vertical="center" wrapText="1"/>
    </xf>
    <xf numFmtId="0" fontId="178" fillId="4" borderId="0" xfId="28165" applyFont="1" applyFill="1" applyAlignment="1">
      <alignment horizontal="center" vertical="center" wrapText="1"/>
    </xf>
    <xf numFmtId="0" fontId="178" fillId="4" borderId="0" xfId="28165" applyFont="1" applyFill="1" applyAlignment="1">
      <alignment vertical="center" wrapText="1"/>
    </xf>
    <xf numFmtId="0" fontId="16" fillId="89" borderId="112" xfId="28165" applyFont="1" applyFill="1" applyBorder="1" applyAlignment="1">
      <alignment horizontal="right" wrapText="1"/>
    </xf>
    <xf numFmtId="0" fontId="178" fillId="4" borderId="135" xfId="28165" quotePrefix="1" applyFont="1" applyFill="1" applyBorder="1" applyAlignment="1">
      <alignment horizontal="center" vertical="center" wrapText="1"/>
    </xf>
    <xf numFmtId="0" fontId="178" fillId="4" borderId="135" xfId="28165" applyFont="1" applyFill="1" applyBorder="1" applyAlignment="1">
      <alignment horizontal="justify" vertical="center" wrapText="1"/>
    </xf>
    <xf numFmtId="0" fontId="143" fillId="4" borderId="135" xfId="0" applyFont="1" applyFill="1" applyBorder="1" applyAlignment="1">
      <alignment horizontal="right" vertical="center" wrapText="1"/>
    </xf>
    <xf numFmtId="0" fontId="143" fillId="4" borderId="135" xfId="0" applyFont="1" applyFill="1" applyBorder="1" applyAlignment="1">
      <alignment horizontal="left" vertical="center" wrapText="1"/>
    </xf>
    <xf numFmtId="0" fontId="16" fillId="15" borderId="112" xfId="0" applyFont="1" applyFill="1" applyBorder="1" applyAlignment="1">
      <alignment horizontal="center"/>
    </xf>
    <xf numFmtId="1" fontId="13" fillId="14" borderId="0" xfId="64" applyNumberFormat="1" applyFont="1" applyFill="1" applyAlignment="1">
      <alignment horizontal="center" vertical="top"/>
    </xf>
    <xf numFmtId="0" fontId="145" fillId="4" borderId="0" xfId="0" applyFont="1" applyFill="1" applyAlignment="1">
      <alignment vertical="top"/>
    </xf>
    <xf numFmtId="0" fontId="20" fillId="4" borderId="0" xfId="0" applyFont="1" applyFill="1"/>
    <xf numFmtId="0" fontId="32" fillId="4" borderId="0" xfId="0" applyFont="1" applyFill="1"/>
    <xf numFmtId="0" fontId="14" fillId="0" borderId="0" xfId="0" applyFont="1" applyAlignment="1">
      <alignment horizontal="right" vertical="center" wrapText="1"/>
    </xf>
    <xf numFmtId="180" fontId="0" fillId="0" borderId="130" xfId="0" applyNumberFormat="1" applyBorder="1" applyAlignment="1" applyProtection="1">
      <alignment horizontal="right"/>
      <protection locked="0"/>
    </xf>
    <xf numFmtId="188" fontId="0" fillId="0" borderId="130" xfId="0" applyNumberFormat="1" applyBorder="1" applyAlignment="1" applyProtection="1">
      <alignment horizontal="right"/>
      <protection locked="0"/>
    </xf>
    <xf numFmtId="10" fontId="0" fillId="0" borderId="130" xfId="0" applyNumberFormat="1" applyBorder="1" applyAlignment="1" applyProtection="1">
      <alignment horizontal="right"/>
      <protection locked="0"/>
    </xf>
    <xf numFmtId="180" fontId="0" fillId="0" borderId="0" xfId="0" applyNumberFormat="1" applyAlignment="1" applyProtection="1">
      <alignment horizontal="right"/>
      <protection locked="0"/>
    </xf>
    <xf numFmtId="188" fontId="0" fillId="0" borderId="0" xfId="0" applyNumberFormat="1" applyAlignment="1" applyProtection="1">
      <alignment horizontal="right"/>
      <protection locked="0"/>
    </xf>
    <xf numFmtId="10" fontId="0" fillId="0" borderId="0" xfId="0" applyNumberFormat="1" applyAlignment="1" applyProtection="1">
      <alignment horizontal="right"/>
      <protection locked="0"/>
    </xf>
    <xf numFmtId="10" fontId="0" fillId="4" borderId="0" xfId="0" applyNumberFormat="1" applyFill="1" applyAlignment="1" applyProtection="1">
      <alignment vertical="center"/>
      <protection locked="0"/>
    </xf>
    <xf numFmtId="188" fontId="0" fillId="14" borderId="0" xfId="0" applyNumberFormat="1" applyFill="1" applyAlignment="1" applyProtection="1">
      <alignment horizontal="right" vertical="center"/>
      <protection locked="0"/>
    </xf>
    <xf numFmtId="180" fontId="0" fillId="4" borderId="0" xfId="0" applyNumberFormat="1" applyFill="1" applyAlignment="1" applyProtection="1">
      <alignment horizontal="right" vertical="center"/>
      <protection locked="0"/>
    </xf>
    <xf numFmtId="180" fontId="14" fillId="14" borderId="0" xfId="64" applyNumberFormat="1" applyFont="1" applyFill="1" applyAlignment="1">
      <alignment horizontal="right" vertical="center"/>
    </xf>
    <xf numFmtId="180" fontId="20" fillId="14" borderId="0" xfId="64" applyNumberFormat="1" applyFont="1" applyFill="1" applyAlignment="1">
      <alignment horizontal="right" vertical="center"/>
    </xf>
    <xf numFmtId="181" fontId="12" fillId="88" borderId="0" xfId="64" applyNumberFormat="1" applyFont="1" applyFill="1" applyAlignment="1">
      <alignment horizontal="right" vertical="center"/>
    </xf>
    <xf numFmtId="189" fontId="14" fillId="14" borderId="0" xfId="64" applyNumberFormat="1" applyFont="1" applyFill="1" applyAlignment="1">
      <alignment horizontal="right" vertical="center"/>
    </xf>
    <xf numFmtId="180" fontId="12" fillId="14" borderId="0" xfId="64" applyNumberFormat="1" applyFont="1" applyFill="1" applyAlignment="1">
      <alignment horizontal="right" vertical="center"/>
    </xf>
    <xf numFmtId="188" fontId="14" fillId="14" borderId="0" xfId="64" applyNumberFormat="1" applyFont="1" applyFill="1" applyAlignment="1">
      <alignment horizontal="right" vertical="center"/>
    </xf>
    <xf numFmtId="189" fontId="14" fillId="14" borderId="0" xfId="64" quotePrefix="1" applyNumberFormat="1" applyFont="1" applyFill="1" applyAlignment="1">
      <alignment horizontal="right" vertical="center" wrapText="1"/>
    </xf>
    <xf numFmtId="180" fontId="12" fillId="14" borderId="130" xfId="64" applyNumberFormat="1" applyFont="1" applyFill="1" applyBorder="1" applyAlignment="1">
      <alignment horizontal="right" vertical="center"/>
    </xf>
    <xf numFmtId="180" fontId="14" fillId="88" borderId="0" xfId="64" applyNumberFormat="1" applyFont="1" applyFill="1" applyAlignment="1">
      <alignment horizontal="right" vertical="center"/>
    </xf>
    <xf numFmtId="180" fontId="12" fillId="88" borderId="0" xfId="64" applyNumberFormat="1" applyFont="1" applyFill="1" applyAlignment="1">
      <alignment horizontal="right" vertical="center"/>
    </xf>
    <xf numFmtId="180" fontId="14" fillId="88" borderId="130" xfId="64" applyNumberFormat="1" applyFont="1" applyFill="1" applyBorder="1" applyAlignment="1">
      <alignment horizontal="right" vertical="center"/>
    </xf>
    <xf numFmtId="180" fontId="14" fillId="4" borderId="0" xfId="64" applyNumberFormat="1" applyFont="1" applyFill="1" applyAlignment="1">
      <alignment horizontal="right" vertical="center"/>
    </xf>
    <xf numFmtId="189" fontId="14" fillId="4" borderId="0" xfId="64" applyNumberFormat="1" applyFont="1" applyFill="1" applyAlignment="1">
      <alignment horizontal="right" vertical="center"/>
    </xf>
    <xf numFmtId="180" fontId="12" fillId="4" borderId="0" xfId="64" applyNumberFormat="1" applyFont="1" applyFill="1" applyAlignment="1">
      <alignment horizontal="right" vertical="center"/>
    </xf>
    <xf numFmtId="180" fontId="14" fillId="4" borderId="130" xfId="64" applyNumberFormat="1" applyFont="1" applyFill="1" applyBorder="1" applyAlignment="1">
      <alignment horizontal="right" vertical="center"/>
    </xf>
    <xf numFmtId="180" fontId="14" fillId="0" borderId="0" xfId="17" applyNumberFormat="1" applyFont="1" applyBorder="1" applyAlignment="1">
      <alignment horizontal="right"/>
    </xf>
    <xf numFmtId="0" fontId="16" fillId="15" borderId="117" xfId="0" applyFont="1" applyFill="1" applyBorder="1" applyAlignment="1">
      <alignment horizontal="right" vertical="center"/>
    </xf>
    <xf numFmtId="3" fontId="23" fillId="88" borderId="0" xfId="0" applyNumberFormat="1" applyFont="1" applyFill="1" applyAlignment="1">
      <alignment vertical="top"/>
    </xf>
    <xf numFmtId="0" fontId="16" fillId="15" borderId="98" xfId="0" applyFont="1" applyFill="1" applyBorder="1" applyAlignment="1">
      <alignment horizontal="right" wrapText="1"/>
    </xf>
    <xf numFmtId="0" fontId="16" fillId="15" borderId="98" xfId="0" applyFont="1" applyFill="1" applyBorder="1" applyAlignment="1">
      <alignment horizontal="right" vertical="top"/>
    </xf>
    <xf numFmtId="180" fontId="179" fillId="4" borderId="0" xfId="28165" applyNumberFormat="1" applyFont="1" applyFill="1" applyAlignment="1">
      <alignment vertical="center" wrapText="1"/>
    </xf>
    <xf numFmtId="10" fontId="179" fillId="4" borderId="0" xfId="28165" applyNumberFormat="1" applyFont="1" applyFill="1" applyAlignment="1">
      <alignment vertical="center" wrapText="1"/>
    </xf>
    <xf numFmtId="180" fontId="167" fillId="4" borderId="0" xfId="28165" applyNumberFormat="1" applyFont="1" applyFill="1" applyAlignment="1">
      <alignment vertical="center" wrapText="1"/>
    </xf>
    <xf numFmtId="10" fontId="167" fillId="4" borderId="0" xfId="28165" applyNumberFormat="1" applyFont="1" applyFill="1" applyAlignment="1">
      <alignment vertical="center" wrapText="1"/>
    </xf>
    <xf numFmtId="180" fontId="0" fillId="0" borderId="0" xfId="0" applyNumberFormat="1" applyAlignment="1">
      <alignment horizontal="center" vertical="center"/>
    </xf>
    <xf numFmtId="186" fontId="0" fillId="4" borderId="0" xfId="0" applyNumberFormat="1" applyFill="1" applyAlignment="1">
      <alignment horizontal="right" vertical="center"/>
    </xf>
    <xf numFmtId="0" fontId="0" fillId="88" borderId="0" xfId="0" applyFill="1" applyAlignment="1">
      <alignment horizontal="right" vertical="center"/>
    </xf>
    <xf numFmtId="190" fontId="0" fillId="4" borderId="0" xfId="0" applyNumberFormat="1" applyFill="1" applyAlignment="1">
      <alignment horizontal="right" vertical="center"/>
    </xf>
    <xf numFmtId="180" fontId="0" fillId="4" borderId="0" xfId="0" applyNumberFormat="1" applyFill="1" applyAlignment="1">
      <alignment horizontal="right"/>
    </xf>
    <xf numFmtId="4" fontId="0" fillId="88" borderId="0" xfId="0" applyNumberFormat="1" applyFill="1" applyAlignment="1">
      <alignment horizontal="right" vertical="center"/>
    </xf>
    <xf numFmtId="4" fontId="0" fillId="4" borderId="0" xfId="0" applyNumberFormat="1" applyFill="1" applyAlignment="1">
      <alignment horizontal="right" vertical="center"/>
    </xf>
    <xf numFmtId="4" fontId="13" fillId="88" borderId="0" xfId="0" applyNumberFormat="1" applyFont="1" applyFill="1" applyAlignment="1">
      <alignment horizontal="right" vertical="center"/>
    </xf>
    <xf numFmtId="181" fontId="14" fillId="0" borderId="0" xfId="64" applyNumberFormat="1" applyFont="1" applyAlignment="1">
      <alignment horizontal="center" vertical="top"/>
    </xf>
    <xf numFmtId="181" fontId="14" fillId="0" borderId="0" xfId="64" applyNumberFormat="1" applyFont="1" applyAlignment="1">
      <alignment horizontal="center"/>
    </xf>
    <xf numFmtId="184" fontId="14" fillId="0" borderId="0" xfId="64" applyNumberFormat="1" applyFont="1" applyAlignment="1">
      <alignment horizontal="center"/>
    </xf>
    <xf numFmtId="184" fontId="14" fillId="87" borderId="0" xfId="64" applyNumberFormat="1" applyFont="1" applyFill="1" applyAlignment="1">
      <alignment horizontal="center"/>
    </xf>
    <xf numFmtId="184" fontId="12" fillId="87" borderId="0" xfId="64" applyNumberFormat="1" applyFont="1" applyFill="1" applyAlignment="1">
      <alignment horizontal="center"/>
    </xf>
    <xf numFmtId="0" fontId="144" fillId="0" borderId="4" xfId="64" applyFont="1" applyBorder="1" applyAlignment="1">
      <alignment horizontal="center" vertical="center" wrapText="1"/>
    </xf>
    <xf numFmtId="0" fontId="144" fillId="0" borderId="124" xfId="64" applyFont="1" applyBorder="1" applyAlignment="1">
      <alignment horizontal="center" vertical="center" wrapText="1"/>
    </xf>
    <xf numFmtId="14" fontId="144" fillId="4" borderId="138" xfId="0" applyNumberFormat="1" applyFont="1" applyFill="1" applyBorder="1" applyAlignment="1">
      <alignment horizontal="center" vertical="center" wrapText="1"/>
    </xf>
    <xf numFmtId="2" fontId="144" fillId="4" borderId="138" xfId="0" applyNumberFormat="1" applyFont="1" applyFill="1" applyBorder="1" applyAlignment="1">
      <alignment horizontal="center" vertical="center" wrapText="1"/>
    </xf>
    <xf numFmtId="2" fontId="144" fillId="4" borderId="139" xfId="0" applyNumberFormat="1" applyFont="1" applyFill="1" applyBorder="1" applyAlignment="1">
      <alignment horizontal="center" vertical="center" wrapText="1"/>
    </xf>
    <xf numFmtId="184" fontId="20" fillId="4" borderId="0" xfId="28187" applyNumberFormat="1" applyFont="1" applyFill="1" applyBorder="1">
      <alignment horizontal="right" vertical="center"/>
      <protection locked="0"/>
    </xf>
    <xf numFmtId="184" fontId="20" fillId="4" borderId="0" xfId="0" applyNumberFormat="1" applyFont="1" applyFill="1" applyAlignment="1">
      <alignment horizontal="right" vertical="center"/>
    </xf>
    <xf numFmtId="184" fontId="155" fillId="4" borderId="0" xfId="28187" applyNumberFormat="1" applyFont="1" applyFill="1" applyBorder="1">
      <alignment horizontal="right" vertical="center"/>
      <protection locked="0"/>
    </xf>
    <xf numFmtId="181" fontId="20" fillId="4" borderId="0" xfId="28187" applyNumberFormat="1" applyFont="1" applyFill="1" applyBorder="1">
      <alignment horizontal="right" vertical="center"/>
      <protection locked="0"/>
    </xf>
    <xf numFmtId="181" fontId="155" fillId="4" borderId="0" xfId="28187" applyNumberFormat="1" applyFont="1" applyFill="1" applyBorder="1">
      <alignment horizontal="right" vertical="center"/>
      <protection locked="0"/>
    </xf>
    <xf numFmtId="181" fontId="12" fillId="88" borderId="0" xfId="0" applyNumberFormat="1" applyFont="1" applyFill="1" applyAlignment="1">
      <alignment horizontal="right" vertical="center"/>
    </xf>
    <xf numFmtId="181" fontId="143" fillId="4" borderId="0" xfId="28187" applyNumberFormat="1" applyFont="1" applyFill="1" applyBorder="1">
      <alignment horizontal="right" vertical="center"/>
      <protection locked="0"/>
    </xf>
    <xf numFmtId="184" fontId="143" fillId="4" borderId="135" xfId="28187" applyNumberFormat="1" applyFont="1" applyFill="1" applyBorder="1">
      <alignment horizontal="right" vertical="center"/>
      <protection locked="0"/>
    </xf>
    <xf numFmtId="0" fontId="0" fillId="0" borderId="141" xfId="0" applyBorder="1" applyAlignment="1">
      <alignment vertical="top"/>
    </xf>
    <xf numFmtId="10" fontId="13" fillId="4" borderId="0" xfId="0" applyNumberFormat="1" applyFont="1" applyFill="1"/>
    <xf numFmtId="10" fontId="14" fillId="0" borderId="130" xfId="0" applyNumberFormat="1" applyFont="1" applyBorder="1" applyAlignment="1">
      <alignment horizontal="right"/>
    </xf>
    <xf numFmtId="10" fontId="14" fillId="0" borderId="0" xfId="0" applyNumberFormat="1" applyFont="1" applyAlignment="1">
      <alignment horizontal="right"/>
    </xf>
    <xf numFmtId="181" fontId="12" fillId="0" borderId="114" xfId="64" applyNumberFormat="1" applyFont="1" applyBorder="1" applyAlignment="1">
      <alignment horizontal="center" vertical="top"/>
    </xf>
    <xf numFmtId="10" fontId="12" fillId="0" borderId="114" xfId="0" applyNumberFormat="1" applyFont="1" applyBorder="1" applyAlignment="1">
      <alignment horizontal="right"/>
    </xf>
    <xf numFmtId="188" fontId="14" fillId="0" borderId="130" xfId="0" applyNumberFormat="1" applyFont="1" applyBorder="1" applyAlignment="1">
      <alignment horizontal="right"/>
    </xf>
    <xf numFmtId="9" fontId="14" fillId="0" borderId="130" xfId="0" applyNumberFormat="1" applyFont="1" applyBorder="1" applyAlignment="1">
      <alignment horizontal="right"/>
    </xf>
    <xf numFmtId="188" fontId="14" fillId="0" borderId="0" xfId="0" applyNumberFormat="1" applyFont="1" applyAlignment="1">
      <alignment horizontal="right"/>
    </xf>
    <xf numFmtId="9" fontId="14" fillId="0" borderId="0" xfId="0" applyNumberFormat="1" applyFont="1" applyAlignment="1">
      <alignment horizontal="right"/>
    </xf>
    <xf numFmtId="188" fontId="12" fillId="0" borderId="114" xfId="0" applyNumberFormat="1" applyFont="1" applyBorder="1" applyAlignment="1">
      <alignment horizontal="right"/>
    </xf>
    <xf numFmtId="9" fontId="12" fillId="0" borderId="114" xfId="0" applyNumberFormat="1" applyFont="1" applyBorder="1" applyAlignment="1">
      <alignment horizontal="right"/>
    </xf>
    <xf numFmtId="181" fontId="14" fillId="0" borderId="0" xfId="64" applyNumberFormat="1" applyFont="1" applyAlignment="1">
      <alignment horizontal="right" vertical="top"/>
    </xf>
    <xf numFmtId="181" fontId="12" fillId="0" borderId="114" xfId="64" applyNumberFormat="1" applyFont="1" applyBorder="1" applyAlignment="1">
      <alignment horizontal="right" vertical="top"/>
    </xf>
    <xf numFmtId="10" fontId="0" fillId="4" borderId="0" xfId="0" applyNumberFormat="1" applyFill="1"/>
    <xf numFmtId="181" fontId="0" fillId="4" borderId="0" xfId="0" applyNumberFormat="1" applyFill="1"/>
    <xf numFmtId="181" fontId="13" fillId="4" borderId="0" xfId="0" applyNumberFormat="1" applyFont="1" applyFill="1"/>
    <xf numFmtId="3" fontId="0" fillId="4" borderId="0" xfId="0" applyNumberFormat="1" applyFill="1"/>
    <xf numFmtId="178" fontId="0" fillId="4" borderId="0" xfId="0" applyNumberFormat="1" applyFill="1"/>
    <xf numFmtId="3" fontId="13" fillId="4" borderId="0" xfId="0" applyNumberFormat="1" applyFont="1" applyFill="1"/>
    <xf numFmtId="178" fontId="13" fillId="4" borderId="0" xfId="0" applyNumberFormat="1" applyFont="1" applyFill="1"/>
    <xf numFmtId="0" fontId="13" fillId="4" borderId="0" xfId="0" applyFont="1" applyFill="1"/>
    <xf numFmtId="0" fontId="13" fillId="0" borderId="0" xfId="0" applyFont="1" applyAlignment="1">
      <alignment horizontal="left" vertical="top" wrapText="1" indent="1"/>
    </xf>
    <xf numFmtId="0" fontId="22" fillId="15" borderId="0" xfId="4334" applyFont="1" applyFill="1" applyAlignment="1">
      <alignment vertical="center"/>
    </xf>
    <xf numFmtId="0" fontId="22" fillId="15" borderId="113" xfId="4334" applyFont="1" applyFill="1" applyBorder="1" applyAlignment="1">
      <alignment vertical="center"/>
    </xf>
    <xf numFmtId="0" fontId="22" fillId="4" borderId="113" xfId="4334" applyFont="1" applyFill="1" applyBorder="1" applyAlignment="1">
      <alignment vertical="center"/>
    </xf>
    <xf numFmtId="0" fontId="138" fillId="15" borderId="0" xfId="4334" applyFont="1" applyFill="1" applyAlignment="1">
      <alignment vertical="center"/>
    </xf>
    <xf numFmtId="0" fontId="22" fillId="4" borderId="0" xfId="4334" applyFont="1" applyFill="1" applyAlignment="1">
      <alignment vertical="center"/>
    </xf>
    <xf numFmtId="0" fontId="14" fillId="0" borderId="0" xfId="28207" applyFont="1" applyAlignment="1">
      <alignment vertical="center"/>
    </xf>
    <xf numFmtId="0" fontId="20" fillId="0" borderId="0" xfId="28207" applyFont="1"/>
    <xf numFmtId="0" fontId="14" fillId="4" borderId="0" xfId="28207" applyFont="1" applyFill="1"/>
    <xf numFmtId="0" fontId="3" fillId="0" borderId="0" xfId="28207"/>
    <xf numFmtId="0" fontId="22" fillId="15" borderId="6" xfId="4334" applyFont="1" applyFill="1" applyBorder="1" applyAlignment="1">
      <alignment horizontal="left" vertical="center"/>
    </xf>
    <xf numFmtId="0" fontId="14" fillId="15" borderId="6" xfId="4334" applyFill="1" applyBorder="1" applyAlignment="1">
      <alignment vertical="center"/>
    </xf>
    <xf numFmtId="0" fontId="14" fillId="15" borderId="6" xfId="4334" applyFill="1" applyBorder="1"/>
    <xf numFmtId="0" fontId="14" fillId="4" borderId="0" xfId="28207" applyFont="1" applyFill="1" applyAlignment="1">
      <alignment horizontal="center" vertical="center" wrapText="1"/>
    </xf>
    <xf numFmtId="0" fontId="14" fillId="4" borderId="0" xfId="28207" applyFont="1" applyFill="1" applyAlignment="1">
      <alignment horizontal="justify" vertical="center" wrapText="1"/>
    </xf>
    <xf numFmtId="0" fontId="3" fillId="0" borderId="0" xfId="28207" applyAlignment="1">
      <alignment vertical="center"/>
    </xf>
    <xf numFmtId="0" fontId="153" fillId="0" borderId="0" xfId="28207" applyFont="1"/>
    <xf numFmtId="0" fontId="3" fillId="4" borderId="0" xfId="28207" applyFill="1"/>
    <xf numFmtId="0" fontId="153" fillId="0" borderId="0" xfId="28207" applyFont="1" applyAlignment="1">
      <alignment vertical="center"/>
    </xf>
    <xf numFmtId="0" fontId="3" fillId="4" borderId="0" xfId="28207" applyFill="1" applyAlignment="1">
      <alignment vertical="center"/>
    </xf>
    <xf numFmtId="0" fontId="20" fillId="0" borderId="0" xfId="28207" applyFont="1" applyAlignment="1">
      <alignment vertical="center"/>
    </xf>
    <xf numFmtId="0" fontId="0" fillId="4" borderId="0" xfId="28207" applyFont="1" applyFill="1"/>
    <xf numFmtId="0" fontId="153" fillId="4" borderId="0" xfId="28207" applyFont="1" applyFill="1"/>
    <xf numFmtId="10" fontId="0" fillId="4" borderId="0" xfId="28208" applyNumberFormat="1" applyFont="1" applyFill="1"/>
    <xf numFmtId="0" fontId="14" fillId="4" borderId="0" xfId="28207" applyFont="1" applyFill="1" applyAlignment="1">
      <alignment horizontal="center"/>
    </xf>
    <xf numFmtId="10" fontId="14" fillId="4" borderId="0" xfId="28208" applyNumberFormat="1" applyFont="1" applyFill="1" applyAlignment="1">
      <alignment horizontal="center"/>
    </xf>
    <xf numFmtId="10" fontId="22" fillId="15" borderId="113" xfId="28208" applyNumberFormat="1" applyFont="1" applyFill="1" applyBorder="1" applyAlignment="1">
      <alignment vertical="center"/>
    </xf>
    <xf numFmtId="0" fontId="146" fillId="4" borderId="0" xfId="28207" applyFont="1" applyFill="1"/>
    <xf numFmtId="0" fontId="138" fillId="15" borderId="0" xfId="28207" applyFont="1" applyFill="1" applyAlignment="1">
      <alignment horizontal="left" vertical="top"/>
    </xf>
    <xf numFmtId="0" fontId="23" fillId="15" borderId="108" xfId="28207" applyFont="1" applyFill="1" applyBorder="1" applyAlignment="1">
      <alignment vertical="center" wrapText="1"/>
    </xf>
    <xf numFmtId="0" fontId="16" fillId="15" borderId="6" xfId="28207" applyFont="1" applyFill="1" applyBorder="1" applyAlignment="1">
      <alignment horizontal="left" vertical="top"/>
    </xf>
    <xf numFmtId="0" fontId="23" fillId="15" borderId="103" xfId="28207" applyFont="1" applyFill="1" applyBorder="1" applyAlignment="1">
      <alignment horizontal="left" wrapText="1"/>
    </xf>
    <xf numFmtId="0" fontId="158" fillId="15" borderId="103" xfId="28207" applyFont="1" applyFill="1" applyBorder="1" applyAlignment="1">
      <alignment vertical="center" wrapText="1"/>
    </xf>
    <xf numFmtId="0" fontId="16" fillId="15" borderId="115" xfId="28207" applyFont="1" applyFill="1" applyBorder="1" applyAlignment="1">
      <alignment horizontal="right" wrapText="1"/>
    </xf>
    <xf numFmtId="0" fontId="16" fillId="15" borderId="116" xfId="28207" applyFont="1" applyFill="1" applyBorder="1" applyAlignment="1">
      <alignment horizontal="right" wrapText="1"/>
    </xf>
    <xf numFmtId="0" fontId="16" fillId="15" borderId="118" xfId="28207" applyFont="1" applyFill="1" applyBorder="1" applyAlignment="1">
      <alignment horizontal="right" wrapText="1"/>
    </xf>
    <xf numFmtId="0" fontId="158" fillId="15" borderId="116" xfId="28207" applyFont="1" applyFill="1" applyBorder="1" applyAlignment="1">
      <alignment vertical="center" wrapText="1"/>
    </xf>
    <xf numFmtId="0" fontId="16" fillId="15" borderId="117" xfId="28207" applyFont="1" applyFill="1" applyBorder="1" applyAlignment="1">
      <alignment horizontal="right" wrapText="1"/>
    </xf>
    <xf numFmtId="0" fontId="143" fillId="4" borderId="0" xfId="28207" applyFont="1" applyFill="1" applyAlignment="1">
      <alignment horizontal="left" vertical="top"/>
    </xf>
    <xf numFmtId="0" fontId="143" fillId="4" borderId="0" xfId="28207" applyFont="1" applyFill="1" applyAlignment="1">
      <alignment horizontal="left" vertical="top" wrapText="1"/>
    </xf>
    <xf numFmtId="3" fontId="143" fillId="4" borderId="0" xfId="28207" applyNumberFormat="1" applyFont="1" applyFill="1" applyAlignment="1">
      <alignment horizontal="right" vertical="top" wrapText="1"/>
    </xf>
    <xf numFmtId="0" fontId="147" fillId="4" borderId="0" xfId="28207" applyFont="1" applyFill="1"/>
    <xf numFmtId="0" fontId="20" fillId="4" borderId="0" xfId="28207" applyFont="1" applyFill="1" applyAlignment="1">
      <alignment horizontal="left" vertical="top"/>
    </xf>
    <xf numFmtId="0" fontId="20" fillId="4" borderId="0" xfId="28207" applyFont="1" applyFill="1" applyAlignment="1">
      <alignment horizontal="left" vertical="top" wrapText="1" indent="2"/>
    </xf>
    <xf numFmtId="3" fontId="14" fillId="4" borderId="0" xfId="28207" applyNumberFormat="1" applyFont="1" applyFill="1" applyAlignment="1">
      <alignment horizontal="right" vertical="top"/>
    </xf>
    <xf numFmtId="4" fontId="14" fillId="4" borderId="0" xfId="28207" applyNumberFormat="1" applyFont="1" applyFill="1" applyAlignment="1">
      <alignment horizontal="right" vertical="top"/>
    </xf>
    <xf numFmtId="185" fontId="146" fillId="4" borderId="0" xfId="28207" applyNumberFormat="1" applyFont="1" applyFill="1"/>
    <xf numFmtId="0" fontId="155" fillId="4" borderId="0" xfId="28207" applyFont="1" applyFill="1" applyAlignment="1">
      <alignment horizontal="left" vertical="top"/>
    </xf>
    <xf numFmtId="0" fontId="155" fillId="4" borderId="0" xfId="28207" applyFont="1" applyFill="1" applyAlignment="1">
      <alignment horizontal="left" vertical="top" wrapText="1" indent="4"/>
    </xf>
    <xf numFmtId="3" fontId="13" fillId="4" borderId="0" xfId="28207" applyNumberFormat="1" applyFont="1" applyFill="1" applyAlignment="1">
      <alignment horizontal="right" vertical="top"/>
    </xf>
    <xf numFmtId="3" fontId="13" fillId="4" borderId="0" xfId="28207" applyNumberFormat="1" applyFont="1" applyFill="1" applyAlignment="1">
      <alignment horizontal="right" vertical="top" wrapText="1"/>
    </xf>
    <xf numFmtId="0" fontId="14" fillId="4" borderId="0" xfId="28207" applyFont="1" applyFill="1" applyAlignment="1">
      <alignment horizontal="left" vertical="top" wrapText="1" indent="2"/>
    </xf>
    <xf numFmtId="0" fontId="148" fillId="4" borderId="0" xfId="28207" applyFont="1" applyFill="1"/>
    <xf numFmtId="0" fontId="12" fillId="4" borderId="0" xfId="28207" applyFont="1" applyFill="1" applyAlignment="1">
      <alignment horizontal="left" vertical="top" wrapText="1"/>
    </xf>
    <xf numFmtId="0" fontId="149" fillId="4" borderId="0" xfId="28207" applyFont="1" applyFill="1"/>
    <xf numFmtId="0" fontId="13" fillId="4" borderId="0" xfId="28207" applyFont="1" applyFill="1" applyAlignment="1">
      <alignment horizontal="left" vertical="top"/>
    </xf>
    <xf numFmtId="0" fontId="20" fillId="4" borderId="0" xfId="28207" applyFont="1" applyFill="1"/>
    <xf numFmtId="2" fontId="20" fillId="4" borderId="0" xfId="28207" applyNumberFormat="1" applyFont="1" applyFill="1" applyAlignment="1">
      <alignment horizontal="center" vertical="center"/>
    </xf>
    <xf numFmtId="0" fontId="20" fillId="4" borderId="0" xfId="28207" applyFont="1" applyFill="1" applyAlignment="1">
      <alignment horizontal="center" vertical="center"/>
    </xf>
    <xf numFmtId="10" fontId="20" fillId="4" borderId="0" xfId="28208" applyNumberFormat="1" applyFont="1" applyFill="1"/>
    <xf numFmtId="0" fontId="13" fillId="4" borderId="0" xfId="28207" applyFont="1" applyFill="1" applyAlignment="1">
      <alignment horizontal="left" vertical="top" wrapText="1" indent="1"/>
    </xf>
    <xf numFmtId="3" fontId="155" fillId="4" borderId="0" xfId="28207" applyNumberFormat="1" applyFont="1" applyFill="1" applyAlignment="1">
      <alignment vertical="top" wrapText="1"/>
    </xf>
    <xf numFmtId="10" fontId="155" fillId="4" borderId="0" xfId="28208" applyNumberFormat="1" applyFont="1" applyFill="1" applyAlignment="1">
      <alignment vertical="top" wrapText="1"/>
    </xf>
    <xf numFmtId="0" fontId="145" fillId="4" borderId="0" xfId="28207" applyFont="1" applyFill="1" applyAlignment="1">
      <alignment horizontal="center" vertical="center" wrapText="1"/>
    </xf>
    <xf numFmtId="0" fontId="151" fillId="4" borderId="0" xfId="28207" applyFont="1" applyFill="1"/>
    <xf numFmtId="0" fontId="146" fillId="4" borderId="0" xfId="28207" applyFont="1" applyFill="1" applyAlignment="1">
      <alignment horizontal="left" vertical="top"/>
    </xf>
    <xf numFmtId="10" fontId="146" fillId="4" borderId="0" xfId="28208" applyNumberFormat="1" applyFont="1" applyFill="1"/>
    <xf numFmtId="0" fontId="146" fillId="4" borderId="0" xfId="28207" applyFont="1" applyFill="1" applyAlignment="1">
      <alignment horizontal="center"/>
    </xf>
    <xf numFmtId="0" fontId="159" fillId="15" borderId="0" xfId="28207" applyFont="1" applyFill="1"/>
    <xf numFmtId="0" fontId="138" fillId="15" borderId="0" xfId="28207" applyFont="1" applyFill="1" applyAlignment="1">
      <alignment vertical="top"/>
    </xf>
    <xf numFmtId="0" fontId="16" fillId="15" borderId="108" xfId="28207" applyFont="1" applyFill="1" applyBorder="1"/>
    <xf numFmtId="0" fontId="146" fillId="4" borderId="0" xfId="28207" applyFont="1" applyFill="1" applyAlignment="1">
      <alignment horizontal="center" vertical="center" wrapText="1"/>
    </xf>
    <xf numFmtId="0" fontId="150" fillId="4" borderId="0" xfId="28207" applyFont="1" applyFill="1"/>
    <xf numFmtId="0" fontId="160" fillId="15" borderId="0" xfId="28207" applyFont="1" applyFill="1"/>
    <xf numFmtId="0" fontId="160" fillId="15" borderId="108" xfId="28207" applyFont="1" applyFill="1" applyBorder="1" applyAlignment="1">
      <alignment vertical="center" wrapText="1"/>
    </xf>
    <xf numFmtId="0" fontId="160" fillId="15" borderId="102" xfId="28207" applyFont="1" applyFill="1" applyBorder="1" applyAlignment="1">
      <alignment horizontal="center" vertical="center" wrapText="1"/>
    </xf>
    <xf numFmtId="0" fontId="160" fillId="15" borderId="6" xfId="28207" applyFont="1" applyFill="1" applyBorder="1"/>
    <xf numFmtId="0" fontId="161" fillId="15" borderId="103" xfId="28207" applyFont="1" applyFill="1" applyBorder="1" applyAlignment="1">
      <alignment wrapText="1"/>
    </xf>
    <xf numFmtId="0" fontId="160" fillId="15" borderId="116" xfId="28207" applyFont="1" applyFill="1" applyBorder="1" applyAlignment="1">
      <alignment horizontal="center" vertical="center" wrapText="1"/>
    </xf>
    <xf numFmtId="0" fontId="160" fillId="15" borderId="117" xfId="28207" applyFont="1" applyFill="1" applyBorder="1" applyAlignment="1">
      <alignment horizontal="center" vertical="center" wrapText="1"/>
    </xf>
    <xf numFmtId="0" fontId="160" fillId="15" borderId="6" xfId="28207" applyFont="1" applyFill="1" applyBorder="1" applyAlignment="1">
      <alignment horizontal="center" vertical="center" wrapText="1"/>
    </xf>
    <xf numFmtId="0" fontId="160" fillId="15" borderId="6" xfId="28207" applyFont="1" applyFill="1" applyBorder="1" applyAlignment="1">
      <alignment vertical="center" wrapText="1"/>
    </xf>
    <xf numFmtId="0" fontId="160" fillId="15" borderId="118" xfId="28207" applyFont="1" applyFill="1" applyBorder="1" applyAlignment="1">
      <alignment horizontal="right" vertical="center" wrapText="1"/>
    </xf>
    <xf numFmtId="0" fontId="12" fillId="4" borderId="0" xfId="28207" applyFont="1" applyFill="1" applyAlignment="1">
      <alignment vertical="top" wrapText="1"/>
    </xf>
    <xf numFmtId="0" fontId="32" fillId="4" borderId="0" xfId="28207" applyFont="1" applyFill="1"/>
    <xf numFmtId="0" fontId="152" fillId="4" borderId="0" xfId="28207" applyFont="1" applyFill="1"/>
    <xf numFmtId="0" fontId="34" fillId="4" borderId="0" xfId="28207" applyFont="1" applyFill="1"/>
    <xf numFmtId="0" fontId="34" fillId="4" borderId="0" xfId="28207" applyFont="1" applyFill="1" applyAlignment="1">
      <alignment horizontal="center"/>
    </xf>
    <xf numFmtId="0" fontId="23" fillId="15" borderId="6" xfId="28207" applyFont="1" applyFill="1" applyBorder="1" applyAlignment="1">
      <alignment horizontal="center" vertical="center" wrapText="1"/>
    </xf>
    <xf numFmtId="0" fontId="13" fillId="4" borderId="0" xfId="28207" applyFont="1" applyFill="1"/>
    <xf numFmtId="0" fontId="34" fillId="4" borderId="0" xfId="28207" applyFont="1" applyFill="1" applyAlignment="1">
      <alignment horizontal="left" vertical="top"/>
    </xf>
    <xf numFmtId="0" fontId="34" fillId="4" borderId="0" xfId="28207" applyFont="1" applyFill="1" applyAlignment="1">
      <alignment horizontal="center" vertical="top"/>
    </xf>
    <xf numFmtId="0" fontId="22" fillId="15" borderId="0" xfId="28207" applyFont="1" applyFill="1" applyAlignment="1">
      <alignment horizontal="left" vertical="top"/>
    </xf>
    <xf numFmtId="0" fontId="160" fillId="15" borderId="0" xfId="28207" applyFont="1" applyFill="1" applyAlignment="1">
      <alignment vertical="top"/>
    </xf>
    <xf numFmtId="0" fontId="34" fillId="4" borderId="0" xfId="28207" applyFont="1" applyFill="1" applyAlignment="1">
      <alignment vertical="top"/>
    </xf>
    <xf numFmtId="0" fontId="185" fillId="4" borderId="0" xfId="28207" applyFont="1" applyFill="1" applyAlignment="1">
      <alignment vertical="top"/>
    </xf>
    <xf numFmtId="0" fontId="14" fillId="4" borderId="0" xfId="28207" applyFont="1" applyFill="1" applyAlignment="1">
      <alignment vertical="center" wrapText="1"/>
    </xf>
    <xf numFmtId="0" fontId="16" fillId="15" borderId="0" xfId="28207" applyFont="1" applyFill="1" applyAlignment="1">
      <alignment horizontal="left" vertical="top"/>
    </xf>
    <xf numFmtId="0" fontId="186" fillId="4" borderId="0" xfId="28207" applyFont="1" applyFill="1" applyAlignment="1">
      <alignment vertical="top"/>
    </xf>
    <xf numFmtId="0" fontId="16" fillId="15" borderId="102" xfId="28207" applyFont="1" applyFill="1" applyBorder="1" applyAlignment="1">
      <alignment vertical="top" wrapText="1"/>
    </xf>
    <xf numFmtId="0" fontId="14" fillId="4" borderId="0" xfId="28207" applyFont="1" applyFill="1" applyAlignment="1">
      <alignment vertical="center"/>
    </xf>
    <xf numFmtId="0" fontId="16" fillId="15" borderId="116" xfId="28207" applyFont="1" applyFill="1" applyBorder="1" applyAlignment="1">
      <alignment vertical="top" wrapText="1"/>
    </xf>
    <xf numFmtId="0" fontId="16" fillId="15" borderId="118" xfId="28207" applyFont="1" applyFill="1" applyBorder="1" applyAlignment="1">
      <alignment horizontal="center" vertical="center" wrapText="1"/>
    </xf>
    <xf numFmtId="0" fontId="16" fillId="15" borderId="117" xfId="28207" applyFont="1" applyFill="1" applyBorder="1" applyAlignment="1">
      <alignment horizontal="center" vertical="center" wrapText="1"/>
    </xf>
    <xf numFmtId="0" fontId="16" fillId="15" borderId="116" xfId="28207" applyFont="1" applyFill="1" applyBorder="1" applyAlignment="1">
      <alignment vertical="top"/>
    </xf>
    <xf numFmtId="0" fontId="0" fillId="4" borderId="0" xfId="28207" applyFont="1" applyFill="1" applyAlignment="1">
      <alignment vertical="center" wrapText="1"/>
    </xf>
    <xf numFmtId="0" fontId="14" fillId="4" borderId="0" xfId="28207" applyFont="1" applyFill="1" applyAlignment="1">
      <alignment horizontal="left" vertical="top"/>
    </xf>
    <xf numFmtId="0" fontId="14" fillId="4" borderId="0" xfId="28207" applyFont="1" applyFill="1" applyAlignment="1">
      <alignment vertical="top"/>
    </xf>
    <xf numFmtId="178" fontId="14" fillId="4" borderId="0" xfId="28207" applyNumberFormat="1" applyFont="1" applyFill="1" applyAlignment="1">
      <alignment horizontal="right" vertical="top"/>
    </xf>
    <xf numFmtId="4" fontId="14" fillId="4" borderId="0" xfId="28207" applyNumberFormat="1" applyFont="1" applyFill="1" applyAlignment="1">
      <alignment horizontal="center" vertical="top"/>
    </xf>
    <xf numFmtId="0" fontId="14" fillId="4" borderId="6" xfId="28207" applyFont="1" applyFill="1" applyBorder="1" applyAlignment="1">
      <alignment horizontal="left" vertical="top"/>
    </xf>
    <xf numFmtId="0" fontId="14" fillId="4" borderId="6" xfId="28207" applyFont="1" applyFill="1" applyBorder="1" applyAlignment="1">
      <alignment vertical="top"/>
    </xf>
    <xf numFmtId="4" fontId="14" fillId="4" borderId="6" xfId="28207" applyNumberFormat="1" applyFont="1" applyFill="1" applyBorder="1" applyAlignment="1">
      <alignment horizontal="center" vertical="top"/>
    </xf>
    <xf numFmtId="4" fontId="14" fillId="4" borderId="6" xfId="28207" applyNumberFormat="1" applyFont="1" applyFill="1" applyBorder="1" applyAlignment="1">
      <alignment horizontal="right" vertical="top"/>
    </xf>
    <xf numFmtId="178" fontId="14" fillId="4" borderId="0" xfId="28207" applyNumberFormat="1" applyFont="1" applyFill="1" applyAlignment="1">
      <alignment horizontal="center" vertical="top"/>
    </xf>
    <xf numFmtId="178" fontId="14" fillId="4" borderId="6" xfId="28207" applyNumberFormat="1" applyFont="1" applyFill="1" applyBorder="1" applyAlignment="1">
      <alignment horizontal="center" vertical="top"/>
    </xf>
    <xf numFmtId="178" fontId="14" fillId="4" borderId="6" xfId="28207" applyNumberFormat="1" applyFont="1" applyFill="1" applyBorder="1" applyAlignment="1">
      <alignment horizontal="right" vertical="top"/>
    </xf>
    <xf numFmtId="0" fontId="145" fillId="4" borderId="0" xfId="28207" applyFont="1" applyFill="1" applyAlignment="1">
      <alignment vertical="center" wrapText="1"/>
    </xf>
    <xf numFmtId="0" fontId="145" fillId="4" borderId="0" xfId="28207" applyFont="1" applyFill="1"/>
    <xf numFmtId="0" fontId="184" fillId="0" borderId="0" xfId="0" applyFont="1"/>
    <xf numFmtId="10" fontId="0" fillId="0" borderId="0" xfId="51" applyNumberFormat="1" applyFont="1"/>
    <xf numFmtId="0" fontId="138" fillId="15" borderId="6" xfId="64" applyFont="1" applyFill="1" applyBorder="1" applyAlignment="1" applyProtection="1">
      <alignment horizontal="left"/>
      <protection locked="0"/>
    </xf>
    <xf numFmtId="181" fontId="0" fillId="4" borderId="0" xfId="0" applyNumberFormat="1" applyFill="1" applyAlignment="1">
      <alignment horizontal="center" vertical="top"/>
    </xf>
    <xf numFmtId="0" fontId="14" fillId="4" borderId="0" xfId="0" applyFont="1" applyFill="1" applyAlignment="1">
      <alignment horizontal="right" vertical="center" wrapText="1"/>
    </xf>
    <xf numFmtId="0" fontId="34" fillId="4" borderId="0" xfId="28207" applyFont="1" applyFill="1" applyAlignment="1">
      <alignment vertical="top" wrapText="1"/>
    </xf>
    <xf numFmtId="0" fontId="8" fillId="4" borderId="0" xfId="28168" applyFill="1"/>
    <xf numFmtId="0" fontId="153" fillId="4" borderId="0" xfId="28168" applyFont="1" applyFill="1"/>
    <xf numFmtId="0" fontId="146" fillId="4" borderId="0" xfId="28168" applyFont="1" applyFill="1" applyAlignment="1">
      <alignment horizontal="center"/>
    </xf>
    <xf numFmtId="0" fontId="159" fillId="15" borderId="0" xfId="28168" applyFont="1" applyFill="1"/>
    <xf numFmtId="0" fontId="160" fillId="15" borderId="6" xfId="28168" applyFont="1" applyFill="1" applyBorder="1"/>
    <xf numFmtId="0" fontId="161" fillId="15" borderId="103" xfId="28168" applyFont="1" applyFill="1" applyBorder="1" applyAlignment="1">
      <alignment wrapText="1"/>
    </xf>
    <xf numFmtId="0" fontId="160" fillId="15" borderId="116" xfId="28168" applyFont="1" applyFill="1" applyBorder="1" applyAlignment="1">
      <alignment horizontal="center" vertical="center" wrapText="1"/>
    </xf>
    <xf numFmtId="0" fontId="146" fillId="4" borderId="0" xfId="28168" applyFont="1" applyFill="1" applyAlignment="1">
      <alignment horizontal="center" vertical="center" wrapText="1"/>
    </xf>
    <xf numFmtId="0" fontId="150" fillId="4" borderId="0" xfId="28168" applyFont="1" applyFill="1"/>
    <xf numFmtId="0" fontId="20" fillId="4" borderId="0" xfId="28168" applyFont="1" applyFill="1" applyAlignment="1">
      <alignment horizontal="right" vertical="top" wrapText="1"/>
    </xf>
    <xf numFmtId="0" fontId="20" fillId="4" borderId="0" xfId="28168" applyFont="1" applyFill="1" applyAlignment="1">
      <alignment horizontal="left" vertical="top" wrapText="1"/>
    </xf>
    <xf numFmtId="2" fontId="0" fillId="4" borderId="0" xfId="0" applyNumberFormat="1" applyFill="1"/>
    <xf numFmtId="10" fontId="0" fillId="4" borderId="0" xfId="51" applyNumberFormat="1" applyFont="1" applyFill="1"/>
    <xf numFmtId="2" fontId="0" fillId="4" borderId="0" xfId="51" applyNumberFormat="1" applyFont="1" applyFill="1"/>
    <xf numFmtId="0" fontId="20" fillId="4" borderId="6" xfId="28168" applyFont="1" applyFill="1" applyBorder="1" applyAlignment="1">
      <alignment horizontal="right" vertical="top" wrapText="1"/>
    </xf>
    <xf numFmtId="0" fontId="20" fillId="4" borderId="6" xfId="28168" applyFont="1" applyFill="1" applyBorder="1" applyAlignment="1">
      <alignment horizontal="left" vertical="top" wrapText="1"/>
    </xf>
    <xf numFmtId="0" fontId="188" fillId="4" borderId="0" xfId="28200" applyFont="1" applyFill="1"/>
    <xf numFmtId="179" fontId="16" fillId="15" borderId="119" xfId="64" applyNumberFormat="1" applyFont="1" applyFill="1" applyBorder="1" applyAlignment="1" applyProtection="1">
      <alignment horizontal="center"/>
      <protection locked="0"/>
    </xf>
    <xf numFmtId="0" fontId="14" fillId="4" borderId="0" xfId="64" applyFont="1" applyFill="1" applyAlignment="1">
      <alignment horizontal="right" vertical="top"/>
    </xf>
    <xf numFmtId="0" fontId="14" fillId="4" borderId="0" xfId="64" applyFont="1" applyFill="1" applyAlignment="1">
      <alignment vertical="top" wrapText="1"/>
    </xf>
    <xf numFmtId="181" fontId="14" fillId="4" borderId="0" xfId="64" applyNumberFormat="1" applyFont="1" applyFill="1" applyAlignment="1">
      <alignment horizontal="center" vertical="top"/>
    </xf>
    <xf numFmtId="0" fontId="13" fillId="4" borderId="0" xfId="64" applyFont="1" applyFill="1" applyAlignment="1">
      <alignment horizontal="right" vertical="top"/>
    </xf>
    <xf numFmtId="0" fontId="13" fillId="4" borderId="0" xfId="64" applyFont="1" applyFill="1" applyAlignment="1">
      <alignment horizontal="left" vertical="top" wrapText="1" indent="1"/>
    </xf>
    <xf numFmtId="182" fontId="14" fillId="4" borderId="0" xfId="64" applyNumberFormat="1" applyFont="1" applyFill="1" applyAlignment="1">
      <alignment horizontal="center" vertical="top"/>
    </xf>
    <xf numFmtId="181" fontId="0" fillId="4" borderId="0" xfId="64" applyNumberFormat="1" applyFont="1" applyFill="1" applyAlignment="1">
      <alignment horizontal="center" vertical="top"/>
    </xf>
    <xf numFmtId="0" fontId="14" fillId="4" borderId="0" xfId="64" applyFont="1" applyFill="1" applyAlignment="1">
      <alignment vertical="top"/>
    </xf>
    <xf numFmtId="182" fontId="0" fillId="4" borderId="0" xfId="64" applyNumberFormat="1" applyFont="1" applyFill="1" applyAlignment="1">
      <alignment horizontal="center" vertical="top"/>
    </xf>
    <xf numFmtId="0" fontId="14" fillId="4" borderId="0" xfId="64" applyFont="1" applyFill="1" applyAlignment="1">
      <alignment horizontal="right" vertical="center"/>
    </xf>
    <xf numFmtId="182" fontId="13" fillId="93" borderId="0" xfId="64" applyNumberFormat="1" applyFont="1" applyFill="1" applyAlignment="1">
      <alignment horizontal="center" vertical="top"/>
    </xf>
    <xf numFmtId="0" fontId="0" fillId="4" borderId="0" xfId="64" applyFont="1" applyFill="1" applyAlignment="1">
      <alignment vertical="top" wrapText="1"/>
    </xf>
    <xf numFmtId="182" fontId="14" fillId="93" borderId="0" xfId="64" applyNumberFormat="1" applyFont="1" applyFill="1" applyAlignment="1">
      <alignment horizontal="center" vertical="top"/>
    </xf>
    <xf numFmtId="0" fontId="14" fillId="4" borderId="114" xfId="64" applyFont="1" applyFill="1" applyBorder="1" applyAlignment="1">
      <alignment horizontal="right" vertical="top"/>
    </xf>
    <xf numFmtId="0" fontId="13" fillId="4" borderId="114" xfId="64" applyFont="1" applyFill="1" applyBorder="1" applyAlignment="1">
      <alignment horizontal="left" vertical="top" wrapText="1" indent="1"/>
    </xf>
    <xf numFmtId="182" fontId="14" fillId="4" borderId="114" xfId="64" applyNumberFormat="1" applyFont="1" applyFill="1" applyBorder="1" applyAlignment="1">
      <alignment horizontal="center" vertical="top"/>
    </xf>
    <xf numFmtId="0" fontId="24" fillId="4" borderId="0" xfId="64" applyFont="1" applyFill="1" applyAlignment="1">
      <alignment horizontal="left" vertical="top"/>
    </xf>
    <xf numFmtId="179" fontId="16" fillId="15" borderId="110" xfId="64" applyNumberFormat="1" applyFont="1" applyFill="1" applyBorder="1" applyAlignment="1" applyProtection="1">
      <alignment horizontal="center" wrapText="1"/>
      <protection locked="0"/>
    </xf>
    <xf numFmtId="179" fontId="16" fillId="15" borderId="110" xfId="64" applyNumberFormat="1" applyFont="1" applyFill="1" applyBorder="1" applyAlignment="1" applyProtection="1">
      <alignment horizontal="center" vertical="center" wrapText="1"/>
      <protection locked="0"/>
    </xf>
    <xf numFmtId="179" fontId="16" fillId="14" borderId="0" xfId="64" applyNumberFormat="1" applyFont="1" applyFill="1" applyAlignment="1" applyProtection="1">
      <alignment horizontal="center" vertical="center" wrapText="1"/>
      <protection locked="0"/>
    </xf>
    <xf numFmtId="0" fontId="0" fillId="4" borderId="0" xfId="0" applyFill="1" applyAlignment="1">
      <alignment vertical="center"/>
    </xf>
    <xf numFmtId="181" fontId="14" fillId="93" borderId="0" xfId="64" applyNumberFormat="1" applyFont="1" applyFill="1" applyAlignment="1">
      <alignment horizontal="center" vertical="top"/>
    </xf>
    <xf numFmtId="0" fontId="14" fillId="4" borderId="0" xfId="64" applyFont="1" applyFill="1" applyAlignment="1">
      <alignment horizontal="left" vertical="top" wrapText="1"/>
    </xf>
    <xf numFmtId="0" fontId="14" fillId="4" borderId="148" xfId="64" applyFont="1" applyFill="1" applyBorder="1" applyAlignment="1">
      <alignment horizontal="right" vertical="top"/>
    </xf>
    <xf numFmtId="0" fontId="14" fillId="4" borderId="148" xfId="64" applyFont="1" applyFill="1" applyBorder="1" applyAlignment="1">
      <alignment vertical="top" wrapText="1"/>
    </xf>
    <xf numFmtId="181" fontId="14" fillId="93" borderId="148" xfId="64" applyNumberFormat="1" applyFont="1" applyFill="1" applyBorder="1" applyAlignment="1">
      <alignment horizontal="center" vertical="top"/>
    </xf>
    <xf numFmtId="179" fontId="16" fillId="14" borderId="149" xfId="64" applyNumberFormat="1" applyFont="1" applyFill="1" applyBorder="1" applyAlignment="1" applyProtection="1">
      <alignment horizontal="center" vertical="center" wrapText="1"/>
      <protection locked="0"/>
    </xf>
    <xf numFmtId="0" fontId="13" fillId="4" borderId="0" xfId="64" applyFont="1" applyFill="1" applyAlignment="1">
      <alignment vertical="top"/>
    </xf>
    <xf numFmtId="0" fontId="13" fillId="4" borderId="0" xfId="64" applyFont="1" applyFill="1" applyAlignment="1">
      <alignment horizontal="right" vertical="center"/>
    </xf>
    <xf numFmtId="0" fontId="13" fillId="4" borderId="0" xfId="64" applyFont="1" applyFill="1" applyAlignment="1">
      <alignment horizontal="left" vertical="top" wrapText="1" indent="2"/>
    </xf>
    <xf numFmtId="181" fontId="0" fillId="4" borderId="114" xfId="0" applyNumberFormat="1" applyFill="1" applyBorder="1" applyAlignment="1">
      <alignment horizontal="center" vertical="top"/>
    </xf>
    <xf numFmtId="0" fontId="14" fillId="4" borderId="114" xfId="64" applyFont="1" applyFill="1" applyBorder="1" applyAlignment="1">
      <alignment horizontal="left" vertical="top" wrapText="1"/>
    </xf>
    <xf numFmtId="1" fontId="16" fillId="15" borderId="0" xfId="64" applyNumberFormat="1" applyFont="1" applyFill="1" applyAlignment="1" applyProtection="1">
      <alignment horizontal="center" wrapText="1"/>
      <protection locked="0"/>
    </xf>
    <xf numFmtId="0" fontId="13" fillId="4" borderId="114" xfId="64" applyFont="1" applyFill="1" applyBorder="1" applyAlignment="1">
      <alignment horizontal="right" vertical="top"/>
    </xf>
    <xf numFmtId="1" fontId="16" fillId="15" borderId="100" xfId="64" applyNumberFormat="1" applyFont="1" applyFill="1" applyBorder="1" applyAlignment="1" applyProtection="1">
      <alignment horizontal="center" wrapText="1"/>
      <protection locked="0"/>
    </xf>
    <xf numFmtId="1" fontId="16" fillId="15" borderId="101" xfId="64" applyNumberFormat="1" applyFont="1" applyFill="1" applyBorder="1" applyAlignment="1" applyProtection="1">
      <alignment horizontal="center" wrapText="1"/>
      <protection locked="0"/>
    </xf>
    <xf numFmtId="179" fontId="16" fillId="14" borderId="128" xfId="64" applyNumberFormat="1" applyFont="1" applyFill="1" applyBorder="1" applyAlignment="1" applyProtection="1">
      <alignment horizontal="center" vertical="center" wrapText="1"/>
      <protection locked="0"/>
    </xf>
    <xf numFmtId="179" fontId="16" fillId="4" borderId="0" xfId="64" applyNumberFormat="1" applyFont="1" applyFill="1" applyAlignment="1" applyProtection="1">
      <alignment wrapText="1"/>
      <protection locked="0"/>
    </xf>
    <xf numFmtId="1" fontId="16" fillId="4" borderId="0" xfId="64" applyNumberFormat="1" applyFont="1" applyFill="1" applyAlignment="1" applyProtection="1">
      <alignment wrapText="1"/>
      <protection locked="0"/>
    </xf>
    <xf numFmtId="1" fontId="16" fillId="4" borderId="0" xfId="64" applyNumberFormat="1" applyFont="1" applyFill="1" applyAlignment="1" applyProtection="1">
      <alignment horizontal="center" wrapText="1"/>
      <protection locked="0"/>
    </xf>
    <xf numFmtId="179" fontId="16" fillId="4" borderId="0" xfId="64" applyNumberFormat="1" applyFont="1" applyFill="1" applyAlignment="1" applyProtection="1">
      <alignment horizontal="center" vertical="center" wrapText="1"/>
      <protection locked="0"/>
    </xf>
    <xf numFmtId="0" fontId="0" fillId="4" borderId="0" xfId="0" applyFill="1" applyAlignment="1" applyProtection="1">
      <alignment vertical="center" wrapText="1"/>
      <protection locked="0"/>
    </xf>
    <xf numFmtId="0" fontId="0" fillId="4" borderId="0" xfId="0" applyFill="1" applyAlignment="1" applyProtection="1">
      <alignment vertical="center"/>
      <protection locked="0"/>
    </xf>
    <xf numFmtId="0" fontId="0" fillId="4" borderId="0" xfId="0" applyFill="1" applyAlignment="1" applyProtection="1">
      <alignment horizontal="center" vertical="center"/>
      <protection locked="0"/>
    </xf>
    <xf numFmtId="0" fontId="0" fillId="4" borderId="0" xfId="0" applyFill="1" applyAlignment="1" applyProtection="1">
      <alignment horizontal="center" vertical="center" wrapText="1"/>
      <protection locked="0"/>
    </xf>
    <xf numFmtId="0" fontId="0" fillId="4" borderId="0" xfId="0" applyFill="1" applyAlignment="1" applyProtection="1">
      <alignment horizontal="left" vertical="center" wrapText="1"/>
      <protection locked="0"/>
    </xf>
    <xf numFmtId="0" fontId="20" fillId="4" borderId="130" xfId="59" applyFont="1" applyFill="1" applyBorder="1" applyAlignment="1" applyProtection="1">
      <alignment horizontal="left" vertical="center"/>
      <protection locked="0"/>
    </xf>
    <xf numFmtId="0" fontId="20" fillId="4" borderId="0" xfId="59" applyFont="1" applyFill="1" applyAlignment="1" applyProtection="1">
      <alignment horizontal="left" vertical="center"/>
      <protection locked="0"/>
    </xf>
    <xf numFmtId="0" fontId="20" fillId="4" borderId="6" xfId="59" applyFont="1" applyFill="1" applyBorder="1" applyAlignment="1" applyProtection="1">
      <alignment horizontal="left" vertical="center"/>
      <protection locked="0"/>
    </xf>
    <xf numFmtId="0" fontId="0" fillId="0" borderId="123" xfId="0" applyBorder="1"/>
    <xf numFmtId="10" fontId="13" fillId="4" borderId="0" xfId="51" applyNumberFormat="1" applyFont="1" applyFill="1" applyAlignment="1">
      <alignment vertical="top"/>
    </xf>
    <xf numFmtId="10" fontId="14" fillId="4" borderId="0" xfId="51" applyNumberFormat="1" applyFont="1" applyFill="1" applyAlignment="1">
      <alignment vertical="top"/>
    </xf>
    <xf numFmtId="181" fontId="20" fillId="4" borderId="0" xfId="28201" applyNumberFormat="1" applyFill="1" applyAlignment="1">
      <alignment horizontal="right" vertical="center" wrapText="1"/>
    </xf>
    <xf numFmtId="181" fontId="0" fillId="4" borderId="0" xfId="0" applyNumberFormat="1" applyFill="1" applyAlignment="1">
      <alignment horizontal="center" vertical="center"/>
    </xf>
    <xf numFmtId="181" fontId="13" fillId="87" borderId="0" xfId="0" applyNumberFormat="1" applyFont="1" applyFill="1" applyAlignment="1">
      <alignment horizontal="center" vertical="center"/>
    </xf>
    <xf numFmtId="181" fontId="13" fillId="0" borderId="0" xfId="0" applyNumberFormat="1" applyFont="1" applyAlignment="1">
      <alignment horizontal="center" vertical="center"/>
    </xf>
    <xf numFmtId="181" fontId="0" fillId="0" borderId="0" xfId="0" applyNumberFormat="1" applyAlignment="1">
      <alignment horizontal="center" vertical="center"/>
    </xf>
    <xf numFmtId="180" fontId="0" fillId="14" borderId="0" xfId="0" applyNumberFormat="1" applyFill="1" applyAlignment="1" applyProtection="1">
      <alignment horizontal="center" vertical="center"/>
      <protection locked="0"/>
    </xf>
    <xf numFmtId="188" fontId="0" fillId="14" borderId="0" xfId="0" applyNumberFormat="1" applyFill="1" applyAlignment="1" applyProtection="1">
      <alignment horizontal="center" vertical="center"/>
      <protection locked="0"/>
    </xf>
    <xf numFmtId="180" fontId="12" fillId="14" borderId="0" xfId="0" applyNumberFormat="1" applyFont="1" applyFill="1" applyAlignment="1" applyProtection="1">
      <alignment horizontal="center" vertical="center"/>
      <protection locked="0"/>
    </xf>
    <xf numFmtId="188" fontId="12" fillId="14" borderId="0" xfId="0" applyNumberFormat="1" applyFont="1" applyFill="1" applyAlignment="1" applyProtection="1">
      <alignment horizontal="center" vertical="center"/>
      <protection locked="0"/>
    </xf>
    <xf numFmtId="10" fontId="0" fillId="14" borderId="0" xfId="0" applyNumberFormat="1" applyFill="1" applyAlignment="1">
      <alignment horizontal="center" vertical="center"/>
    </xf>
    <xf numFmtId="180" fontId="12" fillId="14" borderId="0" xfId="0" applyNumberFormat="1" applyFont="1" applyFill="1" applyAlignment="1">
      <alignment horizontal="center" vertical="center"/>
    </xf>
    <xf numFmtId="0" fontId="0" fillId="14" borderId="0" xfId="0" applyFill="1" applyAlignment="1">
      <alignment horizontal="center" vertical="center"/>
    </xf>
    <xf numFmtId="180" fontId="0" fillId="14" borderId="0" xfId="0" applyNumberFormat="1" applyFill="1" applyAlignment="1">
      <alignment horizontal="center" vertical="center"/>
    </xf>
    <xf numFmtId="184" fontId="0" fillId="4" borderId="0" xfId="0" applyNumberFormat="1" applyFill="1" applyAlignment="1">
      <alignment horizontal="center" vertical="center"/>
    </xf>
    <xf numFmtId="10" fontId="0" fillId="4" borderId="0" xfId="0" applyNumberFormat="1" applyFill="1" applyAlignment="1">
      <alignment horizontal="center" vertical="center"/>
    </xf>
    <xf numFmtId="3" fontId="189" fillId="88" borderId="0" xfId="0" applyNumberFormat="1" applyFont="1" applyFill="1" applyAlignment="1">
      <alignment vertical="top"/>
    </xf>
    <xf numFmtId="181" fontId="13" fillId="4" borderId="0" xfId="0" applyNumberFormat="1" applyFont="1" applyFill="1" applyAlignment="1">
      <alignment horizontal="right"/>
    </xf>
    <xf numFmtId="181" fontId="12" fillId="4" borderId="0" xfId="0" applyNumberFormat="1" applyFont="1" applyFill="1" applyAlignment="1">
      <alignment horizontal="right"/>
    </xf>
    <xf numFmtId="181" fontId="0" fillId="4" borderId="0" xfId="0" applyNumberFormat="1" applyFill="1" applyAlignment="1">
      <alignment horizontal="right"/>
    </xf>
    <xf numFmtId="180" fontId="13" fillId="4" borderId="0" xfId="0" applyNumberFormat="1" applyFont="1" applyFill="1" applyAlignment="1" applyProtection="1">
      <alignment horizontal="right" vertical="center"/>
      <protection locked="0"/>
    </xf>
    <xf numFmtId="181" fontId="0" fillId="4" borderId="0" xfId="0" applyNumberFormat="1" applyFill="1" applyAlignment="1">
      <alignment horizontal="left" vertical="top"/>
    </xf>
    <xf numFmtId="10" fontId="20" fillId="4" borderId="114" xfId="51" applyNumberFormat="1" applyFont="1" applyFill="1" applyBorder="1" applyAlignment="1" applyProtection="1">
      <alignment horizontal="center" vertical="top"/>
      <protection locked="0"/>
    </xf>
    <xf numFmtId="0" fontId="0" fillId="4" borderId="156" xfId="28212" applyFont="1" applyFill="1" applyBorder="1" applyAlignment="1">
      <alignment vertical="top" wrapText="1"/>
    </xf>
    <xf numFmtId="0" fontId="143" fillId="14" borderId="158" xfId="28207" applyFont="1" applyFill="1" applyBorder="1" applyAlignment="1">
      <alignment horizontal="center" vertical="center" wrapText="1"/>
    </xf>
    <xf numFmtId="0" fontId="143" fillId="14" borderId="156" xfId="28207" applyFont="1" applyFill="1" applyBorder="1" applyAlignment="1">
      <alignment horizontal="center" vertical="center" wrapText="1"/>
    </xf>
    <xf numFmtId="0" fontId="20" fillId="0" borderId="156" xfId="28207" applyFont="1" applyBorder="1" applyAlignment="1">
      <alignment horizontal="right" vertical="center"/>
    </xf>
    <xf numFmtId="0" fontId="20" fillId="0" borderId="156" xfId="28207" applyFont="1" applyBorder="1" applyAlignment="1">
      <alignment horizontal="left" vertical="center" wrapText="1"/>
    </xf>
    <xf numFmtId="0" fontId="0" fillId="4" borderId="156" xfId="4334" quotePrefix="1" applyFont="1" applyFill="1" applyBorder="1" applyAlignment="1">
      <alignment horizontal="justify" vertical="center" wrapText="1"/>
    </xf>
    <xf numFmtId="0" fontId="20" fillId="0" borderId="156" xfId="28207" applyFont="1" applyBorder="1" applyAlignment="1">
      <alignment horizontal="right" vertical="center" wrapText="1"/>
    </xf>
    <xf numFmtId="0" fontId="14" fillId="0" borderId="156" xfId="28207" applyFont="1" applyBorder="1" applyAlignment="1">
      <alignment horizontal="right" vertical="center" wrapText="1"/>
    </xf>
    <xf numFmtId="0" fontId="14" fillId="0" borderId="156" xfId="28207" applyFont="1" applyBorder="1" applyAlignment="1">
      <alignment horizontal="left" vertical="center" wrapText="1"/>
    </xf>
    <xf numFmtId="0" fontId="3" fillId="4" borderId="156" xfId="28207" applyFill="1" applyBorder="1" applyAlignment="1">
      <alignment horizontal="center"/>
    </xf>
    <xf numFmtId="10" fontId="3" fillId="4" borderId="156" xfId="28207" applyNumberFormat="1" applyFill="1" applyBorder="1" applyAlignment="1">
      <alignment horizontal="center"/>
    </xf>
    <xf numFmtId="0" fontId="16" fillId="90" borderId="159" xfId="28207" applyFont="1" applyFill="1" applyBorder="1" applyAlignment="1">
      <alignment horizontal="left" vertical="top"/>
    </xf>
    <xf numFmtId="0" fontId="14" fillId="0" borderId="3" xfId="64" applyFont="1" applyBorder="1" applyAlignment="1">
      <alignment horizontal="right" vertical="top"/>
    </xf>
    <xf numFmtId="0" fontId="14" fillId="0" borderId="3" xfId="64" applyFont="1" applyBorder="1" applyAlignment="1">
      <alignment vertical="top"/>
    </xf>
    <xf numFmtId="180" fontId="0" fillId="4" borderId="3" xfId="0" applyNumberFormat="1" applyFill="1" applyBorder="1" applyAlignment="1">
      <alignment horizontal="center" vertical="top"/>
    </xf>
    <xf numFmtId="184" fontId="14" fillId="14" borderId="3" xfId="64" applyNumberFormat="1" applyFont="1" applyFill="1" applyBorder="1" applyAlignment="1">
      <alignment horizontal="center" vertical="top"/>
    </xf>
    <xf numFmtId="181" fontId="14" fillId="14" borderId="3" xfId="64" applyNumberFormat="1" applyFont="1" applyFill="1" applyBorder="1" applyAlignment="1">
      <alignment horizontal="center" vertical="top"/>
    </xf>
    <xf numFmtId="0" fontId="12" fillId="0" borderId="3" xfId="64" applyFont="1" applyBorder="1" applyAlignment="1">
      <alignment horizontal="right" vertical="top"/>
    </xf>
    <xf numFmtId="0" fontId="12" fillId="0" borderId="3" xfId="64" applyFont="1" applyBorder="1" applyAlignment="1">
      <alignment horizontal="left" vertical="top" indent="1"/>
    </xf>
    <xf numFmtId="184" fontId="12" fillId="14" borderId="3" xfId="64" applyNumberFormat="1" applyFont="1" applyFill="1" applyBorder="1" applyAlignment="1">
      <alignment horizontal="center" vertical="top"/>
    </xf>
    <xf numFmtId="180" fontId="12" fillId="4" borderId="3" xfId="0" applyNumberFormat="1" applyFont="1" applyFill="1" applyBorder="1" applyAlignment="1">
      <alignment horizontal="center" vertical="top"/>
    </xf>
    <xf numFmtId="0" fontId="14" fillId="4" borderId="3" xfId="64" applyFont="1" applyFill="1" applyBorder="1" applyAlignment="1">
      <alignment vertical="top"/>
    </xf>
    <xf numFmtId="0" fontId="29" fillId="4" borderId="3" xfId="64" applyFont="1" applyFill="1" applyBorder="1" applyAlignment="1">
      <alignment horizontal="left" vertical="top" wrapText="1"/>
    </xf>
    <xf numFmtId="0" fontId="14" fillId="4" borderId="3" xfId="64" applyFont="1" applyFill="1" applyBorder="1" applyAlignment="1">
      <alignment horizontal="center" vertical="top"/>
    </xf>
    <xf numFmtId="0" fontId="0" fillId="4" borderId="3" xfId="0" applyFill="1" applyBorder="1" applyAlignment="1">
      <alignment horizontal="center" vertical="top"/>
    </xf>
    <xf numFmtId="183" fontId="0" fillId="4" borderId="3" xfId="0" applyNumberFormat="1" applyFill="1" applyBorder="1" applyAlignment="1">
      <alignment horizontal="center" vertical="top"/>
    </xf>
    <xf numFmtId="181" fontId="14" fillId="4" borderId="3" xfId="64" applyNumberFormat="1" applyFont="1" applyFill="1" applyBorder="1" applyAlignment="1">
      <alignment horizontal="center" vertical="top"/>
    </xf>
    <xf numFmtId="0" fontId="143" fillId="4" borderId="3" xfId="0" applyFont="1" applyFill="1" applyBorder="1" applyAlignment="1">
      <alignment horizontal="right" vertical="center" wrapText="1"/>
    </xf>
    <xf numFmtId="0" fontId="143" fillId="4" borderId="3" xfId="0" applyFont="1" applyFill="1" applyBorder="1" applyAlignment="1">
      <alignment horizontal="left" vertical="center" wrapText="1"/>
    </xf>
    <xf numFmtId="0" fontId="29" fillId="4" borderId="3" xfId="0" applyFont="1" applyFill="1" applyBorder="1" applyAlignment="1">
      <alignment horizontal="left" vertical="center"/>
    </xf>
    <xf numFmtId="0" fontId="0" fillId="0" borderId="3" xfId="0" applyBorder="1" applyAlignment="1">
      <alignment horizontal="center"/>
    </xf>
    <xf numFmtId="0" fontId="0" fillId="0" borderId="3" xfId="0" applyBorder="1" applyAlignment="1">
      <alignment horizontal="right"/>
    </xf>
    <xf numFmtId="0" fontId="29" fillId="4" borderId="3" xfId="0" applyFont="1" applyFill="1" applyBorder="1" applyAlignment="1">
      <alignment horizontal="left" vertical="top"/>
    </xf>
    <xf numFmtId="3" fontId="0" fillId="0" borderId="3" xfId="0" applyNumberFormat="1" applyBorder="1" applyAlignment="1">
      <alignment horizontal="center" vertical="top"/>
    </xf>
    <xf numFmtId="0" fontId="24" fillId="4" borderId="3" xfId="0" applyFont="1" applyFill="1" applyBorder="1" applyAlignment="1">
      <alignment horizontal="right" vertical="top"/>
    </xf>
    <xf numFmtId="0" fontId="0" fillId="0" borderId="3" xfId="0" applyBorder="1" applyAlignment="1">
      <alignment horizontal="center" vertical="top"/>
    </xf>
    <xf numFmtId="0" fontId="0" fillId="0" borderId="3" xfId="0" applyBorder="1" applyAlignment="1">
      <alignment vertical="top"/>
    </xf>
    <xf numFmtId="0" fontId="29" fillId="4" borderId="3" xfId="0" applyFont="1" applyFill="1" applyBorder="1" applyAlignment="1">
      <alignment horizontal="right" vertical="center"/>
    </xf>
    <xf numFmtId="0" fontId="0" fillId="0" borderId="3" xfId="0" applyBorder="1"/>
    <xf numFmtId="0" fontId="0" fillId="0" borderId="3" xfId="0" applyBorder="1" applyAlignment="1">
      <alignment horizontal="right" vertical="top"/>
    </xf>
    <xf numFmtId="0" fontId="140" fillId="0" borderId="3" xfId="0" applyFont="1" applyBorder="1" applyAlignment="1">
      <alignment wrapText="1"/>
    </xf>
    <xf numFmtId="0" fontId="140" fillId="0" borderId="3" xfId="0" applyFont="1" applyBorder="1" applyAlignment="1">
      <alignment vertical="top" wrapText="1"/>
    </xf>
    <xf numFmtId="180" fontId="0" fillId="4" borderId="3" xfId="0" applyNumberFormat="1" applyFill="1" applyBorder="1" applyAlignment="1">
      <alignment horizontal="right" vertical="center"/>
    </xf>
    <xf numFmtId="3" fontId="0" fillId="4" borderId="3" xfId="0" applyNumberFormat="1" applyFill="1" applyBorder="1" applyAlignment="1">
      <alignment horizontal="right" vertical="center"/>
    </xf>
    <xf numFmtId="0" fontId="0" fillId="0" borderId="3" xfId="0" applyBorder="1" applyAlignment="1">
      <alignment vertical="top" wrapText="1"/>
    </xf>
    <xf numFmtId="0" fontId="140" fillId="0" borderId="3" xfId="0" applyFont="1" applyBorder="1" applyAlignment="1">
      <alignment horizontal="right" vertical="top"/>
    </xf>
    <xf numFmtId="0" fontId="140" fillId="0" borderId="3" xfId="0" applyFont="1" applyBorder="1" applyAlignment="1">
      <alignment horizontal="right"/>
    </xf>
    <xf numFmtId="3" fontId="140" fillId="0" borderId="3" xfId="0" applyNumberFormat="1" applyFont="1" applyBorder="1" applyAlignment="1">
      <alignment horizontal="right"/>
    </xf>
    <xf numFmtId="184" fontId="140" fillId="0" borderId="3" xfId="0" applyNumberFormat="1" applyFont="1" applyBorder="1" applyAlignment="1">
      <alignment horizontal="right"/>
    </xf>
    <xf numFmtId="181" fontId="140" fillId="0" borderId="3" xfId="0" applyNumberFormat="1" applyFont="1" applyBorder="1" applyAlignment="1">
      <alignment horizontal="right"/>
    </xf>
    <xf numFmtId="0" fontId="140" fillId="0" borderId="3" xfId="0" applyFont="1" applyBorder="1" applyAlignment="1">
      <alignment horizontal="left" vertical="top" wrapText="1"/>
    </xf>
    <xf numFmtId="184" fontId="0" fillId="4" borderId="3" xfId="0" applyNumberFormat="1" applyFill="1" applyBorder="1" applyAlignment="1">
      <alignment horizontal="right" vertical="top"/>
    </xf>
    <xf numFmtId="0" fontId="140" fillId="0" borderId="3" xfId="0" applyFont="1" applyBorder="1"/>
    <xf numFmtId="181" fontId="140" fillId="4" borderId="3" xfId="0" applyNumberFormat="1" applyFont="1" applyFill="1" applyBorder="1" applyAlignment="1">
      <alignment horizontal="center" vertical="center"/>
    </xf>
    <xf numFmtId="0" fontId="29" fillId="14" borderId="3" xfId="4334" applyFont="1" applyFill="1" applyBorder="1" applyAlignment="1">
      <alignment vertical="center"/>
    </xf>
    <xf numFmtId="0" fontId="29" fillId="14" borderId="3" xfId="4334" applyFont="1" applyFill="1" applyBorder="1" applyAlignment="1">
      <alignment horizontal="left" vertical="center"/>
    </xf>
    <xf numFmtId="0" fontId="20" fillId="14" borderId="3" xfId="28207" applyFont="1" applyFill="1" applyBorder="1" applyAlignment="1">
      <alignment horizontal="center" vertical="center" wrapText="1"/>
    </xf>
    <xf numFmtId="0" fontId="143" fillId="4" borderId="3" xfId="28207" applyFont="1" applyFill="1" applyBorder="1" applyAlignment="1">
      <alignment horizontal="left" vertical="top"/>
    </xf>
    <xf numFmtId="0" fontId="12" fillId="4" borderId="3" xfId="28207" applyFont="1" applyFill="1" applyBorder="1" applyAlignment="1">
      <alignment horizontal="left" vertical="center" wrapText="1"/>
    </xf>
    <xf numFmtId="3" fontId="12" fillId="4" borderId="3" xfId="28207" applyNumberFormat="1" applyFont="1" applyFill="1" applyBorder="1" applyAlignment="1">
      <alignment horizontal="right" vertical="top"/>
    </xf>
    <xf numFmtId="0" fontId="20" fillId="4" borderId="3" xfId="28207" applyFont="1" applyFill="1" applyBorder="1" applyAlignment="1">
      <alignment horizontal="left" vertical="top"/>
    </xf>
    <xf numFmtId="181" fontId="0" fillId="4" borderId="3" xfId="64" applyNumberFormat="1" applyFont="1" applyFill="1" applyBorder="1" applyAlignment="1">
      <alignment horizontal="center" vertical="top"/>
    </xf>
    <xf numFmtId="0" fontId="16" fillId="89" borderId="117" xfId="28165" applyFont="1" applyFill="1" applyBorder="1" applyAlignment="1">
      <alignment horizontal="center" wrapText="1"/>
    </xf>
    <xf numFmtId="0" fontId="34" fillId="4" borderId="0" xfId="28165" applyFont="1" applyFill="1" applyAlignment="1">
      <alignment horizontal="left" vertical="center" wrapText="1"/>
    </xf>
    <xf numFmtId="0" fontId="14" fillId="4" borderId="130" xfId="0" applyFont="1" applyFill="1" applyBorder="1" applyAlignment="1">
      <alignment horizontal="right" vertical="center" wrapText="1"/>
    </xf>
    <xf numFmtId="0" fontId="13" fillId="4" borderId="0" xfId="0" applyFont="1" applyFill="1" applyAlignment="1">
      <alignment horizontal="right" vertical="center" wrapText="1"/>
    </xf>
    <xf numFmtId="0" fontId="12" fillId="4" borderId="0" xfId="0" applyFont="1" applyFill="1" applyAlignment="1">
      <alignment horizontal="right" vertical="center" wrapText="1"/>
    </xf>
    <xf numFmtId="3" fontId="14" fillId="4" borderId="0" xfId="0" applyNumberFormat="1" applyFont="1" applyFill="1" applyAlignment="1">
      <alignment horizontal="right" vertical="center" wrapText="1"/>
    </xf>
    <xf numFmtId="0" fontId="0" fillId="4" borderId="0" xfId="0" applyFill="1" applyAlignment="1">
      <alignment horizontal="right" vertical="center" wrapText="1"/>
    </xf>
    <xf numFmtId="0" fontId="14" fillId="4" borderId="137" xfId="0" applyFont="1" applyFill="1" applyBorder="1" applyAlignment="1">
      <alignment horizontal="right" vertical="center" wrapText="1"/>
    </xf>
    <xf numFmtId="180" fontId="0" fillId="14" borderId="0" xfId="0" applyNumberFormat="1" applyFill="1" applyAlignment="1">
      <alignment horizontal="center" vertical="top"/>
    </xf>
    <xf numFmtId="180" fontId="12" fillId="14" borderId="0" xfId="0" applyNumberFormat="1" applyFont="1" applyFill="1" applyAlignment="1">
      <alignment horizontal="center" vertical="top"/>
    </xf>
    <xf numFmtId="180" fontId="13" fillId="14" borderId="0" xfId="0" applyNumberFormat="1" applyFont="1" applyFill="1" applyAlignment="1">
      <alignment horizontal="center" vertical="top"/>
    </xf>
    <xf numFmtId="10" fontId="14" fillId="14" borderId="0" xfId="51" applyNumberFormat="1" applyFont="1" applyFill="1" applyAlignment="1">
      <alignment horizontal="center" vertical="center"/>
    </xf>
    <xf numFmtId="10" fontId="0" fillId="14" borderId="0" xfId="51" applyNumberFormat="1" applyFont="1" applyFill="1" applyAlignment="1">
      <alignment horizontal="center" vertical="top"/>
    </xf>
    <xf numFmtId="10" fontId="0" fillId="14" borderId="0" xfId="51" applyNumberFormat="1" applyFont="1" applyFill="1" applyAlignment="1">
      <alignment horizontal="center" vertical="center"/>
    </xf>
    <xf numFmtId="10" fontId="12" fillId="14" borderId="0" xfId="51" applyNumberFormat="1" applyFont="1" applyFill="1" applyAlignment="1">
      <alignment horizontal="center" vertical="top"/>
    </xf>
    <xf numFmtId="188" fontId="14" fillId="14" borderId="0" xfId="21" applyNumberFormat="1" applyFont="1" applyFill="1" applyAlignment="1">
      <alignment horizontal="center" vertical="center"/>
    </xf>
    <xf numFmtId="0" fontId="32" fillId="0" borderId="0" xfId="0" applyFont="1" applyAlignment="1">
      <alignment horizontal="center" vertical="top"/>
    </xf>
    <xf numFmtId="0" fontId="12" fillId="4" borderId="6" xfId="0" applyFont="1" applyFill="1" applyBorder="1" applyAlignment="1">
      <alignment horizontal="right" vertical="center" wrapText="1"/>
    </xf>
    <xf numFmtId="0" fontId="13" fillId="0" borderId="0" xfId="0" applyFont="1" applyAlignment="1">
      <alignment vertical="top"/>
    </xf>
    <xf numFmtId="0" fontId="20" fillId="4" borderId="155" xfId="28165" applyFont="1" applyFill="1" applyBorder="1" applyAlignment="1">
      <alignment horizontal="center" vertical="center" wrapText="1"/>
    </xf>
    <xf numFmtId="0" fontId="167" fillId="4" borderId="0" xfId="28165" applyFont="1" applyFill="1" applyAlignment="1">
      <alignment horizontal="right" vertical="center" wrapText="1"/>
    </xf>
    <xf numFmtId="0" fontId="20" fillId="4" borderId="132" xfId="28165" applyFont="1" applyFill="1" applyBorder="1" applyAlignment="1">
      <alignment horizontal="center" vertical="center" wrapText="1"/>
    </xf>
    <xf numFmtId="0" fontId="20" fillId="4" borderId="133" xfId="28165" applyFont="1" applyFill="1" applyBorder="1" applyAlignment="1">
      <alignment horizontal="center" vertical="center" wrapText="1"/>
    </xf>
    <xf numFmtId="0" fontId="0" fillId="4" borderId="128" xfId="0" applyFill="1" applyBorder="1" applyAlignment="1">
      <alignment vertical="center"/>
    </xf>
    <xf numFmtId="0" fontId="29" fillId="4" borderId="128" xfId="0" applyFont="1" applyFill="1" applyBorder="1" applyAlignment="1">
      <alignment horizontal="left" vertical="center" wrapText="1"/>
    </xf>
    <xf numFmtId="0" fontId="20" fillId="4" borderId="128" xfId="0" applyFont="1" applyFill="1" applyBorder="1" applyAlignment="1">
      <alignment horizontal="center" vertical="center" wrapText="1"/>
    </xf>
    <xf numFmtId="0" fontId="20" fillId="4" borderId="134" xfId="28165" applyFont="1" applyFill="1" applyBorder="1" applyAlignment="1">
      <alignment horizontal="center" vertical="center" wrapText="1"/>
    </xf>
    <xf numFmtId="0" fontId="20" fillId="4" borderId="132" xfId="28165" quotePrefix="1" applyFont="1" applyFill="1" applyBorder="1" applyAlignment="1">
      <alignment horizontal="center" vertical="center" wrapText="1"/>
    </xf>
    <xf numFmtId="0" fontId="20" fillId="4" borderId="0" xfId="28165" applyFont="1" applyFill="1" applyAlignment="1">
      <alignment horizontal="right" vertical="center" wrapText="1"/>
    </xf>
    <xf numFmtId="0" fontId="20" fillId="4" borderId="0" xfId="28165" applyFont="1" applyFill="1" applyAlignment="1">
      <alignment vertical="center" wrapText="1"/>
    </xf>
    <xf numFmtId="0" fontId="20" fillId="4" borderId="136" xfId="4334" applyFont="1" applyFill="1" applyBorder="1" applyAlignment="1">
      <alignment horizontal="center" vertical="center" wrapText="1"/>
    </xf>
    <xf numFmtId="0" fontId="190" fillId="4" borderId="136" xfId="28183" applyFont="1" applyFill="1" applyBorder="1" applyAlignment="1">
      <alignment horizontal="center" vertical="center" wrapText="1"/>
    </xf>
    <xf numFmtId="0" fontId="190" fillId="4" borderId="0" xfId="0" applyFont="1" applyFill="1" applyAlignment="1">
      <alignment vertical="top"/>
    </xf>
    <xf numFmtId="180" fontId="0" fillId="4" borderId="0" xfId="0" applyNumberFormat="1" applyFill="1" applyAlignment="1" applyProtection="1">
      <alignment horizontal="center" vertical="top"/>
      <protection locked="0"/>
    </xf>
    <xf numFmtId="188" fontId="0" fillId="4" borderId="0" xfId="0" applyNumberFormat="1" applyFill="1" applyAlignment="1" applyProtection="1">
      <alignment horizontal="center" vertical="top"/>
      <protection locked="0"/>
    </xf>
    <xf numFmtId="0" fontId="0" fillId="4" borderId="0" xfId="0" applyFill="1" applyAlignment="1">
      <alignment horizontal="center" vertical="center"/>
    </xf>
    <xf numFmtId="10" fontId="143" fillId="4" borderId="0" xfId="28207" applyNumberFormat="1" applyFont="1" applyFill="1" applyAlignment="1">
      <alignment vertical="top" wrapText="1"/>
    </xf>
    <xf numFmtId="181" fontId="0" fillId="4" borderId="0" xfId="28207" applyNumberFormat="1" applyFont="1" applyFill="1" applyAlignment="1">
      <alignment horizontal="right" vertical="top"/>
    </xf>
    <xf numFmtId="0" fontId="0" fillId="0" borderId="156" xfId="0" applyBorder="1" applyAlignment="1">
      <alignment horizontal="right" vertical="center"/>
    </xf>
    <xf numFmtId="0" fontId="0" fillId="0" borderId="156" xfId="0" applyBorder="1" applyAlignment="1">
      <alignment vertical="center" wrapText="1"/>
    </xf>
    <xf numFmtId="0" fontId="13" fillId="0" borderId="0" xfId="0" applyFont="1" applyAlignment="1">
      <alignment horizontal="left" wrapText="1" indent="1"/>
    </xf>
    <xf numFmtId="180" fontId="13" fillId="4" borderId="0" xfId="64" applyNumberFormat="1" applyFont="1" applyFill="1" applyAlignment="1">
      <alignment horizontal="right" vertical="center"/>
    </xf>
    <xf numFmtId="189" fontId="13" fillId="4" borderId="0" xfId="64" applyNumberFormat="1" applyFont="1" applyFill="1" applyAlignment="1">
      <alignment horizontal="right" vertical="center"/>
    </xf>
    <xf numFmtId="180" fontId="13" fillId="88" borderId="0" xfId="64" applyNumberFormat="1" applyFont="1" applyFill="1" applyAlignment="1">
      <alignment horizontal="right" vertical="center"/>
    </xf>
    <xf numFmtId="0" fontId="13" fillId="0" borderId="0" xfId="0" applyFont="1" applyAlignment="1">
      <alignment horizontal="left" wrapText="1" indent="2"/>
    </xf>
    <xf numFmtId="181" fontId="0" fillId="4" borderId="0" xfId="0" applyNumberFormat="1" applyFill="1" applyAlignment="1">
      <alignment horizontal="center" vertical="center" wrapText="1"/>
    </xf>
    <xf numFmtId="181" fontId="14" fillId="4" borderId="0" xfId="64" applyNumberFormat="1" applyFont="1" applyFill="1" applyAlignment="1">
      <alignment horizontal="center" vertical="center" wrapText="1"/>
    </xf>
    <xf numFmtId="0" fontId="156" fillId="4" borderId="0" xfId="0" applyFont="1" applyFill="1"/>
    <xf numFmtId="181" fontId="13" fillId="4" borderId="0" xfId="64" applyNumberFormat="1" applyFont="1" applyFill="1" applyAlignment="1">
      <alignment horizontal="center" vertical="top"/>
    </xf>
    <xf numFmtId="1" fontId="16" fillId="15" borderId="6" xfId="64" applyNumberFormat="1" applyFont="1" applyFill="1" applyBorder="1" applyAlignment="1" applyProtection="1">
      <alignment horizontal="center" wrapText="1"/>
      <protection locked="0"/>
    </xf>
    <xf numFmtId="0" fontId="14" fillId="4" borderId="0" xfId="64" applyFont="1" applyFill="1" applyAlignment="1">
      <alignment horizontal="left" vertical="center" wrapText="1"/>
    </xf>
    <xf numFmtId="1" fontId="16" fillId="15" borderId="6" xfId="64" applyNumberFormat="1" applyFont="1" applyFill="1" applyBorder="1" applyAlignment="1" applyProtection="1">
      <alignment horizontal="center" vertical="center" wrapText="1"/>
      <protection locked="0"/>
    </xf>
    <xf numFmtId="179" fontId="16" fillId="15" borderId="6" xfId="64" applyNumberFormat="1" applyFont="1" applyFill="1" applyBorder="1" applyAlignment="1" applyProtection="1">
      <alignment horizontal="center" wrapText="1"/>
      <protection locked="0"/>
    </xf>
    <xf numFmtId="181" fontId="13" fillId="0" borderId="6" xfId="0" applyNumberFormat="1" applyFont="1" applyBorder="1" applyAlignment="1">
      <alignment horizontal="center" vertical="center"/>
    </xf>
    <xf numFmtId="181" fontId="12" fillId="0" borderId="6" xfId="0" applyNumberFormat="1" applyFont="1" applyBorder="1" applyAlignment="1">
      <alignment horizontal="center" vertical="center"/>
    </xf>
    <xf numFmtId="181" fontId="13" fillId="87" borderId="6" xfId="0" applyNumberFormat="1" applyFont="1" applyFill="1" applyBorder="1" applyAlignment="1">
      <alignment horizontal="center" vertical="center"/>
    </xf>
    <xf numFmtId="184" fontId="13" fillId="0" borderId="0" xfId="64" applyNumberFormat="1" applyFont="1" applyAlignment="1">
      <alignment horizontal="center"/>
    </xf>
    <xf numFmtId="0" fontId="16" fillId="15" borderId="118" xfId="0" applyFont="1" applyFill="1" applyBorder="1" applyAlignment="1">
      <alignment horizontal="center" wrapText="1"/>
    </xf>
    <xf numFmtId="181" fontId="13" fillId="4" borderId="0" xfId="0" applyNumberFormat="1" applyFont="1" applyFill="1" applyAlignment="1">
      <alignment horizontal="center" vertical="top"/>
    </xf>
    <xf numFmtId="0" fontId="0" fillId="4" borderId="0" xfId="0" applyFill="1" applyAlignment="1">
      <alignment vertical="center" wrapText="1"/>
    </xf>
    <xf numFmtId="0" fontId="12" fillId="0" borderId="3" xfId="0" applyFont="1" applyBorder="1"/>
    <xf numFmtId="181" fontId="12" fillId="0" borderId="3" xfId="0" applyNumberFormat="1" applyFont="1" applyBorder="1" applyAlignment="1">
      <alignment horizontal="center" vertical="center"/>
    </xf>
    <xf numFmtId="0" fontId="12" fillId="0" borderId="6" xfId="0" applyFont="1" applyBorder="1" applyAlignment="1">
      <alignment horizontal="right" vertical="top"/>
    </xf>
    <xf numFmtId="0" fontId="12" fillId="0" borderId="6" xfId="0" applyFont="1" applyBorder="1"/>
    <xf numFmtId="0" fontId="13" fillId="0" borderId="6" xfId="0" applyFont="1" applyBorder="1" applyAlignment="1">
      <alignment horizontal="right" vertical="top"/>
    </xf>
    <xf numFmtId="0" fontId="13" fillId="0" borderId="6" xfId="0" applyFont="1" applyBorder="1"/>
    <xf numFmtId="0" fontId="12" fillId="0" borderId="3" xfId="0" applyFont="1" applyBorder="1" applyAlignment="1">
      <alignment horizontal="right" vertical="top"/>
    </xf>
    <xf numFmtId="0" fontId="187" fillId="4" borderId="0" xfId="28207" applyFont="1" applyFill="1" applyAlignment="1">
      <alignment vertical="top" wrapText="1"/>
    </xf>
    <xf numFmtId="0" fontId="187" fillId="4" borderId="0" xfId="28207" applyFont="1" applyFill="1" applyAlignment="1">
      <alignment vertical="top"/>
    </xf>
    <xf numFmtId="0" fontId="22" fillId="4" borderId="0" xfId="28207" applyFont="1" applyFill="1" applyAlignment="1">
      <alignment horizontal="left" vertical="top"/>
    </xf>
    <xf numFmtId="0" fontId="160" fillId="4" borderId="0" xfId="28207" applyFont="1" applyFill="1" applyAlignment="1">
      <alignment vertical="top"/>
    </xf>
    <xf numFmtId="0" fontId="34" fillId="4" borderId="0" xfId="0" applyFont="1" applyFill="1" applyAlignment="1">
      <alignment vertical="center" wrapText="1"/>
    </xf>
    <xf numFmtId="181" fontId="143" fillId="4" borderId="0" xfId="28201" applyNumberFormat="1" applyFont="1" applyFill="1" applyAlignment="1">
      <alignment horizontal="right" vertical="center" wrapText="1"/>
    </xf>
    <xf numFmtId="181" fontId="12" fillId="88" borderId="0" xfId="28207" applyNumberFormat="1" applyFont="1" applyFill="1" applyAlignment="1">
      <alignment horizontal="right" vertical="top" wrapText="1"/>
    </xf>
    <xf numFmtId="181" fontId="14" fillId="88" borderId="0" xfId="28207" applyNumberFormat="1" applyFont="1" applyFill="1" applyAlignment="1">
      <alignment horizontal="right" vertical="top"/>
    </xf>
    <xf numFmtId="181" fontId="143" fillId="4" borderId="3" xfId="28201" applyNumberFormat="1" applyFont="1" applyFill="1" applyBorder="1" applyAlignment="1">
      <alignment horizontal="right" vertical="center" wrapText="1"/>
    </xf>
    <xf numFmtId="181" fontId="155" fillId="4" borderId="0" xfId="28201" applyNumberFormat="1" applyFont="1" applyFill="1" applyAlignment="1">
      <alignment horizontal="right" vertical="center" wrapText="1"/>
    </xf>
    <xf numFmtId="185" fontId="145" fillId="4" borderId="0" xfId="28207" applyNumberFormat="1" applyFont="1" applyFill="1"/>
    <xf numFmtId="3" fontId="14" fillId="4" borderId="0" xfId="4334" applyNumberFormat="1" applyFill="1" applyAlignment="1">
      <alignment horizontal="right"/>
    </xf>
    <xf numFmtId="10" fontId="154" fillId="4" borderId="0" xfId="51" applyNumberFormat="1" applyFont="1" applyFill="1" applyAlignment="1">
      <alignment horizontal="right" vertical="top" wrapText="1"/>
    </xf>
    <xf numFmtId="10" fontId="14" fillId="4" borderId="0" xfId="51" applyNumberFormat="1" applyFont="1" applyFill="1" applyAlignment="1">
      <alignment horizontal="right" vertical="top"/>
    </xf>
    <xf numFmtId="10" fontId="13" fillId="4" borderId="0" xfId="51" applyNumberFormat="1" applyFont="1" applyFill="1" applyAlignment="1">
      <alignment horizontal="right" vertical="top"/>
    </xf>
    <xf numFmtId="10" fontId="12" fillId="88" borderId="0" xfId="51" applyNumberFormat="1" applyFont="1" applyFill="1" applyAlignment="1">
      <alignment horizontal="right" vertical="top" wrapText="1"/>
    </xf>
    <xf numFmtId="181" fontId="12" fillId="88" borderId="6" xfId="28207" applyNumberFormat="1" applyFont="1" applyFill="1" applyBorder="1" applyAlignment="1">
      <alignment horizontal="right" vertical="top" wrapText="1"/>
    </xf>
    <xf numFmtId="181" fontId="14" fillId="88" borderId="6" xfId="28207" applyNumberFormat="1" applyFont="1" applyFill="1" applyBorder="1" applyAlignment="1">
      <alignment horizontal="right" vertical="top"/>
    </xf>
    <xf numFmtId="10" fontId="155" fillId="4" borderId="0" xfId="28207" applyNumberFormat="1" applyFont="1" applyFill="1" applyAlignment="1">
      <alignment vertical="top" wrapText="1"/>
    </xf>
    <xf numFmtId="181" fontId="155" fillId="4" borderId="0" xfId="28207" applyNumberFormat="1" applyFont="1" applyFill="1" applyAlignment="1">
      <alignment vertical="top" wrapText="1"/>
    </xf>
    <xf numFmtId="181" fontId="155" fillId="88" borderId="0" xfId="28207" applyNumberFormat="1" applyFont="1" applyFill="1" applyAlignment="1">
      <alignment vertical="top" wrapText="1"/>
    </xf>
    <xf numFmtId="0" fontId="155" fillId="4" borderId="6" xfId="28207" applyFont="1" applyFill="1" applyBorder="1" applyAlignment="1">
      <alignment horizontal="left" vertical="top"/>
    </xf>
    <xf numFmtId="0" fontId="13" fillId="4" borderId="6" xfId="28207" applyFont="1" applyFill="1" applyBorder="1" applyAlignment="1">
      <alignment horizontal="left" vertical="top" wrapText="1" indent="1"/>
    </xf>
    <xf numFmtId="181" fontId="155" fillId="4" borderId="6" xfId="28201" applyNumberFormat="1" applyFont="1" applyFill="1" applyBorder="1" applyAlignment="1">
      <alignment horizontal="right" vertical="center" wrapText="1"/>
    </xf>
    <xf numFmtId="181" fontId="155" fillId="88" borderId="6" xfId="28207" applyNumberFormat="1" applyFont="1" applyFill="1" applyBorder="1" applyAlignment="1">
      <alignment vertical="top" wrapText="1"/>
    </xf>
    <xf numFmtId="181" fontId="155" fillId="4" borderId="6" xfId="28207" applyNumberFormat="1" applyFont="1" applyFill="1" applyBorder="1" applyAlignment="1">
      <alignment vertical="top" wrapText="1"/>
    </xf>
    <xf numFmtId="10" fontId="155" fillId="4" borderId="6" xfId="28207" applyNumberFormat="1" applyFont="1" applyFill="1" applyBorder="1" applyAlignment="1">
      <alignment vertical="top" wrapText="1"/>
    </xf>
    <xf numFmtId="191" fontId="3" fillId="4" borderId="156" xfId="28207" applyNumberFormat="1" applyFill="1" applyBorder="1" applyAlignment="1">
      <alignment horizontal="center"/>
    </xf>
    <xf numFmtId="0" fontId="14" fillId="4" borderId="156" xfId="4334" quotePrefix="1" applyFill="1" applyBorder="1" applyAlignment="1">
      <alignment horizontal="justify" vertical="center" wrapText="1"/>
    </xf>
    <xf numFmtId="0" fontId="12" fillId="14" borderId="3" xfId="4334" applyFont="1" applyFill="1" applyBorder="1" applyAlignment="1">
      <alignment vertical="center"/>
    </xf>
    <xf numFmtId="0" fontId="12" fillId="14" borderId="158" xfId="4334" applyFont="1" applyFill="1" applyBorder="1" applyAlignment="1">
      <alignment vertical="center"/>
    </xf>
    <xf numFmtId="0" fontId="14" fillId="93" borderId="126" xfId="4334" quotePrefix="1" applyFill="1" applyBorder="1" applyAlignment="1">
      <alignment horizontal="left" vertical="center" wrapText="1"/>
    </xf>
    <xf numFmtId="0" fontId="14" fillId="94" borderId="156" xfId="4334" quotePrefix="1" applyFill="1" applyBorder="1" applyAlignment="1">
      <alignment horizontal="justify" vertical="center" wrapText="1"/>
    </xf>
    <xf numFmtId="0" fontId="14" fillId="93" borderId="156" xfId="4334" applyFill="1" applyBorder="1" applyAlignment="1">
      <alignment horizontal="justify" vertical="center" wrapText="1"/>
    </xf>
    <xf numFmtId="0" fontId="14" fillId="4" borderId="156" xfId="4334" applyFill="1" applyBorder="1" applyAlignment="1">
      <alignment horizontal="justify" vertical="center" wrapText="1"/>
    </xf>
    <xf numFmtId="0" fontId="14" fillId="95" borderId="156" xfId="4334" applyFill="1" applyBorder="1" applyAlignment="1">
      <alignment horizontal="justify" vertical="center" wrapText="1"/>
    </xf>
    <xf numFmtId="0" fontId="14" fillId="0" borderId="126" xfId="28207" applyFont="1" applyBorder="1" applyAlignment="1">
      <alignment horizontal="right" vertical="center"/>
    </xf>
    <xf numFmtId="0" fontId="14" fillId="0" borderId="126" xfId="28207" applyFont="1" applyBorder="1" applyAlignment="1">
      <alignment horizontal="left" vertical="center" wrapText="1"/>
    </xf>
    <xf numFmtId="0" fontId="14" fillId="0" borderId="156" xfId="28207" applyFont="1" applyBorder="1" applyAlignment="1">
      <alignment horizontal="right" vertical="center"/>
    </xf>
    <xf numFmtId="0" fontId="14" fillId="93" borderId="126" xfId="4334" applyFill="1" applyBorder="1" applyAlignment="1">
      <alignment horizontal="left" vertical="center" wrapText="1"/>
    </xf>
    <xf numFmtId="0" fontId="14" fillId="96" borderId="156" xfId="4334" quotePrefix="1" applyFill="1" applyBorder="1" applyAlignment="1">
      <alignment horizontal="justify" vertical="center" wrapText="1"/>
    </xf>
    <xf numFmtId="10" fontId="13" fillId="14" borderId="0" xfId="0" applyNumberFormat="1" applyFont="1" applyFill="1" applyAlignment="1">
      <alignment horizontal="center" vertical="center"/>
    </xf>
    <xf numFmtId="0" fontId="0" fillId="4" borderId="0" xfId="0" applyFill="1" applyAlignment="1">
      <alignment vertical="top" wrapText="1"/>
    </xf>
    <xf numFmtId="0" fontId="0" fillId="4" borderId="0" xfId="0" applyFill="1" applyAlignment="1">
      <alignment horizontal="left" vertical="top" wrapText="1" indent="1"/>
    </xf>
    <xf numFmtId="0" fontId="16" fillId="15" borderId="0" xfId="64" applyFont="1" applyFill="1" applyAlignment="1">
      <alignment horizontal="center" vertical="center" wrapText="1"/>
    </xf>
    <xf numFmtId="179" fontId="16" fillId="15" borderId="6" xfId="64" applyNumberFormat="1" applyFont="1" applyFill="1" applyBorder="1" applyAlignment="1" applyProtection="1">
      <alignment horizontal="center"/>
      <protection locked="0"/>
    </xf>
    <xf numFmtId="0" fontId="24" fillId="4" borderId="0" xfId="0" quotePrefix="1" applyFont="1" applyFill="1"/>
    <xf numFmtId="0" fontId="0" fillId="93" borderId="0" xfId="0" applyFill="1"/>
    <xf numFmtId="0" fontId="12" fillId="4" borderId="162" xfId="0" applyFont="1" applyFill="1" applyBorder="1"/>
    <xf numFmtId="184" fontId="12" fillId="4" borderId="162" xfId="64" applyNumberFormat="1" applyFont="1" applyFill="1" applyBorder="1" applyAlignment="1">
      <alignment horizontal="center" vertical="top"/>
    </xf>
    <xf numFmtId="0" fontId="184" fillId="4" borderId="0" xfId="0" applyFont="1" applyFill="1"/>
    <xf numFmtId="184" fontId="0" fillId="4" borderId="0" xfId="0" applyNumberFormat="1" applyFill="1"/>
    <xf numFmtId="0" fontId="14" fillId="4" borderId="6" xfId="64" applyFont="1" applyFill="1" applyBorder="1" applyAlignment="1">
      <alignment horizontal="center" vertical="top"/>
    </xf>
    <xf numFmtId="0" fontId="14" fillId="4" borderId="6" xfId="64" applyFont="1" applyFill="1" applyBorder="1" applyAlignment="1">
      <alignment vertical="top"/>
    </xf>
    <xf numFmtId="0" fontId="29" fillId="4" borderId="6" xfId="64" applyFont="1" applyFill="1" applyBorder="1" applyAlignment="1">
      <alignment horizontal="left" vertical="top" wrapText="1"/>
    </xf>
    <xf numFmtId="0" fontId="0" fillId="0" borderId="6" xfId="0" applyBorder="1"/>
    <xf numFmtId="0" fontId="14" fillId="0" borderId="162" xfId="64" applyFont="1" applyBorder="1" applyAlignment="1">
      <alignment vertical="top" wrapText="1"/>
    </xf>
    <xf numFmtId="0" fontId="14" fillId="0" borderId="127" xfId="64" applyFont="1" applyBorder="1" applyAlignment="1">
      <alignment horizontal="right" vertical="top"/>
    </xf>
    <xf numFmtId="0" fontId="14" fillId="0" borderId="160" xfId="64" applyFont="1" applyBorder="1" applyAlignment="1">
      <alignment horizontal="right" vertical="top"/>
    </xf>
    <xf numFmtId="0" fontId="14" fillId="0" borderId="153" xfId="64" applyFont="1" applyBorder="1" applyAlignment="1">
      <alignment horizontal="right" vertical="top"/>
    </xf>
    <xf numFmtId="0" fontId="29" fillId="4" borderId="6" xfId="64" applyFont="1" applyFill="1" applyBorder="1" applyAlignment="1">
      <alignment vertical="center" wrapText="1"/>
    </xf>
    <xf numFmtId="0" fontId="14" fillId="4" borderId="0" xfId="64" applyFont="1" applyFill="1" applyAlignment="1">
      <alignment horizontal="center" vertical="top"/>
    </xf>
    <xf numFmtId="0" fontId="0" fillId="0" borderId="127" xfId="0" applyBorder="1" applyAlignment="1">
      <alignment horizontal="right"/>
    </xf>
    <xf numFmtId="0" fontId="0" fillId="0" borderId="160" xfId="0" applyBorder="1" applyAlignment="1">
      <alignment horizontal="right"/>
    </xf>
    <xf numFmtId="0" fontId="12" fillId="0" borderId="127" xfId="0" applyFont="1" applyBorder="1" applyAlignment="1">
      <alignment horizontal="right"/>
    </xf>
    <xf numFmtId="0" fontId="0" fillId="0" borderId="127" xfId="0" applyBorder="1"/>
    <xf numFmtId="0" fontId="0" fillId="0" borderId="160" xfId="0" applyBorder="1"/>
    <xf numFmtId="181" fontId="14" fillId="14" borderId="0" xfId="64" applyNumberFormat="1" applyFont="1" applyFill="1" applyAlignment="1">
      <alignment horizontal="center" vertical="top"/>
    </xf>
    <xf numFmtId="0" fontId="0" fillId="0" borderId="0" xfId="64" applyFont="1" applyAlignment="1">
      <alignment vertical="top" wrapText="1"/>
    </xf>
    <xf numFmtId="181" fontId="14" fillId="0" borderId="3" xfId="64" applyNumberFormat="1" applyFont="1" applyBorder="1" applyAlignment="1">
      <alignment horizontal="center" vertical="top"/>
    </xf>
    <xf numFmtId="182" fontId="14" fillId="14" borderId="0" xfId="64" applyNumberFormat="1" applyFont="1" applyFill="1" applyAlignment="1">
      <alignment horizontal="center" vertical="top"/>
    </xf>
    <xf numFmtId="182" fontId="14" fillId="0" borderId="0" xfId="64" applyNumberFormat="1" applyFont="1" applyAlignment="1">
      <alignment horizontal="center" vertical="top"/>
    </xf>
    <xf numFmtId="10" fontId="14" fillId="14" borderId="0" xfId="51" applyNumberFormat="1" applyFont="1" applyFill="1" applyAlignment="1">
      <alignment horizontal="center" vertical="top"/>
    </xf>
    <xf numFmtId="182" fontId="13" fillId="14" borderId="0" xfId="64" applyNumberFormat="1" applyFont="1" applyFill="1" applyAlignment="1">
      <alignment horizontal="center" vertical="top"/>
    </xf>
    <xf numFmtId="182" fontId="13" fillId="4" borderId="0" xfId="64" applyNumberFormat="1" applyFont="1" applyFill="1" applyAlignment="1">
      <alignment horizontal="center" vertical="top"/>
    </xf>
    <xf numFmtId="182" fontId="13" fillId="0" borderId="0" xfId="64" applyNumberFormat="1" applyFont="1" applyAlignment="1">
      <alignment horizontal="center" vertical="top"/>
    </xf>
    <xf numFmtId="0" fontId="29" fillId="4" borderId="3" xfId="64" applyFont="1" applyFill="1" applyBorder="1" applyAlignment="1">
      <alignment horizontal="left" vertical="top"/>
    </xf>
    <xf numFmtId="181" fontId="14" fillId="14" borderId="0" xfId="64" applyNumberFormat="1" applyFont="1" applyFill="1" applyAlignment="1">
      <alignment horizontal="center" vertical="top" wrapText="1"/>
    </xf>
    <xf numFmtId="181" fontId="24" fillId="4" borderId="3" xfId="64" applyNumberFormat="1" applyFont="1" applyFill="1" applyBorder="1" applyAlignment="1">
      <alignment horizontal="center" vertical="top"/>
    </xf>
    <xf numFmtId="181" fontId="24" fillId="0" borderId="3" xfId="64" applyNumberFormat="1" applyFont="1" applyBorder="1" applyAlignment="1">
      <alignment horizontal="center" vertical="top"/>
    </xf>
    <xf numFmtId="0" fontId="14" fillId="0" borderId="162" xfId="64" applyFont="1" applyBorder="1" applyAlignment="1">
      <alignment horizontal="right" vertical="top"/>
    </xf>
    <xf numFmtId="182" fontId="14" fillId="14" borderId="162" xfId="64" applyNumberFormat="1" applyFont="1" applyFill="1" applyBorder="1" applyAlignment="1">
      <alignment horizontal="center" vertical="top"/>
    </xf>
    <xf numFmtId="182" fontId="14" fillId="4" borderId="162" xfId="64" applyNumberFormat="1" applyFont="1" applyFill="1" applyBorder="1" applyAlignment="1">
      <alignment horizontal="center" vertical="top"/>
    </xf>
    <xf numFmtId="182" fontId="14" fillId="0" borderId="162" xfId="64" applyNumberFormat="1" applyFont="1" applyBorder="1" applyAlignment="1">
      <alignment horizontal="center" vertical="top"/>
    </xf>
    <xf numFmtId="10" fontId="0" fillId="4" borderId="162" xfId="0" applyNumberFormat="1" applyFill="1" applyBorder="1" applyAlignment="1">
      <alignment horizontal="center" vertical="top"/>
    </xf>
    <xf numFmtId="0" fontId="142" fillId="0" borderId="0" xfId="52" applyFont="1" applyFill="1" applyAlignment="1">
      <alignment horizontal="left" vertical="center" wrapText="1"/>
    </xf>
    <xf numFmtId="0" fontId="136" fillId="0" borderId="0" xfId="52" applyFont="1" applyFill="1" applyAlignment="1">
      <alignment horizontal="left" vertical="center" wrapText="1"/>
    </xf>
    <xf numFmtId="0" fontId="169" fillId="0" borderId="156" xfId="0" applyFont="1" applyBorder="1" applyAlignment="1">
      <alignment horizontal="center" vertical="center"/>
    </xf>
    <xf numFmtId="0" fontId="193" fillId="0" borderId="158" xfId="0" applyFont="1" applyBorder="1" applyAlignment="1">
      <alignment horizontal="left" vertical="center" wrapText="1"/>
    </xf>
    <xf numFmtId="0" fontId="16" fillId="15" borderId="112" xfId="0" applyFont="1" applyFill="1" applyBorder="1" applyAlignment="1">
      <alignment horizontal="center" vertical="top" wrapText="1"/>
    </xf>
    <xf numFmtId="181" fontId="0" fillId="0" borderId="0" xfId="0" applyNumberFormat="1" applyAlignment="1">
      <alignment horizontal="center" vertical="top"/>
    </xf>
    <xf numFmtId="181" fontId="0" fillId="0" borderId="152" xfId="0" applyNumberFormat="1" applyBorder="1" applyAlignment="1">
      <alignment horizontal="center" vertical="top"/>
    </xf>
    <xf numFmtId="181" fontId="0" fillId="0" borderId="6" xfId="0" applyNumberFormat="1" applyBorder="1" applyAlignment="1">
      <alignment horizontal="center"/>
    </xf>
    <xf numFmtId="181" fontId="0" fillId="0" borderId="140" xfId="0" applyNumberFormat="1" applyBorder="1" applyAlignment="1">
      <alignment horizontal="center" vertical="top"/>
    </xf>
    <xf numFmtId="0" fontId="14" fillId="0" borderId="6" xfId="64" applyFont="1" applyBorder="1" applyAlignment="1">
      <alignment horizontal="center" vertical="top"/>
    </xf>
    <xf numFmtId="0" fontId="0" fillId="0" borderId="6" xfId="0" applyBorder="1" applyAlignment="1">
      <alignment horizontal="center" vertical="top"/>
    </xf>
    <xf numFmtId="0" fontId="14" fillId="0" borderId="6" xfId="64" applyFont="1" applyBorder="1" applyAlignment="1">
      <alignment vertical="top"/>
    </xf>
    <xf numFmtId="0" fontId="29" fillId="0" borderId="6" xfId="64" applyFont="1" applyBorder="1" applyAlignment="1">
      <alignment horizontal="left" vertical="top" wrapText="1"/>
    </xf>
    <xf numFmtId="181" fontId="0" fillId="0" borderId="154" xfId="0" applyNumberFormat="1" applyBorder="1" applyAlignment="1">
      <alignment horizontal="center" vertical="top"/>
    </xf>
    <xf numFmtId="181" fontId="13" fillId="0" borderId="152" xfId="0" applyNumberFormat="1" applyFont="1" applyBorder="1" applyAlignment="1">
      <alignment horizontal="center" vertical="center"/>
    </xf>
    <xf numFmtId="181" fontId="12" fillId="0" borderId="0" xfId="0" applyNumberFormat="1" applyFont="1" applyAlignment="1">
      <alignment horizontal="center" vertical="top"/>
    </xf>
    <xf numFmtId="181" fontId="12" fillId="0" borderId="152" xfId="0" applyNumberFormat="1" applyFont="1" applyBorder="1" applyAlignment="1">
      <alignment horizontal="center" vertical="top"/>
    </xf>
    <xf numFmtId="181" fontId="12" fillId="0" borderId="6" xfId="0" applyNumberFormat="1" applyFont="1" applyBorder="1" applyAlignment="1">
      <alignment horizontal="center" vertical="top"/>
    </xf>
    <xf numFmtId="181" fontId="12" fillId="0" borderId="140" xfId="0" applyNumberFormat="1" applyFont="1" applyBorder="1" applyAlignment="1">
      <alignment horizontal="center" vertical="top"/>
    </xf>
    <xf numFmtId="0" fontId="0" fillId="0" borderId="0" xfId="0" applyAlignment="1">
      <alignment horizontal="left" vertical="center"/>
    </xf>
    <xf numFmtId="0" fontId="39" fillId="0" borderId="0" xfId="0" applyFont="1" applyAlignment="1">
      <alignment horizontal="left" vertical="center"/>
    </xf>
    <xf numFmtId="0" fontId="0" fillId="0" borderId="0" xfId="0" applyAlignment="1">
      <alignment horizontal="left" vertical="center" wrapText="1"/>
    </xf>
    <xf numFmtId="0" fontId="40" fillId="0" borderId="0" xfId="52" applyFont="1" applyFill="1" applyBorder="1" applyAlignment="1">
      <alignment horizontal="left" vertical="center" wrapText="1"/>
    </xf>
    <xf numFmtId="0" fontId="136" fillId="0" borderId="0" xfId="52" applyFont="1" applyAlignment="1">
      <alignment horizontal="left" vertical="center" wrapText="1"/>
    </xf>
    <xf numFmtId="0" fontId="40" fillId="0" borderId="0" xfId="52" applyFont="1" applyFill="1" applyBorder="1" applyAlignment="1">
      <alignment horizontal="left" vertical="center"/>
    </xf>
    <xf numFmtId="0" fontId="142" fillId="0" borderId="0" xfId="0" applyFont="1" applyAlignment="1">
      <alignment horizontal="left" vertical="center" wrapText="1"/>
    </xf>
    <xf numFmtId="0" fontId="172" fillId="0" borderId="0" xfId="52" applyFont="1" applyFill="1" applyAlignment="1">
      <alignment horizontal="left" vertical="center" wrapText="1"/>
    </xf>
    <xf numFmtId="0" fontId="39" fillId="0" borderId="0" xfId="0" applyFont="1" applyAlignment="1">
      <alignment horizontal="left" vertical="center" wrapText="1"/>
    </xf>
    <xf numFmtId="0" fontId="142" fillId="0" borderId="0" xfId="52" applyFont="1" applyFill="1" applyAlignment="1">
      <alignment horizontal="left" vertical="top" wrapText="1"/>
    </xf>
    <xf numFmtId="0" fontId="0" fillId="0" borderId="15" xfId="0" applyBorder="1" applyAlignment="1">
      <alignment horizontal="left" vertical="top" wrapText="1"/>
    </xf>
    <xf numFmtId="0" fontId="192" fillId="0" borderId="0" xfId="52" applyFont="1" applyFill="1" applyAlignment="1">
      <alignment horizontal="left" vertical="center" wrapText="1"/>
    </xf>
    <xf numFmtId="0" fontId="0" fillId="0" borderId="15" xfId="0" applyBorder="1" applyAlignment="1">
      <alignment horizontal="left" vertical="center" wrapText="1"/>
    </xf>
    <xf numFmtId="0" fontId="0" fillId="0" borderId="15" xfId="0" applyBorder="1" applyAlignment="1">
      <alignment horizontal="left" vertical="center"/>
    </xf>
    <xf numFmtId="0" fontId="0" fillId="4" borderId="0" xfId="0" applyFill="1" applyAlignment="1">
      <alignment horizontal="right" vertical="center"/>
    </xf>
    <xf numFmtId="0" fontId="0" fillId="4" borderId="0" xfId="0" applyFill="1" applyAlignment="1">
      <alignment horizontal="left"/>
    </xf>
    <xf numFmtId="0" fontId="13" fillId="4" borderId="0" xfId="0" applyFont="1" applyFill="1" applyAlignment="1">
      <alignment vertical="center"/>
    </xf>
    <xf numFmtId="0" fontId="13" fillId="4" borderId="0" xfId="0" applyFont="1" applyFill="1" applyAlignment="1">
      <alignment horizontal="left" indent="1"/>
    </xf>
    <xf numFmtId="0" fontId="13" fillId="4" borderId="0" xfId="0" applyFont="1" applyFill="1" applyAlignment="1">
      <alignment horizontal="right" vertical="center"/>
    </xf>
    <xf numFmtId="0" fontId="13" fillId="4" borderId="0" xfId="0" applyFont="1" applyFill="1" applyAlignment="1">
      <alignment horizontal="left" indent="2"/>
    </xf>
    <xf numFmtId="0" fontId="13" fillId="93" borderId="0" xfId="0" applyFont="1" applyFill="1"/>
    <xf numFmtId="0" fontId="13" fillId="4" borderId="0" xfId="0" applyFont="1" applyFill="1" applyAlignment="1">
      <alignment horizontal="left" wrapText="1" indent="1"/>
    </xf>
    <xf numFmtId="0" fontId="0" fillId="4" borderId="0" xfId="0" applyFill="1" applyAlignment="1">
      <alignment horizontal="left" wrapText="1"/>
    </xf>
    <xf numFmtId="0" fontId="12" fillId="4" borderId="162" xfId="0" applyFont="1" applyFill="1" applyBorder="1" applyAlignment="1">
      <alignment vertical="center"/>
    </xf>
    <xf numFmtId="181" fontId="12" fillId="0" borderId="0" xfId="0" applyNumberFormat="1" applyFont="1" applyAlignment="1">
      <alignment horizontal="center" vertical="center"/>
    </xf>
    <xf numFmtId="0" fontId="144" fillId="4" borderId="146" xfId="0" applyFont="1" applyFill="1" applyBorder="1" applyAlignment="1">
      <alignment horizontal="center" vertical="center" wrapText="1"/>
    </xf>
    <xf numFmtId="0" fontId="144" fillId="4" borderId="147" xfId="0" applyFont="1" applyFill="1" applyBorder="1" applyAlignment="1">
      <alignment horizontal="center" vertical="center" wrapText="1"/>
    </xf>
    <xf numFmtId="14" fontId="144" fillId="4" borderId="144" xfId="0" applyNumberFormat="1" applyFont="1" applyFill="1" applyBorder="1" applyAlignment="1">
      <alignment horizontal="center" vertical="center" wrapText="1" readingOrder="1"/>
    </xf>
    <xf numFmtId="2" fontId="176" fillId="4" borderId="144" xfId="0" applyNumberFormat="1" applyFont="1" applyFill="1" applyBorder="1" applyAlignment="1">
      <alignment horizontal="center" vertical="center"/>
    </xf>
    <xf numFmtId="2" fontId="176" fillId="4" borderId="145" xfId="0" applyNumberFormat="1" applyFont="1" applyFill="1" applyBorder="1" applyAlignment="1">
      <alignment horizontal="center" vertical="center"/>
    </xf>
    <xf numFmtId="0" fontId="144" fillId="0" borderId="0" xfId="64" applyFont="1" applyAlignment="1">
      <alignment horizontal="center" vertical="center" wrapText="1"/>
    </xf>
    <xf numFmtId="14" fontId="144" fillId="4" borderId="147" xfId="0" applyNumberFormat="1" applyFont="1" applyFill="1" applyBorder="1" applyAlignment="1">
      <alignment horizontal="center" vertical="center" wrapText="1"/>
    </xf>
    <xf numFmtId="2" fontId="144" fillId="4" borderId="147" xfId="0" applyNumberFormat="1" applyFont="1" applyFill="1" applyBorder="1" applyAlignment="1">
      <alignment horizontal="center" vertical="center" wrapText="1"/>
    </xf>
    <xf numFmtId="2" fontId="144" fillId="4" borderId="165" xfId="0" applyNumberFormat="1" applyFont="1" applyFill="1" applyBorder="1" applyAlignment="1">
      <alignment horizontal="center" vertical="center" wrapText="1"/>
    </xf>
    <xf numFmtId="0" fontId="13" fillId="0" borderId="0" xfId="64" applyFont="1" applyAlignment="1">
      <alignment horizontal="left" vertical="top" indent="2"/>
    </xf>
    <xf numFmtId="0" fontId="13" fillId="0" borderId="6" xfId="64" applyFont="1" applyBorder="1" applyAlignment="1">
      <alignment horizontal="right" vertical="top"/>
    </xf>
    <xf numFmtId="0" fontId="13" fillId="0" borderId="6" xfId="64" applyFont="1" applyBorder="1" applyAlignment="1">
      <alignment horizontal="left" vertical="top" indent="1"/>
    </xf>
    <xf numFmtId="184" fontId="13" fillId="14" borderId="6" xfId="64" applyNumberFormat="1" applyFont="1" applyFill="1" applyBorder="1" applyAlignment="1">
      <alignment horizontal="center" vertical="top"/>
    </xf>
    <xf numFmtId="180" fontId="13" fillId="4" borderId="6" xfId="0" applyNumberFormat="1" applyFont="1" applyFill="1" applyBorder="1" applyAlignment="1">
      <alignment horizontal="center" vertical="top"/>
    </xf>
    <xf numFmtId="0" fontId="14" fillId="0" borderId="6" xfId="64" applyFont="1" applyBorder="1" applyAlignment="1">
      <alignment horizontal="right" vertical="top"/>
    </xf>
    <xf numFmtId="0" fontId="0" fillId="0" borderId="6" xfId="64" applyFont="1" applyBorder="1" applyAlignment="1">
      <alignment vertical="top"/>
    </xf>
    <xf numFmtId="184" fontId="14" fillId="14" borderId="6" xfId="64" applyNumberFormat="1" applyFont="1" applyFill="1" applyBorder="1" applyAlignment="1">
      <alignment horizontal="center" vertical="top"/>
    </xf>
    <xf numFmtId="0" fontId="14" fillId="0" borderId="0" xfId="64" applyFont="1" applyAlignment="1">
      <alignment horizontal="left" vertical="top"/>
    </xf>
    <xf numFmtId="184" fontId="14" fillId="97" borderId="0" xfId="64" applyNumberFormat="1" applyFont="1" applyFill="1" applyAlignment="1">
      <alignment horizontal="center" vertical="top"/>
    </xf>
    <xf numFmtId="184" fontId="14" fillId="98" borderId="0" xfId="64" applyNumberFormat="1" applyFont="1" applyFill="1" applyAlignment="1">
      <alignment horizontal="center" vertical="top"/>
    </xf>
    <xf numFmtId="180" fontId="0" fillId="14" borderId="3" xfId="0" applyNumberFormat="1" applyFill="1" applyBorder="1" applyAlignment="1">
      <alignment horizontal="center" vertical="top"/>
    </xf>
    <xf numFmtId="0" fontId="0" fillId="0" borderId="3" xfId="64" applyFont="1" applyBorder="1" applyAlignment="1">
      <alignment horizontal="left" vertical="top" wrapText="1"/>
    </xf>
    <xf numFmtId="10" fontId="13" fillId="14" borderId="3" xfId="51" applyNumberFormat="1" applyFont="1" applyFill="1" applyBorder="1" applyAlignment="1">
      <alignment horizontal="center" vertical="top"/>
    </xf>
    <xf numFmtId="184" fontId="13" fillId="14" borderId="3" xfId="64" applyNumberFormat="1" applyFont="1" applyFill="1" applyBorder="1" applyAlignment="1">
      <alignment horizontal="center" vertical="top"/>
    </xf>
    <xf numFmtId="0" fontId="13" fillId="0" borderId="3" xfId="64" applyFont="1" applyBorder="1" applyAlignment="1">
      <alignment horizontal="right" vertical="top"/>
    </xf>
    <xf numFmtId="0" fontId="12" fillId="0" borderId="162" xfId="64" applyFont="1" applyBorder="1" applyAlignment="1">
      <alignment horizontal="right" vertical="top"/>
    </xf>
    <xf numFmtId="0" fontId="12" fillId="0" borderId="162" xfId="64" applyFont="1" applyBorder="1" applyAlignment="1">
      <alignment vertical="top"/>
    </xf>
    <xf numFmtId="184" fontId="12" fillId="14" borderId="162" xfId="64" applyNumberFormat="1" applyFont="1" applyFill="1" applyBorder="1" applyAlignment="1">
      <alignment horizontal="center" vertical="top"/>
    </xf>
    <xf numFmtId="181" fontId="0" fillId="0" borderId="0" xfId="0" applyNumberFormat="1" applyAlignment="1">
      <alignment horizontal="center"/>
    </xf>
    <xf numFmtId="10" fontId="0" fillId="0" borderId="0" xfId="51" applyNumberFormat="1" applyFont="1" applyBorder="1" applyAlignment="1">
      <alignment horizontal="center"/>
    </xf>
    <xf numFmtId="0" fontId="13" fillId="0" borderId="0" xfId="0" applyFont="1" applyAlignment="1">
      <alignment horizontal="left" vertical="top" indent="1"/>
    </xf>
    <xf numFmtId="181" fontId="13" fillId="0" borderId="0" xfId="0" applyNumberFormat="1" applyFont="1" applyAlignment="1">
      <alignment horizontal="center"/>
    </xf>
    <xf numFmtId="10" fontId="13" fillId="0" borderId="0" xfId="51" applyNumberFormat="1" applyFont="1" applyAlignment="1">
      <alignment horizontal="center"/>
    </xf>
    <xf numFmtId="10" fontId="0" fillId="0" borderId="0" xfId="51" applyNumberFormat="1" applyFont="1" applyAlignment="1">
      <alignment horizontal="center"/>
    </xf>
    <xf numFmtId="181" fontId="13" fillId="4" borderId="0" xfId="0" applyNumberFormat="1" applyFont="1" applyFill="1" applyAlignment="1">
      <alignment horizontal="center"/>
    </xf>
    <xf numFmtId="10" fontId="13" fillId="4" borderId="0" xfId="51" applyNumberFormat="1" applyFont="1" applyFill="1" applyAlignment="1">
      <alignment horizontal="center"/>
    </xf>
    <xf numFmtId="0" fontId="0" fillId="0" borderId="0" xfId="0" applyAlignment="1">
      <alignment horizontal="left" vertical="top" indent="1"/>
    </xf>
    <xf numFmtId="10" fontId="0" fillId="4" borderId="0" xfId="51" applyNumberFormat="1" applyFont="1" applyFill="1" applyAlignment="1">
      <alignment horizontal="center"/>
    </xf>
    <xf numFmtId="181" fontId="0" fillId="96" borderId="0" xfId="0" applyNumberFormat="1" applyFill="1" applyAlignment="1">
      <alignment horizontal="center"/>
    </xf>
    <xf numFmtId="10" fontId="0" fillId="96" borderId="0" xfId="51" applyNumberFormat="1" applyFont="1" applyFill="1" applyAlignment="1">
      <alignment horizontal="center"/>
    </xf>
    <xf numFmtId="181" fontId="0" fillId="4" borderId="0" xfId="0" applyNumberFormat="1" applyFill="1" applyAlignment="1">
      <alignment horizontal="center"/>
    </xf>
    <xf numFmtId="0" fontId="13" fillId="0" borderId="0" xfId="0" applyFont="1" applyAlignment="1">
      <alignment horizontal="left" vertical="top" indent="2"/>
    </xf>
    <xf numFmtId="181" fontId="0" fillId="93" borderId="0" xfId="0" applyNumberFormat="1" applyFill="1" applyAlignment="1">
      <alignment horizontal="center"/>
    </xf>
    <xf numFmtId="181" fontId="12" fillId="0" borderId="0" xfId="0" applyNumberFormat="1" applyFont="1" applyAlignment="1">
      <alignment horizontal="center"/>
    </xf>
    <xf numFmtId="181" fontId="12" fillId="0" borderId="142" xfId="64" applyNumberFormat="1" applyFont="1" applyBorder="1" applyAlignment="1">
      <alignment horizontal="center" vertical="top"/>
    </xf>
    <xf numFmtId="10" fontId="12" fillId="0" borderId="142" xfId="0" applyNumberFormat="1" applyFont="1" applyBorder="1" applyAlignment="1">
      <alignment horizontal="right"/>
    </xf>
    <xf numFmtId="188" fontId="12" fillId="0" borderId="142" xfId="0" applyNumberFormat="1" applyFont="1" applyBorder="1" applyAlignment="1">
      <alignment horizontal="right"/>
    </xf>
    <xf numFmtId="9" fontId="12" fillId="0" borderId="142" xfId="0" applyNumberFormat="1" applyFont="1" applyBorder="1" applyAlignment="1">
      <alignment horizontal="right"/>
    </xf>
    <xf numFmtId="180" fontId="0" fillId="0" borderId="0" xfId="0" applyNumberFormat="1" applyAlignment="1" applyProtection="1">
      <alignment horizontal="center" vertical="top"/>
      <protection locked="0"/>
    </xf>
    <xf numFmtId="3" fontId="0" fillId="0" borderId="0" xfId="0" applyNumberFormat="1" applyAlignment="1">
      <alignment horizontal="center" vertical="center"/>
    </xf>
    <xf numFmtId="0" fontId="0" fillId="4" borderId="6" xfId="0" applyFill="1" applyBorder="1" applyAlignment="1" applyProtection="1">
      <alignment vertical="center" wrapText="1"/>
      <protection locked="0"/>
    </xf>
    <xf numFmtId="0" fontId="0" fillId="4" borderId="6" xfId="0" applyFill="1" applyBorder="1" applyAlignment="1" applyProtection="1">
      <alignment vertical="center"/>
      <protection locked="0"/>
    </xf>
    <xf numFmtId="0" fontId="0" fillId="4" borderId="6" xfId="0" applyFill="1" applyBorder="1" applyAlignment="1" applyProtection="1">
      <alignment horizontal="center" vertical="center"/>
      <protection locked="0"/>
    </xf>
    <xf numFmtId="0" fontId="0" fillId="4" borderId="6" xfId="0" applyFill="1" applyBorder="1" applyAlignment="1" applyProtection="1">
      <alignment horizontal="left" vertical="center" wrapText="1"/>
      <protection locked="0"/>
    </xf>
    <xf numFmtId="3" fontId="0" fillId="88" borderId="0" xfId="0" applyNumberFormat="1" applyFill="1"/>
    <xf numFmtId="1" fontId="0" fillId="4" borderId="0" xfId="0" applyNumberFormat="1" applyFill="1"/>
    <xf numFmtId="181" fontId="0" fillId="0" borderId="162" xfId="0" applyNumberFormat="1" applyBorder="1" applyAlignment="1">
      <alignment horizontal="center" vertical="top"/>
    </xf>
    <xf numFmtId="0" fontId="167" fillId="4" borderId="162" xfId="28165" applyFont="1" applyFill="1" applyBorder="1" applyAlignment="1">
      <alignment horizontal="center" vertical="center" wrapText="1"/>
    </xf>
    <xf numFmtId="0" fontId="167" fillId="4" borderId="162" xfId="28165" applyFont="1" applyFill="1" applyBorder="1" applyAlignment="1">
      <alignment horizontal="left" vertical="top" wrapText="1"/>
    </xf>
    <xf numFmtId="184" fontId="20" fillId="4" borderId="162" xfId="28165" applyNumberFormat="1" applyFont="1" applyFill="1" applyBorder="1" applyAlignment="1">
      <alignment horizontal="right" vertical="center" wrapText="1"/>
    </xf>
    <xf numFmtId="184" fontId="20" fillId="4" borderId="162" xfId="28187" applyNumberFormat="1" applyFont="1" applyFill="1" applyBorder="1">
      <alignment horizontal="right" vertical="center"/>
      <protection locked="0"/>
    </xf>
    <xf numFmtId="184" fontId="20" fillId="88" borderId="162" xfId="0" applyNumberFormat="1" applyFont="1" applyFill="1" applyBorder="1" applyAlignment="1">
      <alignment horizontal="right" vertical="center"/>
    </xf>
    <xf numFmtId="0" fontId="178" fillId="4" borderId="162" xfId="28165" applyFont="1" applyFill="1" applyBorder="1" applyAlignment="1">
      <alignment horizontal="center" vertical="center" wrapText="1"/>
    </xf>
    <xf numFmtId="0" fontId="178" fillId="4" borderId="162" xfId="28165" applyFont="1" applyFill="1" applyBorder="1" applyAlignment="1">
      <alignment vertical="center" wrapText="1"/>
    </xf>
    <xf numFmtId="181" fontId="143" fillId="4" borderId="162" xfId="28187" applyNumberFormat="1" applyFont="1" applyFill="1" applyBorder="1">
      <alignment horizontal="right" vertical="center"/>
      <protection locked="0"/>
    </xf>
    <xf numFmtId="181" fontId="12" fillId="88" borderId="162" xfId="0" applyNumberFormat="1" applyFont="1" applyFill="1" applyBorder="1" applyAlignment="1">
      <alignment horizontal="right" vertical="center"/>
    </xf>
    <xf numFmtId="0" fontId="0" fillId="4" borderId="162" xfId="0" applyFill="1" applyBorder="1" applyAlignment="1">
      <alignment vertical="top"/>
    </xf>
    <xf numFmtId="0" fontId="0" fillId="4" borderId="162" xfId="0" applyFill="1" applyBorder="1"/>
    <xf numFmtId="181" fontId="13" fillId="4" borderId="162" xfId="64" applyNumberFormat="1" applyFont="1" applyFill="1" applyBorder="1" applyAlignment="1">
      <alignment horizontal="center" vertical="top"/>
    </xf>
    <xf numFmtId="181" fontId="0" fillId="4" borderId="162" xfId="64" applyNumberFormat="1" applyFont="1" applyFill="1" applyBorder="1" applyAlignment="1">
      <alignment horizontal="center" vertical="top"/>
    </xf>
    <xf numFmtId="0" fontId="22" fillId="89" borderId="0" xfId="0" applyFont="1" applyFill="1" applyAlignment="1">
      <alignment horizontal="left" wrapText="1"/>
    </xf>
    <xf numFmtId="179" fontId="16" fillId="15" borderId="0" xfId="28225" applyNumberFormat="1" applyFont="1" applyFill="1" applyAlignment="1" applyProtection="1">
      <alignment horizontal="center" wrapText="1"/>
      <protection locked="0"/>
    </xf>
    <xf numFmtId="181" fontId="13" fillId="4" borderId="0" xfId="28225" applyNumberFormat="1" applyFont="1" applyFill="1" applyAlignment="1">
      <alignment horizontal="center" vertical="top"/>
    </xf>
    <xf numFmtId="184" fontId="13" fillId="4" borderId="0" xfId="28225" applyNumberFormat="1" applyFont="1" applyFill="1" applyAlignment="1">
      <alignment horizontal="center" vertical="top"/>
    </xf>
    <xf numFmtId="180" fontId="0" fillId="94" borderId="0" xfId="0" applyNumberFormat="1" applyFill="1" applyAlignment="1">
      <alignment horizontal="center" vertical="top"/>
    </xf>
    <xf numFmtId="184" fontId="12" fillId="4" borderId="162" xfId="28225" applyNumberFormat="1" applyFont="1" applyFill="1" applyBorder="1" applyAlignment="1">
      <alignment horizontal="center" vertical="top"/>
    </xf>
    <xf numFmtId="0" fontId="33" fillId="4" borderId="136" xfId="52" applyFill="1" applyBorder="1" applyAlignment="1">
      <alignment horizontal="center" vertical="center" wrapText="1"/>
    </xf>
    <xf numFmtId="15" fontId="20" fillId="4" borderId="132" xfId="28165" quotePrefix="1" applyNumberFormat="1" applyFont="1" applyFill="1" applyBorder="1" applyAlignment="1">
      <alignment horizontal="center" vertical="center" wrapText="1"/>
    </xf>
    <xf numFmtId="0" fontId="20" fillId="0" borderId="134" xfId="28165" applyFont="1" applyBorder="1" applyAlignment="1">
      <alignment horizontal="center" vertical="center" wrapText="1"/>
    </xf>
    <xf numFmtId="0" fontId="20" fillId="0" borderId="132" xfId="28165" applyFont="1" applyBorder="1" applyAlignment="1">
      <alignment horizontal="center" vertical="center" wrapText="1"/>
    </xf>
    <xf numFmtId="184" fontId="14" fillId="4" borderId="0" xfId="64" applyNumberFormat="1" applyFont="1" applyFill="1" applyAlignment="1">
      <alignment horizontal="center" vertical="top"/>
    </xf>
    <xf numFmtId="181" fontId="0" fillId="4" borderId="172" xfId="64" applyNumberFormat="1" applyFont="1" applyFill="1" applyBorder="1" applyAlignment="1">
      <alignment horizontal="center" vertical="top"/>
    </xf>
    <xf numFmtId="0" fontId="0" fillId="0" borderId="162" xfId="0" applyBorder="1" applyAlignment="1">
      <alignment horizontal="right" vertical="top"/>
    </xf>
    <xf numFmtId="0" fontId="0" fillId="0" borderId="162" xfId="0" applyBorder="1" applyAlignment="1">
      <alignment vertical="top" wrapText="1"/>
    </xf>
    <xf numFmtId="0" fontId="0" fillId="14" borderId="162" xfId="0" applyFill="1" applyBorder="1" applyAlignment="1">
      <alignment horizontal="center" vertical="center"/>
    </xf>
    <xf numFmtId="0" fontId="0" fillId="4" borderId="162" xfId="0" applyFill="1" applyBorder="1" applyAlignment="1">
      <alignment horizontal="right" vertical="center" wrapText="1"/>
    </xf>
    <xf numFmtId="0" fontId="12" fillId="0" borderId="162" xfId="0" applyFont="1" applyBorder="1" applyAlignment="1">
      <alignment vertical="top"/>
    </xf>
    <xf numFmtId="0" fontId="12" fillId="0" borderId="162" xfId="0" applyFont="1" applyBorder="1"/>
    <xf numFmtId="0" fontId="12" fillId="4" borderId="162" xfId="0" applyFont="1" applyFill="1" applyBorder="1" applyAlignment="1">
      <alignment horizontal="right" vertical="center" wrapText="1"/>
    </xf>
    <xf numFmtId="0" fontId="20" fillId="4" borderId="162" xfId="28165" applyFont="1" applyFill="1" applyBorder="1" applyAlignment="1">
      <alignment horizontal="right" vertical="center" wrapText="1"/>
    </xf>
    <xf numFmtId="0" fontId="20" fillId="4" borderId="162" xfId="28165" applyFont="1" applyFill="1" applyBorder="1" applyAlignment="1">
      <alignment vertical="center" wrapText="1"/>
    </xf>
    <xf numFmtId="0" fontId="12" fillId="0" borderId="162" xfId="0" applyFont="1" applyBorder="1" applyAlignment="1">
      <alignment horizontal="right"/>
    </xf>
    <xf numFmtId="0" fontId="143" fillId="0" borderId="162" xfId="0" applyFont="1" applyBorder="1"/>
    <xf numFmtId="180" fontId="12" fillId="0" borderId="162" xfId="0" applyNumberFormat="1" applyFont="1" applyBorder="1" applyAlignment="1" applyProtection="1">
      <alignment horizontal="right"/>
      <protection locked="0"/>
    </xf>
    <xf numFmtId="188" fontId="12" fillId="0" borderId="162" xfId="0" applyNumberFormat="1" applyFont="1" applyBorder="1" applyAlignment="1" applyProtection="1">
      <alignment horizontal="right"/>
      <protection locked="0"/>
    </xf>
    <xf numFmtId="10" fontId="12" fillId="0" borderId="162" xfId="0" applyNumberFormat="1" applyFont="1" applyBorder="1" applyAlignment="1" applyProtection="1">
      <alignment horizontal="right"/>
      <protection locked="0"/>
    </xf>
    <xf numFmtId="0" fontId="0" fillId="0" borderId="162" xfId="0" applyBorder="1"/>
    <xf numFmtId="180" fontId="0" fillId="4" borderId="162" xfId="0" applyNumberFormat="1" applyFill="1" applyBorder="1" applyAlignment="1" applyProtection="1">
      <alignment vertical="center"/>
      <protection locked="0"/>
    </xf>
    <xf numFmtId="0" fontId="12" fillId="0" borderId="162" xfId="64" applyFont="1" applyBorder="1" applyAlignment="1">
      <alignment vertical="top" wrapText="1"/>
    </xf>
    <xf numFmtId="180" fontId="12" fillId="0" borderId="162" xfId="0" applyNumberFormat="1" applyFont="1" applyBorder="1" applyAlignment="1" applyProtection="1">
      <alignment horizontal="center" vertical="top"/>
      <protection locked="0"/>
    </xf>
    <xf numFmtId="10" fontId="0" fillId="14" borderId="162" xfId="0" applyNumberFormat="1" applyFill="1" applyBorder="1" applyAlignment="1">
      <alignment horizontal="center" vertical="center"/>
    </xf>
    <xf numFmtId="10" fontId="0" fillId="4" borderId="162" xfId="0" applyNumberFormat="1" applyFill="1" applyBorder="1" applyAlignment="1">
      <alignment horizontal="center" vertical="center"/>
    </xf>
    <xf numFmtId="0" fontId="13" fillId="0" borderId="162" xfId="0" applyFont="1" applyBorder="1" applyAlignment="1">
      <alignment horizontal="left" indent="2"/>
    </xf>
    <xf numFmtId="180" fontId="13" fillId="4" borderId="162" xfId="0" applyNumberFormat="1" applyFont="1" applyFill="1" applyBorder="1" applyAlignment="1" applyProtection="1">
      <alignment horizontal="right" vertical="center"/>
      <protection locked="0"/>
    </xf>
    <xf numFmtId="0" fontId="12" fillId="0" borderId="162" xfId="0" applyFont="1" applyBorder="1" applyAlignment="1">
      <alignment horizontal="right" vertical="top"/>
    </xf>
    <xf numFmtId="0" fontId="12" fillId="0" borderId="162" xfId="0" applyFont="1" applyBorder="1" applyAlignment="1">
      <alignment wrapText="1"/>
    </xf>
    <xf numFmtId="10" fontId="12" fillId="14" borderId="162" xfId="64" applyNumberFormat="1" applyFont="1" applyFill="1" applyBorder="1" applyAlignment="1">
      <alignment horizontal="right" vertical="center"/>
    </xf>
    <xf numFmtId="10" fontId="12" fillId="0" borderId="162" xfId="0" applyNumberFormat="1" applyFont="1" applyBorder="1" applyAlignment="1">
      <alignment horizontal="right"/>
    </xf>
    <xf numFmtId="10" fontId="12" fillId="88" borderId="162" xfId="64" applyNumberFormat="1" applyFont="1" applyFill="1" applyBorder="1" applyAlignment="1">
      <alignment horizontal="center" vertical="center"/>
    </xf>
    <xf numFmtId="10" fontId="12" fillId="4" borderId="162" xfId="64" applyNumberFormat="1" applyFont="1" applyFill="1" applyBorder="1" applyAlignment="1">
      <alignment horizontal="right" vertical="center"/>
    </xf>
    <xf numFmtId="171" fontId="12" fillId="0" borderId="162" xfId="17" applyNumberFormat="1" applyFont="1" applyBorder="1"/>
    <xf numFmtId="180" fontId="12" fillId="0" borderId="162" xfId="17" applyNumberFormat="1" applyFont="1" applyBorder="1" applyAlignment="1">
      <alignment horizontal="right"/>
    </xf>
    <xf numFmtId="3" fontId="12" fillId="0" borderId="162" xfId="0" applyNumberFormat="1" applyFont="1" applyBorder="1" applyAlignment="1">
      <alignment horizontal="center" vertical="center"/>
    </xf>
    <xf numFmtId="49" fontId="12" fillId="4" borderId="162" xfId="28165" applyNumberFormat="1" applyFont="1" applyFill="1" applyBorder="1" applyAlignment="1">
      <alignment horizontal="center" vertical="top" wrapText="1"/>
    </xf>
    <xf numFmtId="0" fontId="12" fillId="4" borderId="162" xfId="28165" applyFont="1" applyFill="1" applyBorder="1" applyAlignment="1">
      <alignment vertical="center" wrapText="1"/>
    </xf>
    <xf numFmtId="0" fontId="13" fillId="0" borderId="162" xfId="0" applyFont="1" applyBorder="1" applyAlignment="1">
      <alignment horizontal="right" vertical="top"/>
    </xf>
    <xf numFmtId="181" fontId="12" fillId="0" borderId="162" xfId="0" applyNumberFormat="1" applyFont="1" applyBorder="1" applyAlignment="1">
      <alignment horizontal="center"/>
    </xf>
    <xf numFmtId="10" fontId="12" fillId="0" borderId="162" xfId="51" applyNumberFormat="1" applyFont="1" applyBorder="1" applyAlignment="1">
      <alignment horizontal="center"/>
    </xf>
    <xf numFmtId="0" fontId="12" fillId="0" borderId="162" xfId="0" applyFont="1" applyBorder="1" applyAlignment="1">
      <alignment horizontal="left" vertical="top"/>
    </xf>
    <xf numFmtId="180" fontId="178" fillId="4" borderId="162" xfId="28165" applyNumberFormat="1" applyFont="1" applyFill="1" applyBorder="1" applyAlignment="1">
      <alignment vertical="center" wrapText="1"/>
    </xf>
    <xf numFmtId="10" fontId="178" fillId="4" borderId="162" xfId="28165" applyNumberFormat="1" applyFont="1" applyFill="1" applyBorder="1" applyAlignment="1">
      <alignment vertical="center" wrapText="1"/>
    </xf>
    <xf numFmtId="10" fontId="12" fillId="4" borderId="162" xfId="51" applyNumberFormat="1" applyFont="1" applyFill="1" applyBorder="1" applyAlignment="1">
      <alignment vertical="top"/>
    </xf>
    <xf numFmtId="181" fontId="12" fillId="0" borderId="162" xfId="0" applyNumberFormat="1" applyFont="1" applyBorder="1"/>
    <xf numFmtId="10" fontId="12" fillId="0" borderId="162" xfId="51" applyNumberFormat="1" applyFont="1" applyBorder="1"/>
    <xf numFmtId="10" fontId="12" fillId="0" borderId="162" xfId="0" applyNumberFormat="1" applyFont="1" applyBorder="1"/>
    <xf numFmtId="3" fontId="12" fillId="0" borderId="162" xfId="0" applyNumberFormat="1" applyFont="1" applyBorder="1"/>
    <xf numFmtId="178" fontId="12" fillId="0" borderId="162" xfId="0" applyNumberFormat="1" applyFont="1" applyBorder="1"/>
    <xf numFmtId="180" fontId="12" fillId="0" borderId="162" xfId="0" applyNumberFormat="1" applyFont="1" applyBorder="1" applyAlignment="1">
      <alignment horizontal="center" vertical="center"/>
    </xf>
    <xf numFmtId="0" fontId="20" fillId="4" borderId="162" xfId="28165" applyFont="1" applyFill="1" applyBorder="1" applyAlignment="1">
      <alignment horizontal="left" vertical="center" wrapText="1"/>
    </xf>
    <xf numFmtId="186" fontId="0" fillId="4" borderId="162" xfId="28165" applyNumberFormat="1" applyFont="1" applyFill="1" applyBorder="1" applyAlignment="1">
      <alignment horizontal="right"/>
    </xf>
    <xf numFmtId="10" fontId="0" fillId="4" borderId="162" xfId="28165" applyNumberFormat="1" applyFont="1" applyFill="1" applyBorder="1" applyAlignment="1">
      <alignment horizontal="right"/>
    </xf>
    <xf numFmtId="4" fontId="12" fillId="88" borderId="162" xfId="0" applyNumberFormat="1" applyFont="1" applyFill="1" applyBorder="1" applyAlignment="1">
      <alignment horizontal="right" vertical="center"/>
    </xf>
    <xf numFmtId="180" fontId="12" fillId="4" borderId="162" xfId="0" applyNumberFormat="1" applyFont="1" applyFill="1" applyBorder="1" applyAlignment="1">
      <alignment horizontal="right"/>
    </xf>
    <xf numFmtId="181" fontId="12" fillId="0" borderId="162" xfId="64" applyNumberFormat="1" applyFont="1" applyBorder="1" applyAlignment="1">
      <alignment horizontal="center" vertical="top"/>
    </xf>
    <xf numFmtId="181" fontId="12" fillId="0" borderId="162" xfId="64" applyNumberFormat="1" applyFont="1" applyBorder="1" applyAlignment="1">
      <alignment horizontal="center"/>
    </xf>
    <xf numFmtId="184" fontId="14" fillId="0" borderId="162" xfId="64" applyNumberFormat="1" applyFont="1" applyBorder="1" applyAlignment="1">
      <alignment horizontal="center"/>
    </xf>
    <xf numFmtId="0" fontId="12" fillId="0" borderId="162" xfId="0" applyFont="1" applyBorder="1" applyAlignment="1">
      <alignment horizontal="left" indent="1"/>
    </xf>
    <xf numFmtId="181" fontId="12" fillId="0" borderId="162" xfId="0" applyNumberFormat="1" applyFont="1" applyBorder="1" applyAlignment="1">
      <alignment horizontal="center" vertical="center"/>
    </xf>
    <xf numFmtId="181" fontId="0" fillId="0" borderId="162" xfId="0" applyNumberFormat="1" applyBorder="1" applyAlignment="1">
      <alignment horizontal="center" vertical="center"/>
    </xf>
    <xf numFmtId="0" fontId="13" fillId="0" borderId="162" xfId="0" applyFont="1" applyBorder="1"/>
    <xf numFmtId="181" fontId="12" fillId="4" borderId="162" xfId="0" applyNumberFormat="1" applyFont="1" applyFill="1" applyBorder="1" applyAlignment="1">
      <alignment horizontal="center" vertical="center"/>
    </xf>
    <xf numFmtId="181" fontId="0" fillId="0" borderId="162" xfId="0" applyNumberFormat="1" applyBorder="1" applyAlignment="1">
      <alignment horizontal="right"/>
    </xf>
    <xf numFmtId="181" fontId="0" fillId="0" borderId="0" xfId="64" applyNumberFormat="1" applyFont="1" applyAlignment="1">
      <alignment horizontal="center" vertical="top"/>
    </xf>
    <xf numFmtId="1" fontId="0" fillId="0" borderId="0" xfId="0" applyNumberFormat="1" applyAlignment="1">
      <alignment horizontal="center" vertical="top"/>
    </xf>
    <xf numFmtId="1" fontId="0" fillId="0" borderId="152" xfId="0" applyNumberFormat="1" applyBorder="1" applyAlignment="1">
      <alignment horizontal="center" vertical="top"/>
    </xf>
    <xf numFmtId="0" fontId="169" fillId="0" borderId="140" xfId="0" applyFont="1" applyBorder="1" applyAlignment="1">
      <alignment vertical="center" wrapText="1"/>
    </xf>
    <xf numFmtId="10" fontId="0" fillId="0" borderId="0" xfId="0" applyNumberFormat="1" applyAlignment="1">
      <alignment horizontal="center" vertical="top"/>
    </xf>
    <xf numFmtId="0" fontId="145" fillId="0" borderId="0" xfId="0" applyFont="1" applyAlignment="1">
      <alignment vertical="top"/>
    </xf>
    <xf numFmtId="180" fontId="0" fillId="0" borderId="0" xfId="0" applyNumberFormat="1"/>
    <xf numFmtId="181" fontId="0" fillId="4" borderId="0" xfId="0" applyNumberFormat="1" applyFill="1" applyAlignment="1">
      <alignment horizontal="right" vertical="center"/>
    </xf>
    <xf numFmtId="181" fontId="13" fillId="0" borderId="0" xfId="0" applyNumberFormat="1" applyFont="1" applyAlignment="1">
      <alignment horizontal="right"/>
    </xf>
    <xf numFmtId="181" fontId="13" fillId="4" borderId="0" xfId="0" applyNumberFormat="1" applyFont="1" applyFill="1" applyAlignment="1">
      <alignment horizontal="right" vertical="center"/>
    </xf>
    <xf numFmtId="181" fontId="13" fillId="4" borderId="0" xfId="51" applyNumberFormat="1" applyFont="1" applyFill="1" applyAlignment="1">
      <alignment horizontal="right" vertical="center"/>
    </xf>
    <xf numFmtId="181" fontId="12" fillId="4" borderId="162" xfId="0" applyNumberFormat="1" applyFont="1" applyFill="1" applyBorder="1" applyAlignment="1">
      <alignment horizontal="right" vertical="center"/>
    </xf>
    <xf numFmtId="187" fontId="182" fillId="87" borderId="0" xfId="0" applyNumberFormat="1" applyFont="1" applyFill="1" applyAlignment="1">
      <alignment horizontal="right" vertical="center"/>
    </xf>
    <xf numFmtId="187" fontId="183" fillId="87" borderId="0" xfId="0" applyNumberFormat="1" applyFont="1" applyFill="1" applyAlignment="1">
      <alignment horizontal="right" vertical="center"/>
    </xf>
    <xf numFmtId="187" fontId="182" fillId="87" borderId="162" xfId="0" applyNumberFormat="1" applyFont="1" applyFill="1" applyBorder="1" applyAlignment="1">
      <alignment horizontal="right" vertical="center"/>
    </xf>
    <xf numFmtId="187" fontId="12" fillId="87" borderId="0" xfId="0" applyNumberFormat="1" applyFont="1" applyFill="1" applyAlignment="1">
      <alignment horizontal="right" vertical="center"/>
    </xf>
    <xf numFmtId="187" fontId="13" fillId="87" borderId="0" xfId="0" applyNumberFormat="1" applyFont="1" applyFill="1" applyAlignment="1">
      <alignment horizontal="right" vertical="center"/>
    </xf>
    <xf numFmtId="187" fontId="12" fillId="87" borderId="162" xfId="0" applyNumberFormat="1" applyFont="1" applyFill="1" applyBorder="1" applyAlignment="1">
      <alignment horizontal="right" vertical="center"/>
    </xf>
    <xf numFmtId="187" fontId="23" fillId="88" borderId="0" xfId="0" applyNumberFormat="1" applyFont="1" applyFill="1" applyAlignment="1">
      <alignment horizontal="right" vertical="center"/>
    </xf>
    <xf numFmtId="187" fontId="138" fillId="88" borderId="0" xfId="0" applyNumberFormat="1" applyFont="1" applyFill="1" applyAlignment="1">
      <alignment horizontal="right" vertical="center"/>
    </xf>
    <xf numFmtId="181" fontId="0" fillId="87" borderId="0" xfId="0" applyNumberFormat="1" applyFill="1" applyAlignment="1">
      <alignment horizontal="right" vertical="center"/>
    </xf>
    <xf numFmtId="181" fontId="0" fillId="4" borderId="162" xfId="0" applyNumberFormat="1" applyFill="1" applyBorder="1"/>
    <xf numFmtId="181" fontId="13" fillId="87" borderId="162" xfId="0" applyNumberFormat="1" applyFont="1" applyFill="1" applyBorder="1" applyAlignment="1">
      <alignment horizontal="right" vertical="center"/>
    </xf>
    <xf numFmtId="181" fontId="12" fillId="4" borderId="0" xfId="0" applyNumberFormat="1" applyFont="1" applyFill="1"/>
    <xf numFmtId="180" fontId="12" fillId="0" borderId="0" xfId="0" applyNumberFormat="1" applyFont="1"/>
    <xf numFmtId="180" fontId="12" fillId="0" borderId="162" xfId="0" applyNumberFormat="1" applyFont="1" applyBorder="1"/>
    <xf numFmtId="181" fontId="12" fillId="4" borderId="162" xfId="0" applyNumberFormat="1" applyFont="1" applyFill="1" applyBorder="1"/>
    <xf numFmtId="181" fontId="20" fillId="4" borderId="0" xfId="0" applyNumberFormat="1" applyFont="1" applyFill="1"/>
    <xf numFmtId="10" fontId="20" fillId="4" borderId="0" xfId="0" applyNumberFormat="1" applyFont="1" applyFill="1"/>
    <xf numFmtId="3" fontId="20" fillId="4" borderId="0" xfId="0" applyNumberFormat="1" applyFont="1" applyFill="1"/>
    <xf numFmtId="178" fontId="20" fillId="4" borderId="0" xfId="0" applyNumberFormat="1" applyFont="1" applyFill="1"/>
    <xf numFmtId="181" fontId="143" fillId="4" borderId="6" xfId="0" applyNumberFormat="1" applyFont="1" applyFill="1" applyBorder="1"/>
    <xf numFmtId="10" fontId="143" fillId="4" borderId="6" xfId="0" applyNumberFormat="1" applyFont="1" applyFill="1" applyBorder="1"/>
    <xf numFmtId="178" fontId="143" fillId="4" borderId="6" xfId="0" applyNumberFormat="1" applyFont="1" applyFill="1" applyBorder="1"/>
    <xf numFmtId="181" fontId="0" fillId="0" borderId="162" xfId="0" applyNumberFormat="1" applyBorder="1"/>
    <xf numFmtId="181" fontId="12" fillId="4" borderId="3" xfId="0" applyNumberFormat="1" applyFont="1" applyFill="1" applyBorder="1" applyAlignment="1" applyProtection="1">
      <alignment horizontal="right" vertical="center"/>
      <protection locked="0"/>
    </xf>
    <xf numFmtId="181" fontId="12" fillId="4" borderId="135" xfId="28165" applyNumberFormat="1" applyFont="1" applyFill="1" applyBorder="1" applyAlignment="1" applyProtection="1">
      <alignment horizontal="right" vertical="center"/>
      <protection locked="0"/>
    </xf>
    <xf numFmtId="181" fontId="0" fillId="4" borderId="0" xfId="0" applyNumberFormat="1" applyFill="1" applyAlignment="1" applyProtection="1">
      <alignment horizontal="right" vertical="center"/>
      <protection locked="0"/>
    </xf>
    <xf numFmtId="181" fontId="13" fillId="4" borderId="0" xfId="0" applyNumberFormat="1" applyFont="1" applyFill="1" applyAlignment="1" applyProtection="1">
      <alignment horizontal="right" vertical="center"/>
      <protection locked="0"/>
    </xf>
    <xf numFmtId="181" fontId="13" fillId="4" borderId="0" xfId="28165" applyNumberFormat="1" applyFont="1" applyFill="1" applyAlignment="1" applyProtection="1">
      <alignment horizontal="right" vertical="center" wrapText="1"/>
      <protection locked="0"/>
    </xf>
    <xf numFmtId="181" fontId="0" fillId="4" borderId="0" xfId="28165" applyNumberFormat="1" applyFont="1" applyFill="1" applyAlignment="1" applyProtection="1">
      <alignment horizontal="right" vertical="center"/>
      <protection locked="0"/>
    </xf>
    <xf numFmtId="181" fontId="14" fillId="14" borderId="0" xfId="17" applyNumberFormat="1" applyFont="1" applyFill="1" applyAlignment="1" applyProtection="1">
      <alignment horizontal="right" vertical="center"/>
      <protection locked="0"/>
    </xf>
    <xf numFmtId="181" fontId="0" fillId="14" borderId="0" xfId="17" applyNumberFormat="1" applyFont="1" applyFill="1" applyAlignment="1" applyProtection="1">
      <alignment horizontal="right" vertical="center"/>
      <protection locked="0"/>
    </xf>
    <xf numFmtId="181" fontId="13" fillId="14" borderId="0" xfId="17" applyNumberFormat="1" applyFont="1" applyFill="1" applyAlignment="1" applyProtection="1">
      <alignment horizontal="right" vertical="center"/>
      <protection locked="0"/>
    </xf>
    <xf numFmtId="181" fontId="12" fillId="14" borderId="6" xfId="17" applyNumberFormat="1" applyFont="1" applyFill="1" applyBorder="1" applyAlignment="1" applyProtection="1">
      <alignment horizontal="right" vertical="center"/>
      <protection locked="0"/>
    </xf>
    <xf numFmtId="181" fontId="29" fillId="4" borderId="6" xfId="0" applyNumberFormat="1" applyFont="1" applyFill="1" applyBorder="1" applyAlignment="1">
      <alignment horizontal="center" vertical="top"/>
    </xf>
    <xf numFmtId="181" fontId="13" fillId="14" borderId="0" xfId="17" applyNumberFormat="1" applyFont="1" applyFill="1" applyBorder="1" applyAlignment="1" applyProtection="1">
      <alignment horizontal="right" vertical="center"/>
      <protection locked="0"/>
    </xf>
    <xf numFmtId="181" fontId="14" fillId="14" borderId="0" xfId="17" applyNumberFormat="1" applyFont="1" applyFill="1" applyBorder="1" applyAlignment="1" applyProtection="1">
      <alignment horizontal="right" vertical="center"/>
      <protection locked="0"/>
    </xf>
    <xf numFmtId="181" fontId="12" fillId="14" borderId="162" xfId="17" applyNumberFormat="1" applyFont="1" applyFill="1" applyBorder="1" applyAlignment="1" applyProtection="1">
      <alignment horizontal="right" vertical="center"/>
      <protection locked="0"/>
    </xf>
    <xf numFmtId="0" fontId="0" fillId="4" borderId="156" xfId="28212" applyFont="1" applyFill="1" applyBorder="1" applyAlignment="1">
      <alignment vertical="center" wrapText="1"/>
    </xf>
    <xf numFmtId="181" fontId="20" fillId="4" borderId="0" xfId="0" applyNumberFormat="1" applyFont="1" applyFill="1" applyAlignment="1">
      <alignment horizontal="center"/>
    </xf>
    <xf numFmtId="181" fontId="20" fillId="4" borderId="0" xfId="0" applyNumberFormat="1" applyFont="1" applyFill="1" applyAlignment="1">
      <alignment horizontal="center" vertical="center"/>
    </xf>
    <xf numFmtId="4" fontId="0" fillId="88" borderId="162" xfId="0" applyNumberFormat="1" applyFill="1" applyBorder="1" applyAlignment="1">
      <alignment horizontal="right" vertical="center"/>
    </xf>
    <xf numFmtId="0" fontId="179" fillId="4" borderId="0" xfId="28165" applyFont="1" applyFill="1" applyAlignment="1">
      <alignment horizontal="right" vertical="center" wrapText="1"/>
    </xf>
    <xf numFmtId="0" fontId="143" fillId="0" borderId="3" xfId="0" applyFont="1" applyBorder="1"/>
    <xf numFmtId="0" fontId="20" fillId="0" borderId="0" xfId="0" applyFont="1"/>
    <xf numFmtId="181" fontId="143" fillId="0" borderId="3" xfId="0" applyNumberFormat="1" applyFont="1" applyBorder="1" applyAlignment="1">
      <alignment horizontal="right"/>
    </xf>
    <xf numFmtId="181" fontId="20" fillId="0" borderId="0" xfId="0" applyNumberFormat="1" applyFont="1" applyAlignment="1">
      <alignment horizontal="right"/>
    </xf>
    <xf numFmtId="181" fontId="20" fillId="0" borderId="0" xfId="0" applyNumberFormat="1" applyFont="1" applyAlignment="1">
      <alignment horizontal="center" vertical="center"/>
    </xf>
    <xf numFmtId="0" fontId="20" fillId="0" borderId="0" xfId="0" applyFont="1" applyAlignment="1">
      <alignment horizontal="center"/>
    </xf>
    <xf numFmtId="181" fontId="143" fillId="0" borderId="3" xfId="0" applyNumberFormat="1" applyFont="1" applyBorder="1" applyAlignment="1">
      <alignment horizontal="center" vertical="center"/>
    </xf>
    <xf numFmtId="181" fontId="143" fillId="0" borderId="3" xfId="0" applyNumberFormat="1" applyFont="1" applyBorder="1" applyAlignment="1">
      <alignment horizontal="center"/>
    </xf>
    <xf numFmtId="181" fontId="20" fillId="0" borderId="0" xfId="0" applyNumberFormat="1" applyFont="1" applyAlignment="1">
      <alignment horizontal="center"/>
    </xf>
    <xf numFmtId="0" fontId="29" fillId="0" borderId="3" xfId="0" applyFont="1" applyBorder="1"/>
    <xf numFmtId="181" fontId="0" fillId="92" borderId="0" xfId="0" applyNumberFormat="1" applyFill="1" applyAlignment="1">
      <alignment horizontal="center"/>
    </xf>
    <xf numFmtId="181" fontId="167" fillId="102" borderId="0" xfId="0" applyNumberFormat="1" applyFont="1" applyFill="1"/>
    <xf numFmtId="181" fontId="0" fillId="88" borderId="0" xfId="0" applyNumberFormat="1" applyFill="1" applyAlignment="1">
      <alignment horizontal="center"/>
    </xf>
    <xf numFmtId="181" fontId="0" fillId="92" borderId="162" xfId="0" applyNumberFormat="1" applyFill="1" applyBorder="1" applyAlignment="1">
      <alignment horizontal="center"/>
    </xf>
    <xf numFmtId="181" fontId="0" fillId="4" borderId="162" xfId="0" applyNumberFormat="1" applyFill="1" applyBorder="1" applyAlignment="1">
      <alignment horizontal="center"/>
    </xf>
    <xf numFmtId="181" fontId="0" fillId="88" borderId="162" xfId="0" applyNumberFormat="1" applyFill="1" applyBorder="1" applyAlignment="1">
      <alignment horizontal="center"/>
    </xf>
    <xf numFmtId="0" fontId="20" fillId="4" borderId="156" xfId="4334" quotePrefix="1" applyFont="1" applyFill="1" applyBorder="1" applyAlignment="1">
      <alignment horizontal="justify" vertical="center" wrapText="1"/>
    </xf>
    <xf numFmtId="0" fontId="1" fillId="96" borderId="156" xfId="28207" applyFont="1" applyFill="1" applyBorder="1" applyAlignment="1">
      <alignment vertical="center"/>
    </xf>
    <xf numFmtId="0" fontId="20" fillId="4" borderId="156" xfId="4334" applyFont="1" applyFill="1" applyBorder="1" applyAlignment="1">
      <alignment horizontal="justify" vertical="center" wrapText="1"/>
    </xf>
    <xf numFmtId="0" fontId="1" fillId="0" borderId="0" xfId="28207" applyFont="1"/>
    <xf numFmtId="0" fontId="219" fillId="0" borderId="0" xfId="28207" applyFont="1"/>
    <xf numFmtId="3" fontId="0" fillId="88" borderId="162" xfId="0" applyNumberFormat="1" applyFill="1" applyBorder="1"/>
    <xf numFmtId="9" fontId="0" fillId="0" borderId="0" xfId="0" applyNumberFormat="1" applyAlignment="1">
      <alignment horizontal="right"/>
    </xf>
    <xf numFmtId="188" fontId="0" fillId="0" borderId="0" xfId="0" applyNumberFormat="1" applyAlignment="1">
      <alignment horizontal="right"/>
    </xf>
    <xf numFmtId="10" fontId="0" fillId="0" borderId="0" xfId="0" applyNumberFormat="1" applyAlignment="1">
      <alignment horizontal="right"/>
    </xf>
    <xf numFmtId="9" fontId="0" fillId="0" borderId="130" xfId="0" applyNumberFormat="1" applyBorder="1" applyAlignment="1">
      <alignment horizontal="right"/>
    </xf>
    <xf numFmtId="188" fontId="0" fillId="0" borderId="130" xfId="0" applyNumberFormat="1" applyBorder="1" applyAlignment="1">
      <alignment horizontal="right"/>
    </xf>
    <xf numFmtId="10" fontId="0" fillId="0" borderId="130" xfId="0" applyNumberFormat="1" applyBorder="1" applyAlignment="1">
      <alignment horizontal="right"/>
    </xf>
    <xf numFmtId="181" fontId="12" fillId="0" borderId="120" xfId="64" applyNumberFormat="1" applyFont="1" applyBorder="1" applyAlignment="1">
      <alignment horizontal="right" vertical="top"/>
    </xf>
    <xf numFmtId="10" fontId="12" fillId="4" borderId="120" xfId="0" applyNumberFormat="1" applyFont="1" applyFill="1" applyBorder="1" applyAlignment="1">
      <alignment horizontal="right"/>
    </xf>
    <xf numFmtId="188" fontId="12" fillId="4" borderId="120" xfId="0" applyNumberFormat="1" applyFont="1" applyFill="1" applyBorder="1" applyAlignment="1">
      <alignment horizontal="right"/>
    </xf>
    <xf numFmtId="188" fontId="12" fillId="0" borderId="120" xfId="0" applyNumberFormat="1" applyFont="1" applyBorder="1" applyAlignment="1">
      <alignment horizontal="right"/>
    </xf>
    <xf numFmtId="9" fontId="12" fillId="0" borderId="120" xfId="0" applyNumberFormat="1" applyFont="1" applyBorder="1" applyAlignment="1">
      <alignment horizontal="right"/>
    </xf>
    <xf numFmtId="181" fontId="0" fillId="0" borderId="0" xfId="64" applyNumberFormat="1" applyFont="1" applyAlignment="1">
      <alignment horizontal="right" vertical="top"/>
    </xf>
    <xf numFmtId="181" fontId="12" fillId="0" borderId="142" xfId="64" applyNumberFormat="1" applyFont="1" applyBorder="1" applyAlignment="1">
      <alignment horizontal="right" vertical="top"/>
    </xf>
    <xf numFmtId="0" fontId="143" fillId="14" borderId="3" xfId="4334" applyFont="1" applyFill="1" applyBorder="1" applyAlignment="1">
      <alignment horizontal="left" vertical="center"/>
    </xf>
    <xf numFmtId="0" fontId="143" fillId="14" borderId="158" xfId="4334" applyFont="1" applyFill="1" applyBorder="1" applyAlignment="1">
      <alignment horizontal="left" vertical="center"/>
    </xf>
    <xf numFmtId="0" fontId="20" fillId="0" borderId="156" xfId="4334" quotePrefix="1" applyFont="1" applyBorder="1" applyAlignment="1">
      <alignment horizontal="justify" vertical="center" wrapText="1"/>
    </xf>
    <xf numFmtId="0" fontId="137" fillId="0" borderId="0" xfId="0" applyFont="1" applyAlignment="1">
      <alignment horizontal="left" vertical="center"/>
    </xf>
    <xf numFmtId="0" fontId="0" fillId="4" borderId="174" xfId="0" applyFill="1" applyBorder="1" applyAlignment="1">
      <alignment vertical="center"/>
    </xf>
    <xf numFmtId="0" fontId="0" fillId="4" borderId="174" xfId="0" applyFill="1" applyBorder="1"/>
    <xf numFmtId="181" fontId="14" fillId="4" borderId="174" xfId="64" applyNumberFormat="1" applyFont="1" applyFill="1" applyBorder="1" applyAlignment="1">
      <alignment horizontal="center" vertical="top"/>
    </xf>
    <xf numFmtId="0" fontId="20" fillId="4" borderId="174" xfId="0" applyFont="1" applyFill="1" applyBorder="1" applyAlignment="1">
      <alignment horizontal="right" vertical="center" wrapText="1"/>
    </xf>
    <xf numFmtId="0" fontId="20" fillId="4" borderId="174" xfId="0" applyFont="1" applyFill="1" applyBorder="1" applyAlignment="1">
      <alignment horizontal="left" vertical="center" wrapText="1"/>
    </xf>
    <xf numFmtId="181" fontId="0" fillId="4" borderId="174" xfId="0" applyNumberFormat="1" applyFill="1" applyBorder="1" applyAlignment="1" applyProtection="1">
      <alignment horizontal="right" vertical="center"/>
      <protection locked="0"/>
    </xf>
    <xf numFmtId="0" fontId="0" fillId="0" borderId="174" xfId="0" applyBorder="1" applyAlignment="1">
      <alignment horizontal="right" vertical="top"/>
    </xf>
    <xf numFmtId="0" fontId="0" fillId="0" borderId="174" xfId="0" applyBorder="1" applyAlignment="1">
      <alignment vertical="top" wrapText="1"/>
    </xf>
    <xf numFmtId="0" fontId="0" fillId="14" borderId="174" xfId="0" applyFill="1" applyBorder="1" applyAlignment="1">
      <alignment horizontal="center" vertical="center"/>
    </xf>
    <xf numFmtId="0" fontId="0" fillId="4" borderId="174" xfId="0" applyFill="1" applyBorder="1" applyAlignment="1">
      <alignment horizontal="right" vertical="center" wrapText="1"/>
    </xf>
    <xf numFmtId="181" fontId="14" fillId="14" borderId="174" xfId="17" applyNumberFormat="1" applyFont="1" applyFill="1" applyBorder="1" applyAlignment="1" applyProtection="1">
      <alignment horizontal="right" vertical="center"/>
      <protection locked="0"/>
    </xf>
    <xf numFmtId="0" fontId="14" fillId="4" borderId="174" xfId="0" applyFont="1" applyFill="1" applyBorder="1" applyAlignment="1">
      <alignment horizontal="right" vertical="center" wrapText="1"/>
    </xf>
    <xf numFmtId="0" fontId="167" fillId="4" borderId="174" xfId="28165" applyFont="1" applyFill="1" applyBorder="1" applyAlignment="1">
      <alignment horizontal="right" vertical="center" wrapText="1"/>
    </xf>
    <xf numFmtId="0" fontId="167" fillId="4" borderId="174" xfId="28165" applyFont="1" applyFill="1" applyBorder="1" applyAlignment="1">
      <alignment vertical="center" wrapText="1"/>
    </xf>
    <xf numFmtId="0" fontId="14" fillId="0" borderId="174" xfId="64" applyFont="1" applyBorder="1" applyAlignment="1">
      <alignment horizontal="right" vertical="top"/>
    </xf>
    <xf numFmtId="0" fontId="14" fillId="0" borderId="174" xfId="64" applyFont="1" applyBorder="1" applyAlignment="1">
      <alignment vertical="top" wrapText="1"/>
    </xf>
    <xf numFmtId="180" fontId="14" fillId="0" borderId="174" xfId="17" applyNumberFormat="1" applyFont="1" applyBorder="1" applyAlignment="1">
      <alignment horizontal="right"/>
    </xf>
    <xf numFmtId="49" fontId="12" fillId="4" borderId="174" xfId="28165" applyNumberFormat="1" applyFont="1" applyFill="1" applyBorder="1" applyAlignment="1">
      <alignment horizontal="center" vertical="center" wrapText="1"/>
    </xf>
    <xf numFmtId="0" fontId="12" fillId="4" borderId="174" xfId="28165" applyFont="1" applyFill="1" applyBorder="1" applyAlignment="1">
      <alignment vertical="center" wrapText="1"/>
    </xf>
    <xf numFmtId="181" fontId="12" fillId="4" borderId="174" xfId="0" applyNumberFormat="1" applyFont="1" applyFill="1" applyBorder="1"/>
    <xf numFmtId="0" fontId="12" fillId="0" borderId="174" xfId="0" applyFont="1" applyBorder="1" applyAlignment="1">
      <alignment horizontal="right" vertical="top"/>
    </xf>
    <xf numFmtId="0" fontId="12" fillId="0" borderId="174" xfId="0" applyFont="1" applyBorder="1"/>
    <xf numFmtId="0" fontId="0" fillId="0" borderId="174" xfId="0" applyBorder="1"/>
    <xf numFmtId="181" fontId="0" fillId="4" borderId="174" xfId="0" applyNumberFormat="1" applyFill="1" applyBorder="1"/>
    <xf numFmtId="0" fontId="0" fillId="0" borderId="174" xfId="0" applyBorder="1" applyAlignment="1">
      <alignment vertical="top"/>
    </xf>
    <xf numFmtId="181" fontId="0" fillId="0" borderId="174" xfId="0" applyNumberFormat="1" applyBorder="1" applyAlignment="1">
      <alignment horizontal="center"/>
    </xf>
    <xf numFmtId="10" fontId="0" fillId="0" borderId="174" xfId="51" applyNumberFormat="1" applyFont="1" applyBorder="1" applyAlignment="1">
      <alignment horizontal="center"/>
    </xf>
    <xf numFmtId="0" fontId="0" fillId="0" borderId="174" xfId="0" applyBorder="1" applyAlignment="1">
      <alignment horizontal="left" vertical="top"/>
    </xf>
    <xf numFmtId="181" fontId="20" fillId="4" borderId="174" xfId="0" applyNumberFormat="1" applyFont="1" applyFill="1" applyBorder="1" applyAlignment="1">
      <alignment horizontal="center"/>
    </xf>
    <xf numFmtId="180" fontId="167" fillId="4" borderId="174" xfId="28165" applyNumberFormat="1" applyFont="1" applyFill="1" applyBorder="1" applyAlignment="1">
      <alignment vertical="center" wrapText="1"/>
    </xf>
    <xf numFmtId="10" fontId="167" fillId="4" borderId="174" xfId="28165" applyNumberFormat="1" applyFont="1" applyFill="1" applyBorder="1" applyAlignment="1">
      <alignment vertical="center" wrapText="1"/>
    </xf>
    <xf numFmtId="10" fontId="14" fillId="4" borderId="174" xfId="51" applyNumberFormat="1" applyFont="1" applyFill="1" applyBorder="1" applyAlignment="1">
      <alignment vertical="top"/>
    </xf>
    <xf numFmtId="181" fontId="0" fillId="4" borderId="174" xfId="0" applyNumberFormat="1" applyFill="1" applyBorder="1" applyAlignment="1">
      <alignment horizontal="center"/>
    </xf>
    <xf numFmtId="181" fontId="0" fillId="0" borderId="174" xfId="0" applyNumberFormat="1" applyBorder="1"/>
    <xf numFmtId="10" fontId="0" fillId="0" borderId="174" xfId="0" applyNumberFormat="1" applyBorder="1"/>
    <xf numFmtId="0" fontId="12" fillId="4" borderId="174" xfId="0" applyFont="1" applyFill="1" applyBorder="1" applyAlignment="1">
      <alignment vertical="center"/>
    </xf>
    <xf numFmtId="180" fontId="0" fillId="4" borderId="174" xfId="28165" applyNumberFormat="1" applyFont="1" applyFill="1" applyBorder="1" applyAlignment="1">
      <alignment horizontal="right" wrapText="1"/>
    </xf>
    <xf numFmtId="180" fontId="0" fillId="4" borderId="174" xfId="28165" applyNumberFormat="1" applyFont="1" applyFill="1" applyBorder="1" applyAlignment="1">
      <alignment horizontal="right"/>
    </xf>
    <xf numFmtId="10" fontId="0" fillId="4" borderId="174" xfId="28165" applyNumberFormat="1" applyFont="1" applyFill="1" applyBorder="1" applyAlignment="1">
      <alignment horizontal="right"/>
    </xf>
    <xf numFmtId="3" fontId="0" fillId="4" borderId="174" xfId="28165" applyNumberFormat="1" applyFont="1" applyFill="1" applyBorder="1" applyAlignment="1">
      <alignment horizontal="right" wrapText="1"/>
    </xf>
    <xf numFmtId="3" fontId="0" fillId="4" borderId="174" xfId="28165" applyNumberFormat="1" applyFont="1" applyFill="1" applyBorder="1" applyAlignment="1">
      <alignment horizontal="right"/>
    </xf>
    <xf numFmtId="186" fontId="0" fillId="4" borderId="174" xfId="0" applyNumberFormat="1" applyFill="1" applyBorder="1" applyAlignment="1">
      <alignment horizontal="right" vertical="center"/>
    </xf>
    <xf numFmtId="0" fontId="0" fillId="88" borderId="174" xfId="0" applyFill="1" applyBorder="1" applyAlignment="1">
      <alignment horizontal="right" vertical="center"/>
    </xf>
    <xf numFmtId="190" fontId="0" fillId="4" borderId="174" xfId="0" applyNumberFormat="1" applyFill="1" applyBorder="1" applyAlignment="1">
      <alignment horizontal="right" vertical="center"/>
    </xf>
    <xf numFmtId="181" fontId="14" fillId="0" borderId="174" xfId="64" applyNumberFormat="1" applyFont="1" applyBorder="1" applyAlignment="1">
      <alignment horizontal="center"/>
    </xf>
    <xf numFmtId="0" fontId="14" fillId="0" borderId="175" xfId="64" applyFont="1" applyBorder="1" applyAlignment="1">
      <alignment horizontal="right" vertical="top"/>
    </xf>
    <xf numFmtId="181" fontId="0" fillId="0" borderId="174" xfId="0" applyNumberFormat="1" applyBorder="1" applyAlignment="1">
      <alignment horizontal="center" vertical="top"/>
    </xf>
    <xf numFmtId="181" fontId="0" fillId="0" borderId="176" xfId="0" applyNumberFormat="1" applyBorder="1" applyAlignment="1">
      <alignment horizontal="center" vertical="top"/>
    </xf>
    <xf numFmtId="0" fontId="12" fillId="0" borderId="175" xfId="64" applyFont="1" applyBorder="1" applyAlignment="1">
      <alignment horizontal="right" vertical="top"/>
    </xf>
    <xf numFmtId="0" fontId="12" fillId="0" borderId="174" xfId="64" applyFont="1" applyBorder="1" applyAlignment="1">
      <alignment vertical="top" wrapText="1"/>
    </xf>
    <xf numFmtId="181" fontId="12" fillId="0" borderId="174" xfId="0" applyNumberFormat="1" applyFont="1" applyBorder="1" applyAlignment="1">
      <alignment horizontal="center" vertical="top"/>
    </xf>
    <xf numFmtId="181" fontId="12" fillId="0" borderId="176" xfId="0" applyNumberFormat="1" applyFont="1" applyBorder="1" applyAlignment="1">
      <alignment horizontal="center" vertical="top"/>
    </xf>
    <xf numFmtId="0" fontId="0" fillId="0" borderId="175" xfId="0" applyBorder="1" applyAlignment="1">
      <alignment horizontal="right"/>
    </xf>
    <xf numFmtId="0" fontId="178" fillId="4" borderId="174" xfId="28165" quotePrefix="1" applyFont="1" applyFill="1" applyBorder="1" applyAlignment="1">
      <alignment horizontal="center" vertical="center" wrapText="1"/>
    </xf>
    <xf numFmtId="0" fontId="178" fillId="4" borderId="174" xfId="28165" applyFont="1" applyFill="1" applyBorder="1" applyAlignment="1">
      <alignment vertical="top" wrapText="1"/>
    </xf>
    <xf numFmtId="184" fontId="143" fillId="4" borderId="174" xfId="28187" applyNumberFormat="1" applyFont="1" applyFill="1" applyBorder="1">
      <alignment horizontal="right" vertical="center"/>
      <protection locked="0"/>
    </xf>
    <xf numFmtId="184" fontId="143" fillId="88" borderId="174" xfId="0" applyNumberFormat="1" applyFont="1" applyFill="1" applyBorder="1" applyAlignment="1">
      <alignment horizontal="right" vertical="center"/>
    </xf>
    <xf numFmtId="0" fontId="167" fillId="4" borderId="174" xfId="28165" applyFont="1" applyFill="1" applyBorder="1" applyAlignment="1">
      <alignment horizontal="center" vertical="center" wrapText="1"/>
    </xf>
    <xf numFmtId="181" fontId="20" fillId="4" borderId="174" xfId="28187" applyNumberFormat="1" applyFont="1" applyFill="1" applyBorder="1">
      <alignment horizontal="right" vertical="center"/>
      <protection locked="0"/>
    </xf>
    <xf numFmtId="0" fontId="0" fillId="4" borderId="174" xfId="0" applyFill="1" applyBorder="1" applyAlignment="1">
      <alignment vertical="top"/>
    </xf>
    <xf numFmtId="181" fontId="0" fillId="92" borderId="174" xfId="0" applyNumberFormat="1" applyFill="1" applyBorder="1" applyAlignment="1">
      <alignment horizontal="center"/>
    </xf>
    <xf numFmtId="181" fontId="167" fillId="102" borderId="174" xfId="0" applyNumberFormat="1" applyFont="1" applyFill="1" applyBorder="1"/>
    <xf numFmtId="0" fontId="14" fillId="4" borderId="177" xfId="4334" quotePrefix="1" applyFill="1" applyBorder="1" applyAlignment="1">
      <alignment horizontal="justify" vertical="center" wrapText="1"/>
    </xf>
    <xf numFmtId="0" fontId="0" fillId="4" borderId="177" xfId="4334" quotePrefix="1" applyFont="1" applyFill="1" applyBorder="1" applyAlignment="1">
      <alignment horizontal="justify" vertical="center" wrapText="1"/>
    </xf>
    <xf numFmtId="0" fontId="0" fillId="0" borderId="177" xfId="4334" quotePrefix="1" applyFont="1" applyBorder="1" applyAlignment="1">
      <alignment horizontal="justify" vertical="center" wrapText="1"/>
    </xf>
    <xf numFmtId="0" fontId="20" fillId="4" borderId="177" xfId="4334" quotePrefix="1" applyFont="1" applyFill="1" applyBorder="1" applyAlignment="1">
      <alignment horizontal="justify" vertical="center" wrapText="1"/>
    </xf>
    <xf numFmtId="0" fontId="20" fillId="0" borderId="177" xfId="4334" quotePrefix="1" applyFont="1" applyBorder="1" applyAlignment="1">
      <alignment horizontal="justify" vertical="center" wrapText="1"/>
    </xf>
    <xf numFmtId="0" fontId="20" fillId="0" borderId="175" xfId="28207" applyFont="1" applyBorder="1" applyAlignment="1">
      <alignment horizontal="center" vertical="center"/>
    </xf>
    <xf numFmtId="0" fontId="20" fillId="0" borderId="174" xfId="28207" applyFont="1" applyBorder="1" applyAlignment="1">
      <alignment vertical="center"/>
    </xf>
    <xf numFmtId="180" fontId="0" fillId="88" borderId="3" xfId="0" applyNumberFormat="1" applyFill="1" applyBorder="1" applyAlignment="1">
      <alignment horizontal="center" vertical="top"/>
    </xf>
    <xf numFmtId="191" fontId="146" fillId="4" borderId="0" xfId="28165" applyNumberFormat="1" applyFont="1" applyFill="1" applyAlignment="1" applyProtection="1">
      <alignment vertical="top" wrapText="1"/>
      <protection locked="0"/>
    </xf>
    <xf numFmtId="191" fontId="0" fillId="88" borderId="0" xfId="0" applyNumberFormat="1" applyFill="1"/>
    <xf numFmtId="191" fontId="147" fillId="4" borderId="135" xfId="28165" applyNumberFormat="1" applyFont="1" applyFill="1" applyBorder="1" applyAlignment="1" applyProtection="1">
      <alignment vertical="top" wrapText="1"/>
      <protection locked="0"/>
    </xf>
    <xf numFmtId="191" fontId="0" fillId="4" borderId="0" xfId="0" applyNumberFormat="1" applyFill="1"/>
    <xf numFmtId="191" fontId="12" fillId="4" borderId="162" xfId="0" applyNumberFormat="1" applyFont="1" applyFill="1" applyBorder="1"/>
    <xf numFmtId="181" fontId="143" fillId="4" borderId="162" xfId="0" applyNumberFormat="1" applyFont="1" applyFill="1" applyBorder="1" applyAlignment="1">
      <alignment horizontal="center"/>
    </xf>
    <xf numFmtId="10" fontId="12" fillId="0" borderId="156" xfId="51" applyNumberFormat="1" applyFont="1" applyFill="1" applyBorder="1" applyAlignment="1">
      <alignment horizontal="right" vertical="top" wrapText="1"/>
    </xf>
    <xf numFmtId="0" fontId="153" fillId="0" borderId="140" xfId="0" applyFont="1" applyBorder="1" applyAlignment="1">
      <alignment vertical="center" wrapText="1"/>
    </xf>
    <xf numFmtId="0" fontId="0" fillId="0" borderId="0" xfId="0" applyAlignment="1">
      <alignment vertical="center" wrapText="1"/>
    </xf>
    <xf numFmtId="10" fontId="0" fillId="0" borderId="0" xfId="51" applyNumberFormat="1" applyFont="1" applyFill="1"/>
    <xf numFmtId="10" fontId="12" fillId="0" borderId="162" xfId="51" applyNumberFormat="1" applyFont="1" applyFill="1" applyBorder="1"/>
    <xf numFmtId="10" fontId="20" fillId="0" borderId="0" xfId="0" applyNumberFormat="1" applyFont="1"/>
    <xf numFmtId="0" fontId="142" fillId="4" borderId="0" xfId="52" applyFont="1" applyFill="1" applyAlignment="1">
      <alignment horizontal="left" vertical="center" wrapText="1"/>
    </xf>
    <xf numFmtId="180" fontId="167" fillId="4" borderId="186" xfId="28165" applyNumberFormat="1" applyFont="1" applyFill="1" applyBorder="1" applyAlignment="1">
      <alignment vertical="center" wrapText="1"/>
    </xf>
    <xf numFmtId="180" fontId="167" fillId="88" borderId="0" xfId="28165" applyNumberFormat="1" applyFont="1" applyFill="1" applyAlignment="1">
      <alignment vertical="center" wrapText="1"/>
    </xf>
    <xf numFmtId="191" fontId="147" fillId="88" borderId="187" xfId="28165" applyNumberFormat="1" applyFont="1" applyFill="1" applyBorder="1" applyAlignment="1" applyProtection="1">
      <alignment vertical="top" wrapText="1"/>
      <protection locked="0"/>
    </xf>
    <xf numFmtId="1" fontId="154" fillId="4" borderId="0" xfId="28207" applyNumberFormat="1" applyFont="1" applyFill="1" applyAlignment="1">
      <alignment horizontal="right" vertical="top" wrapText="1"/>
    </xf>
    <xf numFmtId="1" fontId="14" fillId="4" borderId="0" xfId="28207" applyNumberFormat="1" applyFont="1" applyFill="1" applyAlignment="1">
      <alignment horizontal="right" vertical="top"/>
    </xf>
    <xf numFmtId="1" fontId="13" fillId="4" borderId="0" xfId="28207" applyNumberFormat="1" applyFont="1" applyFill="1" applyAlignment="1">
      <alignment horizontal="right" vertical="top"/>
    </xf>
    <xf numFmtId="1" fontId="156" fillId="4" borderId="0" xfId="28207" applyNumberFormat="1" applyFont="1" applyFill="1" applyAlignment="1">
      <alignment horizontal="right" vertical="top" wrapText="1"/>
    </xf>
    <xf numFmtId="1" fontId="12" fillId="4" borderId="3" xfId="28207" applyNumberFormat="1" applyFont="1" applyFill="1" applyBorder="1" applyAlignment="1">
      <alignment horizontal="right" vertical="top"/>
    </xf>
    <xf numFmtId="3" fontId="14" fillId="0" borderId="0" xfId="28207" applyNumberFormat="1" applyFont="1" applyAlignment="1">
      <alignment horizontal="right" vertical="top"/>
    </xf>
    <xf numFmtId="0" fontId="12" fillId="0" borderId="189" xfId="0" applyFont="1" applyBorder="1" applyAlignment="1">
      <alignment horizontal="right" vertical="top"/>
    </xf>
    <xf numFmtId="0" fontId="12" fillId="0" borderId="189" xfId="0" applyFont="1" applyBorder="1"/>
    <xf numFmtId="180" fontId="12" fillId="4" borderId="189" xfId="0" applyNumberFormat="1" applyFont="1" applyFill="1" applyBorder="1" applyAlignment="1" applyProtection="1">
      <alignment horizontal="right" vertical="center"/>
      <protection locked="0"/>
    </xf>
    <xf numFmtId="0" fontId="16" fillId="15" borderId="102" xfId="0" applyFont="1" applyFill="1" applyBorder="1" applyAlignment="1">
      <alignment vertical="top"/>
    </xf>
    <xf numFmtId="180" fontId="12" fillId="0" borderId="189" xfId="0" applyNumberFormat="1" applyFont="1" applyBorder="1"/>
    <xf numFmtId="187" fontId="182" fillId="87" borderId="189" xfId="0" applyNumberFormat="1" applyFont="1" applyFill="1" applyBorder="1" applyAlignment="1">
      <alignment horizontal="right" vertical="center"/>
    </xf>
    <xf numFmtId="3" fontId="12" fillId="87" borderId="189" xfId="0" applyNumberFormat="1" applyFont="1" applyFill="1" applyBorder="1" applyAlignment="1">
      <alignment horizontal="right" vertical="center"/>
    </xf>
    <xf numFmtId="0" fontId="12" fillId="0" borderId="189" xfId="0" applyFont="1" applyBorder="1" applyAlignment="1">
      <alignment horizontal="right"/>
    </xf>
    <xf numFmtId="181" fontId="12" fillId="0" borderId="189" xfId="0" applyNumberFormat="1" applyFont="1" applyBorder="1" applyAlignment="1">
      <alignment horizontal="center" vertical="center"/>
    </xf>
    <xf numFmtId="180" fontId="13" fillId="88" borderId="189" xfId="64" applyNumberFormat="1" applyFont="1" applyFill="1" applyBorder="1" applyAlignment="1">
      <alignment horizontal="right" vertical="center"/>
    </xf>
    <xf numFmtId="0" fontId="0" fillId="0" borderId="189" xfId="0" applyBorder="1" applyAlignment="1">
      <alignment horizontal="right" vertical="top"/>
    </xf>
    <xf numFmtId="0" fontId="0" fillId="0" borderId="189" xfId="0" applyBorder="1"/>
    <xf numFmtId="191" fontId="0" fillId="4" borderId="189" xfId="0" applyNumberFormat="1" applyFill="1" applyBorder="1"/>
    <xf numFmtId="181" fontId="0" fillId="4" borderId="189" xfId="0" applyNumberFormat="1" applyFill="1" applyBorder="1"/>
    <xf numFmtId="181" fontId="0" fillId="4" borderId="189" xfId="0" applyNumberFormat="1" applyFill="1" applyBorder="1" applyAlignment="1">
      <alignment horizontal="center"/>
    </xf>
    <xf numFmtId="0" fontId="12" fillId="0" borderId="189" xfId="0" applyFont="1" applyBorder="1" applyAlignment="1">
      <alignment vertical="top"/>
    </xf>
    <xf numFmtId="180" fontId="12" fillId="0" borderId="189" xfId="0" applyNumberFormat="1" applyFont="1" applyBorder="1" applyAlignment="1">
      <alignment horizontal="center" vertical="center"/>
    </xf>
    <xf numFmtId="181" fontId="14" fillId="0" borderId="189" xfId="64" applyNumberFormat="1" applyFont="1" applyBorder="1" applyAlignment="1">
      <alignment horizontal="center" vertical="top"/>
    </xf>
    <xf numFmtId="181" fontId="12" fillId="0" borderId="189" xfId="64" applyNumberFormat="1" applyFont="1" applyBorder="1" applyAlignment="1">
      <alignment horizontal="center"/>
    </xf>
    <xf numFmtId="184" fontId="12" fillId="87" borderId="189" xfId="64" applyNumberFormat="1" applyFont="1" applyFill="1" applyBorder="1" applyAlignment="1">
      <alignment horizontal="center"/>
    </xf>
    <xf numFmtId="184" fontId="12" fillId="0" borderId="189" xfId="0" applyNumberFormat="1" applyFont="1" applyBorder="1" applyAlignment="1">
      <alignment horizontal="center"/>
    </xf>
    <xf numFmtId="0" fontId="16" fillId="15" borderId="108" xfId="0" applyFont="1" applyFill="1" applyBorder="1"/>
    <xf numFmtId="181" fontId="0" fillId="0" borderId="189" xfId="0" applyNumberFormat="1" applyBorder="1" applyAlignment="1">
      <alignment horizontal="center" vertical="center"/>
    </xf>
    <xf numFmtId="0" fontId="16" fillId="15" borderId="102" xfId="0" applyFont="1" applyFill="1" applyBorder="1" applyAlignment="1">
      <alignment vertical="top" wrapText="1"/>
    </xf>
    <xf numFmtId="0" fontId="16" fillId="15" borderId="98" xfId="0" applyFont="1" applyFill="1" applyBorder="1" applyAlignment="1">
      <alignment vertical="top" wrapText="1"/>
    </xf>
    <xf numFmtId="181" fontId="12" fillId="0" borderId="189" xfId="0" applyNumberFormat="1" applyFont="1" applyBorder="1"/>
    <xf numFmtId="0" fontId="140" fillId="0" borderId="180" xfId="0" applyFont="1" applyBorder="1"/>
    <xf numFmtId="181" fontId="140" fillId="4" borderId="180" xfId="0" applyNumberFormat="1" applyFont="1" applyFill="1" applyBorder="1" applyAlignment="1">
      <alignment horizontal="center" vertical="center"/>
    </xf>
    <xf numFmtId="3" fontId="12" fillId="0" borderId="189" xfId="0" applyNumberFormat="1" applyFont="1" applyBorder="1" applyAlignment="1">
      <alignment horizontal="center" vertical="center"/>
    </xf>
    <xf numFmtId="0" fontId="14" fillId="0" borderId="180" xfId="64" applyFont="1" applyBorder="1" applyAlignment="1">
      <alignment horizontal="right" vertical="top"/>
    </xf>
    <xf numFmtId="0" fontId="14" fillId="0" borderId="180" xfId="64" applyFont="1" applyBorder="1" applyAlignment="1">
      <alignment vertical="top"/>
    </xf>
    <xf numFmtId="184" fontId="14" fillId="14" borderId="180" xfId="64" applyNumberFormat="1" applyFont="1" applyFill="1" applyBorder="1" applyAlignment="1">
      <alignment horizontal="center" vertical="top" wrapText="1"/>
    </xf>
    <xf numFmtId="180" fontId="0" fillId="4" borderId="180" xfId="0" applyNumberFormat="1" applyFill="1" applyBorder="1" applyAlignment="1">
      <alignment horizontal="center" vertical="top"/>
    </xf>
    <xf numFmtId="184" fontId="14" fillId="14" borderId="180" xfId="64" applyNumberFormat="1" applyFont="1" applyFill="1" applyBorder="1" applyAlignment="1">
      <alignment horizontal="center" vertical="top"/>
    </xf>
    <xf numFmtId="0" fontId="0" fillId="4" borderId="148" xfId="0" applyFill="1" applyBorder="1" applyAlignment="1">
      <alignment horizontal="right" vertical="center"/>
    </xf>
    <xf numFmtId="0" fontId="167" fillId="4" borderId="148" xfId="28165" applyFont="1" applyFill="1" applyBorder="1" applyAlignment="1">
      <alignment horizontal="left" vertical="center" wrapText="1"/>
    </xf>
    <xf numFmtId="181" fontId="0" fillId="4" borderId="187" xfId="0" applyNumberFormat="1" applyFill="1" applyBorder="1" applyAlignment="1">
      <alignment horizontal="center" vertical="center"/>
    </xf>
    <xf numFmtId="0" fontId="167" fillId="4" borderId="189" xfId="28165" applyFont="1" applyFill="1" applyBorder="1" applyAlignment="1">
      <alignment horizontal="right" vertical="top" wrapText="1"/>
    </xf>
    <xf numFmtId="0" fontId="167" fillId="4" borderId="189" xfId="28165" applyFont="1" applyFill="1" applyBorder="1" applyAlignment="1">
      <alignment horizontal="left" vertical="top" wrapText="1"/>
    </xf>
    <xf numFmtId="181" fontId="0" fillId="4" borderId="189" xfId="0" applyNumberFormat="1" applyFill="1" applyBorder="1" applyAlignment="1">
      <alignment horizontal="center" vertical="center"/>
    </xf>
    <xf numFmtId="0" fontId="20" fillId="4" borderId="180" xfId="0" applyFont="1" applyFill="1" applyBorder="1" applyAlignment="1" applyProtection="1">
      <alignment horizontal="left" vertical="center" wrapText="1"/>
      <protection locked="0"/>
    </xf>
    <xf numFmtId="180" fontId="0" fillId="4" borderId="189" xfId="0" applyNumberFormat="1" applyFill="1" applyBorder="1" applyAlignment="1" applyProtection="1">
      <alignment vertical="center"/>
      <protection locked="0"/>
    </xf>
    <xf numFmtId="0" fontId="14" fillId="0" borderId="189" xfId="64" applyFont="1" applyBorder="1" applyAlignment="1">
      <alignment horizontal="right" vertical="top"/>
    </xf>
    <xf numFmtId="0" fontId="14" fillId="0" borderId="189" xfId="64" applyFont="1" applyBorder="1" applyAlignment="1">
      <alignment vertical="top" wrapText="1"/>
    </xf>
    <xf numFmtId="180" fontId="0" fillId="4" borderId="189" xfId="0" applyNumberFormat="1" applyFill="1" applyBorder="1" applyAlignment="1" applyProtection="1">
      <alignment horizontal="center" vertical="top"/>
      <protection locked="0"/>
    </xf>
    <xf numFmtId="180" fontId="0" fillId="0" borderId="3" xfId="0" applyNumberFormat="1" applyBorder="1" applyAlignment="1">
      <alignment horizontal="center" vertical="top"/>
    </xf>
    <xf numFmtId="0" fontId="39" fillId="0" borderId="0" xfId="0" applyFont="1" applyAlignment="1">
      <alignment horizontal="left" vertical="top" wrapText="1"/>
    </xf>
    <xf numFmtId="0" fontId="40" fillId="0" borderId="0" xfId="52" applyFont="1" applyAlignment="1">
      <alignment horizontal="left" vertical="top" wrapText="1"/>
    </xf>
    <xf numFmtId="0" fontId="16" fillId="15" borderId="0" xfId="64" applyFont="1" applyFill="1" applyAlignment="1" applyProtection="1">
      <alignment horizontal="center" vertical="top" wrapText="1"/>
      <protection locked="0"/>
    </xf>
    <xf numFmtId="0" fontId="138" fillId="15" borderId="6" xfId="64" applyFont="1" applyFill="1" applyBorder="1" applyAlignment="1" applyProtection="1">
      <alignment horizontal="left"/>
      <protection locked="0"/>
    </xf>
    <xf numFmtId="0" fontId="184" fillId="4" borderId="123" xfId="0" applyFont="1" applyFill="1" applyBorder="1" applyAlignment="1">
      <alignment horizontal="left"/>
    </xf>
    <xf numFmtId="0" fontId="138" fillId="15" borderId="0" xfId="0" applyFont="1" applyFill="1" applyAlignment="1">
      <alignment horizontal="left"/>
    </xf>
    <xf numFmtId="0" fontId="22" fillId="15" borderId="0" xfId="0" applyFont="1" applyFill="1" applyAlignment="1">
      <alignment horizontal="left"/>
    </xf>
    <xf numFmtId="0" fontId="22" fillId="15" borderId="0" xfId="0" applyFont="1" applyFill="1" applyAlignment="1">
      <alignment horizontal="left" wrapText="1"/>
    </xf>
    <xf numFmtId="0" fontId="138" fillId="15" borderId="0" xfId="0" applyFont="1" applyFill="1" applyAlignment="1">
      <alignment horizontal="left" wrapText="1"/>
    </xf>
    <xf numFmtId="0" fontId="145" fillId="4" borderId="0" xfId="0" applyFont="1" applyFill="1" applyAlignment="1">
      <alignment horizontal="left" vertical="top" wrapText="1"/>
    </xf>
    <xf numFmtId="0" fontId="22" fillId="89" borderId="0" xfId="0" applyFont="1" applyFill="1" applyAlignment="1">
      <alignment horizontal="left" wrapText="1"/>
    </xf>
    <xf numFmtId="0" fontId="16" fillId="15" borderId="101" xfId="0" applyFont="1" applyFill="1" applyBorder="1" applyAlignment="1">
      <alignment horizontal="right" wrapText="1"/>
    </xf>
    <xf numFmtId="0" fontId="16" fillId="15" borderId="108" xfId="0" applyFont="1" applyFill="1" applyBorder="1" applyAlignment="1">
      <alignment horizontal="right" wrapText="1"/>
    </xf>
    <xf numFmtId="0" fontId="16" fillId="15" borderId="98" xfId="0" applyFont="1" applyFill="1" applyBorder="1" applyAlignment="1">
      <alignment horizontal="right" wrapText="1"/>
    </xf>
    <xf numFmtId="0" fontId="16" fillId="15" borderId="102" xfId="0" applyFont="1" applyFill="1" applyBorder="1" applyAlignment="1">
      <alignment horizontal="right" wrapText="1"/>
    </xf>
    <xf numFmtId="0" fontId="16" fillId="15" borderId="101" xfId="0" applyFont="1" applyFill="1" applyBorder="1" applyAlignment="1">
      <alignment horizontal="left" vertical="top" wrapText="1"/>
    </xf>
    <xf numFmtId="0" fontId="16" fillId="15" borderId="108" xfId="0" applyFont="1" applyFill="1" applyBorder="1" applyAlignment="1">
      <alignment horizontal="left" vertical="top" wrapText="1"/>
    </xf>
    <xf numFmtId="0" fontId="16" fillId="89" borderId="96" xfId="28165" applyFont="1" applyFill="1" applyBorder="1" applyAlignment="1">
      <alignment horizontal="center" wrapText="1"/>
    </xf>
    <xf numFmtId="0" fontId="16" fillId="89" borderId="99" xfId="28165" applyFont="1" applyFill="1" applyBorder="1" applyAlignment="1">
      <alignment horizontal="center" wrapText="1"/>
    </xf>
    <xf numFmtId="0" fontId="16" fillId="89" borderId="97" xfId="28165" applyFont="1" applyFill="1" applyBorder="1" applyAlignment="1">
      <alignment horizontal="center" wrapText="1"/>
    </xf>
    <xf numFmtId="0" fontId="22" fillId="89" borderId="113" xfId="0" applyFont="1" applyFill="1" applyBorder="1" applyAlignment="1">
      <alignment horizontal="left" vertical="top"/>
    </xf>
    <xf numFmtId="0" fontId="16" fillId="89" borderId="98" xfId="0" applyFont="1" applyFill="1" applyBorder="1" applyAlignment="1">
      <alignment horizontal="center" vertical="center" wrapText="1"/>
    </xf>
    <xf numFmtId="0" fontId="16" fillId="89" borderId="116" xfId="0" applyFont="1" applyFill="1" applyBorder="1" applyAlignment="1">
      <alignment horizontal="center" vertical="center" wrapText="1"/>
    </xf>
    <xf numFmtId="0" fontId="16" fillId="89" borderId="98" xfId="28165" applyFont="1" applyFill="1" applyBorder="1" applyAlignment="1">
      <alignment horizontal="center" vertical="center" wrapText="1"/>
    </xf>
    <xf numFmtId="0" fontId="16" fillId="89" borderId="116" xfId="28165" applyFont="1" applyFill="1" applyBorder="1" applyAlignment="1">
      <alignment horizontal="center" vertical="center" wrapText="1"/>
    </xf>
    <xf numFmtId="14" fontId="175" fillId="89" borderId="131" xfId="59" applyNumberFormat="1" applyFont="1" applyFill="1" applyBorder="1" applyAlignment="1">
      <alignment horizontal="left" wrapText="1"/>
    </xf>
    <xf numFmtId="0" fontId="22" fillId="15" borderId="131" xfId="0" applyFont="1" applyFill="1" applyBorder="1" applyAlignment="1">
      <alignment horizontal="left" wrapText="1"/>
    </xf>
    <xf numFmtId="0" fontId="160" fillId="89" borderId="99" xfId="28165" applyFont="1" applyFill="1" applyBorder="1" applyAlignment="1">
      <alignment horizontal="center" wrapText="1"/>
    </xf>
    <xf numFmtId="0" fontId="160" fillId="89" borderId="97" xfId="28165" applyFont="1" applyFill="1" applyBorder="1" applyAlignment="1">
      <alignment horizontal="center" wrapText="1"/>
    </xf>
    <xf numFmtId="0" fontId="160" fillId="89" borderId="96" xfId="28165" applyFont="1" applyFill="1" applyBorder="1" applyAlignment="1">
      <alignment horizontal="center" wrapText="1"/>
    </xf>
    <xf numFmtId="0" fontId="160" fillId="89" borderId="100" xfId="28165" applyFont="1" applyFill="1" applyBorder="1" applyAlignment="1">
      <alignment horizontal="center" wrapText="1"/>
    </xf>
    <xf numFmtId="0" fontId="165" fillId="15" borderId="6" xfId="0" applyFont="1" applyFill="1" applyBorder="1" applyAlignment="1" applyProtection="1">
      <alignment horizontal="left" wrapText="1"/>
      <protection locked="0"/>
    </xf>
    <xf numFmtId="0" fontId="165" fillId="15" borderId="103" xfId="0" applyFont="1" applyFill="1" applyBorder="1" applyAlignment="1" applyProtection="1">
      <alignment horizontal="left" wrapText="1"/>
      <protection locked="0"/>
    </xf>
    <xf numFmtId="14" fontId="16" fillId="15" borderId="0" xfId="0" applyNumberFormat="1" applyFont="1" applyFill="1" applyAlignment="1" applyProtection="1">
      <alignment horizontal="center" vertical="center" wrapText="1"/>
      <protection locked="0"/>
    </xf>
    <xf numFmtId="14" fontId="16" fillId="15" borderId="6" xfId="0" applyNumberFormat="1" applyFont="1" applyFill="1" applyBorder="1" applyAlignment="1" applyProtection="1">
      <alignment horizontal="center" vertical="center" wrapText="1"/>
      <protection locked="0"/>
    </xf>
    <xf numFmtId="0" fontId="0" fillId="0" borderId="0" xfId="0" applyAlignment="1">
      <alignment horizontal="right" vertical="center"/>
    </xf>
    <xf numFmtId="0" fontId="22" fillId="89" borderId="131" xfId="0" applyFont="1" applyFill="1" applyBorder="1" applyAlignment="1">
      <alignment horizontal="left" wrapText="1"/>
    </xf>
    <xf numFmtId="0" fontId="16" fillId="15" borderId="98" xfId="0" applyFont="1" applyFill="1" applyBorder="1" applyAlignment="1">
      <alignment horizontal="center" vertical="top" wrapText="1"/>
    </xf>
    <xf numFmtId="0" fontId="16" fillId="15" borderId="102" xfId="0" applyFont="1" applyFill="1" applyBorder="1" applyAlignment="1">
      <alignment horizontal="center" vertical="top" wrapText="1"/>
    </xf>
    <xf numFmtId="0" fontId="138" fillId="15" borderId="6" xfId="0" applyFont="1" applyFill="1" applyBorder="1" applyAlignment="1">
      <alignment horizontal="left"/>
    </xf>
    <xf numFmtId="0" fontId="138" fillId="15" borderId="103" xfId="0" applyFont="1" applyFill="1" applyBorder="1" applyAlignment="1">
      <alignment horizontal="left"/>
    </xf>
    <xf numFmtId="0" fontId="16" fillId="15" borderId="96" xfId="0" applyFont="1" applyFill="1" applyBorder="1" applyAlignment="1">
      <alignment horizontal="center" vertical="top" wrapText="1"/>
    </xf>
    <xf numFmtId="0" fontId="16" fillId="15" borderId="99" xfId="0" applyFont="1" applyFill="1" applyBorder="1" applyAlignment="1">
      <alignment horizontal="center" vertical="top" wrapText="1"/>
    </xf>
    <xf numFmtId="0" fontId="16" fillId="15" borderId="97" xfId="0" applyFont="1" applyFill="1" applyBorder="1" applyAlignment="1">
      <alignment horizontal="center" vertical="top" wrapText="1"/>
    </xf>
    <xf numFmtId="0" fontId="16" fillId="15" borderId="0" xfId="0" applyFont="1" applyFill="1" applyAlignment="1">
      <alignment horizontal="center"/>
    </xf>
    <xf numFmtId="0" fontId="16" fillId="15" borderId="0" xfId="0" applyFont="1" applyFill="1" applyAlignment="1">
      <alignment horizontal="center" vertical="top"/>
    </xf>
    <xf numFmtId="0" fontId="0" fillId="0" borderId="182" xfId="0" applyBorder="1" applyAlignment="1">
      <alignment horizontal="left" wrapText="1"/>
    </xf>
    <xf numFmtId="0" fontId="0" fillId="0" borderId="184" xfId="0" applyBorder="1" applyAlignment="1">
      <alignment horizontal="left" wrapText="1"/>
    </xf>
    <xf numFmtId="0" fontId="0" fillId="0" borderId="185" xfId="0" applyBorder="1" applyAlignment="1">
      <alignment horizontal="left" wrapText="1"/>
    </xf>
    <xf numFmtId="0" fontId="0" fillId="0" borderId="160" xfId="0" applyBorder="1" applyAlignment="1">
      <alignment horizontal="left" wrapText="1"/>
    </xf>
    <xf numFmtId="0" fontId="0" fillId="0" borderId="6" xfId="0" applyBorder="1" applyAlignment="1">
      <alignment horizontal="left" wrapText="1"/>
    </xf>
    <xf numFmtId="0" fontId="0" fillId="0" borderId="140" xfId="0" applyBorder="1" applyAlignment="1">
      <alignment horizontal="left" wrapText="1"/>
    </xf>
    <xf numFmtId="0" fontId="0" fillId="0" borderId="182" xfId="0" applyBorder="1" applyAlignment="1">
      <alignment horizontal="left" vertical="center" wrapText="1"/>
    </xf>
    <xf numFmtId="0" fontId="0" fillId="0" borderId="181" xfId="0" applyBorder="1" applyAlignment="1">
      <alignment horizontal="left" vertical="center" wrapText="1"/>
    </xf>
    <xf numFmtId="0" fontId="0" fillId="0" borderId="183" xfId="0" applyBorder="1" applyAlignment="1">
      <alignment horizontal="left" vertical="center" wrapText="1"/>
    </xf>
    <xf numFmtId="0" fontId="0" fillId="0" borderId="127" xfId="0" applyBorder="1" applyAlignment="1">
      <alignment horizontal="left" vertical="center" wrapText="1"/>
    </xf>
    <xf numFmtId="0" fontId="0" fillId="0" borderId="0" xfId="0" applyAlignment="1">
      <alignment horizontal="left" vertical="center" wrapText="1"/>
    </xf>
    <xf numFmtId="0" fontId="0" fillId="0" borderId="152" xfId="0" applyBorder="1" applyAlignment="1">
      <alignment horizontal="left" vertical="center" wrapText="1"/>
    </xf>
    <xf numFmtId="0" fontId="0" fillId="0" borderId="160" xfId="0" applyBorder="1" applyAlignment="1">
      <alignment horizontal="left" vertical="center" wrapText="1"/>
    </xf>
    <xf numFmtId="0" fontId="0" fillId="0" borderId="6" xfId="0" applyBorder="1" applyAlignment="1">
      <alignment horizontal="left" vertical="center" wrapText="1"/>
    </xf>
    <xf numFmtId="0" fontId="0" fillId="0" borderId="140" xfId="0" applyBorder="1" applyAlignment="1">
      <alignment horizontal="left" vertical="center" wrapText="1"/>
    </xf>
    <xf numFmtId="0" fontId="16" fillId="15" borderId="104" xfId="0" applyFont="1" applyFill="1" applyBorder="1" applyAlignment="1">
      <alignment horizontal="center" vertical="top"/>
    </xf>
    <xf numFmtId="0" fontId="16" fillId="15" borderId="105" xfId="0" applyFont="1" applyFill="1" applyBorder="1" applyAlignment="1">
      <alignment horizontal="center" vertical="top"/>
    </xf>
    <xf numFmtId="0" fontId="16" fillId="15" borderId="105" xfId="0" applyFont="1" applyFill="1" applyBorder="1" applyAlignment="1">
      <alignment horizontal="center" vertical="top" wrapText="1"/>
    </xf>
    <xf numFmtId="0" fontId="16" fillId="15" borderId="106" xfId="0" applyFont="1" applyFill="1" applyBorder="1" applyAlignment="1">
      <alignment horizontal="center" vertical="top" wrapText="1"/>
    </xf>
    <xf numFmtId="0" fontId="16" fillId="15" borderId="105" xfId="0" applyFont="1" applyFill="1" applyBorder="1" applyAlignment="1">
      <alignment horizontal="center" vertical="center" wrapText="1"/>
    </xf>
    <xf numFmtId="0" fontId="16" fillId="15" borderId="107" xfId="0" applyFont="1" applyFill="1" applyBorder="1" applyAlignment="1">
      <alignment horizontal="center" vertical="center" wrapText="1"/>
    </xf>
    <xf numFmtId="0" fontId="16" fillId="15" borderId="98" xfId="0" applyFont="1" applyFill="1" applyBorder="1" applyAlignment="1">
      <alignment horizontal="center" vertical="center" wrapText="1"/>
    </xf>
    <xf numFmtId="0" fontId="16" fillId="15" borderId="101" xfId="0" applyFont="1" applyFill="1" applyBorder="1" applyAlignment="1">
      <alignment horizontal="left" vertical="top"/>
    </xf>
    <xf numFmtId="0" fontId="16" fillId="15" borderId="107" xfId="0" applyFont="1" applyFill="1" applyBorder="1" applyAlignment="1">
      <alignment horizontal="left" vertical="top"/>
    </xf>
    <xf numFmtId="0" fontId="16" fillId="15" borderId="98" xfId="0" applyFont="1" applyFill="1" applyBorder="1" applyAlignment="1">
      <alignment horizontal="left" vertical="top"/>
    </xf>
    <xf numFmtId="0" fontId="16" fillId="15" borderId="98" xfId="0" applyFont="1" applyFill="1" applyBorder="1" applyAlignment="1">
      <alignment horizontal="left" vertical="top" wrapText="1"/>
    </xf>
    <xf numFmtId="0" fontId="16" fillId="15" borderId="107" xfId="0" applyFont="1" applyFill="1" applyBorder="1" applyAlignment="1">
      <alignment horizontal="left" vertical="top" wrapText="1"/>
    </xf>
    <xf numFmtId="0" fontId="16" fillId="15" borderId="102" xfId="0" applyFont="1" applyFill="1" applyBorder="1" applyAlignment="1">
      <alignment horizontal="center" vertical="center" wrapText="1"/>
    </xf>
    <xf numFmtId="0" fontId="16" fillId="15" borderId="100" xfId="0" applyFont="1" applyFill="1" applyBorder="1" applyAlignment="1">
      <alignment horizontal="center" vertical="center" wrapText="1"/>
    </xf>
    <xf numFmtId="0" fontId="16" fillId="15" borderId="109" xfId="0" applyFont="1" applyFill="1" applyBorder="1" applyAlignment="1">
      <alignment horizontal="center" vertical="center" wrapText="1"/>
    </xf>
    <xf numFmtId="171" fontId="16" fillId="15" borderId="0" xfId="17" applyNumberFormat="1" applyFont="1" applyFill="1" applyAlignment="1">
      <alignment horizontal="center"/>
    </xf>
    <xf numFmtId="0" fontId="0" fillId="4" borderId="175" xfId="0" applyFill="1" applyBorder="1" applyAlignment="1">
      <alignment horizontal="left" vertical="center" wrapText="1"/>
    </xf>
    <xf numFmtId="0" fontId="0" fillId="4" borderId="174" xfId="0" applyFill="1" applyBorder="1" applyAlignment="1">
      <alignment horizontal="left" vertical="center" wrapText="1"/>
    </xf>
    <xf numFmtId="0" fontId="0" fillId="4" borderId="176" xfId="0" applyFill="1" applyBorder="1" applyAlignment="1">
      <alignment horizontal="left" vertical="center" wrapText="1"/>
    </xf>
    <xf numFmtId="0" fontId="0" fillId="4" borderId="160" xfId="0" applyFill="1" applyBorder="1" applyAlignment="1">
      <alignment horizontal="left" vertical="center" wrapText="1"/>
    </xf>
    <xf numFmtId="0" fontId="0" fillId="4" borderId="6" xfId="0" applyFill="1" applyBorder="1" applyAlignment="1">
      <alignment horizontal="left" vertical="center" wrapText="1"/>
    </xf>
    <xf numFmtId="0" fontId="0" fillId="4" borderId="140" xfId="0" applyFill="1" applyBorder="1" applyAlignment="1">
      <alignment horizontal="left" vertical="center" wrapText="1"/>
    </xf>
    <xf numFmtId="0" fontId="16" fillId="15" borderId="113" xfId="0" applyFont="1" applyFill="1" applyBorder="1" applyAlignment="1">
      <alignment horizontal="center" vertical="top" wrapText="1"/>
    </xf>
    <xf numFmtId="0" fontId="16" fillId="15" borderId="109" xfId="0" applyFont="1" applyFill="1" applyBorder="1" applyAlignment="1">
      <alignment horizontal="center" vertical="top" wrapText="1"/>
    </xf>
    <xf numFmtId="0" fontId="16" fillId="15" borderId="0" xfId="0" applyFont="1" applyFill="1" applyAlignment="1">
      <alignment horizontal="center" vertical="top" wrapText="1"/>
    </xf>
    <xf numFmtId="0" fontId="16" fillId="15" borderId="100" xfId="0" applyFont="1" applyFill="1" applyBorder="1" applyAlignment="1">
      <alignment horizontal="center" vertical="top"/>
    </xf>
    <xf numFmtId="0" fontId="16" fillId="15" borderId="112" xfId="0" applyFont="1" applyFill="1" applyBorder="1" applyAlignment="1">
      <alignment horizontal="center" vertical="top"/>
    </xf>
    <xf numFmtId="0" fontId="16" fillId="15" borderId="101" xfId="0" applyFont="1" applyFill="1" applyBorder="1" applyAlignment="1">
      <alignment horizontal="center" vertical="top"/>
    </xf>
    <xf numFmtId="0" fontId="16" fillId="15" borderId="116" xfId="0" applyFont="1" applyFill="1" applyBorder="1" applyAlignment="1">
      <alignment horizontal="center" vertical="top" wrapText="1"/>
    </xf>
    <xf numFmtId="0" fontId="16" fillId="15" borderId="6" xfId="0" applyFont="1" applyFill="1" applyBorder="1" applyAlignment="1">
      <alignment horizontal="center" vertical="top" wrapText="1"/>
    </xf>
    <xf numFmtId="0" fontId="16" fillId="15" borderId="100" xfId="0" applyFont="1" applyFill="1" applyBorder="1" applyAlignment="1">
      <alignment horizontal="right" vertical="top" wrapText="1"/>
    </xf>
    <xf numFmtId="0" fontId="16" fillId="15" borderId="115" xfId="0" applyFont="1" applyFill="1" applyBorder="1" applyAlignment="1">
      <alignment horizontal="right" vertical="top" wrapText="1"/>
    </xf>
    <xf numFmtId="0" fontId="16" fillId="15" borderId="101" xfId="0" applyFont="1" applyFill="1" applyBorder="1" applyAlignment="1">
      <alignment horizontal="center" vertical="top" wrapText="1"/>
    </xf>
    <xf numFmtId="0" fontId="16" fillId="15" borderId="103" xfId="0" applyFont="1" applyFill="1" applyBorder="1" applyAlignment="1">
      <alignment horizontal="center" vertical="top" wrapText="1"/>
    </xf>
    <xf numFmtId="0" fontId="22" fillId="89" borderId="0" xfId="28165" applyFont="1" applyFill="1" applyAlignment="1">
      <alignment horizontal="left" wrapText="1"/>
    </xf>
    <xf numFmtId="0" fontId="16" fillId="89" borderId="104" xfId="28165" applyFont="1" applyFill="1" applyBorder="1" applyAlignment="1">
      <alignment horizontal="center" vertical="center" wrapText="1"/>
    </xf>
    <xf numFmtId="0" fontId="16" fillId="89" borderId="105" xfId="28165" applyFont="1" applyFill="1" applyBorder="1" applyAlignment="1">
      <alignment horizontal="center" vertical="center" wrapText="1"/>
    </xf>
    <xf numFmtId="0" fontId="16" fillId="89" borderId="106" xfId="28165" applyFont="1" applyFill="1" applyBorder="1" applyAlignment="1">
      <alignment horizontal="center" vertical="center" wrapText="1"/>
    </xf>
    <xf numFmtId="0" fontId="16" fillId="89" borderId="101" xfId="28165" applyFont="1" applyFill="1" applyBorder="1" applyAlignment="1">
      <alignment horizontal="center" vertical="center" wrapText="1"/>
    </xf>
    <xf numFmtId="0" fontId="16" fillId="89" borderId="107" xfId="28165" applyFont="1" applyFill="1" applyBorder="1" applyAlignment="1">
      <alignment horizontal="center" vertical="center" wrapText="1"/>
    </xf>
    <xf numFmtId="0" fontId="16" fillId="89" borderId="96" xfId="28165" applyFont="1" applyFill="1" applyBorder="1" applyAlignment="1">
      <alignment horizontal="center" vertical="center" wrapText="1"/>
    </xf>
    <xf numFmtId="0" fontId="16" fillId="89" borderId="0" xfId="28165" applyFont="1" applyFill="1" applyAlignment="1">
      <alignment vertical="center" wrapText="1"/>
    </xf>
    <xf numFmtId="0" fontId="16" fillId="89" borderId="108" xfId="28165" applyFont="1" applyFill="1" applyBorder="1" applyAlignment="1">
      <alignment horizontal="center" vertical="center" wrapText="1"/>
    </xf>
    <xf numFmtId="0" fontId="16" fillId="89" borderId="107" xfId="28165" applyFont="1" applyFill="1" applyBorder="1" applyAlignment="1">
      <alignment horizontal="right" wrapText="1"/>
    </xf>
    <xf numFmtId="0" fontId="16" fillId="89" borderId="98" xfId="28165" applyFont="1" applyFill="1" applyBorder="1" applyAlignment="1">
      <alignment horizontal="right" wrapText="1"/>
    </xf>
    <xf numFmtId="0" fontId="16" fillId="89" borderId="105" xfId="28165" applyFont="1" applyFill="1" applyBorder="1" applyAlignment="1">
      <alignment horizontal="right" wrapText="1"/>
    </xf>
    <xf numFmtId="0" fontId="16" fillId="89" borderId="96" xfId="28165" applyFont="1" applyFill="1" applyBorder="1" applyAlignment="1">
      <alignment horizontal="right" wrapText="1"/>
    </xf>
    <xf numFmtId="0" fontId="16" fillId="89" borderId="100" xfId="28165" applyFont="1" applyFill="1" applyBorder="1" applyAlignment="1">
      <alignment horizontal="right" wrapText="1"/>
    </xf>
    <xf numFmtId="0" fontId="16" fillId="15" borderId="0" xfId="0" applyFont="1" applyFill="1" applyAlignment="1">
      <alignment horizontal="left" vertical="center"/>
    </xf>
    <xf numFmtId="0" fontId="16" fillId="15" borderId="113" xfId="0" applyFont="1" applyFill="1" applyBorder="1" applyAlignment="1">
      <alignment horizontal="left" vertical="center"/>
    </xf>
    <xf numFmtId="0" fontId="16" fillId="15" borderId="104" xfId="0" applyFont="1" applyFill="1" applyBorder="1" applyAlignment="1">
      <alignment horizontal="left" vertical="center"/>
    </xf>
    <xf numFmtId="0" fontId="16" fillId="15" borderId="0" xfId="0" applyFont="1" applyFill="1" applyAlignment="1">
      <alignment horizontal="left" vertical="top"/>
    </xf>
    <xf numFmtId="0" fontId="16" fillId="15" borderId="108" xfId="0" applyFont="1" applyFill="1" applyBorder="1" applyAlignment="1">
      <alignment horizontal="left" vertical="top"/>
    </xf>
    <xf numFmtId="0" fontId="16" fillId="15" borderId="108" xfId="0" applyFont="1" applyFill="1" applyBorder="1" applyAlignment="1">
      <alignment horizontal="center" vertical="top" wrapText="1"/>
    </xf>
    <xf numFmtId="0" fontId="0" fillId="0" borderId="179" xfId="0" applyBorder="1" applyAlignment="1">
      <alignment horizontal="left" vertical="center" wrapText="1"/>
    </xf>
    <xf numFmtId="0" fontId="0" fillId="0" borderId="180" xfId="0" applyBorder="1" applyAlignment="1">
      <alignment horizontal="left" vertical="center" wrapText="1"/>
    </xf>
    <xf numFmtId="0" fontId="0" fillId="0" borderId="178" xfId="0" applyBorder="1" applyAlignment="1">
      <alignment horizontal="left" vertical="center" wrapText="1"/>
    </xf>
    <xf numFmtId="0" fontId="16" fillId="15" borderId="102" xfId="0" applyFont="1" applyFill="1" applyBorder="1" applyAlignment="1">
      <alignment horizontal="center" vertical="center"/>
    </xf>
    <xf numFmtId="0" fontId="16" fillId="15" borderId="116" xfId="0" applyFont="1" applyFill="1" applyBorder="1" applyAlignment="1">
      <alignment horizontal="center" vertical="center"/>
    </xf>
    <xf numFmtId="0" fontId="16" fillId="15" borderId="115" xfId="0" applyFont="1" applyFill="1" applyBorder="1" applyAlignment="1">
      <alignment horizontal="center" vertical="center" wrapText="1"/>
    </xf>
    <xf numFmtId="0" fontId="16" fillId="15" borderId="113" xfId="0" applyFont="1" applyFill="1" applyBorder="1" applyAlignment="1">
      <alignment horizontal="center"/>
    </xf>
    <xf numFmtId="0" fontId="16" fillId="15" borderId="104" xfId="0" applyFont="1" applyFill="1" applyBorder="1" applyAlignment="1">
      <alignment horizontal="center"/>
    </xf>
    <xf numFmtId="0" fontId="22" fillId="89" borderId="131" xfId="28165" applyFont="1" applyFill="1" applyBorder="1" applyAlignment="1">
      <alignment horizontal="left" wrapText="1"/>
    </xf>
    <xf numFmtId="0" fontId="16" fillId="15" borderId="108" xfId="0" applyFont="1" applyFill="1" applyBorder="1" applyAlignment="1">
      <alignment horizontal="center" vertical="center" wrapText="1"/>
    </xf>
    <xf numFmtId="0" fontId="16" fillId="15" borderId="103" xfId="0" applyFont="1" applyFill="1" applyBorder="1" applyAlignment="1">
      <alignment horizontal="center" vertical="center" wrapText="1"/>
    </xf>
    <xf numFmtId="0" fontId="16" fillId="15" borderId="106" xfId="0" applyFont="1" applyFill="1" applyBorder="1" applyAlignment="1">
      <alignment horizontal="center" vertical="center"/>
    </xf>
    <xf numFmtId="0" fontId="16" fillId="15" borderId="113" xfId="0" applyFont="1" applyFill="1" applyBorder="1" applyAlignment="1">
      <alignment horizontal="center" vertical="center"/>
    </xf>
    <xf numFmtId="0" fontId="16" fillId="15" borderId="104" xfId="0" applyFont="1" applyFill="1" applyBorder="1" applyAlignment="1">
      <alignment horizontal="center" vertical="center"/>
    </xf>
    <xf numFmtId="0" fontId="16" fillId="15" borderId="106" xfId="0" applyFont="1" applyFill="1" applyBorder="1" applyAlignment="1">
      <alignment horizontal="center" vertical="center" wrapText="1"/>
    </xf>
    <xf numFmtId="0" fontId="16" fillId="15" borderId="113" xfId="0" applyFont="1" applyFill="1" applyBorder="1" applyAlignment="1">
      <alignment horizontal="center" vertical="center" wrapText="1"/>
    </xf>
    <xf numFmtId="0" fontId="16" fillId="15" borderId="96" xfId="0" applyFont="1" applyFill="1" applyBorder="1" applyAlignment="1">
      <alignment horizontal="center" vertical="center"/>
    </xf>
    <xf numFmtId="0" fontId="16" fillId="15" borderId="99" xfId="0" applyFont="1" applyFill="1" applyBorder="1" applyAlignment="1">
      <alignment horizontal="center" vertical="center"/>
    </xf>
    <xf numFmtId="0" fontId="16" fillId="15" borderId="115" xfId="0" applyFont="1" applyFill="1" applyBorder="1" applyAlignment="1">
      <alignment horizontal="center" vertical="top" wrapText="1"/>
    </xf>
    <xf numFmtId="0" fontId="16" fillId="15" borderId="100" xfId="0" applyFont="1" applyFill="1" applyBorder="1" applyAlignment="1">
      <alignment horizontal="center" vertical="top" wrapText="1"/>
    </xf>
    <xf numFmtId="0" fontId="22" fillId="89" borderId="0" xfId="28165" applyFont="1" applyFill="1" applyAlignment="1">
      <alignment horizontal="left"/>
    </xf>
    <xf numFmtId="0" fontId="16" fillId="89" borderId="105" xfId="28165" applyFont="1" applyFill="1" applyBorder="1" applyAlignment="1">
      <alignment horizontal="right" vertical="center" wrapText="1"/>
    </xf>
    <xf numFmtId="0" fontId="16" fillId="89" borderId="98" xfId="28165" applyFont="1" applyFill="1" applyBorder="1" applyAlignment="1">
      <alignment horizontal="right" vertical="center" wrapText="1"/>
    </xf>
    <xf numFmtId="0" fontId="16" fillId="89" borderId="106" xfId="28165" applyFont="1" applyFill="1" applyBorder="1" applyAlignment="1">
      <alignment horizontal="right" vertical="center" wrapText="1"/>
    </xf>
    <xf numFmtId="0" fontId="16" fillId="89" borderId="100" xfId="28165" applyFont="1" applyFill="1" applyBorder="1" applyAlignment="1">
      <alignment horizontal="right" vertical="center" wrapText="1"/>
    </xf>
    <xf numFmtId="0" fontId="16" fillId="15" borderId="109" xfId="0" applyFont="1" applyFill="1" applyBorder="1" applyAlignment="1">
      <alignment horizontal="center" wrapText="1"/>
    </xf>
    <xf numFmtId="0" fontId="16" fillId="15" borderId="0" xfId="0" applyFont="1" applyFill="1" applyAlignment="1">
      <alignment horizontal="center" vertical="center" wrapText="1"/>
    </xf>
    <xf numFmtId="0" fontId="16" fillId="15" borderId="6" xfId="0" applyFont="1" applyFill="1" applyBorder="1" applyAlignment="1">
      <alignment horizontal="center" vertical="center" wrapText="1"/>
    </xf>
    <xf numFmtId="0" fontId="12" fillId="0" borderId="120" xfId="0" applyFont="1" applyBorder="1" applyAlignment="1">
      <alignment horizontal="center"/>
    </xf>
    <xf numFmtId="0" fontId="16" fillId="15" borderId="0" xfId="0" applyFont="1" applyFill="1" applyAlignment="1">
      <alignment horizontal="center" vertical="center"/>
    </xf>
    <xf numFmtId="0" fontId="16" fillId="15" borderId="106" xfId="0" applyFont="1" applyFill="1" applyBorder="1" applyAlignment="1">
      <alignment horizontal="center"/>
    </xf>
    <xf numFmtId="0" fontId="16" fillId="15" borderId="99" xfId="0" applyFont="1" applyFill="1" applyBorder="1" applyAlignment="1">
      <alignment horizontal="center"/>
    </xf>
    <xf numFmtId="0" fontId="16" fillId="15" borderId="97" xfId="0" applyFont="1" applyFill="1" applyBorder="1" applyAlignment="1">
      <alignment horizontal="center"/>
    </xf>
    <xf numFmtId="0" fontId="16" fillId="15" borderId="112" xfId="0" applyFont="1" applyFill="1" applyBorder="1" applyAlignment="1">
      <alignment horizontal="center"/>
    </xf>
    <xf numFmtId="0" fontId="16" fillId="15" borderId="101" xfId="0" applyFont="1" applyFill="1" applyBorder="1" applyAlignment="1">
      <alignment horizontal="center"/>
    </xf>
    <xf numFmtId="0" fontId="16" fillId="15" borderId="100" xfId="0" applyFont="1" applyFill="1" applyBorder="1" applyAlignment="1">
      <alignment horizontal="center"/>
    </xf>
    <xf numFmtId="0" fontId="16" fillId="15" borderId="96" xfId="0" applyFont="1" applyFill="1" applyBorder="1" applyAlignment="1">
      <alignment horizontal="center"/>
    </xf>
    <xf numFmtId="0" fontId="16" fillId="15" borderId="109" xfId="0" applyFont="1" applyFill="1" applyBorder="1" applyAlignment="1">
      <alignment horizontal="center" vertical="top"/>
    </xf>
    <xf numFmtId="0" fontId="16" fillId="15" borderId="98" xfId="0" applyFont="1" applyFill="1" applyBorder="1" applyAlignment="1">
      <alignment horizontal="center"/>
    </xf>
    <xf numFmtId="0" fontId="16" fillId="15" borderId="102" xfId="0" applyFont="1" applyFill="1" applyBorder="1" applyAlignment="1">
      <alignment horizontal="center"/>
    </xf>
    <xf numFmtId="0" fontId="0" fillId="4" borderId="0" xfId="0" applyFill="1" applyAlignment="1">
      <alignment horizontal="center"/>
    </xf>
    <xf numFmtId="0" fontId="16" fillId="15" borderId="100" xfId="0" applyFont="1" applyFill="1" applyBorder="1" applyAlignment="1">
      <alignment horizontal="center" wrapText="1"/>
    </xf>
    <xf numFmtId="0" fontId="22" fillId="15" borderId="125" xfId="0" applyFont="1" applyFill="1" applyBorder="1" applyAlignment="1">
      <alignment horizontal="center" vertical="center"/>
    </xf>
    <xf numFmtId="0" fontId="22" fillId="15" borderId="1" xfId="0" applyFont="1" applyFill="1" applyBorder="1" applyAlignment="1">
      <alignment horizontal="center" vertical="center"/>
    </xf>
    <xf numFmtId="0" fontId="167" fillId="4" borderId="150" xfId="0" applyFont="1" applyFill="1" applyBorder="1" applyAlignment="1">
      <alignment horizontal="left" vertical="center" wrapText="1"/>
    </xf>
    <xf numFmtId="0" fontId="167" fillId="4" borderId="123" xfId="0" applyFont="1" applyFill="1" applyBorder="1" applyAlignment="1">
      <alignment horizontal="left" vertical="center" wrapText="1"/>
    </xf>
    <xf numFmtId="0" fontId="167" fillId="4" borderId="151" xfId="0" applyFont="1" applyFill="1" applyBorder="1" applyAlignment="1">
      <alignment horizontal="left" vertical="center" wrapText="1"/>
    </xf>
    <xf numFmtId="0" fontId="167" fillId="4" borderId="127" xfId="0" applyFont="1" applyFill="1" applyBorder="1" applyAlignment="1">
      <alignment horizontal="left" vertical="center" wrapText="1"/>
    </xf>
    <xf numFmtId="0" fontId="167" fillId="4" borderId="0" xfId="0" applyFont="1" applyFill="1" applyAlignment="1">
      <alignment horizontal="left" vertical="center" wrapText="1"/>
    </xf>
    <xf numFmtId="0" fontId="167" fillId="4" borderId="152" xfId="0" applyFont="1" applyFill="1" applyBorder="1" applyAlignment="1">
      <alignment horizontal="left" vertical="center" wrapText="1"/>
    </xf>
    <xf numFmtId="0" fontId="167" fillId="4" borderId="153" xfId="0" applyFont="1" applyFill="1" applyBorder="1" applyAlignment="1">
      <alignment horizontal="left" vertical="center" wrapText="1"/>
    </xf>
    <xf numFmtId="0" fontId="167" fillId="4" borderId="162" xfId="0" applyFont="1" applyFill="1" applyBorder="1" applyAlignment="1">
      <alignment horizontal="left" vertical="center" wrapText="1"/>
    </xf>
    <xf numFmtId="0" fontId="167" fillId="4" borderId="154" xfId="0" applyFont="1" applyFill="1" applyBorder="1" applyAlignment="1">
      <alignment horizontal="left" vertical="center" wrapText="1"/>
    </xf>
    <xf numFmtId="0" fontId="144" fillId="4" borderId="163" xfId="0" applyFont="1" applyFill="1" applyBorder="1" applyAlignment="1">
      <alignment horizontal="center" vertical="center" wrapText="1"/>
    </xf>
    <xf numFmtId="0" fontId="144" fillId="4" borderId="164" xfId="0" applyFont="1" applyFill="1" applyBorder="1" applyAlignment="1">
      <alignment horizontal="center" vertical="center" wrapText="1"/>
    </xf>
    <xf numFmtId="0" fontId="144" fillId="4" borderId="143" xfId="0" applyFont="1" applyFill="1" applyBorder="1" applyAlignment="1">
      <alignment horizontal="center" vertical="center" wrapText="1"/>
    </xf>
    <xf numFmtId="0" fontId="144" fillId="4" borderId="147" xfId="0" applyFont="1" applyFill="1" applyBorder="1" applyAlignment="1">
      <alignment horizontal="center" vertical="center" wrapText="1"/>
    </xf>
    <xf numFmtId="0" fontId="29" fillId="4" borderId="6" xfId="64" applyFont="1" applyFill="1" applyBorder="1" applyAlignment="1">
      <alignment horizontal="left" vertical="center" wrapText="1"/>
    </xf>
    <xf numFmtId="179" fontId="16" fillId="15" borderId="0" xfId="64" applyNumberFormat="1" applyFont="1" applyFill="1" applyAlignment="1" applyProtection="1">
      <alignment horizontal="center" vertical="center" wrapText="1"/>
      <protection locked="0"/>
    </xf>
    <xf numFmtId="179" fontId="16" fillId="15" borderId="6" xfId="64" applyNumberFormat="1" applyFont="1" applyFill="1" applyBorder="1" applyAlignment="1" applyProtection="1">
      <alignment horizontal="center" vertical="center" wrapText="1"/>
      <protection locked="0"/>
    </xf>
    <xf numFmtId="0" fontId="29" fillId="4" borderId="0" xfId="64" applyFont="1" applyFill="1" applyAlignment="1">
      <alignment horizontal="left" vertical="center" wrapText="1"/>
    </xf>
    <xf numFmtId="0" fontId="138" fillId="89" borderId="0" xfId="28165" applyFont="1" applyFill="1" applyAlignment="1">
      <alignment horizontal="left"/>
    </xf>
    <xf numFmtId="0" fontId="16" fillId="89" borderId="108" xfId="28165" applyFont="1" applyFill="1" applyBorder="1" applyAlignment="1">
      <alignment horizontal="center" wrapText="1"/>
    </xf>
    <xf numFmtId="0" fontId="16" fillId="89" borderId="102" xfId="28165" applyFont="1" applyFill="1" applyBorder="1" applyAlignment="1">
      <alignment horizontal="center" wrapText="1"/>
    </xf>
    <xf numFmtId="0" fontId="16" fillId="89" borderId="109" xfId="28165" applyFont="1" applyFill="1" applyBorder="1" applyAlignment="1">
      <alignment horizontal="center" wrapText="1"/>
    </xf>
    <xf numFmtId="0" fontId="22" fillId="89" borderId="131" xfId="28165" applyFont="1" applyFill="1" applyBorder="1" applyAlignment="1">
      <alignment horizontal="left"/>
    </xf>
    <xf numFmtId="0" fontId="16" fillId="89" borderId="0" xfId="28165" applyFont="1" applyFill="1" applyAlignment="1">
      <alignment horizontal="center" vertical="center" wrapText="1"/>
    </xf>
    <xf numFmtId="0" fontId="16" fillId="89" borderId="109" xfId="28165" applyFont="1" applyFill="1" applyBorder="1" applyAlignment="1">
      <alignment horizontal="center" vertical="center" wrapText="1"/>
    </xf>
    <xf numFmtId="0" fontId="16" fillId="15" borderId="109" xfId="0" applyFont="1" applyFill="1" applyBorder="1" applyAlignment="1">
      <alignment horizontal="center"/>
    </xf>
    <xf numFmtId="0" fontId="34" fillId="4" borderId="123" xfId="0" applyFont="1" applyFill="1" applyBorder="1" applyAlignment="1">
      <alignment horizontal="left" vertical="top" wrapText="1"/>
    </xf>
    <xf numFmtId="0" fontId="20" fillId="4" borderId="177" xfId="4334" applyFont="1" applyFill="1" applyBorder="1" applyAlignment="1">
      <alignment horizontal="center" vertical="center" wrapText="1"/>
    </xf>
    <xf numFmtId="0" fontId="20" fillId="4" borderId="5" xfId="4334" applyFont="1" applyFill="1" applyBorder="1" applyAlignment="1">
      <alignment horizontal="center" vertical="center" wrapText="1"/>
    </xf>
    <xf numFmtId="0" fontId="20" fillId="4" borderId="126" xfId="4334" applyFont="1" applyFill="1" applyBorder="1" applyAlignment="1">
      <alignment horizontal="center" vertical="center" wrapText="1"/>
    </xf>
    <xf numFmtId="0" fontId="20" fillId="14" borderId="174" xfId="28207" applyFont="1" applyFill="1" applyBorder="1" applyAlignment="1">
      <alignment horizontal="center" vertical="center" wrapText="1"/>
    </xf>
    <xf numFmtId="0" fontId="20" fillId="14" borderId="176" xfId="28207" applyFont="1" applyFill="1" applyBorder="1" applyAlignment="1">
      <alignment horizontal="center" vertical="center" wrapText="1"/>
    </xf>
    <xf numFmtId="0" fontId="20" fillId="14" borderId="6" xfId="28207" applyFont="1" applyFill="1" applyBorder="1" applyAlignment="1">
      <alignment horizontal="center" vertical="center" wrapText="1"/>
    </xf>
    <xf numFmtId="0" fontId="20" fillId="14" borderId="140" xfId="28207" applyFont="1" applyFill="1" applyBorder="1" applyAlignment="1">
      <alignment horizontal="center" vertical="center" wrapText="1"/>
    </xf>
    <xf numFmtId="0" fontId="143" fillId="14" borderId="157" xfId="28207" applyFont="1" applyFill="1" applyBorder="1" applyAlignment="1">
      <alignment horizontal="center" vertical="center" wrapText="1"/>
    </xf>
    <xf numFmtId="0" fontId="143" fillId="14" borderId="158" xfId="28207" applyFont="1" applyFill="1" applyBorder="1" applyAlignment="1">
      <alignment horizontal="center" vertical="center" wrapText="1"/>
    </xf>
    <xf numFmtId="0" fontId="143" fillId="14" borderId="177" xfId="28207" applyFont="1" applyFill="1" applyBorder="1" applyAlignment="1">
      <alignment horizontal="center" vertical="center" wrapText="1"/>
    </xf>
    <xf numFmtId="0" fontId="143" fillId="14" borderId="126" xfId="28207" applyFont="1" applyFill="1" applyBorder="1" applyAlignment="1">
      <alignment horizontal="center" vertical="center" wrapText="1"/>
    </xf>
    <xf numFmtId="0" fontId="14" fillId="4" borderId="177" xfId="4334" quotePrefix="1" applyFill="1" applyBorder="1" applyAlignment="1">
      <alignment horizontal="left" vertical="center" wrapText="1"/>
    </xf>
    <xf numFmtId="0" fontId="14" fillId="4" borderId="5" xfId="4334" quotePrefix="1" applyFill="1" applyBorder="1" applyAlignment="1">
      <alignment horizontal="left" vertical="center" wrapText="1"/>
    </xf>
    <xf numFmtId="0" fontId="14" fillId="4" borderId="126" xfId="4334" quotePrefix="1" applyFill="1" applyBorder="1" applyAlignment="1">
      <alignment horizontal="left" vertical="center" wrapText="1"/>
    </xf>
    <xf numFmtId="0" fontId="20" fillId="4" borderId="177" xfId="4334" quotePrefix="1" applyFont="1" applyFill="1" applyBorder="1" applyAlignment="1">
      <alignment horizontal="left" vertical="center" wrapText="1"/>
    </xf>
    <xf numFmtId="0" fontId="20" fillId="4" borderId="5" xfId="4334" quotePrefix="1" applyFont="1" applyFill="1" applyBorder="1" applyAlignment="1">
      <alignment horizontal="left" vertical="center" wrapText="1"/>
    </xf>
    <xf numFmtId="0" fontId="20" fillId="4" borderId="126" xfId="4334" quotePrefix="1" applyFont="1" applyFill="1" applyBorder="1" applyAlignment="1">
      <alignment horizontal="left" vertical="center" wrapText="1"/>
    </xf>
    <xf numFmtId="0" fontId="12" fillId="14" borderId="157" xfId="4334" applyFont="1" applyFill="1" applyBorder="1" applyAlignment="1">
      <alignment horizontal="left" vertical="center"/>
    </xf>
    <xf numFmtId="0" fontId="12" fillId="14" borderId="3" xfId="4334" applyFont="1" applyFill="1" applyBorder="1" applyAlignment="1">
      <alignment horizontal="left" vertical="center"/>
    </xf>
    <xf numFmtId="0" fontId="12" fillId="14" borderId="158" xfId="4334" applyFont="1" applyFill="1" applyBorder="1" applyAlignment="1">
      <alignment horizontal="left" vertical="center"/>
    </xf>
    <xf numFmtId="0" fontId="20" fillId="4" borderId="177" xfId="4334" quotePrefix="1" applyFont="1" applyFill="1" applyBorder="1" applyAlignment="1">
      <alignment horizontal="center" vertical="center" wrapText="1"/>
    </xf>
    <xf numFmtId="0" fontId="20" fillId="4" borderId="5" xfId="4334" quotePrefix="1" applyFont="1" applyFill="1" applyBorder="1" applyAlignment="1">
      <alignment horizontal="center" vertical="center" wrapText="1"/>
    </xf>
    <xf numFmtId="0" fontId="20" fillId="4" borderId="126" xfId="4334" quotePrefix="1" applyFont="1" applyFill="1" applyBorder="1" applyAlignment="1">
      <alignment horizontal="center" vertical="center" wrapText="1"/>
    </xf>
    <xf numFmtId="0" fontId="29" fillId="14" borderId="3" xfId="4334" applyFont="1" applyFill="1" applyBorder="1" applyAlignment="1">
      <alignment horizontal="left" vertical="center"/>
    </xf>
    <xf numFmtId="0" fontId="29" fillId="14" borderId="158" xfId="4334" applyFont="1" applyFill="1" applyBorder="1" applyAlignment="1">
      <alignment horizontal="left" vertical="center"/>
    </xf>
    <xf numFmtId="0" fontId="20" fillId="4" borderId="5" xfId="4334" applyFont="1" applyFill="1" applyBorder="1" applyAlignment="1">
      <alignment horizontal="left" vertical="center" wrapText="1"/>
    </xf>
    <xf numFmtId="0" fontId="20" fillId="4" borderId="126" xfId="4334" applyFont="1" applyFill="1" applyBorder="1" applyAlignment="1">
      <alignment horizontal="left" vertical="center" wrapText="1"/>
    </xf>
    <xf numFmtId="0" fontId="140" fillId="14" borderId="157" xfId="4334" applyFont="1" applyFill="1" applyBorder="1" applyAlignment="1">
      <alignment horizontal="left" vertical="center"/>
    </xf>
    <xf numFmtId="0" fontId="140" fillId="14" borderId="3" xfId="4334" applyFont="1" applyFill="1" applyBorder="1" applyAlignment="1">
      <alignment horizontal="left" vertical="center"/>
    </xf>
    <xf numFmtId="0" fontId="140" fillId="14" borderId="158" xfId="4334" applyFont="1" applyFill="1" applyBorder="1" applyAlignment="1">
      <alignment horizontal="left" vertical="center"/>
    </xf>
    <xf numFmtId="0" fontId="0" fillId="4" borderId="177" xfId="4334" quotePrefix="1" applyFont="1" applyFill="1" applyBorder="1" applyAlignment="1">
      <alignment horizontal="left" vertical="center" wrapText="1"/>
    </xf>
    <xf numFmtId="0" fontId="20" fillId="14" borderId="3" xfId="28207" applyFont="1" applyFill="1" applyBorder="1" applyAlignment="1">
      <alignment horizontal="center" vertical="center" wrapText="1"/>
    </xf>
    <xf numFmtId="0" fontId="20" fillId="14" borderId="158" xfId="28207" applyFont="1" applyFill="1" applyBorder="1" applyAlignment="1">
      <alignment horizontal="center" vertical="center" wrapText="1"/>
    </xf>
    <xf numFmtId="0" fontId="29" fillId="14" borderId="157" xfId="4334" applyFont="1" applyFill="1" applyBorder="1" applyAlignment="1">
      <alignment horizontal="left" vertical="center"/>
    </xf>
    <xf numFmtId="0" fontId="0" fillId="4" borderId="177" xfId="28207" quotePrefix="1" applyFont="1" applyFill="1" applyBorder="1" applyAlignment="1">
      <alignment horizontal="left" vertical="center" wrapText="1"/>
    </xf>
    <xf numFmtId="0" fontId="14" fillId="4" borderId="5" xfId="28207" applyFont="1" applyFill="1" applyBorder="1" applyAlignment="1">
      <alignment horizontal="left" vertical="center" wrapText="1"/>
    </xf>
    <xf numFmtId="0" fontId="14" fillId="4" borderId="126" xfId="28207" applyFont="1" applyFill="1" applyBorder="1" applyAlignment="1">
      <alignment horizontal="left" vertical="center" wrapText="1"/>
    </xf>
    <xf numFmtId="0" fontId="14" fillId="4" borderId="5" xfId="4334" applyFill="1" applyBorder="1" applyAlignment="1">
      <alignment horizontal="left" vertical="center"/>
    </xf>
    <xf numFmtId="0" fontId="14" fillId="4" borderId="126" xfId="4334" applyFill="1" applyBorder="1" applyAlignment="1">
      <alignment horizontal="left" vertical="center"/>
    </xf>
    <xf numFmtId="0" fontId="20" fillId="0" borderId="177" xfId="28207" quotePrefix="1" applyFont="1" applyBorder="1" applyAlignment="1">
      <alignment horizontal="left" vertical="center" wrapText="1"/>
    </xf>
    <xf numFmtId="0" fontId="20" fillId="0" borderId="5" xfId="28207" applyFont="1" applyBorder="1" applyAlignment="1">
      <alignment horizontal="left" vertical="center" wrapText="1"/>
    </xf>
    <xf numFmtId="0" fontId="20" fillId="0" borderId="126" xfId="28207" applyFont="1" applyBorder="1" applyAlignment="1">
      <alignment horizontal="left" vertical="center" wrapText="1"/>
    </xf>
    <xf numFmtId="0" fontId="23" fillId="15" borderId="100" xfId="28207" applyFont="1" applyFill="1" applyBorder="1" applyAlignment="1">
      <alignment horizontal="center" vertical="center" wrapText="1"/>
    </xf>
    <xf numFmtId="0" fontId="23" fillId="15" borderId="115" xfId="28207" applyFont="1" applyFill="1" applyBorder="1" applyAlignment="1">
      <alignment horizontal="center" vertical="center" wrapText="1"/>
    </xf>
    <xf numFmtId="0" fontId="146" fillId="4" borderId="157" xfId="28207" applyFont="1" applyFill="1" applyBorder="1" applyAlignment="1">
      <alignment horizontal="left" vertical="center" wrapText="1"/>
    </xf>
    <xf numFmtId="0" fontId="146" fillId="4" borderId="3" xfId="28207" applyFont="1" applyFill="1" applyBorder="1" applyAlignment="1">
      <alignment horizontal="left" vertical="center" wrapText="1"/>
    </xf>
    <xf numFmtId="0" fontId="146" fillId="4" borderId="158" xfId="28207" applyFont="1" applyFill="1" applyBorder="1" applyAlignment="1">
      <alignment horizontal="left" vertical="center" wrapText="1"/>
    </xf>
    <xf numFmtId="0" fontId="23" fillId="15" borderId="98" xfId="28207" applyFont="1" applyFill="1" applyBorder="1" applyAlignment="1">
      <alignment horizontal="center" vertical="center" wrapText="1"/>
    </xf>
    <xf numFmtId="0" fontId="23" fillId="15" borderId="116" xfId="28207" applyFont="1" applyFill="1" applyBorder="1" applyAlignment="1">
      <alignment horizontal="center" vertical="center" wrapText="1"/>
    </xf>
    <xf numFmtId="0" fontId="20" fillId="4" borderId="0" xfId="28207" applyFont="1" applyFill="1" applyAlignment="1">
      <alignment horizontal="left" vertical="center" wrapText="1"/>
    </xf>
    <xf numFmtId="0" fontId="23" fillId="15" borderId="99" xfId="28207" applyFont="1" applyFill="1" applyBorder="1" applyAlignment="1">
      <alignment horizontal="center" vertical="center" wrapText="1"/>
    </xf>
    <xf numFmtId="0" fontId="23" fillId="15" borderId="97" xfId="28207" applyFont="1" applyFill="1" applyBorder="1" applyAlignment="1">
      <alignment horizontal="center" vertical="center" wrapText="1"/>
    </xf>
    <xf numFmtId="0" fontId="23" fillId="15" borderId="101" xfId="28207" applyFont="1" applyFill="1" applyBorder="1" applyAlignment="1">
      <alignment horizontal="center" vertical="center" wrapText="1"/>
    </xf>
    <xf numFmtId="10" fontId="23" fillId="15" borderId="98" xfId="28208" applyNumberFormat="1" applyFont="1" applyFill="1" applyBorder="1" applyAlignment="1">
      <alignment horizontal="center" vertical="center" wrapText="1"/>
    </xf>
    <xf numFmtId="10" fontId="23" fillId="15" borderId="116" xfId="28208" applyNumberFormat="1" applyFont="1" applyFill="1" applyBorder="1" applyAlignment="1">
      <alignment horizontal="center" vertical="center" wrapText="1"/>
    </xf>
    <xf numFmtId="0" fontId="187" fillId="4" borderId="157" xfId="28207" applyFont="1" applyFill="1" applyBorder="1" applyAlignment="1">
      <alignment horizontal="left" vertical="center" wrapText="1"/>
    </xf>
    <xf numFmtId="0" fontId="187" fillId="4" borderId="3" xfId="28207" applyFont="1" applyFill="1" applyBorder="1" applyAlignment="1">
      <alignment horizontal="left" vertical="center" wrapText="1"/>
    </xf>
    <xf numFmtId="0" fontId="187" fillId="4" borderId="158" xfId="28207" applyFont="1" applyFill="1" applyBorder="1" applyAlignment="1">
      <alignment horizontal="left" vertical="center" wrapText="1"/>
    </xf>
    <xf numFmtId="0" fontId="161" fillId="15" borderId="0" xfId="28207" applyFont="1" applyFill="1" applyAlignment="1">
      <alignment horizontal="center" vertical="center" wrapText="1"/>
    </xf>
    <xf numFmtId="0" fontId="161" fillId="15" borderId="96" xfId="28207" applyFont="1" applyFill="1" applyBorder="1" applyAlignment="1">
      <alignment horizontal="center" vertical="center" wrapText="1"/>
    </xf>
    <xf numFmtId="0" fontId="161" fillId="15" borderId="99" xfId="28207" applyFont="1" applyFill="1" applyBorder="1" applyAlignment="1">
      <alignment horizontal="center" vertical="center" wrapText="1"/>
    </xf>
    <xf numFmtId="0" fontId="161" fillId="15" borderId="97" xfId="28207" applyFont="1" applyFill="1" applyBorder="1" applyAlignment="1">
      <alignment horizontal="center" vertical="center" wrapText="1"/>
    </xf>
    <xf numFmtId="0" fontId="161" fillId="15" borderId="100" xfId="28207" applyFont="1" applyFill="1" applyBorder="1" applyAlignment="1">
      <alignment horizontal="center" vertical="center" wrapText="1"/>
    </xf>
    <xf numFmtId="0" fontId="161" fillId="15" borderId="112" xfId="28207" applyFont="1" applyFill="1" applyBorder="1" applyAlignment="1">
      <alignment horizontal="center" vertical="center" wrapText="1"/>
    </xf>
    <xf numFmtId="0" fontId="14" fillId="4" borderId="0" xfId="28207" applyFont="1" applyFill="1" applyAlignment="1">
      <alignment horizontal="left" vertical="top" wrapText="1"/>
    </xf>
    <xf numFmtId="0" fontId="20" fillId="4" borderId="0" xfId="28168" applyFont="1" applyFill="1" applyAlignment="1">
      <alignment horizontal="right" vertical="center" wrapText="1"/>
    </xf>
    <xf numFmtId="0" fontId="146" fillId="4" borderId="175" xfId="0" applyFont="1" applyFill="1" applyBorder="1" applyAlignment="1">
      <alignment horizontal="left" vertical="center" wrapText="1"/>
    </xf>
    <xf numFmtId="0" fontId="146" fillId="4" borderId="174" xfId="0" applyFont="1" applyFill="1" applyBorder="1" applyAlignment="1">
      <alignment horizontal="left" vertical="center" wrapText="1"/>
    </xf>
    <xf numFmtId="0" fontId="146" fillId="4" borderId="176" xfId="0" applyFont="1" applyFill="1" applyBorder="1" applyAlignment="1">
      <alignment horizontal="left" vertical="center" wrapText="1"/>
    </xf>
    <xf numFmtId="0" fontId="146" fillId="4" borderId="160" xfId="0" applyFont="1" applyFill="1" applyBorder="1" applyAlignment="1">
      <alignment horizontal="left" vertical="center" wrapText="1"/>
    </xf>
    <xf numFmtId="0" fontId="146" fillId="4" borderId="6" xfId="0" applyFont="1" applyFill="1" applyBorder="1" applyAlignment="1">
      <alignment horizontal="left" vertical="center" wrapText="1"/>
    </xf>
    <xf numFmtId="0" fontId="146" fillId="4" borderId="140" xfId="0" applyFont="1" applyFill="1" applyBorder="1" applyAlignment="1">
      <alignment horizontal="left" vertical="center" wrapText="1"/>
    </xf>
    <xf numFmtId="0" fontId="14" fillId="4" borderId="179" xfId="28207" applyFont="1" applyFill="1" applyBorder="1" applyAlignment="1">
      <alignment horizontal="left" vertical="center" wrapText="1"/>
    </xf>
    <xf numFmtId="0" fontId="14" fillId="4" borderId="180" xfId="28207" applyFont="1" applyFill="1" applyBorder="1" applyAlignment="1">
      <alignment horizontal="left" vertical="center" wrapText="1"/>
    </xf>
    <xf numFmtId="0" fontId="14" fillId="4" borderId="178" xfId="28207" applyFont="1" applyFill="1" applyBorder="1" applyAlignment="1">
      <alignment horizontal="left" vertical="center" wrapText="1"/>
    </xf>
    <xf numFmtId="0" fontId="12" fillId="90" borderId="159" xfId="28207" applyFont="1" applyFill="1" applyBorder="1" applyAlignment="1">
      <alignment horizontal="left" vertical="center" wrapText="1"/>
    </xf>
    <xf numFmtId="0" fontId="12" fillId="90" borderId="188" xfId="28207" applyFont="1" applyFill="1" applyBorder="1" applyAlignment="1">
      <alignment horizontal="left" vertical="center" wrapText="1"/>
    </xf>
    <xf numFmtId="0" fontId="167" fillId="4" borderId="0" xfId="28207" applyFont="1" applyFill="1" applyAlignment="1">
      <alignment horizontal="left" vertical="top" wrapText="1"/>
    </xf>
    <xf numFmtId="0" fontId="23" fillId="15" borderId="108" xfId="28207" applyFont="1" applyFill="1" applyBorder="1" applyAlignment="1">
      <alignment horizontal="left" wrapText="1"/>
    </xf>
    <xf numFmtId="0" fontId="23" fillId="15" borderId="103" xfId="28207" applyFont="1" applyFill="1" applyBorder="1" applyAlignment="1">
      <alignment horizontal="left" wrapText="1"/>
    </xf>
    <xf numFmtId="0" fontId="16" fillId="15" borderId="0" xfId="28207" applyFont="1" applyFill="1" applyAlignment="1">
      <alignment horizontal="center" vertical="center"/>
    </xf>
    <xf numFmtId="0" fontId="23" fillId="15" borderId="112" xfId="28207" applyFont="1" applyFill="1" applyBorder="1" applyAlignment="1">
      <alignment horizontal="center" vertical="center" wrapText="1"/>
    </xf>
    <xf numFmtId="0" fontId="16" fillId="15" borderId="100" xfId="28207" applyFont="1" applyFill="1" applyBorder="1" applyAlignment="1">
      <alignment horizontal="right" wrapText="1"/>
    </xf>
    <xf numFmtId="0" fontId="16" fillId="15" borderId="115" xfId="28207" applyFont="1" applyFill="1" applyBorder="1" applyAlignment="1">
      <alignment horizontal="right" wrapText="1"/>
    </xf>
    <xf numFmtId="0" fontId="16" fillId="15" borderId="98" xfId="28207" applyFont="1" applyFill="1" applyBorder="1" applyAlignment="1">
      <alignment horizontal="right" wrapText="1"/>
    </xf>
    <xf numFmtId="0" fontId="16" fillId="15" borderId="116" xfId="28207" applyFont="1" applyFill="1" applyBorder="1" applyAlignment="1">
      <alignment horizontal="right" wrapText="1"/>
    </xf>
    <xf numFmtId="0" fontId="138" fillId="15" borderId="0" xfId="64" applyFont="1" applyFill="1" applyAlignment="1" applyProtection="1">
      <alignment horizontal="left" vertical="top"/>
      <protection locked="0"/>
    </xf>
    <xf numFmtId="179" fontId="16" fillId="15" borderId="113" xfId="64" applyNumberFormat="1" applyFont="1" applyFill="1" applyBorder="1" applyAlignment="1" applyProtection="1">
      <alignment horizontal="center" wrapText="1"/>
      <protection locked="0"/>
    </xf>
    <xf numFmtId="179" fontId="16" fillId="15" borderId="109" xfId="64" applyNumberFormat="1" applyFont="1" applyFill="1" applyBorder="1" applyAlignment="1" applyProtection="1">
      <alignment horizontal="center" vertical="center" wrapText="1"/>
      <protection locked="0"/>
    </xf>
    <xf numFmtId="179" fontId="16" fillId="15" borderId="115" xfId="64" applyNumberFormat="1" applyFont="1" applyFill="1" applyBorder="1" applyAlignment="1" applyProtection="1">
      <alignment horizontal="center" vertical="center" wrapText="1"/>
      <protection locked="0"/>
    </xf>
    <xf numFmtId="179" fontId="12" fillId="14" borderId="149" xfId="64" applyNumberFormat="1" applyFont="1" applyFill="1" applyBorder="1" applyAlignment="1" applyProtection="1">
      <alignment horizontal="left" vertical="center"/>
      <protection locked="0"/>
    </xf>
    <xf numFmtId="179" fontId="16" fillId="15" borderId="111" xfId="64" applyNumberFormat="1" applyFont="1" applyFill="1" applyBorder="1" applyAlignment="1" applyProtection="1">
      <alignment horizontal="center" vertical="center" wrapText="1"/>
      <protection locked="0"/>
    </xf>
    <xf numFmtId="1" fontId="16" fillId="15" borderId="96" xfId="64" applyNumberFormat="1" applyFont="1" applyFill="1" applyBorder="1" applyAlignment="1" applyProtection="1">
      <alignment horizontal="center" vertical="center" wrapText="1"/>
      <protection locked="0"/>
    </xf>
    <xf numFmtId="1" fontId="16" fillId="15" borderId="99" xfId="64" applyNumberFormat="1" applyFont="1" applyFill="1" applyBorder="1" applyAlignment="1" applyProtection="1">
      <alignment horizontal="center" vertical="center" wrapText="1"/>
      <protection locked="0"/>
    </xf>
    <xf numFmtId="1" fontId="16" fillId="15" borderId="96" xfId="64" applyNumberFormat="1" applyFont="1" applyFill="1" applyBorder="1" applyAlignment="1" applyProtection="1">
      <alignment horizontal="center" wrapText="1"/>
      <protection locked="0"/>
    </xf>
    <xf numFmtId="1" fontId="16" fillId="15" borderId="97" xfId="64" applyNumberFormat="1" applyFont="1" applyFill="1" applyBorder="1" applyAlignment="1" applyProtection="1">
      <alignment horizontal="center" wrapText="1"/>
      <protection locked="0"/>
    </xf>
    <xf numFmtId="1" fontId="16" fillId="15" borderId="99" xfId="64" applyNumberFormat="1" applyFont="1" applyFill="1" applyBorder="1" applyAlignment="1" applyProtection="1">
      <alignment horizontal="center" wrapText="1"/>
      <protection locked="0"/>
    </xf>
    <xf numFmtId="1" fontId="16" fillId="15" borderId="100" xfId="64" applyNumberFormat="1" applyFont="1" applyFill="1" applyBorder="1" applyAlignment="1" applyProtection="1">
      <alignment horizontal="center" vertical="center" wrapText="1"/>
      <protection locked="0"/>
    </xf>
    <xf numFmtId="1" fontId="16" fillId="15" borderId="112" xfId="64" applyNumberFormat="1" applyFont="1" applyFill="1" applyBorder="1" applyAlignment="1" applyProtection="1">
      <alignment horizontal="center" vertical="center" wrapText="1"/>
      <protection locked="0"/>
    </xf>
    <xf numFmtId="179" fontId="12" fillId="14" borderId="128" xfId="64" applyNumberFormat="1" applyFont="1" applyFill="1" applyBorder="1" applyAlignment="1" applyProtection="1">
      <alignment horizontal="left" vertical="center"/>
      <protection locked="0"/>
    </xf>
  </cellXfs>
  <cellStyles count="56654">
    <cellStyle name="_ENG Tabel4180_0803_CSOB SR GROUP" xfId="68" xr:uid="{5E8D89EE-0999-4C1F-9244-7ED7A6B64AB7}"/>
    <cellStyle name="˙˙˙" xfId="69" xr:uid="{6AA9052D-7E7B-420E-8FAA-B3D859154998}"/>
    <cellStyle name="=C:\WINNT35\SYSTEM32\COMMAND.COM" xfId="28166" xr:uid="{A2CDF864-DB88-4DEB-A928-62B593184C94}"/>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2_LI1" xfId="47684" xr:uid="{7EC95811-6D12-4EDC-839F-B1B8228056D2}"/>
    <cellStyle name="20% - Accent1 3" xfId="4359" xr:uid="{A0199947-36A0-44F2-9207-10A891E1895F}"/>
    <cellStyle name="20% - Accent2 2" xfId="4354" xr:uid="{C3D5899A-7DE0-4B86-8DEB-3961DB073288}"/>
    <cellStyle name="20% - Accent2 2 2" xfId="8404" xr:uid="{060D8F10-FC48-47F2-B9FE-5E309A013843}"/>
    <cellStyle name="20% - Accent2 2_LI1" xfId="47685" xr:uid="{80EF0A42-C129-4329-B636-A2FF98EE59F3}"/>
    <cellStyle name="20% - Accent2 3" xfId="4189" xr:uid="{68D09CAA-1823-4137-AC48-F19E166B9B00}"/>
    <cellStyle name="20% - Accent3 2" xfId="4175" xr:uid="{4923827B-F65A-4A6F-8BCB-76F0D5B755CB}"/>
    <cellStyle name="20% - Accent3 2 2" xfId="8405" xr:uid="{3BDF4FA4-221A-457C-8C08-829F48CDCCF3}"/>
    <cellStyle name="20% - Accent3 2_LI1" xfId="47686" xr:uid="{916910BE-2AD0-4D7D-95A3-0C1FCE5815A1}"/>
    <cellStyle name="20% - Accent3 3" xfId="3629" xr:uid="{1BABECDF-F278-4FFD-80A3-D82A34FB6556}"/>
    <cellStyle name="20% - Accent4 2" xfId="3424" xr:uid="{9DADE244-0D16-4BF9-90C7-7409A80749B9}"/>
    <cellStyle name="20% - Accent4 2 2" xfId="8406" xr:uid="{A11B1321-D967-41D2-A20B-A3DDDFA9E50E}"/>
    <cellStyle name="20% - Accent4 2_LI1" xfId="47687" xr:uid="{DF5AAD63-86B2-405C-8E57-1B45C5BF17A2}"/>
    <cellStyle name="20% - Accent4 3" xfId="4394" xr:uid="{9F5D6C43-823C-4C65-ADDB-051E95F0CD85}"/>
    <cellStyle name="20% - Accent5 2" xfId="4346" xr:uid="{67A4F01E-110C-44A3-BE04-5EF8F3B7AB74}"/>
    <cellStyle name="20% - Accent5 2 2" xfId="8407" xr:uid="{4FEF95A4-29E9-4A99-A3B1-66AB122FCBB1}"/>
    <cellStyle name="20% - Accent5 2_LI1" xfId="47688" xr:uid="{A8F7086C-D772-4F88-8569-C7C28DCDB107}"/>
    <cellStyle name="20% - Accent5 3" xfId="4281" xr:uid="{D4614991-DCA2-437F-80C2-90EB27E06C7F}"/>
    <cellStyle name="20% - Accent6 2" xfId="4205" xr:uid="{BB51311F-729F-473E-A0C5-2D5676E2F137}"/>
    <cellStyle name="20% - Accent6 2 2" xfId="8408" xr:uid="{1B0B23CB-F6DA-4EE7-938D-1ABF93083BC6}"/>
    <cellStyle name="20% - Accent6 2_LI1" xfId="47689" xr:uid="{D6F9A088-A283-402E-BC8A-4D8C99FFF3CC}"/>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2_LI1" xfId="47690" xr:uid="{88ACCE37-4206-4469-9E7E-CED25E22E977}"/>
    <cellStyle name="40% - Accent1 3" xfId="4214" xr:uid="{01E3C1D8-D4F3-46DB-ABCF-EB66F9DE0587}"/>
    <cellStyle name="40% - Accent2 2" xfId="4282" xr:uid="{B971F314-7A1F-4E65-9405-197EDB843763}"/>
    <cellStyle name="40% - Accent2 2 2" xfId="8434" xr:uid="{2B596921-AE82-492B-8D99-CE09F5A27C0A}"/>
    <cellStyle name="40% - Accent2 2_LI1" xfId="47691" xr:uid="{B2DD48CE-D326-4AB3-B3A8-6CFDC9CCB870}"/>
    <cellStyle name="40% - Accent2 3" xfId="4155" xr:uid="{1F344E16-8953-4E1C-BD8A-D60104DABFDA}"/>
    <cellStyle name="40% - Accent3 2" xfId="4296" xr:uid="{884E298D-EFD6-4BDE-A973-8696CCA54FFF}"/>
    <cellStyle name="40% - Accent3 2 2" xfId="8435" xr:uid="{44A00F21-A8AA-4EA7-B31C-DD4E06A7EDE1}"/>
    <cellStyle name="40% - Accent3 2_LI1" xfId="47692" xr:uid="{6E19A6C0-F5AB-4718-8A9D-CCD7E27957D3}"/>
    <cellStyle name="40% - Accent3 3" xfId="4316" xr:uid="{1DEA5732-B55F-4AEB-937F-43951D56343D}"/>
    <cellStyle name="40% - Accent4 2" xfId="4240" xr:uid="{AED6F81F-3CC6-41F9-A740-7AA5A3A8B0B7}"/>
    <cellStyle name="40% - Accent4 2 2" xfId="8436" xr:uid="{EDB1301E-B80C-46E9-9411-AFF719104AE2}"/>
    <cellStyle name="40% - Accent4 2_LI1" xfId="47693" xr:uid="{20709FAF-1CA1-4A01-B1E9-954E0C2C658F}"/>
    <cellStyle name="40% - Accent4 3" xfId="4374" xr:uid="{F748169E-4EB3-4B28-BF2B-CB9AB8D08F4F}"/>
    <cellStyle name="40% - Accent5 2" xfId="4363" xr:uid="{C515FF8B-7A84-4AF5-AB66-5DE29EA49157}"/>
    <cellStyle name="40% - Accent5 2 2" xfId="8437" xr:uid="{3548B2C4-B724-4319-8168-0E416CDCBC6C}"/>
    <cellStyle name="40% - Accent5 2_LI1" xfId="47694" xr:uid="{4A2C477C-4FC0-412A-94B8-D507686D9B6F}"/>
    <cellStyle name="40% - Accent5 3" xfId="4332" xr:uid="{D173C3FE-659C-4A9D-A916-4C2B3EB8E9F0}"/>
    <cellStyle name="40% - Accent6 2" xfId="4195" xr:uid="{CD98473C-B11A-424A-AEA7-D975BECA0967}"/>
    <cellStyle name="40% - Accent6 2 2" xfId="8438" xr:uid="{6321C774-07DA-4F1F-A5D4-5BD2E7EE6B97}"/>
    <cellStyle name="40% - Accent6 2_LI1" xfId="47695" xr:uid="{73D2EDBB-EAC5-4332-8972-A88C5D59CD7E}"/>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2_LI1" xfId="47696" xr:uid="{9DCB44A4-BE4F-404F-9DDF-C276ABFE6563}"/>
    <cellStyle name="60% - Accent1 3" xfId="4178" xr:uid="{BF73F832-AD5C-4119-B7B1-EE8C8B720467}"/>
    <cellStyle name="60% - Accent2 2" xfId="4251" xr:uid="{4FC30A4A-0381-4911-B1D3-D9D7F0154076}"/>
    <cellStyle name="60% - Accent2 2 2" xfId="8452" xr:uid="{B834C4F4-0224-46D8-B098-7407E7D1AD6C}"/>
    <cellStyle name="60% - Accent2 2_LI1" xfId="47697" xr:uid="{76260D26-B233-4003-976E-B0E83D8FE3B5}"/>
    <cellStyle name="60% - Accent2 3" xfId="4224" xr:uid="{B5C87DE9-66ED-4A27-A17C-2B2BB06E5811}"/>
    <cellStyle name="60% - Accent3 2" xfId="4146" xr:uid="{664164F8-C127-4868-80BB-EF1C24EB5366}"/>
    <cellStyle name="60% - Accent3 2 2" xfId="8453" xr:uid="{6E819C6A-ACA9-48A4-B4FF-9007F9536587}"/>
    <cellStyle name="60% - Accent3 2_LI1" xfId="47698" xr:uid="{DF4C2FC0-B2A6-442D-AFCF-116F752BBD01}"/>
    <cellStyle name="60% - Accent3 3" xfId="4317" xr:uid="{AFF0A1DF-208A-4CB4-A02B-5E34A84DB016}"/>
    <cellStyle name="60% - Accent4 2" xfId="4383" xr:uid="{B5FD74B3-9883-428A-A62E-43BD6F413B72}"/>
    <cellStyle name="60% - Accent4 2 2" xfId="8454" xr:uid="{5DD24DBE-2B0C-4290-A8F8-C6EB1655054B}"/>
    <cellStyle name="60% - Accent4 2_LI1" xfId="47699" xr:uid="{944C997A-4748-4514-9CD9-26646069CDBA}"/>
    <cellStyle name="60% - Accent4 3" xfId="4307" xr:uid="{193DED38-7CF1-498B-8E6A-CDF109D88036}"/>
    <cellStyle name="60% - Accent5 2" xfId="4278" xr:uid="{9A0B50ED-C29B-43E0-9145-BB888BA1629C}"/>
    <cellStyle name="60% - Accent5 2 2" xfId="8455" xr:uid="{1DB94F37-B986-4BCE-BD8A-56571063103A}"/>
    <cellStyle name="60% - Accent5 2_LI1" xfId="47700" xr:uid="{C415B113-E2AC-4DD2-8720-0CE3A220B7F2}"/>
    <cellStyle name="60% - Accent5 3" xfId="3332" xr:uid="{86A7F0A0-FBC3-47EC-A4D3-39C0C7908CB5}"/>
    <cellStyle name="60% - Accent6 2" xfId="4349" xr:uid="{233F6C08-76D1-44A8-8493-F207330FC879}"/>
    <cellStyle name="60% - Accent6 2 2" xfId="8456" xr:uid="{CF2D204C-0CE1-4638-B78E-C5CEDFE82CA8}"/>
    <cellStyle name="60% - Accent6 2_LI1" xfId="47701" xr:uid="{D74749EF-4672-422D-BEEA-B2125AFDD0E7}"/>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2_LI1" xfId="47702" xr:uid="{BA161C35-1AD1-4D3B-BA62-86CF42334A72}"/>
    <cellStyle name="Accent1 3" xfId="4252" xr:uid="{CF47A64B-D46A-41CE-BDA5-A80411E7AE24}"/>
    <cellStyle name="Accent2 2" xfId="3489" xr:uid="{F0F44483-C458-453B-8195-ACD562D1AE14}"/>
    <cellStyle name="Accent2 2 2" xfId="8464" xr:uid="{2FCC0571-A7DA-420E-9A77-CB9C15E5BB4A}"/>
    <cellStyle name="Accent2 2_LI1" xfId="47703" xr:uid="{98C027C1-DAC7-4F88-BDBB-2667308DFB82}"/>
    <cellStyle name="Accent2 3" xfId="4330" xr:uid="{AC0696F8-E33E-4809-8E7B-309D2C695EFC}"/>
    <cellStyle name="Accent3 2" xfId="4293" xr:uid="{E53AF5D6-3754-4F27-8860-0AE0A852E469}"/>
    <cellStyle name="Accent3 2 2" xfId="8465" xr:uid="{6C54F6FA-AE5C-466C-A368-F8C6AD67B247}"/>
    <cellStyle name="Accent3 2_LI1" xfId="47704" xr:uid="{0D488FBD-1818-4A29-8597-92148165924F}"/>
    <cellStyle name="Accent3 3" xfId="4161" xr:uid="{F4490FFB-7B3B-42E6-A574-803F8A8DD8E0}"/>
    <cellStyle name="Accent4 2" xfId="4182" xr:uid="{A1E09F97-F7EC-4643-8FFF-1FAE8DBC553A}"/>
    <cellStyle name="Accent4 2 2" xfId="8466" xr:uid="{915C0A42-1885-4CC3-91E4-660861B1B561}"/>
    <cellStyle name="Accent4 2_LI1" xfId="47705" xr:uid="{B1B5484C-132C-45E3-A8D7-9FD8795A9637}"/>
    <cellStyle name="Accent4 3" xfId="4366" xr:uid="{975D3761-0282-4C79-AB03-DF00E249AB7F}"/>
    <cellStyle name="Accent5 2" xfId="4151" xr:uid="{4ADFB8DF-FD32-4B1E-A70C-5A6344D6B1B5}"/>
    <cellStyle name="Accent5 2 2" xfId="8467" xr:uid="{233BC05E-D0F1-4E70-96D8-2A082668379B}"/>
    <cellStyle name="Accent5 2_LI1" xfId="47706" xr:uid="{EB77BA28-53BA-4B5D-8A05-D0A5AA553BF2}"/>
    <cellStyle name="Accent5 3" xfId="4186" xr:uid="{688C9FC2-3170-4E00-97D1-C9B86DCD9FF6}"/>
    <cellStyle name="Accent6 2" xfId="4327" xr:uid="{98D8FF46-C85C-4E84-86EE-950F33CEAA54}"/>
    <cellStyle name="Accent6 2 2" xfId="8468" xr:uid="{EE631E6D-A205-4C80-8154-638727738063}"/>
    <cellStyle name="Accent6 2_LI1" xfId="47707" xr:uid="{34FF6A9D-88D0-452A-95BF-0A3563BA2604}"/>
    <cellStyle name="Accent6 3" xfId="3335" xr:uid="{EDC1EE52-29D8-4AC3-9F1B-C3A22D71D32A}"/>
    <cellStyle name="AF Column - IBM Cognos" xfId="56592" xr:uid="{E3C3FC25-FC08-4D4E-8963-1D2A22EB3056}"/>
    <cellStyle name="AF Data - IBM Cognos" xfId="56593" xr:uid="{E61189AC-101A-442E-A40A-C923746EF82B}"/>
    <cellStyle name="AF Data 0 - IBM Cognos" xfId="56594" xr:uid="{195048EE-1628-4996-A912-0F03716C64FE}"/>
    <cellStyle name="AF Data 1 - IBM Cognos" xfId="56595" xr:uid="{74B7F8E3-8B78-486D-9BCE-E345546FB0F9}"/>
    <cellStyle name="AF Data 2 - IBM Cognos" xfId="56596" xr:uid="{B189404C-E186-44EE-BC31-74CBA4B1F46C}"/>
    <cellStyle name="AF Data 3 - IBM Cognos" xfId="56597" xr:uid="{0A391CDC-D0B0-4459-A820-C6B1E7CC98C4}"/>
    <cellStyle name="AF Data 4 - IBM Cognos" xfId="56598" xr:uid="{01469CFA-E377-4FD9-BC45-FCFD033CFE87}"/>
    <cellStyle name="AF Data 5 - IBM Cognos" xfId="56599" xr:uid="{5E22CB3B-12F1-45BC-910A-FC933EF6D34B}"/>
    <cellStyle name="AF Data Leaf - IBM Cognos" xfId="56600" xr:uid="{57F87D5A-505A-4B6A-A9D6-490946FF8A62}"/>
    <cellStyle name="AF Header - IBM Cognos" xfId="56601" xr:uid="{7EA0E0FC-7805-4477-AEC9-F2FEBD9843E1}"/>
    <cellStyle name="AF Header 0 - IBM Cognos" xfId="56602" xr:uid="{FBEC871A-CFA2-4345-9DE6-D51025D457FB}"/>
    <cellStyle name="AF Header 1 - IBM Cognos" xfId="56603" xr:uid="{43BB7BB8-E522-4CB1-B73D-EEDAF9F12AD7}"/>
    <cellStyle name="AF Header 2 - IBM Cognos" xfId="56604" xr:uid="{484E905C-B4CA-451F-B427-7BAD09071A67}"/>
    <cellStyle name="AF Header 3 - IBM Cognos" xfId="56605" xr:uid="{5D54D3E7-3681-4C1C-900C-F79072DEE442}"/>
    <cellStyle name="AF Header 4 - IBM Cognos" xfId="56606" xr:uid="{766020C0-E95E-41D4-AB37-CED579360A09}"/>
    <cellStyle name="AF Header 5 - IBM Cognos" xfId="56607" xr:uid="{30DAF636-8AC1-4BEB-8FE4-25605F9FAD1D}"/>
    <cellStyle name="AF Header Leaf - IBM Cognos" xfId="56608" xr:uid="{9DE795B0-47ED-4625-BAEE-E0D46A4E1CB7}"/>
    <cellStyle name="AF Row - IBM Cognos" xfId="56609" xr:uid="{68FE5882-B582-435A-AE62-7B960A330853}"/>
    <cellStyle name="AF Row 0 - IBM Cognos" xfId="56610" xr:uid="{6F8AE14A-5D35-4F91-BC94-9BABC67D98B1}"/>
    <cellStyle name="AF Row 1 - IBM Cognos" xfId="56611" xr:uid="{36D2C2E7-D68E-4C1F-BD35-CA9191853A00}"/>
    <cellStyle name="AF Row 2 - IBM Cognos" xfId="56612" xr:uid="{11B2F630-9D5E-4F5B-A075-D739BBBAECD6}"/>
    <cellStyle name="AF Row 3 - IBM Cognos" xfId="56613" xr:uid="{7BA1A325-10CF-4BF6-AA7D-7D0B09DEE4B0}"/>
    <cellStyle name="AF Row 4 - IBM Cognos" xfId="56614" xr:uid="{FB1A1FAD-BBAF-458D-988F-CC7138E148D7}"/>
    <cellStyle name="AF Row 5 - IBM Cognos" xfId="56615" xr:uid="{32426686-F216-488D-B8C2-FCEF2FE43619}"/>
    <cellStyle name="AF Row Leaf - IBM Cognos" xfId="56616" xr:uid="{8C765834-6D3A-4CDE-8098-F46AD47C6981}"/>
    <cellStyle name="AF Subnm - IBM Cognos" xfId="56617" xr:uid="{51AD915A-CE14-471D-B4B7-51B9B8A102F4}"/>
    <cellStyle name="AF Title - IBM Cognos" xfId="56618" xr:uid="{13A312FD-7D2D-4958-B2E4-06F3B0221702}"/>
    <cellStyle name="AM_For_Lev1" xfId="18" xr:uid="{00000000-0005-0000-0000-000000000000}"/>
    <cellStyle name="Bad 2" xfId="4277" xr:uid="{E63120DE-E1F3-42F8-A18B-698549F5EF86}"/>
    <cellStyle name="Bad 2 2" xfId="8469" xr:uid="{8650D32B-E4A3-4072-8879-E9C4889984F7}"/>
    <cellStyle name="Bad 2_LI1" xfId="47708" xr:uid="{57772D65-2043-4F08-A58C-DB95C1908DDF}"/>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2 2" xfId="40129" xr:uid="{B1A3C135-DAB1-476E-9594-5AA91D4D390F}"/>
    <cellStyle name="Bevitel 2 3" xfId="21408" xr:uid="{5E0A56E4-7A17-4A8C-BB3C-3B8166FD9F99}"/>
    <cellStyle name="Bevitel 2 3 2" xfId="42556" xr:uid="{72EF2A7B-BF4B-4938-8120-EB36F3277C8D}"/>
    <cellStyle name="Bevitel 2 4" xfId="14970" xr:uid="{BCD23A14-2F51-4C0D-BD54-B5A6A4A9F0B2}"/>
    <cellStyle name="Bevitel 2 4 2" xfId="36512" xr:uid="{2D97C878-7EC0-4783-BDF0-1EE4F055C371}"/>
    <cellStyle name="Bevitel 2 5" xfId="31773" xr:uid="{8F7FB291-F0C9-4CB5-8008-976806795634}"/>
    <cellStyle name="Bevitel 2_LI1" xfId="47710" xr:uid="{C5BADB8C-D72E-469C-B22D-4DBC8DEA9E5E}"/>
    <cellStyle name="Bevitel 3" xfId="8680" xr:uid="{3F982989-34B2-4A5E-AD57-AB0824EC99B8}"/>
    <cellStyle name="Bevitel 3 2" xfId="19027" xr:uid="{F7F7E0E5-B969-464D-8CC3-4A633186B3EF}"/>
    <cellStyle name="Bevitel 3 2 2" xfId="40269" xr:uid="{0570E2F2-71C1-48F7-9445-D07847703220}"/>
    <cellStyle name="Bevitel 3 3" xfId="18913" xr:uid="{0F1F0024-9DEE-462F-AC7A-325936D177AE}"/>
    <cellStyle name="Bevitel 3 3 2" xfId="40158" xr:uid="{0CEF8D5D-413C-470D-A07E-FD5FE4C3A621}"/>
    <cellStyle name="Bevitel 3 4" xfId="21569" xr:uid="{36BA8685-C048-4256-B283-EEF88BF33F00}"/>
    <cellStyle name="Bevitel 3_LI1" xfId="47711" xr:uid="{3C9C094F-B035-467B-807D-5ECA8E91612C}"/>
    <cellStyle name="Bevitel 4" xfId="8682" xr:uid="{829F3E53-FE42-4519-8545-1B5A801988AD}"/>
    <cellStyle name="Bevitel 4 2" xfId="19029" xr:uid="{631DA1AA-9892-4EE2-869E-985343DDE8B9}"/>
    <cellStyle name="Bevitel 4 2 2" xfId="40271" xr:uid="{FE491E9C-ECBB-41A2-8131-A43C7CD2B117}"/>
    <cellStyle name="Bevitel 4 3" xfId="18980" xr:uid="{96C0F603-B441-4F34-8BB5-13A90A5B5849}"/>
    <cellStyle name="Bevitel 4 3 2" xfId="40223" xr:uid="{5F835554-0F19-4C1D-A742-B8AF929564D7}"/>
    <cellStyle name="Bevitel 4 4" xfId="16789" xr:uid="{5DD68E70-2044-4E20-9B70-39A75341CDB3}"/>
    <cellStyle name="Bevitel 4_LI1" xfId="47712" xr:uid="{773BF72F-6D6B-458B-85BD-5F790ACEFEC9}"/>
    <cellStyle name="Bevitel 5" xfId="8681" xr:uid="{3FDB5F2D-A67C-4CE3-84B3-AA9CFDE71329}"/>
    <cellStyle name="Bevitel 5 2" xfId="19028" xr:uid="{B04E519C-A897-4C5B-A190-8E380AF6A345}"/>
    <cellStyle name="Bevitel 5 2 2" xfId="40270" xr:uid="{F4EB08D4-9A6D-4B1F-B262-CD37196577CB}"/>
    <cellStyle name="Bevitel 5 3" xfId="18912" xr:uid="{6B22C885-4E26-43C3-BD67-785839A1595C}"/>
    <cellStyle name="Bevitel 5 3 2" xfId="40157" xr:uid="{DDC2C3FD-6BAE-4A9E-977E-F4F1B389D98B}"/>
    <cellStyle name="Bevitel 5 4" xfId="16808" xr:uid="{2D9D58CE-8D02-4AD9-9C01-EE982D9DE7A2}"/>
    <cellStyle name="Bevitel 5_LI1" xfId="47713" xr:uid="{5FF3641A-BB2D-476F-9C28-FC99847236BF}"/>
    <cellStyle name="Bevitel 6" xfId="18933" xr:uid="{DF963718-8572-44B2-883E-60ACB796AD91}"/>
    <cellStyle name="Bevitel 6 2" xfId="40178" xr:uid="{3EC92E55-854E-454B-982B-D299330440A9}"/>
    <cellStyle name="Bevitel 7" xfId="21457" xr:uid="{8C348E68-86E9-49A0-B6B7-4ED61B92A78C}"/>
    <cellStyle name="Bevitel 7 2" xfId="42598" xr:uid="{C5937BA2-2B6F-414A-AFB0-62422DA10976}"/>
    <cellStyle name="Bevitel 8" xfId="24525" xr:uid="{1EF0ED9A-71B7-4D91-A142-693D07CA1524}"/>
    <cellStyle name="Bevitel 8 2" xfId="45576" xr:uid="{1130415B-253A-4CA0-B539-4582756F10AF}"/>
    <cellStyle name="Bevitel_LI1" xfId="47709" xr:uid="{E32931A7-D374-4BEC-AE5D-F2B7EFE537AB}"/>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ed Column - IBM Cognos" xfId="56619" xr:uid="{2D87FB9E-C664-4FEF-901C-B29819161429}"/>
    <cellStyle name="Calculated Column Name - IBM Cognos" xfId="56620" xr:uid="{3944067F-5B64-4F9D-9287-C1CA53384C1C}"/>
    <cellStyle name="Calculated Row - IBM Cognos" xfId="56621" xr:uid="{A5A1849F-E639-42F2-A863-0B769F7BE0CC}"/>
    <cellStyle name="Calculated Row Name - IBM Cognos" xfId="56622" xr:uid="{8794196B-B4C4-4B81-B4E4-024F05F8E026}"/>
    <cellStyle name="Calculation 2" xfId="4288" xr:uid="{07214676-9C5D-4FED-9798-AB0E539F827B}"/>
    <cellStyle name="Calculation 2 2" xfId="8472" xr:uid="{E2FA3909-E8C8-497A-8889-7E3DA94F0FA8}"/>
    <cellStyle name="Calculation 2 2 2" xfId="18934" xr:uid="{ED97ECD9-3421-4EA4-8682-C6BDE18AB380}"/>
    <cellStyle name="Calculation 2 2 2 2" xfId="40179" xr:uid="{C86069B3-5897-4363-808C-AD61A8C81439}"/>
    <cellStyle name="Calculation 2 2 3" xfId="21030" xr:uid="{3659D9D6-0A6D-4A07-9966-6ADFB8BC6C61}"/>
    <cellStyle name="Calculation 2 2 3 2" xfId="42199" xr:uid="{7E5E467E-6215-4685-BC05-1EB4B1E779E4}"/>
    <cellStyle name="Calculation 2 2 4" xfId="24519" xr:uid="{B491DFD7-B1D9-443E-A1B2-925A83B11CA9}"/>
    <cellStyle name="Calculation 2 2 4 2" xfId="45570" xr:uid="{8B2E6619-3E94-490D-832F-BD6E92BFF5FC}"/>
    <cellStyle name="Calculation 2 2 5" xfId="31778" xr:uid="{B09F24D1-42DF-42B0-B25B-EBF0B32AE46C}"/>
    <cellStyle name="Calculation 2 2_LI1" xfId="47715" xr:uid="{A2EAB1AE-BB8C-4889-8427-5D98958DA9C5}"/>
    <cellStyle name="Calculation 2 3" xfId="8382" xr:uid="{21103D3E-EF3E-486C-AEFB-F27DF2841217}"/>
    <cellStyle name="Calculation 2 3 2" xfId="18886" xr:uid="{EB5FB9C5-8772-42DF-BC8C-C3EB2C73C7C7}"/>
    <cellStyle name="Calculation 2 3 2 2" xfId="40132" xr:uid="{7DEBA0CA-EC75-4BDF-915C-ECDF3781ACF5}"/>
    <cellStyle name="Calculation 2 3 3" xfId="16764" xr:uid="{9E9B48E9-16FF-42DC-BD7D-672365664DA4}"/>
    <cellStyle name="Calculation 2 3 3 2" xfId="38202" xr:uid="{4388BA81-188C-497D-ABAF-5BFECA9F0E5B}"/>
    <cellStyle name="Calculation 2 3 4" xfId="21549" xr:uid="{4A4652E9-931F-43AD-9FA3-5EC36594AAD9}"/>
    <cellStyle name="Calculation 2 3 4 2" xfId="42683" xr:uid="{A9DF40BE-D804-455F-BAD2-FB6D1570B3F4}"/>
    <cellStyle name="Calculation 2 3 5" xfId="31776" xr:uid="{404A152D-BF03-4FBD-9A63-084246498698}"/>
    <cellStyle name="Calculation 2 3_LI1" xfId="47716" xr:uid="{0B7B8E5C-99AB-42A8-906A-FB679D3690F8}"/>
    <cellStyle name="Calculation 2 4" xfId="8716" xr:uid="{78F6E726-B750-46E7-9C1C-C06F469ADF1E}"/>
    <cellStyle name="Calculation 2 4 2" xfId="19050" xr:uid="{2F03B9F0-B024-4ABC-A7CE-9BA79BBFB593}"/>
    <cellStyle name="Calculation 2 4 2 2" xfId="40291" xr:uid="{D157AD41-8474-43F4-AE84-032809EECD52}"/>
    <cellStyle name="Calculation 2 4 3" xfId="18902" xr:uid="{B5721DE7-DA09-4BC2-8A0C-F3835574EC83}"/>
    <cellStyle name="Calculation 2 4 3 2" xfId="40147" xr:uid="{9BB6A8FD-B074-4BD3-ACFE-3F89DF022740}"/>
    <cellStyle name="Calculation 2 4 4" xfId="25572" xr:uid="{47580EB7-E1C8-4BEC-A7BA-7CB7386F15B5}"/>
    <cellStyle name="Calculation 2 4_LI1" xfId="47717" xr:uid="{CEC713AB-5233-4250-871B-FAC926053CC8}"/>
    <cellStyle name="Calculation 2 5" xfId="8739" xr:uid="{333169B6-EC9A-4F58-9644-348415E4AC48}"/>
    <cellStyle name="Calculation 2 5 2" xfId="19071" xr:uid="{D9E568FF-C144-4738-99CD-6F37910DA208}"/>
    <cellStyle name="Calculation 2 5 2 2" xfId="40312" xr:uid="{7F5FD37F-593B-4A3A-AD25-FEEBA8258FBC}"/>
    <cellStyle name="Calculation 2 5 3" xfId="18894" xr:uid="{D58B350D-97E1-4AA1-9A21-7557959D0173}"/>
    <cellStyle name="Calculation 2 5 3 2" xfId="40139" xr:uid="{204E8E00-B6AC-4C17-9350-DE5839DA0C7D}"/>
    <cellStyle name="Calculation 2 5 4" xfId="25591" xr:uid="{91FDCEF1-B5E4-4981-8F6C-CE43F111AF54}"/>
    <cellStyle name="Calculation 2 5_LI1" xfId="47718" xr:uid="{976ED834-780E-4A2C-99B3-F49A58FA5092}"/>
    <cellStyle name="Calculation 2 6" xfId="8657" xr:uid="{878B05CF-4A5C-4DDF-9EFE-A303D25F834D}"/>
    <cellStyle name="Calculation 2 6 2" xfId="19009" xr:uid="{2BBACA08-3B9B-4563-8165-5762B043CA60}"/>
    <cellStyle name="Calculation 2 6 2 2" xfId="40252" xr:uid="{12DFA859-2520-4502-8C90-F0E08FD83C48}"/>
    <cellStyle name="Calculation 2 6 3" xfId="16784" xr:uid="{C499571A-B404-4830-B1B8-758D98412CDA}"/>
    <cellStyle name="Calculation 2 6 3 2" xfId="38221" xr:uid="{96E3F58A-897E-4923-B17E-DE44B85AD9C3}"/>
    <cellStyle name="Calculation 2 6 4" xfId="15168" xr:uid="{BC6DBFF7-F8C0-4697-82B6-1B2CCB2DE72A}"/>
    <cellStyle name="Calculation 2 6_LI1" xfId="47719" xr:uid="{50567021-57FA-4940-9728-439EF184E1F4}"/>
    <cellStyle name="Calculation 2_LI1" xfId="47714" xr:uid="{76270FE4-452B-4AEC-97B8-62BECFE29295}"/>
    <cellStyle name="Calculation 3" xfId="4396" xr:uid="{C7B323FA-96A6-48B1-BDA5-CC2C5D676FC1}"/>
    <cellStyle name="Calculation 3 2" xfId="8473" xr:uid="{CE98C67A-0671-464D-95C8-B158B43EE33A}"/>
    <cellStyle name="Calculation 3 2 2" xfId="18935" xr:uid="{E338E9E6-ED2F-4F1B-89B6-0F76D1514C8A}"/>
    <cellStyle name="Calculation 3 2 2 2" xfId="40180" xr:uid="{A7F1D451-1F39-40B1-9540-F221B299F811}"/>
    <cellStyle name="Calculation 3 2 3" xfId="16415" xr:uid="{9D43756E-B903-4834-81BB-100807EA1BFA}"/>
    <cellStyle name="Calculation 3 2 3 2" xfId="37873" xr:uid="{B5246E16-268B-4DA1-8240-A764F0EBCBE7}"/>
    <cellStyle name="Calculation 3 2 4" xfId="15097" xr:uid="{954E3C22-5870-4ADA-952C-CCAED634F9A4}"/>
    <cellStyle name="Calculation 3 2 4 2" xfId="36616" xr:uid="{0A72B955-8936-44DA-9BAE-9E10D8A3A9D4}"/>
    <cellStyle name="Calculation 3 2 5" xfId="31779" xr:uid="{F60DFD01-0E66-471D-BE16-79881F75C11E}"/>
    <cellStyle name="Calculation 3 2_LI1" xfId="47721" xr:uid="{13A5D61D-32A7-4F7C-A130-FB946E39320A}"/>
    <cellStyle name="Calculation 3 3" xfId="8684" xr:uid="{1280D4BF-E1E6-4EC4-9DAC-FD9265785F8D}"/>
    <cellStyle name="Calculation 3 3 2" xfId="19031" xr:uid="{21153E66-F0A9-479B-B2D2-164F137568F0}"/>
    <cellStyle name="Calculation 3 3 2 2" xfId="40273" xr:uid="{81C67946-E036-4DC6-9B22-9ABBCA4B7566}"/>
    <cellStyle name="Calculation 3 3 3" xfId="18978" xr:uid="{16F40F17-8776-4752-91AC-CDF848346430}"/>
    <cellStyle name="Calculation 3 3 3 2" xfId="40221" xr:uid="{C5ABE672-2A9A-4903-B014-7B76DDC62E3D}"/>
    <cellStyle name="Calculation 3 3 4" xfId="19651" xr:uid="{197027A1-4767-457C-AC2E-55568E271212}"/>
    <cellStyle name="Calculation 3 3 4 2" xfId="40865" xr:uid="{CA9BEF4F-0143-4342-A56C-959B56B93D81}"/>
    <cellStyle name="Calculation 3 3 5" xfId="31823" xr:uid="{E44EEFEE-669A-44C2-BACA-7B0F540BEC3D}"/>
    <cellStyle name="Calculation 3 3_LI1" xfId="47722" xr:uid="{8DA3447D-08F0-4F8F-870F-72D9BA12EDC3}"/>
    <cellStyle name="Calculation 3 4" xfId="8641" xr:uid="{14ABC1A8-3261-4512-9638-4BB4A9F929F3}"/>
    <cellStyle name="Calculation 3 4 2" xfId="18994" xr:uid="{BA548D24-EB6A-4C87-BE81-F514C6E1EAE6}"/>
    <cellStyle name="Calculation 3 4 2 2" xfId="40237" xr:uid="{E2C9FA97-38F1-4480-8873-FA24B002126B}"/>
    <cellStyle name="Calculation 3 4 3" xfId="18925" xr:uid="{092E9EAE-A8DF-4805-AA31-BBA2F15BA8E4}"/>
    <cellStyle name="Calculation 3 4 3 2" xfId="40170" xr:uid="{3FA216BC-457B-4F63-9FB5-F543E601FA1C}"/>
    <cellStyle name="Calculation 3 4 4" xfId="18871" xr:uid="{92957E3B-8DFB-4A00-B3C4-0964BDB7B11B}"/>
    <cellStyle name="Calculation 3 4_LI1" xfId="47723" xr:uid="{A043D5B8-F54C-489E-B5D2-613376113B9F}"/>
    <cellStyle name="Calculation 3 5" xfId="8738" xr:uid="{7AEDC4F8-05E1-4FB4-B2C7-309737E83572}"/>
    <cellStyle name="Calculation 3 5 2" xfId="19070" xr:uid="{970E4124-21E0-4A46-8668-A9935A031F45}"/>
    <cellStyle name="Calculation 3 5 2 2" xfId="40311" xr:uid="{0C2F1AEC-E737-4519-8E2E-FAD942DAEAC3}"/>
    <cellStyle name="Calculation 3 5 3" xfId="18970" xr:uid="{5C29AFD4-492A-48CF-84C1-41FF2909A377}"/>
    <cellStyle name="Calculation 3 5 3 2" xfId="40213" xr:uid="{65D015BD-5517-4FE6-9914-5F36D382C48B}"/>
    <cellStyle name="Calculation 3 5 4" xfId="25590" xr:uid="{F8335228-4200-42A8-B83A-8D3469CD4D1B}"/>
    <cellStyle name="Calculation 3 5_LI1" xfId="47724" xr:uid="{E4DA8168-1364-4D29-BAEE-1FEC36B09382}"/>
    <cellStyle name="Calculation 3 6" xfId="8721" xr:uid="{BBE6BB72-6A27-4B8A-B277-FCAF3CDA52E4}"/>
    <cellStyle name="Calculation 3 6 2" xfId="19055" xr:uid="{D5B54452-06F2-485A-899B-0FE92AE81EB0}"/>
    <cellStyle name="Calculation 3 6 2 2" xfId="40296" xr:uid="{CC85768A-0374-435E-A879-9596705824DC}"/>
    <cellStyle name="Calculation 3 6 3" xfId="16740" xr:uid="{E8FFB3AF-FEA0-4194-ABA3-5EDF1717528C}"/>
    <cellStyle name="Calculation 3 6 3 2" xfId="38179" xr:uid="{2C1D1F43-8DE6-4AA8-BCE7-075D876DA845}"/>
    <cellStyle name="Calculation 3 6 4" xfId="25577" xr:uid="{E461ACD5-C8BC-4EB4-B0C0-0C8323F6DED1}"/>
    <cellStyle name="Calculation 3 6_LI1" xfId="47725" xr:uid="{761C2FD2-3FBF-4BD0-A4E9-1B3E55225BB6}"/>
    <cellStyle name="Calculation 3_LI1" xfId="47720" xr:uid="{87372EE2-DB7D-440F-A0BA-39CB779A6FBC}"/>
    <cellStyle name="Cálculo" xfId="8474" xr:uid="{0069F23C-300B-4714-8F8A-2BE06B030ADE}"/>
    <cellStyle name="Cálculo 2" xfId="8683" xr:uid="{A710258B-D55F-4633-859C-663260482FAC}"/>
    <cellStyle name="Cálculo 2 2" xfId="19030" xr:uid="{34BE086D-98AE-490C-B878-143530C78673}"/>
    <cellStyle name="Cálculo 2 2 2" xfId="40272" xr:uid="{F397B6F3-D1D7-454E-8297-E294223F1DBB}"/>
    <cellStyle name="Cálculo 2 3" xfId="18979" xr:uid="{BA4B4D59-25D8-4C2B-A454-5E962EB61958}"/>
    <cellStyle name="Cálculo 2 3 2" xfId="40222" xr:uid="{E68961B2-7B09-404E-8381-A143FB6607DC}"/>
    <cellStyle name="Cálculo 2 4" xfId="18932" xr:uid="{CAD2CF27-136A-4CC5-AB64-F90ACE7AE590}"/>
    <cellStyle name="Cálculo 2 4 2" xfId="40177" xr:uid="{FCDE209E-B54F-4AA3-A3E2-E3BA1BC2A084}"/>
    <cellStyle name="Cálculo 2 5" xfId="31822" xr:uid="{507584AD-A13D-4B94-826D-41023093FFE9}"/>
    <cellStyle name="Cálculo 2_LI1" xfId="47727" xr:uid="{5EB5F0C8-1D01-4F47-B151-6C51CC467260}"/>
    <cellStyle name="Cálculo 3" xfId="8709" xr:uid="{B277C5C1-8890-44A2-B95C-695665947B71}"/>
    <cellStyle name="Cálculo 3 2" xfId="19043" xr:uid="{76B75A4E-3AEE-426A-8C15-33F4974D3A84}"/>
    <cellStyle name="Cálculo 3 2 2" xfId="40285" xr:uid="{E2C3BD3A-B9C7-4DA8-A91F-0FF1A3FFB426}"/>
    <cellStyle name="Cálculo 3 3" xfId="16829" xr:uid="{6FAA8B9E-9BE3-4DF5-AB2B-34F9B65808ED}"/>
    <cellStyle name="Cálculo 3 3 2" xfId="38263" xr:uid="{303D6FEC-5DF1-425A-BC44-29D21142D594}"/>
    <cellStyle name="Cálculo 3 4" xfId="18875" xr:uid="{455A8C30-DD1C-4BDC-A630-6CE4FFF7EAD8}"/>
    <cellStyle name="Cálculo 3_LI1" xfId="47728" xr:uid="{13D639E0-10D4-4D01-AF03-E83942B08C28}"/>
    <cellStyle name="Cálculo 4" xfId="8710" xr:uid="{5A4485AD-899F-482C-93F5-D831D83C8762}"/>
    <cellStyle name="Cálculo 4 2" xfId="19044" xr:uid="{A4444BE9-FD81-41B0-ACC9-55745B4B6F6D}"/>
    <cellStyle name="Cálculo 4 2 2" xfId="40286" xr:uid="{B13AB094-DE9A-4953-ADCE-94B4C05E1925}"/>
    <cellStyle name="Cálculo 4 3" xfId="18904" xr:uid="{DAB88202-6238-43FA-A298-F312A4279834}"/>
    <cellStyle name="Cálculo 4 3 2" xfId="40149" xr:uid="{FF400397-EB16-4842-AA6E-72D0F96DCC8C}"/>
    <cellStyle name="Cálculo 4 4" xfId="18876" xr:uid="{EE2F6969-06D9-4A28-B1D3-2D7783D0B9B8}"/>
    <cellStyle name="Cálculo 4_LI1" xfId="47729" xr:uid="{DE08CCCA-7EE8-47E2-AC96-E4FC5324A100}"/>
    <cellStyle name="Cálculo 5" xfId="8694" xr:uid="{47CCF6D4-386A-4C47-B36F-47B33507EB3E}"/>
    <cellStyle name="Cálculo 5 2" xfId="19037" xr:uid="{9D3549EE-F075-4517-8E04-7A4BA23CB400}"/>
    <cellStyle name="Cálculo 5 2 2" xfId="40279" xr:uid="{5767BA6B-F5B1-417B-8BEB-A7CD3D253DFC}"/>
    <cellStyle name="Cálculo 5 3" xfId="18976" xr:uid="{E3919965-632E-46AB-B526-22A381EC350F}"/>
    <cellStyle name="Cálculo 5 3 2" xfId="40219" xr:uid="{D047AE3E-329F-4D6D-8C24-D66422E28A31}"/>
    <cellStyle name="Cálculo 5 4" xfId="16717" xr:uid="{D4838338-27D3-4A69-9010-1022ED6019DB}"/>
    <cellStyle name="Cálculo 5_LI1" xfId="47730" xr:uid="{7DAE52C8-E44F-47B6-90B8-D4FB92ECE201}"/>
    <cellStyle name="Cálculo 6" xfId="18936" xr:uid="{D900EDC2-8115-42B2-90B9-DE2259726860}"/>
    <cellStyle name="Cálculo 6 2" xfId="40181" xr:uid="{9CD51F0F-AF01-41B8-B485-B72946F77EAF}"/>
    <cellStyle name="Cálculo 7" xfId="20133" xr:uid="{854C5FD2-AE90-4346-8671-9E1D7A1F267C}"/>
    <cellStyle name="Cálculo 7 2" xfId="41335" xr:uid="{FD896736-F7C5-467E-B0C8-1069BF2EAF14}"/>
    <cellStyle name="Cálculo 8" xfId="24579" xr:uid="{D65026EF-7940-443F-A701-EDC55C00B5D8}"/>
    <cellStyle name="Cálculo 8 2" xfId="45623" xr:uid="{A7D196C8-FB94-492C-B3D1-B7765A56CC5C}"/>
    <cellStyle name="Cálculo_LI1" xfId="47726" xr:uid="{F53B4765-6A45-4927-85EF-83E5D2C3407C}"/>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2_LI1" xfId="47731" xr:uid="{DF03C784-932C-4110-94C4-E53DC683CB47}"/>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2 2 2" xfId="34224" xr:uid="{BB436413-B825-4BD9-BF47-6F153329B533}"/>
    <cellStyle name="Comma [0] 2 2 2 2_LI1" xfId="47734" xr:uid="{56A1CA76-B5D7-4717-A3A8-FA4D6A6CEF46}"/>
    <cellStyle name="Comma [0] 2 2 2 3" xfId="30268" xr:uid="{A97AD3EE-1823-40E2-8E8A-E2683E35B901}"/>
    <cellStyle name="Comma [0] 2 2 2_LI1" xfId="47733" xr:uid="{03292D33-9788-462A-BE1E-C055D5D2134E}"/>
    <cellStyle name="Comma [0] 2 2 3" xfId="4835" xr:uid="{AD989CAA-86F0-4CFF-99C7-5DB4814F56A9}"/>
    <cellStyle name="Comma [0] 2 2 3 2" xfId="12627" xr:uid="{EB4C964C-8906-40B3-B3B9-62D3A2F11017}"/>
    <cellStyle name="Comma [0] 2 2 3 2 2" xfId="34705" xr:uid="{6A83A516-709D-4DCA-92FE-D0998FEF15DF}"/>
    <cellStyle name="Comma [0] 2 2 3 2_LI1" xfId="47736" xr:uid="{D78CAC98-1694-4B17-87B6-9C8789B7BE35}"/>
    <cellStyle name="Comma [0] 2 2 3 3" xfId="30772" xr:uid="{6ABC524D-3635-497C-BCA8-D962F49BB79B}"/>
    <cellStyle name="Comma [0] 2 2 3_LI1" xfId="47735" xr:uid="{EDC5D601-84CE-48AC-84CF-C88482BF06B3}"/>
    <cellStyle name="Comma [0] 2 2 4" xfId="9594" xr:uid="{779084E6-2B9B-44D6-8215-7856D5B61C57}"/>
    <cellStyle name="Comma [0] 2 2 4 2" xfId="32443" xr:uid="{2DDA1CDF-AA27-4784-861D-5F3C4BE50599}"/>
    <cellStyle name="Comma [0] 2 2 4_LI1" xfId="47737" xr:uid="{1D01AC94-DFE0-469C-B3B2-7796AD14DD99}"/>
    <cellStyle name="Comma [0] 2 2 5" xfId="28739" xr:uid="{A238897D-43A9-4135-A4FD-331D69FD519A}"/>
    <cellStyle name="Comma [0] 2 2_LI1" xfId="47732" xr:uid="{3BF7668C-F153-4676-BBCC-AF3915A684EA}"/>
    <cellStyle name="Comma [0] 2 3" xfId="4118" xr:uid="{2BAEE74F-3446-431E-8B1C-275A4DE0EB62}"/>
    <cellStyle name="Comma [0] 2 3 2" xfId="12042" xr:uid="{A868F047-DDB9-48C8-B733-7120D2F3F024}"/>
    <cellStyle name="Comma [0] 2 3 2 2" xfId="34207" xr:uid="{25E57383-5063-410C-B790-28578BFE5366}"/>
    <cellStyle name="Comma [0] 2 3 2_LI1" xfId="47739" xr:uid="{BEAE2260-C894-4840-B321-FB06E35765F7}"/>
    <cellStyle name="Comma [0] 2 3 3" xfId="30252" xr:uid="{51C5DB39-C38A-490A-B39B-AE0CAEEC19BA}"/>
    <cellStyle name="Comma [0] 2 3_LI1" xfId="47738" xr:uid="{53E3338D-EFFC-4DF0-8ACD-9DDF63D9BD63}"/>
    <cellStyle name="Comma [0] 2 4" xfId="4814" xr:uid="{CD77424F-0C96-429E-A362-2DD2CF6A9009}"/>
    <cellStyle name="Comma [0] 2 4 2" xfId="12613" xr:uid="{EF64358D-B3B6-4275-98EA-28021775413E}"/>
    <cellStyle name="Comma [0] 2 4 2 2" xfId="34691" xr:uid="{91F75585-C2B7-4CAD-A30E-418F3FB5959B}"/>
    <cellStyle name="Comma [0] 2 4 2_LI1" xfId="47741" xr:uid="{9F4F6D70-8F3A-4812-9D46-339BF0A22182}"/>
    <cellStyle name="Comma [0] 2 4 3" xfId="30752" xr:uid="{C99BF133-850A-4D8C-ABD4-556D2CF26C49}"/>
    <cellStyle name="Comma [0] 2 4_LI1" xfId="47740" xr:uid="{0ADD0195-29F7-4565-BB1A-AC27AE9FC6EB}"/>
    <cellStyle name="Comma [0] 2 5" xfId="8371" xr:uid="{CB483BE7-B092-4529-A7EE-73F437FA1EB6}"/>
    <cellStyle name="Comma [0] 2 5 2" xfId="31770" xr:uid="{56395D5B-84D3-47E3-B236-449E7C152E7C}"/>
    <cellStyle name="Comma [0] 2 5_LI1" xfId="47742" xr:uid="{D5FC40F9-C797-4A64-9E73-8BBA4BB2B4B7}"/>
    <cellStyle name="Comma [0] 2 6" xfId="9577" xr:uid="{13496850-D031-47AF-BCEB-27AF898964C8}"/>
    <cellStyle name="Comma [0] 2 6 2" xfId="32426" xr:uid="{5D56DB98-B2C6-4549-BC15-32E11977B70C}"/>
    <cellStyle name="Comma [0] 2 6_LI1" xfId="47743" xr:uid="{BC299822-F30D-40AB-A62E-FF634C0A54A7}"/>
    <cellStyle name="Comma [0] 2 7" xfId="949" xr:uid="{DE02F6A4-824D-41BF-B1C0-3F4D7D2A851D}"/>
    <cellStyle name="Comma [0] 2 7 2" xfId="28718" xr:uid="{34E74A8A-75C3-49D4-AA6F-09CEB5D0A66C}"/>
    <cellStyle name="Comma [0] 2 7_LI1" xfId="47744" xr:uid="{3AC4EABC-123E-410E-A3EE-EE1341BF4E85}"/>
    <cellStyle name="Comma 10" xfId="4164" xr:uid="{9B5433C2-D8F4-48C5-BB6C-6889761D83AF}"/>
    <cellStyle name="Comma 10 2" xfId="12081" xr:uid="{60CF26D6-3B53-450C-88D2-DAFB9EFF3D0E}"/>
    <cellStyle name="Comma 10 2 2" xfId="34231" xr:uid="{337D8515-F8B3-4768-8AB8-8902B7F55221}"/>
    <cellStyle name="Comma 10 2_LI1" xfId="47746" xr:uid="{B1618418-A62E-4111-9B59-A2B339293289}"/>
    <cellStyle name="Comma 10 3" xfId="30274" xr:uid="{0F03E7D1-FABB-4AF3-AA58-61A7AA0D54C5}"/>
    <cellStyle name="Comma 10_LI1" xfId="47745" xr:uid="{95756043-BA27-41BF-B1E9-67CDAA06A2B0}"/>
    <cellStyle name="Comma 11" xfId="4308" xr:uid="{8D8478A8-25F8-4882-9AD4-627B018056F4}"/>
    <cellStyle name="Comma 11 2" xfId="12156" xr:uid="{00C45326-4D5E-4CAA-BE8F-131ABC58C4E3}"/>
    <cellStyle name="Comma 11 2 2" xfId="34257" xr:uid="{09F2A749-EDA3-4A71-8DBE-10F5794AE052}"/>
    <cellStyle name="Comma 11 2_LI1" xfId="47748" xr:uid="{CBCAD88A-E9E5-42FF-9573-0EBAA751D04F}"/>
    <cellStyle name="Comma 11 3" xfId="30315" xr:uid="{65EC61F8-6D5C-49A2-9A36-65032203AEF9}"/>
    <cellStyle name="Comma 11_LI1" xfId="47747" xr:uid="{49C7F83C-8FE3-4B06-A8D9-000E4E94C737}"/>
    <cellStyle name="Comma 12" xfId="4361" xr:uid="{BE356BC9-F681-4388-BC58-10BDF85E170C}"/>
    <cellStyle name="Comma 12 2" xfId="12182" xr:uid="{391941F7-2302-4249-8D3C-8BDACE8429F4}"/>
    <cellStyle name="Comma 12 2 2" xfId="34266" xr:uid="{82E5C2AF-382F-4D3C-885D-FC0C36226A24}"/>
    <cellStyle name="Comma 12 2_LI1" xfId="47750" xr:uid="{1C403976-1456-4254-A35B-E8A38B97ADC3}"/>
    <cellStyle name="Comma 12 3" xfId="30326" xr:uid="{317331D5-D7F8-4CA2-A661-F3DFC00CAB24}"/>
    <cellStyle name="Comma 12_LI1" xfId="47749" xr:uid="{E941DA71-1683-4695-8F0B-D0A58A1F11B2}"/>
    <cellStyle name="Comma 13" xfId="4209" xr:uid="{228C304F-F445-4463-84F9-6A972896F037}"/>
    <cellStyle name="Comma 13 2" xfId="12105" xr:uid="{54973D3D-3E86-4BC3-BADF-EBC8A7782186}"/>
    <cellStyle name="Comma 13 2 2" xfId="34240" xr:uid="{C08B7A58-888D-4461-9B1A-56B3F07493EC}"/>
    <cellStyle name="Comma 13 2_LI1" xfId="47752" xr:uid="{4EC7C050-869F-4712-BC16-7CFBAA1A83C5}"/>
    <cellStyle name="Comma 13 3" xfId="30288" xr:uid="{B3CA8181-BEAA-4428-A6D9-D800B9BEC749}"/>
    <cellStyle name="Comma 13_LI1" xfId="47751" xr:uid="{1C761EEA-4D96-4191-A867-C3853B7BBA2C}"/>
    <cellStyle name="Comma 14" xfId="4229" xr:uid="{C3D9F0BB-62CF-4217-B435-ECC9DC145EDE}"/>
    <cellStyle name="Comma 14 2" xfId="12113" xr:uid="{D289DC8B-A13F-4FF3-8DEC-11D28F5FFB94}"/>
    <cellStyle name="Comma 14 2 2" xfId="34243" xr:uid="{9A6A7016-6B1B-44A1-B3E0-9EB95CA9C147}"/>
    <cellStyle name="Comma 14 2_LI1" xfId="47754" xr:uid="{C39719BD-2478-4BFA-A34A-012B99EE7586}"/>
    <cellStyle name="Comma 14 3" xfId="30294" xr:uid="{D102D374-1B0F-4B4A-8F95-EE5A77CCA611}"/>
    <cellStyle name="Comma 14_LI1" xfId="47753" xr:uid="{1345D432-2FDA-405F-9FC3-92E45EB8D0A3}"/>
    <cellStyle name="Comma 15" xfId="4249" xr:uid="{3D5C3AF9-B213-4505-8F69-FC31D228744B}"/>
    <cellStyle name="Comma 15 2" xfId="12125" xr:uid="{F6DC54C8-D9F8-4414-BCB8-01ABB3617166}"/>
    <cellStyle name="Comma 15 2 2" xfId="34248" xr:uid="{C70F6125-6B1D-4EF3-8221-CEDFBBC96C11}"/>
    <cellStyle name="Comma 15 2_LI1" xfId="47756" xr:uid="{4B98116B-1D4B-4380-8B1A-C87BD7C78922}"/>
    <cellStyle name="Comma 15 3" xfId="30301" xr:uid="{A4C73B16-D2F9-4C36-AE23-709337B649DE}"/>
    <cellStyle name="Comma 15_LI1" xfId="47755" xr:uid="{FA705335-1D85-4D06-A0E3-27BC0FC2A738}"/>
    <cellStyle name="Comma 16" xfId="3446" xr:uid="{4B23AD79-1F4B-40DA-B0DA-4A1EB6865322}"/>
    <cellStyle name="Comma 16 2" xfId="11380" xr:uid="{D0044013-7A59-483E-B60E-8830DF6ED005}"/>
    <cellStyle name="Comma 16 2 2" xfId="33695" xr:uid="{5427F0AE-63E6-41F6-A182-E710D69DC146}"/>
    <cellStyle name="Comma 16 2_LI1" xfId="47758" xr:uid="{728A4199-56E2-4608-A66D-5F3F9A87AD1D}"/>
    <cellStyle name="Comma 16 3" xfId="29811" xr:uid="{44785E06-A3E1-4B3F-A8AF-3CB30C2A2A6E}"/>
    <cellStyle name="Comma 16_LI1" xfId="47757" xr:uid="{EDBA5616-5F24-43F4-BD63-2E69BC8F4433}"/>
    <cellStyle name="Comma 17" xfId="4242" xr:uid="{BFCEF58E-2C33-4C82-A742-DA39095660BE}"/>
    <cellStyle name="Comma 17 2" xfId="12121" xr:uid="{4134A7E7-7945-4B23-B507-740F7934537D}"/>
    <cellStyle name="Comma 17 2 2" xfId="34246" xr:uid="{80C9F410-E504-4821-893D-7B1D2423E29C}"/>
    <cellStyle name="Comma 17 2_LI1" xfId="47760" xr:uid="{951C693C-B5D4-485F-80E2-33441AF62250}"/>
    <cellStyle name="Comma 17 3" xfId="30298" xr:uid="{B3E9FD96-67FD-4227-A7DE-B18411AACA02}"/>
    <cellStyle name="Comma 17_LI1" xfId="47759" xr:uid="{9CAF9951-791A-4F17-B9D1-DC8193F661A9}"/>
    <cellStyle name="Comma 18" xfId="4141" xr:uid="{11DCF5AA-9C81-4651-8345-A4A8702CE4EB}"/>
    <cellStyle name="Comma 18 2" xfId="12064" xr:uid="{E0FF373A-A255-45FE-85E5-86A73BA3DA8B}"/>
    <cellStyle name="Comma 18 2 2" xfId="34223" xr:uid="{1DEBB875-7F1B-4CF2-82D7-4515A7744A69}"/>
    <cellStyle name="Comma 18 2_LI1" xfId="47762" xr:uid="{7A68082F-4DCC-4994-BC01-B8A0E708D895}"/>
    <cellStyle name="Comma 18 3" xfId="30267" xr:uid="{4BFD3EB0-F847-42FD-BB52-5FAB07206868}"/>
    <cellStyle name="Comma 18_LI1" xfId="47761" xr:uid="{CB488F33-BAA2-4B4D-AF80-8D9092C61A0D}"/>
    <cellStyle name="Comma 19" xfId="4263" xr:uid="{57E942BB-9000-4E18-92A3-CCE3074BF6D4}"/>
    <cellStyle name="Comma 19 2" xfId="12131" xr:uid="{9E66BA35-784C-4A44-B6A7-2F994BA9B29A}"/>
    <cellStyle name="Comma 19 2 2" xfId="34250" xr:uid="{30F7FFFD-D442-4E65-A5B2-CB11FEFB0F5E}"/>
    <cellStyle name="Comma 19 2_LI1" xfId="47764" xr:uid="{FA650E6E-D9AD-4E74-AC34-0C3695D793E6}"/>
    <cellStyle name="Comma 19 3" xfId="30306" xr:uid="{21B6E9B8-AF70-41AD-88E3-1746B1A6D4DD}"/>
    <cellStyle name="Comma 19_LI1" xfId="47763" xr:uid="{54F62CF4-E287-4F07-8973-7A69E3139B43}"/>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2 2 2" xfId="34709" xr:uid="{56828CAD-98FE-4144-9E1B-7FDB0A2F4E99}"/>
    <cellStyle name="Comma 2 10 2 2_LI1" xfId="47767" xr:uid="{31921D40-5317-49A4-BD9C-2BD3E5FE4090}"/>
    <cellStyle name="Comma 2 10 2 3" xfId="30777" xr:uid="{A83C2EB2-8E10-4AF3-BD65-72281BB9CC61}"/>
    <cellStyle name="Comma 2 10 2_LI1" xfId="47766" xr:uid="{7F2A52F1-D45D-4C18-BC64-024CAE80FA51}"/>
    <cellStyle name="Comma 2 10 3" xfId="9601" xr:uid="{60D67CE9-EF31-4AB0-82B3-569E272F1DF2}"/>
    <cellStyle name="Comma 2 10 3 2" xfId="32449" xr:uid="{12E40769-35D6-4A98-A68F-79A2E365D7AD}"/>
    <cellStyle name="Comma 2 10 3_LI1" xfId="47768" xr:uid="{0833582F-8C92-4E12-A4EF-BFD8BA8F48CB}"/>
    <cellStyle name="Comma 2 10 4" xfId="28748" xr:uid="{C4149690-2B2B-4243-A352-F3F9D060BC5E}"/>
    <cellStyle name="Comma 2 10_LI1" xfId="47765" xr:uid="{1C71CC0A-7B35-44B1-981F-C6EE54B54605}"/>
    <cellStyle name="Comma 2 11" xfId="2126" xr:uid="{DD589EBA-A9B4-47F5-BACF-C45C62396EA4}"/>
    <cellStyle name="Comma 2 11 2" xfId="5331" xr:uid="{2A34ECA1-8288-4BEB-89E4-4B6DE018BD8B}"/>
    <cellStyle name="Comma 2 11 2 2" xfId="13121" xr:uid="{AE983021-EC74-4839-94B1-08D1E01DAB43}"/>
    <cellStyle name="Comma 2 11 2 2 2" xfId="35124" xr:uid="{E8BDC87D-219C-44BC-9480-05B9CF58D6DE}"/>
    <cellStyle name="Comma 2 11 2 2_LI1" xfId="47771" xr:uid="{5E871137-A2BE-4871-84DA-442ACEB02AA8}"/>
    <cellStyle name="Comma 2 11 2 3" xfId="31188" xr:uid="{15067C4A-C2D1-4CFE-AEC0-C564D0D1D49F}"/>
    <cellStyle name="Comma 2 11 2_LI1" xfId="47770" xr:uid="{C8CC5DA1-C656-47C8-B296-5BA77FF399F5}"/>
    <cellStyle name="Comma 2 11 3" xfId="10088" xr:uid="{4D04D19F-DBE3-44BE-BEFC-070DCF57AC42}"/>
    <cellStyle name="Comma 2 11 3 2" xfId="32861" xr:uid="{BE6FF7AE-F4CA-43AC-8372-EC25DB457CAF}"/>
    <cellStyle name="Comma 2 11 3_LI1" xfId="47772" xr:uid="{07807E3A-81C2-498C-9521-CCB707108C58}"/>
    <cellStyle name="Comma 2 11 4" xfId="29159" xr:uid="{468B67DE-DFD4-4931-8C08-F29DB8830F8D}"/>
    <cellStyle name="Comma 2 11_LI1" xfId="47769" xr:uid="{178F5D12-ABA8-41FD-BB9C-AB8DAF4ED677}"/>
    <cellStyle name="Comma 2 12" xfId="3325" xr:uid="{705D49A8-CF6D-47F1-A0CB-8CFF2F8C3D19}"/>
    <cellStyle name="Comma 2 12 2" xfId="11269" xr:uid="{BA10D5DA-110D-43F7-922E-3BB33F3A0190}"/>
    <cellStyle name="Comma 2 12 2 2" xfId="33617" xr:uid="{2E6F2FAC-712B-435D-AE76-26D31A434D8E}"/>
    <cellStyle name="Comma 2 12 2_LI1" xfId="47774" xr:uid="{4380A3DC-FC14-4516-9146-2366260EFE81}"/>
    <cellStyle name="Comma 2 12 3" xfId="29745" xr:uid="{9E4B638A-0F95-4042-94F9-25A8F1051527}"/>
    <cellStyle name="Comma 2 12_LI1" xfId="47773" xr:uid="{E4955806-6138-4C44-AD04-128F94FDA80F}"/>
    <cellStyle name="Comma 2 13" xfId="4162" xr:uid="{F904F3AC-E19F-4D1B-AA50-7704B6621158}"/>
    <cellStyle name="Comma 2 13 2" xfId="12079" xr:uid="{7227200A-2C45-4839-B9FF-6E287287E787}"/>
    <cellStyle name="Comma 2 13 2 2" xfId="34229" xr:uid="{86C0CDBD-E2F0-408E-AAEB-CBB661F7B43C}"/>
    <cellStyle name="Comma 2 13 2_LI1" xfId="47776" xr:uid="{F1AA97D1-98E2-40BD-9419-3967F134D2F6}"/>
    <cellStyle name="Comma 2 13 3" xfId="30272" xr:uid="{810F3C7E-241E-47F3-8C70-7973EA306E82}"/>
    <cellStyle name="Comma 2 13_LI1" xfId="47775" xr:uid="{1E2B92BF-F9EA-4206-B0F3-AC29CF966BF5}"/>
    <cellStyle name="Comma 2 14" xfId="4404" xr:uid="{B3558D12-BBF5-456E-B434-498BD4399BD6}"/>
    <cellStyle name="Comma 2 14 2" xfId="12203" xr:uid="{3235531D-4E4B-4709-87E5-30B84C529269}"/>
    <cellStyle name="Comma 2 14 2 2" xfId="34281" xr:uid="{D930E3A7-8243-4B3A-99A7-78B919A1C8D8}"/>
    <cellStyle name="Comma 2 14 2_LI1" xfId="47778" xr:uid="{A7453F69-EDC5-4F39-9421-DE64D64C85AC}"/>
    <cellStyle name="Comma 2 14 3" xfId="30343" xr:uid="{93015A04-DBF2-4172-BA48-4A8F8D38D82A}"/>
    <cellStyle name="Comma 2 14_LI1" xfId="47777" xr:uid="{79F542AD-4D1E-4B8E-9DE3-D867844F2C24}"/>
    <cellStyle name="Comma 2 15" xfId="8370" xr:uid="{CD1888ED-F984-495B-A2CC-13F62028E11F}"/>
    <cellStyle name="Comma 2 15 2" xfId="31769" xr:uid="{46E14F3E-455A-4B64-AF85-B2EB4CE5D9E8}"/>
    <cellStyle name="Comma 2 15_LI1" xfId="47779" xr:uid="{A6D4A930-28C4-4FDD-9340-77B952F7D721}"/>
    <cellStyle name="Comma 2 16" xfId="8750" xr:uid="{2BD6D8CF-6FE9-481D-8C01-D836623AFE33}"/>
    <cellStyle name="Comma 2 16 2" xfId="31843" xr:uid="{511C506F-BDFA-4F52-A318-306D97C62851}"/>
    <cellStyle name="Comma 2 16_LI1" xfId="47780" xr:uid="{87345C12-CB17-4CD8-954D-DEE77EEF894A}"/>
    <cellStyle name="Comma 2 17" xfId="62" xr:uid="{C8A79FD2-6269-48F0-8005-7E78BC0A7F20}"/>
    <cellStyle name="Comma 2 17 2" xfId="28223" xr:uid="{A030CDF7-936B-4659-B9FE-37D992029B8E}"/>
    <cellStyle name="Comma 2 17_LI1" xfId="47781" xr:uid="{ABF95B7D-10CE-44BD-8A4D-DA6519D27C17}"/>
    <cellStyle name="Comma 2 18" xfId="28184" xr:uid="{1D551568-C727-451D-B3BE-E4EF9808E4B9}"/>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2 2 2" xfId="33640" xr:uid="{2F6663E5-6939-4C72-89EB-9AD19CDA81C5}"/>
    <cellStyle name="Comma 2 3 2 2_LI1" xfId="47784" xr:uid="{83217F42-929F-4B22-8B05-B92D5EEE7CE6}"/>
    <cellStyle name="Comma 2 3 2 3" xfId="29764" xr:uid="{01F6030F-26AA-45D1-AC32-F6A8ACD05339}"/>
    <cellStyle name="Comma 2 3 2_LI1" xfId="47783" xr:uid="{96438586-A38D-4C01-8B59-F6D2FA661F4B}"/>
    <cellStyle name="Comma 2 3 3" xfId="4416" xr:uid="{C2525E60-89EF-4401-BC44-50A5B44C8379}"/>
    <cellStyle name="Comma 2 3 3 2" xfId="12215" xr:uid="{ABAA2883-E4D4-41CF-85DC-9BD2452EDDA3}"/>
    <cellStyle name="Comma 2 3 3 2 2" xfId="34293" xr:uid="{D5E03EC9-2981-4D8A-A533-A650A7D06641}"/>
    <cellStyle name="Comma 2 3 3 2_LI1" xfId="47786" xr:uid="{F0B2A5DB-E0EC-47EC-A744-38FD5C5B9138}"/>
    <cellStyle name="Comma 2 3 3 3" xfId="30355" xr:uid="{0D48B9E7-1537-4C4A-85A7-85843568388B}"/>
    <cellStyle name="Comma 2 3 3_LI1" xfId="47785" xr:uid="{328D1E48-E448-4A06-BCAF-7F7589E8D0A5}"/>
    <cellStyle name="Comma 2 3 4" xfId="8787" xr:uid="{0233B901-11CD-44D3-9A74-E33D0EAA1283}"/>
    <cellStyle name="Comma 2 3 4 2" xfId="31865" xr:uid="{F54F26EF-22C6-49E1-80AF-456FCF9EFF68}"/>
    <cellStyle name="Comma 2 3 4_LI1" xfId="47787" xr:uid="{4EB90690-05FA-4BCB-8612-A60587894F4F}"/>
    <cellStyle name="Comma 2 3 5" xfId="28239" xr:uid="{2CC54667-EE81-445B-BF7E-8F62C32BB2E9}"/>
    <cellStyle name="Comma 2 3_LI1" xfId="47782" xr:uid="{096A0924-3963-487E-BC03-A77AA503CC0C}"/>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2 2 2" xfId="35013" xr:uid="{7EDB84E4-EF63-4D99-8007-3B497DDE6DAE}"/>
    <cellStyle name="Comma 2 4 2 2 2 2_LI1" xfId="47792" xr:uid="{E7CE9592-5FB6-4F63-AF1E-36AC6D8D3C6E}"/>
    <cellStyle name="Comma 2 4 2 2 2 3" xfId="31081" xr:uid="{8DFA6612-5E4D-4FD5-A9A6-EDCF854A582D}"/>
    <cellStyle name="Comma 2 4 2 2 2_LI1" xfId="47791" xr:uid="{BC9E1B7F-1846-4522-A39C-63838E89D86A}"/>
    <cellStyle name="Comma 2 4 2 2 3" xfId="9975" xr:uid="{61AFCA40-0DAE-4D9A-A364-750F88B5BF04}"/>
    <cellStyle name="Comma 2 4 2 2 3 2" xfId="32753" xr:uid="{AB101DD5-8C9A-45E3-A6A0-B5175C54B737}"/>
    <cellStyle name="Comma 2 4 2 2 3_LI1" xfId="47793" xr:uid="{14859362-D198-4AFD-BBC9-F0C7714B4F33}"/>
    <cellStyle name="Comma 2 4 2 2 4" xfId="29052" xr:uid="{9CE3E775-582E-4BA9-9C3F-6DE8765BF8BD}"/>
    <cellStyle name="Comma 2 4 2 2_LI1" xfId="47790" xr:uid="{D22675CE-7A63-44B5-879D-8F09DCA10A4B}"/>
    <cellStyle name="Comma 2 4 2 3" xfId="2819" xr:uid="{DAC43083-C23D-406C-A282-DE55EB4DA16D}"/>
    <cellStyle name="Comma 2 4 2 3 2" xfId="6024" xr:uid="{30554484-C5A7-4E22-98C8-F53B88A09307}"/>
    <cellStyle name="Comma 2 4 2 3 2 2" xfId="13814" xr:uid="{C8A9455A-2BFD-4749-897A-065CD89DFEF3}"/>
    <cellStyle name="Comma 2 4 2 3 2 2 2" xfId="35617" xr:uid="{FE1A975F-4642-480F-AAB4-D6E1C4D67572}"/>
    <cellStyle name="Comma 2 4 2 3 2 2_LI1" xfId="47796" xr:uid="{48CD6B8C-35A3-44E4-B6DD-6CAFFA4FA8B8}"/>
    <cellStyle name="Comma 2 4 2 3 2 3" xfId="31585" xr:uid="{2B15EDF8-1F7E-43FD-81F8-358D4C3FD0FA}"/>
    <cellStyle name="Comma 2 4 2 3 2_LI1" xfId="47795" xr:uid="{74CFDF89-9851-468F-B40E-B255916C74B3}"/>
    <cellStyle name="Comma 2 4 2 3 3" xfId="10781" xr:uid="{4F11F20B-7F36-4194-9766-D12A0679C613}"/>
    <cellStyle name="Comma 2 4 2 3 3 2" xfId="33354" xr:uid="{96346929-8E8F-402F-8FED-705A9FA4FDA7}"/>
    <cellStyle name="Comma 2 4 2 3 3_LI1" xfId="47797" xr:uid="{653AD92F-251A-4B3B-B65D-8B26CB99B493}"/>
    <cellStyle name="Comma 2 4 2 3 4" xfId="29556" xr:uid="{07A33834-7A01-446F-89CC-5F43BF781485}"/>
    <cellStyle name="Comma 2 4 2 3_LI1" xfId="47794" xr:uid="{DB6FCCB1-8916-4E5E-A985-B45307A0E465}"/>
    <cellStyle name="Comma 2 4 2 4" xfId="4015" xr:uid="{FF1B0D0F-6E5D-4792-AF0F-05DBBA834218}"/>
    <cellStyle name="Comma 2 4 2 4 2" xfId="11939" xr:uid="{D4CD8111-7783-43E1-AE20-06EBC1353631}"/>
    <cellStyle name="Comma 2 4 2 4 2 2" xfId="34105" xr:uid="{90C1E405-36C6-4195-90CA-DE9912A96FE9}"/>
    <cellStyle name="Comma 2 4 2 4 2_LI1" xfId="47799" xr:uid="{91AE4809-EE34-4D5A-952D-C640BB9D767D}"/>
    <cellStyle name="Comma 2 4 2 4 3" xfId="30150" xr:uid="{21818EB3-177D-4BE4-8FDE-2DBAAC4FDA53}"/>
    <cellStyle name="Comma 2 4 2 4_LI1" xfId="47798" xr:uid="{3DE56FA6-10E7-45B6-AACC-9877EE6D195B}"/>
    <cellStyle name="Comma 2 4 2 5" xfId="4711" xr:uid="{1EC4F0F6-4D83-4AE2-A116-91B6AFF49E18}"/>
    <cellStyle name="Comma 2 4 2 5 2" xfId="12510" xr:uid="{DCFB813E-79DE-487F-A78F-656FF0DBB6C0}"/>
    <cellStyle name="Comma 2 4 2 5 2 2" xfId="34588" xr:uid="{3EB5CD7A-7662-4FA7-ABD5-F91ACBAF0DF9}"/>
    <cellStyle name="Comma 2 4 2 5 2_LI1" xfId="47801" xr:uid="{45D41B00-5458-4AC6-96E9-2B7216FB6C68}"/>
    <cellStyle name="Comma 2 4 2 5 3" xfId="30650" xr:uid="{1B2BA8F2-766F-428D-B2C6-1C5B50BB43E9}"/>
    <cellStyle name="Comma 2 4 2 5_LI1" xfId="47800" xr:uid="{2BF46F27-8176-4415-9DC8-30C0E74848F2}"/>
    <cellStyle name="Comma 2 4 2 6" xfId="9475" xr:uid="{94CE485D-C572-4ED0-AB63-D927AD34462B}"/>
    <cellStyle name="Comma 2 4 2 6 2" xfId="32324" xr:uid="{5624FF1F-4D93-40AA-B626-5D33DFBFF7D6}"/>
    <cellStyle name="Comma 2 4 2 6_LI1" xfId="47802" xr:uid="{3E069926-4D85-43E2-B03F-667DCA4513FB}"/>
    <cellStyle name="Comma 2 4 2 7" xfId="28616" xr:uid="{E3591CF5-6EBA-4663-8C51-4FF29FB7C2C7}"/>
    <cellStyle name="Comma 2 4 2_LI1" xfId="47789" xr:uid="{C7892992-060D-4EC1-8F3C-FE3F267FFBD4}"/>
    <cellStyle name="Comma 2 4 3" xfId="1766" xr:uid="{02375341-08CA-4D8B-BD83-4BA2BB2F9758}"/>
    <cellStyle name="Comma 2 4 3 2" xfId="4971" xr:uid="{E802E76A-8582-46FF-B4E1-8C0713FF9376}"/>
    <cellStyle name="Comma 2 4 3 2 2" xfId="12762" xr:uid="{86B96401-A4CA-460C-A24A-DE74B101E58D}"/>
    <cellStyle name="Comma 2 4 3 2 2 2" xfId="34803" xr:uid="{D686995E-1A75-43A0-BFA8-322141921638}"/>
    <cellStyle name="Comma 2 4 3 2 2_LI1" xfId="47805" xr:uid="{90490FA0-5D20-4460-B708-A379A02024E2}"/>
    <cellStyle name="Comma 2 4 3 2 3" xfId="30871" xr:uid="{57833A95-3E99-4B10-B3E1-B215284259DF}"/>
    <cellStyle name="Comma 2 4 3 2_LI1" xfId="47804" xr:uid="{2663097F-76D3-433E-B6D3-C8D0B3078DD3}"/>
    <cellStyle name="Comma 2 4 3 3" xfId="9732" xr:uid="{AF3FE38F-FEB3-4BF4-A977-6AB661E4055D}"/>
    <cellStyle name="Comma 2 4 3 3 2" xfId="32543" xr:uid="{1EADED2B-FFD8-4407-8C65-4274708EF602}"/>
    <cellStyle name="Comma 2 4 3 3_LI1" xfId="47806" xr:uid="{36AE70B5-340B-48BA-A2E8-85C8447AED44}"/>
    <cellStyle name="Comma 2 4 3 4" xfId="28842" xr:uid="{003E5C5D-B73B-48E3-AE1B-C27A9DFCA519}"/>
    <cellStyle name="Comma 2 4 3_LI1" xfId="47803" xr:uid="{BCBD4593-7D6C-4466-9EB9-FBC37043DBC5}"/>
    <cellStyle name="Comma 2 4 4" xfId="2439" xr:uid="{EAEFBD47-08EF-486D-B42F-E1F8688433FD}"/>
    <cellStyle name="Comma 2 4 4 2" xfId="5644" xr:uid="{3A16AB6F-A146-404D-862B-302E7AF2095E}"/>
    <cellStyle name="Comma 2 4 4 2 2" xfId="13434" xr:uid="{F8FC0310-2011-410B-B5C1-6124878BAFB1}"/>
    <cellStyle name="Comma 2 4 4 2 2 2" xfId="35323" xr:uid="{817D17C1-3F0E-43A1-8114-703555D9C096}"/>
    <cellStyle name="Comma 2 4 4 2 2_LI1" xfId="47809" xr:uid="{4BB35BC4-41D5-42E1-97C2-3EFE4EBC50CF}"/>
    <cellStyle name="Comma 2 4 4 2 3" xfId="31334" xr:uid="{B8EC3205-2228-434C-B2B9-535037EB46CC}"/>
    <cellStyle name="Comma 2 4 4 2_LI1" xfId="47808" xr:uid="{FCE43502-6E55-4E31-9412-BCDDBA34DC36}"/>
    <cellStyle name="Comma 2 4 4 3" xfId="10401" xr:uid="{AA402BDA-44FD-4672-95E2-55F439DB1355}"/>
    <cellStyle name="Comma 2 4 4 3 2" xfId="33060" xr:uid="{1AD25020-83B0-480E-95DE-E2D07F783C78}"/>
    <cellStyle name="Comma 2 4 4 3_LI1" xfId="47810" xr:uid="{37FE057C-DC06-49BA-8685-DD28452DD68B}"/>
    <cellStyle name="Comma 2 4 4 4" xfId="29305" xr:uid="{62718F8B-151A-48A6-8904-1B10998ECF7A}"/>
    <cellStyle name="Comma 2 4 4_LI1" xfId="47807" xr:uid="{5F291936-C742-4622-8CC9-96A9106EAEF1}"/>
    <cellStyle name="Comma 2 4 5" xfId="3636" xr:uid="{16180164-3771-41B5-BC30-7230CDEB2F12}"/>
    <cellStyle name="Comma 2 4 5 2" xfId="11561" xr:uid="{A9A265F7-B6CE-4CAD-8B08-EDBE9668744D}"/>
    <cellStyle name="Comma 2 4 5 2 2" xfId="33811" xr:uid="{422A664A-1F10-4AC3-94A8-AD2D5100A619}"/>
    <cellStyle name="Comma 2 4 5 2_LI1" xfId="47812" xr:uid="{43C0DE16-8CE6-45FC-B5BE-76FD44787616}"/>
    <cellStyle name="Comma 2 4 5 3" xfId="29897" xr:uid="{DE8B4F85-AB7B-4B02-9E17-1928F32CFAB1}"/>
    <cellStyle name="Comma 2 4 5_LI1" xfId="47811" xr:uid="{D3BB09A9-9CF8-49E7-B41F-1EBCB4AAD6AB}"/>
    <cellStyle name="Comma 2 4 6" xfId="4501" xr:uid="{B81002F1-472A-48DD-A413-3C4A88DBEC7C}"/>
    <cellStyle name="Comma 2 4 6 2" xfId="12300" xr:uid="{675C00CD-D3A1-4A35-B03E-E254027266F5}"/>
    <cellStyle name="Comma 2 4 6 2 2" xfId="34378" xr:uid="{F2F643B5-2674-454E-9685-4F38AF985A1E}"/>
    <cellStyle name="Comma 2 4 6 2_LI1" xfId="47814" xr:uid="{DDBDF300-0AFE-4256-BFEC-275204D0123E}"/>
    <cellStyle name="Comma 2 4 6 3" xfId="30440" xr:uid="{543D7B59-22E7-40C9-A5E8-59BCDFAA04C2}"/>
    <cellStyle name="Comma 2 4 6_LI1" xfId="47813" xr:uid="{FF8E4F7A-ADB2-4670-94D7-602FB3D0E416}"/>
    <cellStyle name="Comma 2 4 7" xfId="9068" xr:uid="{06C78A63-A93F-48AF-A5DE-B0B5AF5BFB0C}"/>
    <cellStyle name="Comma 2 4 7 2" xfId="32032" xr:uid="{34BAF080-EB40-472F-B970-3646EF6B18E0}"/>
    <cellStyle name="Comma 2 4 7_LI1" xfId="47815" xr:uid="{62C69400-3D1D-4889-892D-CD8C1EF273C2}"/>
    <cellStyle name="Comma 2 4 8" xfId="28365" xr:uid="{357ED689-5679-4560-B874-F538CB380F9D}"/>
    <cellStyle name="Comma 2 4_LI1" xfId="47788" xr:uid="{BE4C2D79-6F97-4999-A3C7-5E01BBE22FAA}"/>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2 2 2" xfId="35107" xr:uid="{2674F19D-8E31-4F40-8D57-33F1512248A2}"/>
    <cellStyle name="Comma 2 5 2 2 2 2_LI1" xfId="47820" xr:uid="{41C5ABC9-C210-4746-B896-A72AF9FF939E}"/>
    <cellStyle name="Comma 2 5 2 2 2 3" xfId="31175" xr:uid="{B84A8D73-9174-48AC-9A6A-2A8032D09465}"/>
    <cellStyle name="Comma 2 5 2 2 2_LI1" xfId="47819" xr:uid="{83A6E111-B1BA-4A60-AF35-253DF68E7A19}"/>
    <cellStyle name="Comma 2 5 2 2 3" xfId="10069" xr:uid="{3810906E-079D-474B-9635-8BD8FDB0F0DF}"/>
    <cellStyle name="Comma 2 5 2 2 3 2" xfId="32847" xr:uid="{DF707E5C-7740-4229-BF46-7259D9351B8A}"/>
    <cellStyle name="Comma 2 5 2 2 3_LI1" xfId="47821" xr:uid="{82988F61-4D5A-40FA-8628-7788DCB40B3E}"/>
    <cellStyle name="Comma 2 5 2 2 4" xfId="29146" xr:uid="{919EE983-CE6E-482F-9C09-76CA330568E6}"/>
    <cellStyle name="Comma 2 5 2 2_LI1" xfId="47818" xr:uid="{5B6897F2-7F66-441A-9E8C-F301E1024E43}"/>
    <cellStyle name="Comma 2 5 2 3" xfId="2913" xr:uid="{D132AA44-12F2-40F6-8425-E0845BEB67AC}"/>
    <cellStyle name="Comma 2 5 2 3 2" xfId="6118" xr:uid="{1049E7DC-8AE6-49FB-9BA4-B1A8D4AE77F2}"/>
    <cellStyle name="Comma 2 5 2 3 2 2" xfId="13908" xr:uid="{07CB4E91-BBBB-497E-8880-FC20007264F9}"/>
    <cellStyle name="Comma 2 5 2 3 2 2 2" xfId="35711" xr:uid="{17B368ED-B848-47DB-98B1-57C768FD3A7A}"/>
    <cellStyle name="Comma 2 5 2 3 2 2_LI1" xfId="47824" xr:uid="{A84E3F05-BC3B-4CFF-B24C-63323A7A777A}"/>
    <cellStyle name="Comma 2 5 2 3 2 3" xfId="31679" xr:uid="{0D190070-3815-433B-8AE3-7B63482C0ECC}"/>
    <cellStyle name="Comma 2 5 2 3 2_LI1" xfId="47823" xr:uid="{13610E9B-A1BA-4508-B287-6AF15995EB84}"/>
    <cellStyle name="Comma 2 5 2 3 3" xfId="10875" xr:uid="{55FB0CD1-E4A0-422C-8CE3-2C5A6501266C}"/>
    <cellStyle name="Comma 2 5 2 3 3 2" xfId="33448" xr:uid="{5837AD5E-972C-4422-80AA-9EC632965DAA}"/>
    <cellStyle name="Comma 2 5 2 3 3_LI1" xfId="47825" xr:uid="{0CDA64CF-CA95-45D9-9CDF-E9804171001D}"/>
    <cellStyle name="Comma 2 5 2 3 4" xfId="29650" xr:uid="{AE7A0542-1665-45E1-AF0F-760D4140AB37}"/>
    <cellStyle name="Comma 2 5 2 3_LI1" xfId="47822" xr:uid="{678052F2-77E3-4944-AF5B-A073A57DA082}"/>
    <cellStyle name="Comma 2 5 2 4" xfId="4109" xr:uid="{863D098D-CDED-4C0B-B286-C6E12475F1DC}"/>
    <cellStyle name="Comma 2 5 2 4 2" xfId="12033" xr:uid="{FDD12951-FAAE-499E-9FBE-2ABD4F63B633}"/>
    <cellStyle name="Comma 2 5 2 4 2 2" xfId="34199" xr:uid="{9B23207B-E1BC-4475-B0C9-CE7956AA4CA5}"/>
    <cellStyle name="Comma 2 5 2 4 2_LI1" xfId="47827" xr:uid="{BC6E663C-A12A-470E-B134-537B6C99EBB9}"/>
    <cellStyle name="Comma 2 5 2 4 3" xfId="30244" xr:uid="{275B7161-60EF-4F04-8063-584BBE0C8FB1}"/>
    <cellStyle name="Comma 2 5 2 4_LI1" xfId="47826" xr:uid="{6E956E34-60C4-4B83-86E6-B678326A0B29}"/>
    <cellStyle name="Comma 2 5 2 5" xfId="4805" xr:uid="{7FE31317-2172-4474-B2AD-E9203CB4DE7E}"/>
    <cellStyle name="Comma 2 5 2 5 2" xfId="12604" xr:uid="{5B0FCB90-6A9D-4981-8035-F8E0F81C6275}"/>
    <cellStyle name="Comma 2 5 2 5 2 2" xfId="34682" xr:uid="{9E8C7918-9F06-49C2-952B-B85D50389BF4}"/>
    <cellStyle name="Comma 2 5 2 5 2_LI1" xfId="47829" xr:uid="{120332E8-EE53-48E5-89BD-8E203844AF0C}"/>
    <cellStyle name="Comma 2 5 2 5 3" xfId="30744" xr:uid="{04E46ED1-B71D-48DE-A1AC-76D13ED661C2}"/>
    <cellStyle name="Comma 2 5 2 5_LI1" xfId="47828" xr:uid="{73564C6A-FFC3-45CE-8023-8825BC8D3247}"/>
    <cellStyle name="Comma 2 5 2 6" xfId="9569" xr:uid="{26A9528C-149A-496B-B993-B5B6EC5B9D75}"/>
    <cellStyle name="Comma 2 5 2 6 2" xfId="32418" xr:uid="{4AF704C2-9685-4B79-871D-3697D9050A5B}"/>
    <cellStyle name="Comma 2 5 2 6_LI1" xfId="47830" xr:uid="{618784DD-943F-42C8-AED6-3BC45DC71C4F}"/>
    <cellStyle name="Comma 2 5 2 7" xfId="28710" xr:uid="{CC1C2FCB-CC0C-47D7-A6C3-DA837E0F6A14}"/>
    <cellStyle name="Comma 2 5 2_LI1" xfId="47817" xr:uid="{F6B3E5E0-F3DA-4C7C-B57A-947EE6EAC27B}"/>
    <cellStyle name="Comma 2 5 3" xfId="1893" xr:uid="{51E97EFB-6818-4DC5-8F26-0C95ECF19A51}"/>
    <cellStyle name="Comma 2 5 3 2" xfId="5098" xr:uid="{40A19A9B-41A9-4480-A852-669E4CB0876A}"/>
    <cellStyle name="Comma 2 5 3 2 2" xfId="12889" xr:uid="{A225A94C-42AA-412F-9292-84FC5BF05C5B}"/>
    <cellStyle name="Comma 2 5 3 2 2 2" xfId="34897" xr:uid="{6A2EFDC1-F0F0-45E1-B410-2E5417AF815F}"/>
    <cellStyle name="Comma 2 5 3 2 2_LI1" xfId="47833" xr:uid="{7A740A6C-0B74-45DF-BA70-6F3C20A0B1B2}"/>
    <cellStyle name="Comma 2 5 3 2 3" xfId="30965" xr:uid="{5FE59A46-852D-49DD-BCED-4B16C38953DB}"/>
    <cellStyle name="Comma 2 5 3 2_LI1" xfId="47832" xr:uid="{FEFE3F54-5777-4193-9901-2EB1DD855B80}"/>
    <cellStyle name="Comma 2 5 3 3" xfId="9859" xr:uid="{E628B5EB-0539-41B7-91B5-0BFE4F4E629C}"/>
    <cellStyle name="Comma 2 5 3 3 2" xfId="32637" xr:uid="{6726B113-458F-4547-B90C-BC9C269EECD5}"/>
    <cellStyle name="Comma 2 5 3 3_LI1" xfId="47834" xr:uid="{F37EF0FD-7894-450F-A251-41F900C7CF38}"/>
    <cellStyle name="Comma 2 5 3 4" xfId="28936" xr:uid="{C66E1B00-0A1D-4955-A13E-87CC218FC9FA}"/>
    <cellStyle name="Comma 2 5 3_LI1" xfId="47831" xr:uid="{C72126D5-678E-42ED-95A2-8659C615118E}"/>
    <cellStyle name="Comma 2 5 4" xfId="2703" xr:uid="{E72FF081-23E4-42B3-8B3C-FA3510737BFD}"/>
    <cellStyle name="Comma 2 5 4 2" xfId="5908" xr:uid="{EB60EEDF-F5FB-4742-BE45-B034C997BADF}"/>
    <cellStyle name="Comma 2 5 4 2 2" xfId="13698" xr:uid="{6CF24B27-A824-4C70-9CF9-3B10C6CD321E}"/>
    <cellStyle name="Comma 2 5 4 2 2 2" xfId="35501" xr:uid="{263C3711-78B2-4AD6-9933-7D49B92B0637}"/>
    <cellStyle name="Comma 2 5 4 2 2_LI1" xfId="47837" xr:uid="{ED32B5B3-C186-4B3A-B24F-C8641445F42C}"/>
    <cellStyle name="Comma 2 5 4 2 3" xfId="31469" xr:uid="{92EC892F-510C-47B5-B3F0-76F8068EAF42}"/>
    <cellStyle name="Comma 2 5 4 2_LI1" xfId="47836" xr:uid="{65ECAFB2-68A9-4875-B767-462FCC67E643}"/>
    <cellStyle name="Comma 2 5 4 3" xfId="10665" xr:uid="{B52FF906-E2B9-4DA5-8A93-2779EC3F63FF}"/>
    <cellStyle name="Comma 2 5 4 3 2" xfId="33238" xr:uid="{F99FFCA4-BE60-4243-9C4C-62B37BBE063E}"/>
    <cellStyle name="Comma 2 5 4 3_LI1" xfId="47838" xr:uid="{1F28D1C4-6BBE-4B94-9A12-B7F387AA746C}"/>
    <cellStyle name="Comma 2 5 4 4" xfId="29440" xr:uid="{5B8C0FEF-87B3-4862-B532-A35BB430ACE9}"/>
    <cellStyle name="Comma 2 5 4_LI1" xfId="47835" xr:uid="{40E3053A-A03C-4154-A4B1-D4EAD240080D}"/>
    <cellStyle name="Comma 2 5 5" xfId="3899" xr:uid="{770FFF1B-9E9A-4899-BBEE-7C706AF7964C}"/>
    <cellStyle name="Comma 2 5 5 2" xfId="11823" xr:uid="{63C58270-85A8-4455-97A3-F60603A152B0}"/>
    <cellStyle name="Comma 2 5 5 2 2" xfId="33989" xr:uid="{4B146062-AA68-4688-A56C-0B795EC014A4}"/>
    <cellStyle name="Comma 2 5 5 2_LI1" xfId="47840" xr:uid="{D8298EAB-0359-4722-A960-29C48B954011}"/>
    <cellStyle name="Comma 2 5 5 3" xfId="30034" xr:uid="{FA946CA7-3163-443D-8B49-0934CEA5E24F}"/>
    <cellStyle name="Comma 2 5 5_LI1" xfId="47839" xr:uid="{A5C35784-1051-4B75-8102-575B9053943C}"/>
    <cellStyle name="Comma 2 5 6" xfId="4595" xr:uid="{A330A5B0-8545-48BB-AD24-341F5717A31D}"/>
    <cellStyle name="Comma 2 5 6 2" xfId="12394" xr:uid="{9548A556-324D-4619-97C8-2CA785286293}"/>
    <cellStyle name="Comma 2 5 6 2 2" xfId="34472" xr:uid="{28E538D6-4EAF-4AD1-8E36-8325069B76D3}"/>
    <cellStyle name="Comma 2 5 6 2_LI1" xfId="47842" xr:uid="{3F0CFCF9-C1A1-43FB-A2C6-5DA69B724895}"/>
    <cellStyle name="Comma 2 5 6 3" xfId="30534" xr:uid="{16210159-9F47-41A0-99D8-4FE1AF86C22A}"/>
    <cellStyle name="Comma 2 5 6_LI1" xfId="47841" xr:uid="{2234CF35-8B7D-4F4D-8963-423575241D2E}"/>
    <cellStyle name="Comma 2 5 7" xfId="9359" xr:uid="{C066E7DB-CF76-4775-93AE-5EE46B42C253}"/>
    <cellStyle name="Comma 2 5 7 2" xfId="32208" xr:uid="{AD3AE482-A142-4992-9C3B-C0E8DCC2EDE9}"/>
    <cellStyle name="Comma 2 5 7_LI1" xfId="47843" xr:uid="{14290005-F0CE-4EA8-B1B8-E52984F67E36}"/>
    <cellStyle name="Comma 2 5 8" xfId="28500" xr:uid="{3C620D26-49B4-4930-8A13-E519E6F1B351}"/>
    <cellStyle name="Comma 2 5_LI1" xfId="47816" xr:uid="{E445F8A8-3C47-45DF-9548-41DCAE4F1546}"/>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2 2 2" xfId="34903" xr:uid="{D32C7372-0FEA-4F08-B203-8613D2A1A996}"/>
    <cellStyle name="Comma 2 6 2 2 2_LI1" xfId="47847" xr:uid="{A1D0A2B3-1B16-48E7-A790-1B20FA66AA7B}"/>
    <cellStyle name="Comma 2 6 2 2 3" xfId="30971" xr:uid="{C8770736-EBCA-4F76-BC75-A140B4F5DE9A}"/>
    <cellStyle name="Comma 2 6 2 2_LI1" xfId="47846" xr:uid="{F509D44F-CE7A-49FF-B1EF-BAC7F3A8120F}"/>
    <cellStyle name="Comma 2 6 2 3" xfId="9865" xr:uid="{EA9D5916-B540-45C5-88CC-AC659258B5FA}"/>
    <cellStyle name="Comma 2 6 2 3 2" xfId="32643" xr:uid="{A36E016F-DF1D-4BF4-A31C-B537115DE275}"/>
    <cellStyle name="Comma 2 6 2 3_LI1" xfId="47848" xr:uid="{15B1D026-EF5C-4DA1-AEB5-407C32D8EAAD}"/>
    <cellStyle name="Comma 2 6 2 4" xfId="28942" xr:uid="{57CE88D0-17F6-450F-BF80-C8F3684C7157}"/>
    <cellStyle name="Comma 2 6 2_LI1" xfId="47845" xr:uid="{169DA15C-2974-45B8-94B0-16A740874486}"/>
    <cellStyle name="Comma 2 6 3" xfId="2709" xr:uid="{DCC587A3-A9D5-4BC2-8B28-11C4C41C4140}"/>
    <cellStyle name="Comma 2 6 3 2" xfId="5914" xr:uid="{1352D739-9C34-4660-A973-39A8247CD655}"/>
    <cellStyle name="Comma 2 6 3 2 2" xfId="13704" xr:uid="{B334FE28-9F2F-4F2E-8211-1E6F9652F23B}"/>
    <cellStyle name="Comma 2 6 3 2 2 2" xfId="35507" xr:uid="{244CBD38-C88D-4119-B0AB-4328973A3318}"/>
    <cellStyle name="Comma 2 6 3 2 2_LI1" xfId="47851" xr:uid="{6566D8B2-2D04-4CD8-B844-BE172BC9FED6}"/>
    <cellStyle name="Comma 2 6 3 2 3" xfId="31475" xr:uid="{057AEA23-C9BB-49C3-B3BA-477E5AC35028}"/>
    <cellStyle name="Comma 2 6 3 2_LI1" xfId="47850" xr:uid="{E5DF0F65-6F14-4C92-9B38-ECC9CF564ECD}"/>
    <cellStyle name="Comma 2 6 3 3" xfId="10671" xr:uid="{B3152467-EC6B-4BF6-BB29-3723090D81CC}"/>
    <cellStyle name="Comma 2 6 3 3 2" xfId="33244" xr:uid="{A65EF8A9-5A2F-4520-B5B1-2F53A6C9E88E}"/>
    <cellStyle name="Comma 2 6 3 3_LI1" xfId="47852" xr:uid="{F0B912B5-0963-4B3E-AFFF-E775B6DD27A0}"/>
    <cellStyle name="Comma 2 6 3 4" xfId="29446" xr:uid="{97A8B21D-AA44-4A6A-A2C7-49CE328CC76E}"/>
    <cellStyle name="Comma 2 6 3_LI1" xfId="47849" xr:uid="{74426CF0-5823-4B90-8F48-F7D3E0905248}"/>
    <cellStyle name="Comma 2 6 4" xfId="3905" xr:uid="{229296A8-ECD1-427E-8CBC-DE48F83F0B8F}"/>
    <cellStyle name="Comma 2 6 4 2" xfId="11829" xr:uid="{2759AC3F-1C4E-469D-8DA0-0BFB214F41B2}"/>
    <cellStyle name="Comma 2 6 4 2 2" xfId="33995" xr:uid="{BCF9EE61-756F-4082-9ED0-26765E7A552E}"/>
    <cellStyle name="Comma 2 6 4 2_LI1" xfId="47854" xr:uid="{3093EBA6-D0BE-4A4F-95D4-F9230C1DBE19}"/>
    <cellStyle name="Comma 2 6 4 3" xfId="30040" xr:uid="{9E70081B-6142-480F-9148-9BAFEF39BD1C}"/>
    <cellStyle name="Comma 2 6 4_LI1" xfId="47853" xr:uid="{BE92FA96-5259-4DCE-B7C9-BC4255183F62}"/>
    <cellStyle name="Comma 2 6 5" xfId="4601" xr:uid="{2D0CA511-89B0-4515-905F-E275E7019575}"/>
    <cellStyle name="Comma 2 6 5 2" xfId="12400" xr:uid="{4F3DA9F2-ECDF-46D2-8506-BB2A0F18893F}"/>
    <cellStyle name="Comma 2 6 5 2 2" xfId="34478" xr:uid="{B41A1690-B34E-4880-938E-44E18CAAEAA4}"/>
    <cellStyle name="Comma 2 6 5 2_LI1" xfId="47856" xr:uid="{02D4DEF7-08FC-46EC-B4CC-DBC3CDEED7AB}"/>
    <cellStyle name="Comma 2 6 5 3" xfId="30540" xr:uid="{DF25AC7D-2A0F-4D54-BD2E-8DAEFC6F8F0B}"/>
    <cellStyle name="Comma 2 6 5_LI1" xfId="47855" xr:uid="{0AFA2EAD-E561-4BCA-A281-AC823314058F}"/>
    <cellStyle name="Comma 2 6 6" xfId="9365" xr:uid="{2C840CA2-5956-4C82-9EE7-C78D5DA499F1}"/>
    <cellStyle name="Comma 2 6 6 2" xfId="32214" xr:uid="{51AFD3C6-624B-4418-B558-E6D7E456A178}"/>
    <cellStyle name="Comma 2 6 6_LI1" xfId="47857" xr:uid="{921651AD-E5A1-4F7F-934A-1C0165BE8C4A}"/>
    <cellStyle name="Comma 2 6 7" xfId="28506" xr:uid="{1C5F9269-93E6-4441-84D1-1A8EAA081024}"/>
    <cellStyle name="Comma 2 6_LI1" xfId="47844" xr:uid="{ED0FEBAE-DEBC-4253-9420-1936C5AAFE22}"/>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2 2 2" xfId="34909" xr:uid="{8A38F0CB-09E3-424E-9A92-F39FA9FDE044}"/>
    <cellStyle name="Comma 2 7 2 2 2_LI1" xfId="47861" xr:uid="{EB681BCC-25CD-419B-B680-E2B211605855}"/>
    <cellStyle name="Comma 2 7 2 2 3" xfId="30977" xr:uid="{B332F7C7-E746-4735-BF36-F4021B2C3F92}"/>
    <cellStyle name="Comma 2 7 2 2_LI1" xfId="47860" xr:uid="{917AA0B9-1FC3-4E80-8D3B-F7F74BDED1FE}"/>
    <cellStyle name="Comma 2 7 2 3" xfId="9871" xr:uid="{4C335E8B-B47B-435F-BC7C-7793E22EAC60}"/>
    <cellStyle name="Comma 2 7 2 3 2" xfId="32649" xr:uid="{02009379-C4CB-4549-94AD-BEF96C4BB2CC}"/>
    <cellStyle name="Comma 2 7 2 3_LI1" xfId="47862" xr:uid="{41C9FEC5-0302-4380-AF57-115DBF4B33D2}"/>
    <cellStyle name="Comma 2 7 2 4" xfId="28948" xr:uid="{B8F559DA-5A81-4F2B-933E-593BB8B4D0FD}"/>
    <cellStyle name="Comma 2 7 2_LI1" xfId="47859" xr:uid="{D5B992B8-B371-4AF3-8DD7-658D2F56D1CF}"/>
    <cellStyle name="Comma 2 7 3" xfId="2715" xr:uid="{6184B379-51F1-4A4C-AB3D-690A0BF01D03}"/>
    <cellStyle name="Comma 2 7 3 2" xfId="5920" xr:uid="{FC9894E6-62BB-4C61-8024-B7ECE481DB7D}"/>
    <cellStyle name="Comma 2 7 3 2 2" xfId="13710" xr:uid="{BB057FC3-3730-4982-BF5D-27B65A358CCB}"/>
    <cellStyle name="Comma 2 7 3 2 2 2" xfId="35513" xr:uid="{5D445149-8004-41AD-8FC8-5EA9664FA5D0}"/>
    <cellStyle name="Comma 2 7 3 2 2_LI1" xfId="47865" xr:uid="{EC4D2AB0-D636-481F-A680-F11B7074789E}"/>
    <cellStyle name="Comma 2 7 3 2 3" xfId="31481" xr:uid="{0FF26B62-D9A5-4470-B3BB-581989D30E78}"/>
    <cellStyle name="Comma 2 7 3 2_LI1" xfId="47864" xr:uid="{D3C0E5FA-7A29-40A9-91CB-F484092DD965}"/>
    <cellStyle name="Comma 2 7 3 3" xfId="10677" xr:uid="{61E4E539-0594-44C0-965F-13B460A1B684}"/>
    <cellStyle name="Comma 2 7 3 3 2" xfId="33250" xr:uid="{DAEF78A4-978C-4643-B544-772631D39D9F}"/>
    <cellStyle name="Comma 2 7 3 3_LI1" xfId="47866" xr:uid="{911DCC21-2695-4E36-9030-1FE78B734428}"/>
    <cellStyle name="Comma 2 7 3 4" xfId="29452" xr:uid="{B29CAEF7-7814-4F46-A766-3CEC9DF35F74}"/>
    <cellStyle name="Comma 2 7 3_LI1" xfId="47863" xr:uid="{2593EFCA-A72A-4534-BE82-C9EE9FCFC11A}"/>
    <cellStyle name="Comma 2 7 4" xfId="3911" xr:uid="{CE8546D4-D578-4927-920D-9CAA2C68F44D}"/>
    <cellStyle name="Comma 2 7 4 2" xfId="11835" xr:uid="{5E24A043-F4BC-4E20-8D76-239FAD13F8E2}"/>
    <cellStyle name="Comma 2 7 4 2 2" xfId="34001" xr:uid="{2D5777C1-139A-4F60-8EE3-7771F2DE299D}"/>
    <cellStyle name="Comma 2 7 4 2_LI1" xfId="47868" xr:uid="{7109A412-6BF1-4B27-A103-78C4568B8B72}"/>
    <cellStyle name="Comma 2 7 4 3" xfId="30046" xr:uid="{1D4264F5-C283-4847-8068-B50D608E3F29}"/>
    <cellStyle name="Comma 2 7 4_LI1" xfId="47867" xr:uid="{13E2E54B-8F52-4B0D-BCD4-297154B54D42}"/>
    <cellStyle name="Comma 2 7 5" xfId="4607" xr:uid="{C4518F1C-B756-431A-97DF-40CA4A5A5BFF}"/>
    <cellStyle name="Comma 2 7 5 2" xfId="12406" xr:uid="{3A94BE8F-B402-47D4-8FB5-41115EDBD3C7}"/>
    <cellStyle name="Comma 2 7 5 2 2" xfId="34484" xr:uid="{CE09CACC-DB42-406D-B09A-E2F44123832E}"/>
    <cellStyle name="Comma 2 7 5 2_LI1" xfId="47870" xr:uid="{7972A2A6-7174-49DC-B15B-733711A917F4}"/>
    <cellStyle name="Comma 2 7 5 3" xfId="30546" xr:uid="{6FAD80F6-EA09-43D5-9F2A-429AFA78B842}"/>
    <cellStyle name="Comma 2 7 5_LI1" xfId="47869" xr:uid="{6652EB07-4864-4089-9EE2-A16B92497832}"/>
    <cellStyle name="Comma 2 7 6" xfId="9371" xr:uid="{1171F350-6583-4776-AFD1-BAB4C4EFE625}"/>
    <cellStyle name="Comma 2 7 6 2" xfId="32220" xr:uid="{3D4DF3A7-D735-4A3C-8B7C-0785447932B0}"/>
    <cellStyle name="Comma 2 7 6_LI1" xfId="47871" xr:uid="{AB25775E-6573-4F89-81ED-358508DC5634}"/>
    <cellStyle name="Comma 2 7 7" xfId="28512" xr:uid="{2D6DA8E3-535C-44C9-892C-60480BE9EB02}"/>
    <cellStyle name="Comma 2 7_LI1" xfId="47858" xr:uid="{2985710D-0EE1-4C1E-93D8-36EDBA8D04E4}"/>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2 2 2" xfId="34919" xr:uid="{DE433BA0-315A-4FE0-85EE-7C4635EB3A18}"/>
    <cellStyle name="Comma 2 8 2 2 2_LI1" xfId="47875" xr:uid="{B0362DB8-421E-4414-B8A4-066E647874A2}"/>
    <cellStyle name="Comma 2 8 2 2 3" xfId="30987" xr:uid="{7C102D01-4247-4824-B889-5A3A11F903EB}"/>
    <cellStyle name="Comma 2 8 2 2_LI1" xfId="47874" xr:uid="{109E7926-7CBF-491E-9BBA-1F5BC3323E5B}"/>
    <cellStyle name="Comma 2 8 2 3" xfId="9881" xr:uid="{3D6B127F-6F24-4A60-AD35-AD6A3D7B463F}"/>
    <cellStyle name="Comma 2 8 2 3 2" xfId="32659" xr:uid="{D9156B26-C80D-4F29-9855-838CA61981EB}"/>
    <cellStyle name="Comma 2 8 2 3_LI1" xfId="47876" xr:uid="{A061DFBC-AB07-4E59-9767-6D06D5438266}"/>
    <cellStyle name="Comma 2 8 2 4" xfId="28958" xr:uid="{C2C8CB61-581D-42A6-967B-9945932B6672}"/>
    <cellStyle name="Comma 2 8 2_LI1" xfId="47873" xr:uid="{2AD788BA-7E73-4E23-8090-54BF97DC833A}"/>
    <cellStyle name="Comma 2 8 3" xfId="2725" xr:uid="{619C7E27-9E87-4AC8-AAEC-2C1184F2D800}"/>
    <cellStyle name="Comma 2 8 3 2" xfId="5930" xr:uid="{6F9B8351-55CF-49E4-AA8D-24C192E7907C}"/>
    <cellStyle name="Comma 2 8 3 2 2" xfId="13720" xr:uid="{FA5D6571-78A5-423B-A362-C53D94ECDBCE}"/>
    <cellStyle name="Comma 2 8 3 2 2 2" xfId="35523" xr:uid="{DBD31104-66AC-4888-ABEF-545DB904B942}"/>
    <cellStyle name="Comma 2 8 3 2 2_LI1" xfId="47879" xr:uid="{70491FF0-72C9-4627-A9E7-0C8EA4C5B7F6}"/>
    <cellStyle name="Comma 2 8 3 2 3" xfId="31491" xr:uid="{1984142A-B827-4993-AA62-F789C9EF6B93}"/>
    <cellStyle name="Comma 2 8 3 2_LI1" xfId="47878" xr:uid="{8395BD55-6E4B-47FD-80AF-D81C8EFACADA}"/>
    <cellStyle name="Comma 2 8 3 3" xfId="10687" xr:uid="{DC9D75E4-AF64-4922-8A00-6929506B758D}"/>
    <cellStyle name="Comma 2 8 3 3 2" xfId="33260" xr:uid="{AD368277-946C-499B-BB41-40E45625F323}"/>
    <cellStyle name="Comma 2 8 3 3_LI1" xfId="47880" xr:uid="{EE68CC00-C383-429D-A805-A9EB3417A0E0}"/>
    <cellStyle name="Comma 2 8 3 4" xfId="29462" xr:uid="{DDE7B435-19CB-45D5-A35B-F27B5E40A660}"/>
    <cellStyle name="Comma 2 8 3_LI1" xfId="47877" xr:uid="{F00CFCD2-CD20-45FE-AE19-1FBFDD742116}"/>
    <cellStyle name="Comma 2 8 4" xfId="3921" xr:uid="{84A74F16-1FAC-4F9F-909B-C802F11B4DCC}"/>
    <cellStyle name="Comma 2 8 4 2" xfId="11845" xr:uid="{1FC6E599-CE08-4CB4-A8D3-3310EEA0438C}"/>
    <cellStyle name="Comma 2 8 4 2 2" xfId="34011" xr:uid="{E123B1D0-4C75-4817-BF12-CCB89188D0ED}"/>
    <cellStyle name="Comma 2 8 4 2_LI1" xfId="47882" xr:uid="{E84AECB6-297C-44D4-BF02-690117A21EE0}"/>
    <cellStyle name="Comma 2 8 4 3" xfId="30056" xr:uid="{A0B81E2E-E5BF-4017-9226-51BD71A45C8D}"/>
    <cellStyle name="Comma 2 8 4_LI1" xfId="47881" xr:uid="{F2B4630B-4E91-47AD-9E7E-7B7260F1D3C0}"/>
    <cellStyle name="Comma 2 8 5" xfId="4617" xr:uid="{E677D557-D797-4F7B-B905-F74336D0A661}"/>
    <cellStyle name="Comma 2 8 5 2" xfId="12416" xr:uid="{2E39ADCE-50A1-4E93-AA89-8C2570F42A0E}"/>
    <cellStyle name="Comma 2 8 5 2 2" xfId="34494" xr:uid="{BE751B71-6AC1-4FEE-9DE6-EBBBCB1E7450}"/>
    <cellStyle name="Comma 2 8 5 2_LI1" xfId="47884" xr:uid="{14E2E4E8-C52F-43D2-ACC0-1AFF523DF2E8}"/>
    <cellStyle name="Comma 2 8 5 3" xfId="30556" xr:uid="{03E63D25-544A-48C6-98E4-5E0E08AEA4DD}"/>
    <cellStyle name="Comma 2 8 5_LI1" xfId="47883" xr:uid="{0F8C515E-926D-45A7-8573-99336DA06E15}"/>
    <cellStyle name="Comma 2 8 6" xfId="9381" xr:uid="{DDF4B096-40ED-4706-9596-E7F40AFD845F}"/>
    <cellStyle name="Comma 2 8 6 2" xfId="32230" xr:uid="{48E5C186-1EE3-4976-86A9-93A27C308D70}"/>
    <cellStyle name="Comma 2 8 6_LI1" xfId="47885" xr:uid="{7593D19F-1396-41C3-B624-7FA7D4D78886}"/>
    <cellStyle name="Comma 2 8 7" xfId="28522" xr:uid="{9CBB4F3E-67CB-4601-807B-01524E4D8A42}"/>
    <cellStyle name="Comma 2 8_LI1" xfId="47872" xr:uid="{4A6F6D45-F119-47EE-9AAD-48EF1CD6CC2B}"/>
    <cellStyle name="Comma 2 9" xfId="950" xr:uid="{6DD6EE02-2A8F-4B8B-9704-303C7C08FC1B}"/>
    <cellStyle name="Comma 2 9 2" xfId="4119" xr:uid="{EE36C016-8B17-4894-AE87-78278C4AAA01}"/>
    <cellStyle name="Comma 2 9 2 2" xfId="12043" xr:uid="{DC1E6932-8D40-4B61-8FA1-A91557185B26}"/>
    <cellStyle name="Comma 2 9 2 2 2" xfId="34208" xr:uid="{6A8D5411-DFC5-4261-BA70-EEB554D223D5}"/>
    <cellStyle name="Comma 2 9 2 2_LI1" xfId="47888" xr:uid="{D25D9377-93E7-4544-B162-3F55C37ED8F4}"/>
    <cellStyle name="Comma 2 9 2 3" xfId="30253" xr:uid="{7D7C070E-1246-4B15-8C1B-BF4DE756D109}"/>
    <cellStyle name="Comma 2 9 2_LI1" xfId="47887" xr:uid="{2B0E564E-E6F3-4D4B-87CA-38E34CB00ED0}"/>
    <cellStyle name="Comma 2 9 3" xfId="4815" xr:uid="{1E01CD60-2DA0-46DB-9772-CD65E56C0FD0}"/>
    <cellStyle name="Comma 2 9 3 2" xfId="12614" xr:uid="{F4C44E71-AF31-4102-B99D-C7AF4C20EDB0}"/>
    <cellStyle name="Comma 2 9 3 2 2" xfId="34692" xr:uid="{B95206DD-CD1B-4D6B-952B-BF962BF56770}"/>
    <cellStyle name="Comma 2 9 3 2_LI1" xfId="47890" xr:uid="{B31CD410-C014-4886-AAC1-F161D9392A5D}"/>
    <cellStyle name="Comma 2 9 3 3" xfId="30753" xr:uid="{C7344EEA-4092-4EDE-8DF5-AA4949F4AC75}"/>
    <cellStyle name="Comma 2 9 3_LI1" xfId="47889" xr:uid="{F63F3590-928A-47A3-BEFC-9AA8D71D86FF}"/>
    <cellStyle name="Comma 2 9 4" xfId="9578" xr:uid="{8984C5E7-1FFC-4D16-9240-0613EEDA76D6}"/>
    <cellStyle name="Comma 2 9 4 2" xfId="32427" xr:uid="{8E25FF5E-2147-4E53-9249-B060B727ADE3}"/>
    <cellStyle name="Comma 2 9 4_LI1" xfId="47891" xr:uid="{E2F655FB-1C67-4CAC-A7AA-29366AE9E623}"/>
    <cellStyle name="Comma 2 9 5" xfId="28719" xr:uid="{A63DBD37-2AF4-4859-8808-6E4928663F8C}"/>
    <cellStyle name="Comma 2 9_LI1" xfId="47886" xr:uid="{836914D3-2F3A-4AD3-A55D-C8BF97419871}"/>
    <cellStyle name="Comma 20" xfId="4131" xr:uid="{930647ED-14E2-4ACA-9219-5ECF9E204593}"/>
    <cellStyle name="Comma 20 2" xfId="12055" xr:uid="{7791BB4C-04BC-452C-8D03-2A62A74B1D8A}"/>
    <cellStyle name="Comma 20 2 2" xfId="34220" xr:uid="{4DD5C1AE-99B5-4C0F-B237-168B68DD96AE}"/>
    <cellStyle name="Comma 20 2_LI1" xfId="47893" xr:uid="{FF86CC21-32FE-4216-9B9D-0C62446F39E3}"/>
    <cellStyle name="Comma 20 3" xfId="30265" xr:uid="{981033A3-9B4A-42B5-BCAC-76D1869F114B}"/>
    <cellStyle name="Comma 20_LI1" xfId="47892" xr:uid="{9A7C9092-99A0-407F-BD8E-CEC4B9E6E2AB}"/>
    <cellStyle name="Comma 21" xfId="3362" xr:uid="{45E5AFE2-9FDE-4A94-A52C-EB2B6B375B6C}"/>
    <cellStyle name="Comma 21 2" xfId="11299" xr:uid="{C6378C9E-6434-4F97-84EB-EEC2A050AF14}"/>
    <cellStyle name="Comma 21 2 2" xfId="33635" xr:uid="{E890CFCE-A4CD-4DE3-9C23-8F6A22C5FB76}"/>
    <cellStyle name="Comma 21 2_LI1" xfId="47895" xr:uid="{4400542E-07AF-4FB3-B5B2-B841EF22EB27}"/>
    <cellStyle name="Comma 21 3" xfId="29760" xr:uid="{70BA9381-5B21-440D-B7F2-00183B1D1198}"/>
    <cellStyle name="Comma 21_LI1" xfId="47894" xr:uid="{4E496F6C-3D82-4F47-AA6F-DED5BA13B5CB}"/>
    <cellStyle name="Comma 22" xfId="4372" xr:uid="{8AAA6B57-F3E9-4558-A728-1B8113BA859D}"/>
    <cellStyle name="Comma 22 2" xfId="12187" xr:uid="{5E22BBCC-9EC6-4C23-94C8-6071122FB80E}"/>
    <cellStyle name="Comma 22 2 2" xfId="34269" xr:uid="{D08BA4D1-DD20-45AC-8D87-42168419D1C5}"/>
    <cellStyle name="Comma 22 2_LI1" xfId="47897" xr:uid="{A71A61F3-08A1-4133-8E89-E3214F4A166A}"/>
    <cellStyle name="Comma 22 3" xfId="30331" xr:uid="{C86F8562-4AD3-4426-9D8C-FB7C3C09B764}"/>
    <cellStyle name="Comma 22_LI1" xfId="47896" xr:uid="{4EAD62B6-1BDD-4F61-9289-E7A5A038863D}"/>
    <cellStyle name="Comma 23" xfId="3848" xr:uid="{991C8073-56B2-484A-ACE8-5DF77C4BF77E}"/>
    <cellStyle name="Comma 23 2" xfId="11772" xr:uid="{07E0077A-7BC2-42A3-A974-43F0A4EC624B}"/>
    <cellStyle name="Comma 23 2 2" xfId="33956" xr:uid="{0BB85BBE-7049-4C4E-828E-C073E7A6CA88}"/>
    <cellStyle name="Comma 23 2_LI1" xfId="47899" xr:uid="{70836840-01E7-437F-A1DB-F98DDD0DD9BC}"/>
    <cellStyle name="Comma 23 3" xfId="30010" xr:uid="{D2AB1D09-4048-4F2F-9D60-133B1E65B52B}"/>
    <cellStyle name="Comma 23_LI1" xfId="47898" xr:uid="{1475F60B-F3DA-4BC4-941D-4E7CE1364413}"/>
    <cellStyle name="Comma 24" xfId="4382" xr:uid="{9973A249-DE4E-4F9B-9CFA-154B4F3DD22A}"/>
    <cellStyle name="Comma 24 2" xfId="12191" xr:uid="{4DB87D2D-FB1D-48AE-87C4-53A3EFDD0925}"/>
    <cellStyle name="Comma 24 2 2" xfId="34271" xr:uid="{CBD4A183-9EF2-41C8-98A7-AF994898E1D1}"/>
    <cellStyle name="Comma 24 2_LI1" xfId="47901" xr:uid="{C89F6F0B-1E6C-462F-B33C-416136E92795}"/>
    <cellStyle name="Comma 24 3" xfId="30335" xr:uid="{4F739638-2C82-483A-8833-993E732063F3}"/>
    <cellStyle name="Comma 24_LI1" xfId="47900" xr:uid="{4EA1A62F-05DC-4AC8-B66F-97DFD127D410}"/>
    <cellStyle name="Comma 25" xfId="4237" xr:uid="{AE54685E-0F04-4C52-A895-DFAB09AFB8DB}"/>
    <cellStyle name="Comma 25 2" xfId="12119" xr:uid="{52B5B9BA-AC56-4444-B7DD-7C5DADCE1280}"/>
    <cellStyle name="Comma 25 2 2" xfId="34245" xr:uid="{1014B0D8-CD38-4884-A98D-3D3392733EE8}"/>
    <cellStyle name="Comma 25 2_LI1" xfId="47903" xr:uid="{7C0F9D25-37DA-47DB-B6E4-6938D5B186C3}"/>
    <cellStyle name="Comma 25 3" xfId="30296" xr:uid="{A656BE80-02A6-4871-82A9-8DA8FD5E972A}"/>
    <cellStyle name="Comma 25_LI1" xfId="47902" xr:uid="{DFFCFDB6-DDE7-4B79-83FC-C408E9CB1060}"/>
    <cellStyle name="Comma 26" xfId="3771" xr:uid="{10BA0EE2-0BFF-4405-963D-8C002CFE7F72}"/>
    <cellStyle name="Comma 26 2" xfId="11695" xr:uid="{22D4A382-5109-4566-B418-C02C57D816D9}"/>
    <cellStyle name="Comma 26 2 2" xfId="33905" xr:uid="{15C3FA7D-6673-44C2-9AA5-F02A838B9BFD}"/>
    <cellStyle name="Comma 26 2_LI1" xfId="47905" xr:uid="{EDEDC132-EB3C-4633-82EA-D53709A3EC9F}"/>
    <cellStyle name="Comma 26 3" xfId="29972" xr:uid="{BD6D2693-7850-4E0E-9442-DFD5381D89BC}"/>
    <cellStyle name="Comma 26_LI1" xfId="47904" xr:uid="{DB48EFA9-86E5-4737-86C8-687078510432}"/>
    <cellStyle name="Comma 27" xfId="4344" xr:uid="{141DCA12-838A-4CE5-9CB7-00A6433328CE}"/>
    <cellStyle name="Comma 27 2" xfId="12172" xr:uid="{96AE8C54-B1A4-4212-8BD4-5015A6DF0327}"/>
    <cellStyle name="Comma 27 2 2" xfId="34263" xr:uid="{B6CD2273-CD0B-4E3F-A8AE-EF61FE3C7FCA}"/>
    <cellStyle name="Comma 27 2_LI1" xfId="47907" xr:uid="{4D68EEDB-FE5B-4C5F-8D61-FFF6A298DF0C}"/>
    <cellStyle name="Comma 27 3" xfId="30321" xr:uid="{5F648488-B8E5-475C-8630-AE6A4BEDC998}"/>
    <cellStyle name="Comma 27_LI1" xfId="47906" xr:uid="{F7113072-0D6E-4E3B-9816-03D473E5B493}"/>
    <cellStyle name="Comma 28" xfId="4402" xr:uid="{AA9A3436-45B8-40F8-86FD-A8B6B16191F7}"/>
    <cellStyle name="Comma 28 2" xfId="12201" xr:uid="{2085BA68-E602-4893-B5E2-85AE03689485}"/>
    <cellStyle name="Comma 28 2 2" xfId="34279" xr:uid="{E9CADA4B-1CA7-4091-B83C-7C965F0F2F98}"/>
    <cellStyle name="Comma 28 2_LI1" xfId="47909" xr:uid="{4082DA80-A982-4FC3-AE8C-5F92BAF07E50}"/>
    <cellStyle name="Comma 28 3" xfId="30341" xr:uid="{6073BF1E-7A91-42AE-BDB0-672DB4E08856}"/>
    <cellStyle name="Comma 28_LI1" xfId="47908" xr:uid="{4C4C7722-E58C-406E-AF09-0713E7852C7F}"/>
    <cellStyle name="Comma 29" xfId="8748" xr:uid="{5D50F4B7-F016-4EDB-B1B4-615A254E7071}"/>
    <cellStyle name="Comma 29 2" xfId="31841" xr:uid="{58095A04-4D87-4851-AE2A-6BFD4C9A3467}"/>
    <cellStyle name="Comma 29_LI1" xfId="47910" xr:uid="{557AB821-69BA-4421-B458-973B7DFEAA9D}"/>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2 2 2" xfId="33641" xr:uid="{0682BA12-EB10-4ABD-831F-5EDDFB790817}"/>
    <cellStyle name="Comma 3 2 2 2_LI1" xfId="47913" xr:uid="{8CDCAB99-5C47-4B1C-9266-E392BD7033D5}"/>
    <cellStyle name="Comma 3 2 2 3" xfId="29765" xr:uid="{A8274A48-0966-450A-8280-13C91B7603E5}"/>
    <cellStyle name="Comma 3 2 2_LI1" xfId="47912" xr:uid="{9022259E-4334-45F0-A008-985E065CCFAD}"/>
    <cellStyle name="Comma 3 2 3" xfId="4417" xr:uid="{97AA20D0-B2BE-47D0-8DD6-049EBF57D9CC}"/>
    <cellStyle name="Comma 3 2 3 2" xfId="12216" xr:uid="{EDAEA1A1-B85D-4D07-A7FB-E32C8D097452}"/>
    <cellStyle name="Comma 3 2 3 2 2" xfId="34294" xr:uid="{ED4B72CA-46C8-43D6-92C7-B4A94DDE6766}"/>
    <cellStyle name="Comma 3 2 3 2_LI1" xfId="47915" xr:uid="{6D2A5522-C1DD-45A3-8FE7-6B5A89F32CF0}"/>
    <cellStyle name="Comma 3 2 3 3" xfId="30356" xr:uid="{A9EE0473-CF67-4DB0-B7BE-4FA97244170B}"/>
    <cellStyle name="Comma 3 2 3_LI1" xfId="47914" xr:uid="{222D77E4-5719-431F-B1FA-25BA3A181D4E}"/>
    <cellStyle name="Comma 3 2 4" xfId="8788" xr:uid="{37D288DC-4DB8-41CB-83E3-3625ED42AD26}"/>
    <cellStyle name="Comma 3 2 4 2" xfId="31866" xr:uid="{05B34774-F16C-4ACF-A120-474382674DFC}"/>
    <cellStyle name="Comma 3 2 4_LI1" xfId="47916" xr:uid="{FBB86D23-664D-4122-B322-03BF3AB32F41}"/>
    <cellStyle name="Comma 3 2 5" xfId="28240" xr:uid="{D8F0966B-5488-4B65-9FF2-0E5080A48104}"/>
    <cellStyle name="Comma 3 2_LI1" xfId="47911" xr:uid="{C3E1C22A-A06E-4E0A-A309-8FE4E3AA11A1}"/>
    <cellStyle name="Comma 3 3" xfId="4185" xr:uid="{E33B7883-35BD-4530-81B3-6D280E71EE73}"/>
    <cellStyle name="Comma 3 3 2" xfId="12094" xr:uid="{77CA86CC-0E88-4424-866F-EB34EAF3007C}"/>
    <cellStyle name="Comma 3 3 2 2" xfId="34236" xr:uid="{C85076D6-C3E5-4411-9CD9-03E4F13B28C1}"/>
    <cellStyle name="Comma 3 3 2_LI1" xfId="47918" xr:uid="{90A2FB3B-8009-478A-B999-6EE367CC9BB0}"/>
    <cellStyle name="Comma 3 3 3" xfId="30282" xr:uid="{0E75F4CE-5B9B-4547-BFE3-71CB06628AC3}"/>
    <cellStyle name="Comma 3 3_LI1" xfId="47917" xr:uid="{B6A1C3D4-A05A-43C1-92A0-3A21B02F7FAB}"/>
    <cellStyle name="Comma 3 4" xfId="8577" xr:uid="{05350666-51BA-4C70-9C94-7FBEFB73E764}"/>
    <cellStyle name="Comma 3 4 2" xfId="31793" xr:uid="{EFC3B8FA-AD5B-4BC0-B22B-D640B84A08F6}"/>
    <cellStyle name="Comma 3 4_LI1" xfId="47919" xr:uid="{B5F385B3-751A-49F4-A23F-CC8CAAA9C47B}"/>
    <cellStyle name="Comma 3 5" xfId="47920" xr:uid="{3AE2A5BF-A323-4885-B6FF-B174EDC2A0B1}"/>
    <cellStyle name="Comma 3_3.7.1 Ins results, overview" xfId="990" xr:uid="{ABB0E9B4-1615-49CB-A36E-0A576DB21A88}"/>
    <cellStyle name="Comma 30" xfId="14310" xr:uid="{24F8A8BF-6C30-4763-9DBA-8196EBA96EEE}"/>
    <cellStyle name="Comma 30 2" xfId="35878" xr:uid="{38AEBB97-8E34-40DC-866D-5C437285150A}"/>
    <cellStyle name="Comma 31" xfId="55" xr:uid="{3289F6B6-FCE4-485E-B732-5AAEA7E7326B}"/>
    <cellStyle name="Comma 31 2" xfId="28221" xr:uid="{CFA0DBE8-196E-41FE-8844-15A6FA43E4B6}"/>
    <cellStyle name="Comma 32" xfId="54" xr:uid="{B4FB96EB-296D-44D4-B465-0DC546F301B4}"/>
    <cellStyle name="Comma 32 2" xfId="28220" xr:uid="{B1DBD61C-D777-4C94-B80A-5B8830FE1FB0}"/>
    <cellStyle name="Comma 33" xfId="16757" xr:uid="{3A63CA0E-68D5-4456-B9A8-490A2904D530}"/>
    <cellStyle name="Comma 33 2" xfId="38195" xr:uid="{9E8A28BD-98D3-493B-A17E-62C679FB6FCE}"/>
    <cellStyle name="Comma 34" xfId="21734" xr:uid="{05EB1C1F-8CB6-48B8-AD97-CE86B0E28A9A}"/>
    <cellStyle name="Comma 34 2" xfId="42847" xr:uid="{64362016-69F5-49E3-AD64-5AB0B0735C1F}"/>
    <cellStyle name="Comma 35" xfId="28180" xr:uid="{DFD3C3CC-9DD5-4A8D-9600-62EC0B0DFCB7}"/>
    <cellStyle name="Comma 35 2" xfId="47663" xr:uid="{ED1A00DF-E562-4F16-B59E-9580BEC7FD5C}"/>
    <cellStyle name="Comma 36" xfId="28191" xr:uid="{AA34DA98-3522-400B-B684-43D5DCA5FD5F}"/>
    <cellStyle name="Comma 36 2" xfId="47669" xr:uid="{764486A3-4692-4E8B-83EF-AA4C83038D34}"/>
    <cellStyle name="Comma 37" xfId="28190" xr:uid="{4AC6361C-3760-41F2-AF03-B0EC2C2205C2}"/>
    <cellStyle name="Comma 37 2" xfId="47668" xr:uid="{EBD0BBA1-F0A3-4FDA-A826-BAC7CD6253B5}"/>
    <cellStyle name="Comma 38" xfId="28205" xr:uid="{B7705909-CD7D-468F-A218-EB042E8B3758}"/>
    <cellStyle name="Comma 39" xfId="28210" xr:uid="{863548D2-BA93-40A1-9387-34DB0948B243}"/>
    <cellStyle name="Comma 39 2" xfId="47674" xr:uid="{C06D49B4-4A66-41A3-B36B-7A088931751E}"/>
    <cellStyle name="Comma 4" xfId="152" xr:uid="{1E45AD62-DAD6-4A9D-A6B0-E40B26699170}"/>
    <cellStyle name="Comma 4 2" xfId="3511" xr:uid="{6FDCCC4B-502F-4351-80BB-D6B9D8FFA8DB}"/>
    <cellStyle name="Comma 4 2 2" xfId="11440" xr:uid="{B1450585-44BB-4192-9D39-C1C55D69265F}"/>
    <cellStyle name="Comma 4 2 2 2" xfId="33735" xr:uid="{21685588-49E6-403A-8EBF-B012CF7F25EA}"/>
    <cellStyle name="Comma 4 2 2_LI1" xfId="47922" xr:uid="{7F8651B2-18E4-4C81-B01F-DEC88BCE6951}"/>
    <cellStyle name="Comma 4 2 3" xfId="29842" xr:uid="{43F1859D-B99B-475A-BF68-8F966DA7F70A}"/>
    <cellStyle name="Comma 4 2_LI1" xfId="47921" xr:uid="{590CAF38-AA0D-4671-86E7-08AFFCACF084}"/>
    <cellStyle name="Comma 4 3" xfId="47923" xr:uid="{6653E503-B371-463B-9A77-3D561FEBF364}"/>
    <cellStyle name="Comma 4_3.7.1 Ins results, overview" xfId="14293" xr:uid="{2ACD377F-749D-4699-B299-715DDD73413D}"/>
    <cellStyle name="Comma 40" xfId="28217" xr:uid="{9DB874DC-45EA-4996-8AEB-ECFB96836CA0}"/>
    <cellStyle name="Comma 5" xfId="3320" xr:uid="{D13523D1-3651-47FD-BC63-8DE9A27B14EE}"/>
    <cellStyle name="Comma 5 2" xfId="11265" xr:uid="{C1AE6867-10A7-4A1A-99C7-E00AC3DF82BB}"/>
    <cellStyle name="Comma 5 2 2" xfId="33615" xr:uid="{92AE3AD7-4E9D-49E6-A1BA-7EE4107CF548}"/>
    <cellStyle name="Comma 5 2_LI1" xfId="47925" xr:uid="{07D42CE9-B270-4E35-90E9-694BF65714B7}"/>
    <cellStyle name="Comma 5 3" xfId="29743" xr:uid="{1F253982-5D9E-41E4-ABB9-FFC0DD2AB7A6}"/>
    <cellStyle name="Comma 5_LI1" xfId="47924" xr:uid="{95DC2A12-AAA2-4A0E-AFCF-B3D5D11617D3}"/>
    <cellStyle name="Comma 6" xfId="4138" xr:uid="{B550FF79-1A15-4C8A-A81D-1F43F2BD845F}"/>
    <cellStyle name="Comma 6 2" xfId="12061" xr:uid="{C63EB300-4829-4325-86F8-40CCFC150E8B}"/>
    <cellStyle name="Comma 6 2 2" xfId="34222" xr:uid="{0EADFE3B-A731-4786-9E7F-924CC2F59FBE}"/>
    <cellStyle name="Comma 6 2_LI1" xfId="47927" xr:uid="{A663F186-3DE1-4291-AC3A-AD1B7BCEE69E}"/>
    <cellStyle name="Comma 6 3" xfId="30266" xr:uid="{9C263257-1578-4121-A232-27B705C4AAD0}"/>
    <cellStyle name="Comma 6_LI1" xfId="47926" xr:uid="{3EC57D65-74CE-4E55-A2ED-00EA33E36048}"/>
    <cellStyle name="Comma 7" xfId="4380" xr:uid="{95784236-4B16-4D68-9199-3A5CFEDDE5ED}"/>
    <cellStyle name="Comma 7 2" xfId="12190" xr:uid="{C8CD6899-2CCD-46AA-9406-CF5560D3982B}"/>
    <cellStyle name="Comma 7 2 2" xfId="34270" xr:uid="{5A8CF10C-691B-4C3E-924B-72E147F72F48}"/>
    <cellStyle name="Comma 7 2_LI1" xfId="47929" xr:uid="{135DA149-BFF8-4F4B-8271-F1CD1B1CB6FD}"/>
    <cellStyle name="Comma 7 3" xfId="30333" xr:uid="{B70E5B2E-015C-4792-A0A1-2CC121084E46}"/>
    <cellStyle name="Comma 7_LI1" xfId="47928" xr:uid="{1BAF4CE2-4645-450E-91FE-DD6B54A2DD51}"/>
    <cellStyle name="Comma 8" xfId="3425" xr:uid="{F45EFC1F-E867-4180-81B1-C4BDDFCFFC10}"/>
    <cellStyle name="Comma 8 2" xfId="11359" xr:uid="{1B37ADB5-9677-4652-86C6-98E91898E172}"/>
    <cellStyle name="Comma 8 2 2" xfId="33678" xr:uid="{D4AD16CA-F9DC-4D21-B7DF-0055ECBDB6DD}"/>
    <cellStyle name="Comma 8 2_LI1" xfId="47931" xr:uid="{9B5FF9F5-A831-4F09-B79E-EE21E5FC0AB9}"/>
    <cellStyle name="Comma 8 3" xfId="29796" xr:uid="{909A2F51-0074-46CF-B60A-F01AAD927F69}"/>
    <cellStyle name="Comma 8_LI1" xfId="47930" xr:uid="{007ED43E-176E-41E7-88CB-3B208F87F1A1}"/>
    <cellStyle name="Comma 9" xfId="4184" xr:uid="{36666E3A-B52E-46F6-BB03-FB6FC3B632E8}"/>
    <cellStyle name="Comma 9 2" xfId="12093" xr:uid="{BAC025B7-9015-4BD7-8A64-CE25A0D31EBC}"/>
    <cellStyle name="Comma 9 2 2" xfId="34235" xr:uid="{3555CE67-E461-4C51-A568-13EE6BDBDD38}"/>
    <cellStyle name="Comma 9 2_LI1" xfId="47933" xr:uid="{106FEBDC-F7F2-48EC-888D-8A6253B3BC3A}"/>
    <cellStyle name="Comma 9 3" xfId="30281" xr:uid="{06D7A4AE-DC55-461F-B3B0-F9B393ADB58A}"/>
    <cellStyle name="Comma 9_LI1" xfId="47932" xr:uid="{EC298CFB-135E-47C9-B00B-24A6325FE9BB}"/>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2 2 2" xfId="34225" xr:uid="{F628AE22-CB66-4B88-8AC5-5D69EABD2BEC}"/>
    <cellStyle name="Currency [0] 2 2 2 2_LI1" xfId="47936" xr:uid="{549276D4-44F9-48A7-AEDF-FB358853FE31}"/>
    <cellStyle name="Currency [0] 2 2 2 3" xfId="30269" xr:uid="{4EDDD648-1F95-47B0-A5C8-62F856BFAFB1}"/>
    <cellStyle name="Currency [0] 2 2 2_LI1" xfId="47935" xr:uid="{71052936-896D-42C2-B4C8-B85C30D2DEA1}"/>
    <cellStyle name="Currency [0] 2 2 3" xfId="4836" xr:uid="{8AB69743-5BF3-45DE-8FBC-8B969A45DFB6}"/>
    <cellStyle name="Currency [0] 2 2 3 2" xfId="12628" xr:uid="{F63D17C7-F805-4867-BC67-0BDD33208694}"/>
    <cellStyle name="Currency [0] 2 2 3 2 2" xfId="34706" xr:uid="{47544B59-CD15-4C27-BE54-080C1D466789}"/>
    <cellStyle name="Currency [0] 2 2 3 2_LI1" xfId="47938" xr:uid="{28A3E3F3-8F09-4C64-B989-FB59A4396D85}"/>
    <cellStyle name="Currency [0] 2 2 3 3" xfId="30773" xr:uid="{1CE04E43-A13F-4322-AB34-EAFE45DEDEE1}"/>
    <cellStyle name="Currency [0] 2 2 3_LI1" xfId="47937" xr:uid="{EB4D4976-D482-4D05-A490-6E0BFE1184ED}"/>
    <cellStyle name="Currency [0] 2 2 4" xfId="9595" xr:uid="{CA1B678E-BA7B-4068-A5CF-509BA77C613D}"/>
    <cellStyle name="Currency [0] 2 2 4 2" xfId="32444" xr:uid="{18D5BACA-EC52-4D34-9CBC-6055EEEBA8CC}"/>
    <cellStyle name="Currency [0] 2 2 4_LI1" xfId="47939" xr:uid="{86285110-F5C3-4212-A12B-61EEF8227887}"/>
    <cellStyle name="Currency [0] 2 2 5" xfId="28740" xr:uid="{7A1BB0B9-588F-4C02-B704-C1ACA313021C}"/>
    <cellStyle name="Currency [0] 2 2_LI1" xfId="47934" xr:uid="{B285E49B-B83B-4396-B03B-7852E492E360}"/>
    <cellStyle name="Currency [0] 2 3" xfId="4120" xr:uid="{84D79A2A-21F1-443C-96D5-9A2BE58ACF4B}"/>
    <cellStyle name="Currency [0] 2 3 2" xfId="12044" xr:uid="{B3CE8899-DB63-49D1-BDE4-54E5A8871318}"/>
    <cellStyle name="Currency [0] 2 3 2 2" xfId="34209" xr:uid="{AEF983C8-8404-4C4F-A7E9-AD999DDF6814}"/>
    <cellStyle name="Currency [0] 2 3 2_LI1" xfId="47941" xr:uid="{58A4F17E-9B3F-4AE3-91A4-90FB24137BC8}"/>
    <cellStyle name="Currency [0] 2 3 3" xfId="30254" xr:uid="{3721F6EE-466E-4A87-91B0-ADA66FEA30C3}"/>
    <cellStyle name="Currency [0] 2 3_LI1" xfId="47940" xr:uid="{9FF5057E-5E56-4153-AB0A-99871DFE1FF9}"/>
    <cellStyle name="Currency [0] 2 4" xfId="4816" xr:uid="{24753373-0C81-48A8-B0E6-4D73D27BB80B}"/>
    <cellStyle name="Currency [0] 2 4 2" xfId="12615" xr:uid="{0091DBC3-7026-42D5-B9A3-F0D98C780F5D}"/>
    <cellStyle name="Currency [0] 2 4 2 2" xfId="34693" xr:uid="{9DDC9F68-AA23-4878-B193-8310E9CE3432}"/>
    <cellStyle name="Currency [0] 2 4 2_LI1" xfId="47943" xr:uid="{B364FE61-CE8D-4F08-9F63-23A684AE22AB}"/>
    <cellStyle name="Currency [0] 2 4 3" xfId="30754" xr:uid="{62033BC7-7E4E-4E3D-8E50-2D5FAF4A9B94}"/>
    <cellStyle name="Currency [0] 2 4_LI1" xfId="47942" xr:uid="{30D5F799-0C98-4DAD-8292-A019575B87A1}"/>
    <cellStyle name="Currency [0] 2 5" xfId="8373" xr:uid="{453815C8-6395-4154-8C83-CB8E8B8AB0A6}"/>
    <cellStyle name="Currency [0] 2 5 2" xfId="31772" xr:uid="{FA022267-290C-49DF-9164-6049FE2BE004}"/>
    <cellStyle name="Currency [0] 2 5_LI1" xfId="47944" xr:uid="{2F403A69-9527-4EF9-A256-128434CA7258}"/>
    <cellStyle name="Currency [0] 2 6" xfId="9579" xr:uid="{637EF6C5-DFAC-4E38-ADC1-91335AB2EE19}"/>
    <cellStyle name="Currency [0] 2 6 2" xfId="32428" xr:uid="{16BDBBDF-1F8F-466B-99E1-21CC65F2EF3A}"/>
    <cellStyle name="Currency [0] 2 6_LI1" xfId="47945" xr:uid="{53F54ACB-1DEE-473F-A8E5-454C50DAFA7D}"/>
    <cellStyle name="Currency [0] 2 7" xfId="951" xr:uid="{E62DBE8C-EC2F-40C2-851D-469DF5D0894A}"/>
    <cellStyle name="Currency [0] 2 7 2" xfId="28720" xr:uid="{5EEFFD67-F2F2-4C49-B4FB-A81A55F8E695}"/>
    <cellStyle name="Currency [0] 2 7_LI1" xfId="47946" xr:uid="{0B3D58F4-AD0A-4F97-A6D9-A28D7400E425}"/>
    <cellStyle name="Currency 10" xfId="952" xr:uid="{5C4A1F1C-AC03-4C78-8EAB-BCDFE3702CD6}"/>
    <cellStyle name="Currency 10 2" xfId="4121" xr:uid="{C904D4CA-DE59-486D-9935-84F9166C04CB}"/>
    <cellStyle name="Currency 10 2 2" xfId="12045" xr:uid="{90946889-FC3F-4A47-947E-B190D0AE962F}"/>
    <cellStyle name="Currency 10 2 2 2" xfId="34210" xr:uid="{F10AC313-6167-4068-96FF-099338D879F8}"/>
    <cellStyle name="Currency 10 2 2_LI1" xfId="47949" xr:uid="{DF9FF337-342E-4DD0-8FE3-CA070BC28969}"/>
    <cellStyle name="Currency 10 2 3" xfId="30255" xr:uid="{B53AAD0D-06C1-45D5-B365-64351BC6C825}"/>
    <cellStyle name="Currency 10 2_LI1" xfId="47948" xr:uid="{A5CA34E2-B970-4893-BBAB-AC79E78A4255}"/>
    <cellStyle name="Currency 10 3" xfId="4324" xr:uid="{FAB17536-A5D9-48CE-9E4A-D4E1C014058F}"/>
    <cellStyle name="Currency 10 3 2" xfId="12162" xr:uid="{B9F5C56C-31F0-4857-A6E7-181F13F6719F}"/>
    <cellStyle name="Currency 10 3 2 2" xfId="34259" xr:uid="{A109375E-7E57-46D1-B254-861EE99B4B57}"/>
    <cellStyle name="Currency 10 3 2_LI1" xfId="47951" xr:uid="{FA6D56FB-8966-4017-B5A1-DBD507031BFE}"/>
    <cellStyle name="Currency 10 3 3" xfId="30317" xr:uid="{8C290720-2B81-4B00-85AD-D8B0F23DBDD8}"/>
    <cellStyle name="Currency 10 3_LI1" xfId="47950" xr:uid="{44B16BC0-2CAB-451A-B74A-F81B34A3E649}"/>
    <cellStyle name="Currency 10 4" xfId="4817" xr:uid="{1A02C10D-1D07-4F51-82B7-C4AE94E3C277}"/>
    <cellStyle name="Currency 10 4 2" xfId="12616" xr:uid="{249C5EB2-A11F-4065-BCE3-365B02D9ABDD}"/>
    <cellStyle name="Currency 10 4 2 2" xfId="34694" xr:uid="{4F91BDE0-BD2F-452C-9C65-56059A2DB2E9}"/>
    <cellStyle name="Currency 10 4 2_LI1" xfId="47953" xr:uid="{CFF22C26-011B-41EC-88E7-E6D5ABF5D9AB}"/>
    <cellStyle name="Currency 10 4 3" xfId="30755" xr:uid="{F0833373-765F-4124-8C86-A4611D10FE98}"/>
    <cellStyle name="Currency 10 4_LI1" xfId="47952" xr:uid="{90EB4F45-9650-43F5-BC35-AA412EF5D0A0}"/>
    <cellStyle name="Currency 10 5" xfId="9580" xr:uid="{09D826E7-D63D-45B5-91BA-A5E6543A9D69}"/>
    <cellStyle name="Currency 10 5 2" xfId="32429" xr:uid="{895C2361-C09E-4F75-BFB8-702D9A097914}"/>
    <cellStyle name="Currency 10 5_LI1" xfId="47954" xr:uid="{E1DDB01D-3F7F-4664-9017-DE7DA9341256}"/>
    <cellStyle name="Currency 10 6" xfId="28721" xr:uid="{4CDC5119-2739-40D7-B5D2-B5C2DA8D05DA}"/>
    <cellStyle name="Currency 10_LI1" xfId="47947" xr:uid="{5F4C9455-B452-49CC-9683-2E45885FD976}"/>
    <cellStyle name="Currency 11" xfId="953" xr:uid="{1954C512-1DF9-49E1-B017-F04A6BB5E795}"/>
    <cellStyle name="Currency 11 2" xfId="4122" xr:uid="{AE50F77F-928B-4FCB-9FE6-AE3D85BF720D}"/>
    <cellStyle name="Currency 11 2 2" xfId="12046" xr:uid="{3D4E0CE9-439F-461D-B74E-5F2EEFAA067F}"/>
    <cellStyle name="Currency 11 2 2 2" xfId="34211" xr:uid="{F81CA138-F5E0-485B-A3BD-0034E0A04018}"/>
    <cellStyle name="Currency 11 2 2_LI1" xfId="47957" xr:uid="{7DD45C71-6B55-4F8D-9C05-5EAFAE21FE55}"/>
    <cellStyle name="Currency 11 2 3" xfId="30256" xr:uid="{98D9099D-6DA3-4E0B-9476-4144D0C54376}"/>
    <cellStyle name="Currency 11 2_LI1" xfId="47956" xr:uid="{A2C6ED1C-1A75-4BCB-B21C-451B272DA9CB}"/>
    <cellStyle name="Currency 11 3" xfId="4389" xr:uid="{DDB1B3E9-9140-46B2-B75D-EAD970D2F034}"/>
    <cellStyle name="Currency 11 3 2" xfId="12193" xr:uid="{5A261665-9BD6-49C1-95C9-970E0ACF29F4}"/>
    <cellStyle name="Currency 11 3 2 2" xfId="34273" xr:uid="{C2EEE257-CC61-4971-94E6-6A187822D5BB}"/>
    <cellStyle name="Currency 11 3 2_LI1" xfId="47959" xr:uid="{7EB8A04F-ED33-4306-8B4E-9DF92ED411F9}"/>
    <cellStyle name="Currency 11 3 3" xfId="30338" xr:uid="{FD87ACCB-F4DA-41AA-9686-7171B19BDA59}"/>
    <cellStyle name="Currency 11 3_LI1" xfId="47958" xr:uid="{97DD04A7-D2AD-4882-B847-E56BABDD0F26}"/>
    <cellStyle name="Currency 11 4" xfId="4818" xr:uid="{83705095-CF32-4B87-A250-9625581473B4}"/>
    <cellStyle name="Currency 11 4 2" xfId="12617" xr:uid="{5D0374A3-3C6A-4CE0-9BF6-C77A7D05520F}"/>
    <cellStyle name="Currency 11 4 2 2" xfId="34695" xr:uid="{FA08758C-8443-4409-BE12-AC4ED9218A0C}"/>
    <cellStyle name="Currency 11 4 2_LI1" xfId="47961" xr:uid="{A5D78323-1EC9-4109-B0D0-89BDCA061CA3}"/>
    <cellStyle name="Currency 11 4 3" xfId="30756" xr:uid="{DC4AD9C9-ABD4-49F8-BF70-51EE55C20DE1}"/>
    <cellStyle name="Currency 11 4_LI1" xfId="47960" xr:uid="{03ACAD2D-1477-48C3-8646-324CEADC4823}"/>
    <cellStyle name="Currency 11 5" xfId="9581" xr:uid="{45310BA5-3421-4F3B-B6D5-AFB3ED8A3208}"/>
    <cellStyle name="Currency 11 5 2" xfId="32430" xr:uid="{B50B2B85-AFD5-445E-9710-1FF80687214D}"/>
    <cellStyle name="Currency 11 5_LI1" xfId="47962" xr:uid="{EC2A839D-A475-4364-92E8-D0BBE8B29770}"/>
    <cellStyle name="Currency 11 6" xfId="28722" xr:uid="{82E10460-92D6-4021-A1C4-553650724FE3}"/>
    <cellStyle name="Currency 11_LI1" xfId="47955" xr:uid="{BE3D841B-C453-4F5B-AB88-6C24486D67AB}"/>
    <cellStyle name="Currency 12" xfId="3330" xr:uid="{39514D91-2429-41F7-BCFB-0F0B0ECF8D75}"/>
    <cellStyle name="Currency 12 2" xfId="11274" xr:uid="{974CD6AB-329A-45F2-B996-1B53F5AB2133}"/>
    <cellStyle name="Currency 12 2 2" xfId="33622" xr:uid="{38C63170-7831-414D-B53F-00D6B8F0161F}"/>
    <cellStyle name="Currency 12 2_LI1" xfId="47964" xr:uid="{D3D88B02-7E57-4803-99ED-725CE0C1A848}"/>
    <cellStyle name="Currency 12 3" xfId="29750" xr:uid="{3C443BA9-EA50-49A4-915A-9D4C829D642B}"/>
    <cellStyle name="Currency 12_LI1" xfId="47963" xr:uid="{0F475684-A1C1-4FDA-8815-C6BA7C080C85}"/>
    <cellStyle name="Currency 13" xfId="3468" xr:uid="{90526027-3562-4F45-B33D-0EFDA2507D28}"/>
    <cellStyle name="Currency 13 2" xfId="11402" xr:uid="{7D343D4A-D619-43D6-8564-28DCD8962103}"/>
    <cellStyle name="Currency 13 2 2" xfId="33709" xr:uid="{03E3EACA-79CD-433A-A310-F8CA59C83E28}"/>
    <cellStyle name="Currency 13 2_LI1" xfId="47966" xr:uid="{1981A8EA-E68C-4C76-BC24-1DF3CA9C9AE4}"/>
    <cellStyle name="Currency 13 3" xfId="29821" xr:uid="{30AF03A5-F4F9-4F89-9269-495EB3AEBD58}"/>
    <cellStyle name="Currency 13_LI1" xfId="47965" xr:uid="{350159EE-C7E1-497D-BDB3-07EAAFC715C9}"/>
    <cellStyle name="Currency 14" xfId="4211" xr:uid="{0A59E78E-73F9-4AFB-A84F-7A303A4A4BF0}"/>
    <cellStyle name="Currency 14 2" xfId="12107" xr:uid="{1ECDF8DA-B8D7-4182-B9DC-EE213D5AA256}"/>
    <cellStyle name="Currency 14 2 2" xfId="34241" xr:uid="{BB83FBED-3373-488A-AFE0-4A585C8A5918}"/>
    <cellStyle name="Currency 14 2_LI1" xfId="47968" xr:uid="{8B0124EF-F930-43FF-8DFA-BBE475B67800}"/>
    <cellStyle name="Currency 14 3" xfId="30289" xr:uid="{07C7DABC-3C74-41EB-AF59-9C64775B8084}"/>
    <cellStyle name="Currency 14_LI1" xfId="47967" xr:uid="{196848FE-AED6-4EE0-A92B-9078413CFBFF}"/>
    <cellStyle name="Currency 15" xfId="4180" xr:uid="{FE6358F2-27EA-4EE3-AE1F-0111DA2E663A}"/>
    <cellStyle name="Currency 15 2" xfId="12090" xr:uid="{C8EDC707-124F-4478-A985-E7886B1A4819}"/>
    <cellStyle name="Currency 15 2 2" xfId="34233" xr:uid="{9432D1C4-54F9-4778-A695-B0445D9ACBDA}"/>
    <cellStyle name="Currency 15 2_LI1" xfId="47970" xr:uid="{65340D8A-3506-4CE3-9FDB-32A65355A2DF}"/>
    <cellStyle name="Currency 15 3" xfId="30279" xr:uid="{D5D647D6-EBB3-4996-9478-E7F78B3A4823}"/>
    <cellStyle name="Currency 15_LI1" xfId="47969" xr:uid="{18A7574E-A336-4AA1-8BC8-8A7B1D7284F0}"/>
    <cellStyle name="Currency 16" xfId="4360" xr:uid="{BB686E29-9779-43A1-8167-2B3A22184D08}"/>
    <cellStyle name="Currency 16 2" xfId="12181" xr:uid="{58B31452-6FE2-47AC-ACEA-17A1DD07FA81}"/>
    <cellStyle name="Currency 16 2 2" xfId="34265" xr:uid="{54754164-F52B-4440-AA23-EE95236EC214}"/>
    <cellStyle name="Currency 16 2_LI1" xfId="47972" xr:uid="{B24B11A9-C2AA-44D8-A25C-8E8FA7176423}"/>
    <cellStyle name="Currency 16 3" xfId="30325" xr:uid="{DDBC1347-ABD5-4B83-B845-F941D57DBB84}"/>
    <cellStyle name="Currency 16_LI1" xfId="47971" xr:uid="{AA4C5A0A-0E06-4227-9692-7A336956D589}"/>
    <cellStyle name="Currency 17" xfId="4364" xr:uid="{6D6B6872-D35F-4628-90AD-10D8D16663DC}"/>
    <cellStyle name="Currency 17 2" xfId="12183" xr:uid="{96E45729-BC75-4AD9-90F1-C317D7F08CAB}"/>
    <cellStyle name="Currency 17 2 2" xfId="34267" xr:uid="{D2EED369-1E55-497F-BAC4-49307F7972AF}"/>
    <cellStyle name="Currency 17 2_LI1" xfId="47974" xr:uid="{5738FDF9-2D79-4867-B13C-5CF0A2C7485E}"/>
    <cellStyle name="Currency 17 3" xfId="30328" xr:uid="{AD5C9C52-DE17-44F9-A30F-801B0120A550}"/>
    <cellStyle name="Currency 17_LI1" xfId="47973" xr:uid="{8D1A4A1F-027C-4E1A-84D0-323BB268C0AE}"/>
    <cellStyle name="Currency 18" xfId="4183" xr:uid="{F4721332-73E7-41B1-B574-A629886EC3AF}"/>
    <cellStyle name="Currency 18 2" xfId="12092" xr:uid="{9ECC4038-5634-4809-B2E9-EB7526506219}"/>
    <cellStyle name="Currency 18 2 2" xfId="34234" xr:uid="{DC7D616A-B9A9-44B4-B11C-1A65EB53FB02}"/>
    <cellStyle name="Currency 18 2_LI1" xfId="47976" xr:uid="{F3B274F0-3A34-45BE-8934-D1D98B74821B}"/>
    <cellStyle name="Currency 18 3" xfId="30280" xr:uid="{26EA82CD-D930-41EF-88D7-C9F694720AAC}"/>
    <cellStyle name="Currency 18_LI1" xfId="47975" xr:uid="{9DFBBA54-B982-45ED-A154-7F6AB20BA0AC}"/>
    <cellStyle name="Currency 19" xfId="4232" xr:uid="{337CB2FD-B2C1-478E-A375-9F6DCEDD0DBD}"/>
    <cellStyle name="Currency 19 2" xfId="12115" xr:uid="{0A489183-5F6F-4325-98EF-9A0DC4B8503B}"/>
    <cellStyle name="Currency 19 2 2" xfId="34244" xr:uid="{7337EB30-1694-4A65-8F26-E8DE61C3AC60}"/>
    <cellStyle name="Currency 19 2_LI1" xfId="47978" xr:uid="{B7D6FD7D-3A9F-458C-B659-0A0ED55AA505}"/>
    <cellStyle name="Currency 19 3" xfId="30295" xr:uid="{7C2EDC52-2FB4-4CB7-859F-98D5FFD5B1A6}"/>
    <cellStyle name="Currency 19_LI1" xfId="47977" xr:uid="{5AB24DB3-99F4-4FDA-A8D2-61AE1FECB28C}"/>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2 2 2" xfId="34226" xr:uid="{239578E1-986C-4DC0-AD49-BD7869EA533D}"/>
    <cellStyle name="Currency 2 2 2 2_LI1" xfId="47981" xr:uid="{46860B58-0D2B-4833-9199-90EF93B1E070}"/>
    <cellStyle name="Currency 2 2 2 3" xfId="30270" xr:uid="{5E0E52F6-3439-48C9-8B29-2E7E1BE75139}"/>
    <cellStyle name="Currency 2 2 2_LI1" xfId="47980" xr:uid="{A07FFF50-4F90-4F30-8EC3-648B0AFF0BD5}"/>
    <cellStyle name="Currency 2 2 3" xfId="4837" xr:uid="{C76C44FF-886A-40C2-AA41-E6A69F970DB4}"/>
    <cellStyle name="Currency 2 2 3 2" xfId="12629" xr:uid="{256C04DD-E721-4702-A6D0-3CA498B8966A}"/>
    <cellStyle name="Currency 2 2 3 2 2" xfId="34707" xr:uid="{585D7F05-53FF-4784-895B-C105C76343F1}"/>
    <cellStyle name="Currency 2 2 3 2_LI1" xfId="47983" xr:uid="{DC919A50-5597-484F-BBC6-790F8D610C36}"/>
    <cellStyle name="Currency 2 2 3 3" xfId="30774" xr:uid="{3042D272-98EB-4E27-8FED-3AA19A405379}"/>
    <cellStyle name="Currency 2 2 3_LI1" xfId="47982" xr:uid="{D4E09CB8-3320-4735-8E15-E189EEF5168F}"/>
    <cellStyle name="Currency 2 2 4" xfId="9596" xr:uid="{183ECF8E-C051-460D-B611-16A6E2662EC8}"/>
    <cellStyle name="Currency 2 2 4 2" xfId="32445" xr:uid="{A2EB8C81-D2D0-4385-B35B-1C52CCCC1152}"/>
    <cellStyle name="Currency 2 2 4_LI1" xfId="47984" xr:uid="{F6AA1397-1397-4328-B950-D518FDD9B94B}"/>
    <cellStyle name="Currency 2 2 5" xfId="28741" xr:uid="{4D710B73-3762-44AE-A05D-853CCDAC30EE}"/>
    <cellStyle name="Currency 2 2_LI1" xfId="47979" xr:uid="{DB4D6467-3DFB-4FD2-AA3F-F13D088CB1AE}"/>
    <cellStyle name="Currency 2 3" xfId="4123" xr:uid="{6B2E7D2D-1A29-4925-A8EC-EA5DEEF67851}"/>
    <cellStyle name="Currency 2 3 2" xfId="12047" xr:uid="{77AFE813-D2FC-46EF-B066-DEF0B25C3D66}"/>
    <cellStyle name="Currency 2 3 2 2" xfId="34212" xr:uid="{32592F3F-B7E2-44E3-B4E5-DE5C2848B7CF}"/>
    <cellStyle name="Currency 2 3 2_LI1" xfId="47986" xr:uid="{91F6E702-3CE1-47DE-BE97-AB4D59A1A593}"/>
    <cellStyle name="Currency 2 3 3" xfId="30257" xr:uid="{359B3D26-D7F2-486D-B892-557999502406}"/>
    <cellStyle name="Currency 2 3_LI1" xfId="47985" xr:uid="{33AE89E7-D1E9-4BE3-8122-C9307B956040}"/>
    <cellStyle name="Currency 2 4" xfId="4819" xr:uid="{6123A37C-37F4-4BAA-BC1A-9D4F6C980E61}"/>
    <cellStyle name="Currency 2 4 2" xfId="12618" xr:uid="{2F48E039-D939-4AF8-831D-D9363DCEBB99}"/>
    <cellStyle name="Currency 2 4 2 2" xfId="34696" xr:uid="{190CB242-02AE-49FF-BC30-3992DDECCF92}"/>
    <cellStyle name="Currency 2 4 2_LI1" xfId="47988" xr:uid="{3CF8F018-A1D7-4598-B1D7-E2B86D036B27}"/>
    <cellStyle name="Currency 2 4 3" xfId="30757" xr:uid="{51505604-F0D6-4788-BEBB-DD63E23008D7}"/>
    <cellStyle name="Currency 2 4_LI1" xfId="47987" xr:uid="{ACD34A54-91BD-442F-AABA-1122411AFD14}"/>
    <cellStyle name="Currency 2 5" xfId="8372" xr:uid="{6F7E9B09-8440-4DED-89E7-737DF49B9664}"/>
    <cellStyle name="Currency 2 5 2" xfId="31771" xr:uid="{317D98A3-C9FE-403E-9EE3-8C6B4966D3B8}"/>
    <cellStyle name="Currency 2 5_LI1" xfId="47989" xr:uid="{543F0345-BA11-4713-BE50-4AC1298AC321}"/>
    <cellStyle name="Currency 2 6" xfId="9582" xr:uid="{D19FD2A8-9506-484E-9903-21355CBEB635}"/>
    <cellStyle name="Currency 2 6 2" xfId="32431" xr:uid="{287FDA4F-CF3E-455B-B381-05E6F9C991F5}"/>
    <cellStyle name="Currency 2 6_LI1" xfId="47990" xr:uid="{A60609F5-5BDC-40BF-B619-476CA9209FFC}"/>
    <cellStyle name="Currency 2 7" xfId="954" xr:uid="{5ACF501B-E71D-4AE0-889C-A00640A31A69}"/>
    <cellStyle name="Currency 2 7 2" xfId="28723" xr:uid="{B12BDF3A-98D4-4440-A37A-CC6E4A2F926D}"/>
    <cellStyle name="Currency 2 7_LI1" xfId="47991" xr:uid="{95D1CAAE-77A9-4B0D-9F8C-4449A4DCCA0B}"/>
    <cellStyle name="Currency 20" xfId="4368" xr:uid="{24E8E9EB-C69E-405E-93F6-ECAD02810531}"/>
    <cellStyle name="Currency 20 2" xfId="12185" xr:uid="{CAB10D28-49E5-4EA7-8513-A2E2E188DB28}"/>
    <cellStyle name="Currency 20 2 2" xfId="34268" xr:uid="{41BB1D57-C899-4775-9032-FBBC5C68BD22}"/>
    <cellStyle name="Currency 20 2_LI1" xfId="47993" xr:uid="{04E3DFAB-E36D-4655-9808-1AEDA7656BF1}"/>
    <cellStyle name="Currency 20 3" xfId="30330" xr:uid="{E0ED72B2-A3B4-4282-BE16-450C189A1B9E}"/>
    <cellStyle name="Currency 20_LI1" xfId="47992" xr:uid="{FC9A4434-02A9-40D5-A91B-FA819C4A3A58}"/>
    <cellStyle name="Currency 21" xfId="3314" xr:uid="{54AD7977-1BA8-49A6-ACF5-46365B86739A}"/>
    <cellStyle name="Currency 21 2" xfId="11259" xr:uid="{E1AE6769-DF54-477D-A116-BC55BBC3A2FF}"/>
    <cellStyle name="Currency 21 2 2" xfId="33614" xr:uid="{537ADA65-EB7F-47C1-9BBC-F38FC538ADF4}"/>
    <cellStyle name="Currency 21 2_LI1" xfId="47995" xr:uid="{2E481E17-5FDB-44DC-95E8-B921A3A92C4D}"/>
    <cellStyle name="Currency 21 3" xfId="29742" xr:uid="{AAC0B2DD-CC16-4BAF-88F9-08DE19A9A475}"/>
    <cellStyle name="Currency 21_LI1" xfId="47994" xr:uid="{59206DDE-148D-48B0-8CE4-6204926FFB01}"/>
    <cellStyle name="Currency 22" xfId="4168" xr:uid="{0859DB73-D75A-4767-9891-B10B81F66E72}"/>
    <cellStyle name="Currency 22 2" xfId="12084" xr:uid="{4D8152D1-0E92-442D-AC87-FA9E775A299C}"/>
    <cellStyle name="Currency 22 2 2" xfId="34232" xr:uid="{0336BCA1-CE6F-4ABD-8C1E-BCDEE605F4AE}"/>
    <cellStyle name="Currency 22 2_LI1" xfId="47997" xr:uid="{B8A8E7F3-9F54-4225-A585-E4E4221B50D9}"/>
    <cellStyle name="Currency 22 3" xfId="30275" xr:uid="{11B2B0A9-29A7-4F4E-8374-075D66BE724E}"/>
    <cellStyle name="Currency 22_LI1" xfId="47996" xr:uid="{25C309C5-288B-4A6E-B972-C3FFBC8F3E0C}"/>
    <cellStyle name="Currency 23" xfId="4388" xr:uid="{A7912B52-A587-4B12-BA6B-45EA2A74AA51}"/>
    <cellStyle name="Currency 23 2" xfId="12192" xr:uid="{80F3D0A1-230C-467B-8FB4-F2CCEF63365D}"/>
    <cellStyle name="Currency 23 2 2" xfId="34272" xr:uid="{733FAFB4-F4F1-4894-9FD3-7B1E707475F7}"/>
    <cellStyle name="Currency 23 2_LI1" xfId="47999" xr:uid="{B511D611-8A1B-4247-A621-5B0F59886891}"/>
    <cellStyle name="Currency 23 3" xfId="30337" xr:uid="{F3B11CEB-1FC6-4B76-AF66-992A9857FA82}"/>
    <cellStyle name="Currency 23_LI1" xfId="47998" xr:uid="{FAEF9F4B-A86B-4887-AD7D-9702D8A7C0A5}"/>
    <cellStyle name="Currency 24" xfId="4335" xr:uid="{C5ACF90A-57DA-4CBD-BC38-8C0D819B7A91}"/>
    <cellStyle name="Currency 24 2" xfId="12167" xr:uid="{A3673F6E-E05D-4CE0-A985-09AA2D333D00}"/>
    <cellStyle name="Currency 24 2 2" xfId="34261" xr:uid="{CC6349CB-3FD5-4164-B361-93622ED337EC}"/>
    <cellStyle name="Currency 24 2_LI1" xfId="48001" xr:uid="{E2B2B1BF-ABB9-4286-9486-782FEED1D975}"/>
    <cellStyle name="Currency 24 3" xfId="30319" xr:uid="{27002AFE-819D-432C-B886-F50E9CCD07FA}"/>
    <cellStyle name="Currency 24_LI1" xfId="48000" xr:uid="{CA1E8E89-EC91-41A9-ACFD-BA0882E1068F}"/>
    <cellStyle name="Currency 25" xfId="4391" xr:uid="{BDF7E4E1-9FE6-4493-8C01-8262CC565ABE}"/>
    <cellStyle name="Currency 25 2" xfId="12195" xr:uid="{3DADC978-0B8E-45BC-96F3-5B9F7C5888DD}"/>
    <cellStyle name="Currency 25 2 2" xfId="34274" xr:uid="{AA725BC8-409E-47AE-94C3-474FCF72D14E}"/>
    <cellStyle name="Currency 25 2_LI1" xfId="48003" xr:uid="{471A0550-A9CF-4B67-89E7-7030B1D1276A}"/>
    <cellStyle name="Currency 25 3" xfId="30339" xr:uid="{86B0BAB5-3D72-4CDE-91A4-84D66ECC40EB}"/>
    <cellStyle name="Currency 25_LI1" xfId="48002" xr:uid="{649BAA93-F6D5-4FC0-B29B-406739960A73}"/>
    <cellStyle name="Currency 26" xfId="4157" xr:uid="{E8C2F4F8-1226-42C3-97A3-61167492C925}"/>
    <cellStyle name="Currency 26 2" xfId="12075" xr:uid="{1BF55859-96B1-46A0-90E7-798834AA4BDF}"/>
    <cellStyle name="Currency 26 2 2" xfId="34228" xr:uid="{5ED3B31B-F124-4431-BFAA-DA1A3F4AB1E1}"/>
    <cellStyle name="Currency 26 2_LI1" xfId="48005" xr:uid="{E41052BC-FB62-418E-8598-482D172F90CE}"/>
    <cellStyle name="Currency 26 3" xfId="30271" xr:uid="{980E6B7F-135D-4938-80FA-6883B3B78A31}"/>
    <cellStyle name="Currency 26_LI1" xfId="48004" xr:uid="{A6848195-5F99-47FC-B3ED-965949E31B53}"/>
    <cellStyle name="Currency 27" xfId="4409" xr:uid="{C2154867-4720-4791-8621-6328A6E919BC}"/>
    <cellStyle name="Currency 27 2" xfId="12208" xr:uid="{43A1D98C-80A7-4FA7-89EB-DD234F2190AF}"/>
    <cellStyle name="Currency 27 2 2" xfId="34286" xr:uid="{98CE5F08-9B3A-47C8-B4E8-B44BDEA499AD}"/>
    <cellStyle name="Currency 27 2_LI1" xfId="48007" xr:uid="{77F129F2-1268-4C18-87EF-714410513FD2}"/>
    <cellStyle name="Currency 27 3" xfId="30348" xr:uid="{11815DC0-7A90-4499-8DEA-239777A1F4E9}"/>
    <cellStyle name="Currency 27_LI1" xfId="48006" xr:uid="{0565A17A-52C4-4C42-92F2-BD0168F458C5}"/>
    <cellStyle name="Currency 28" xfId="8755" xr:uid="{96F5F97C-096E-4156-BA3B-0A33CA6F9950}"/>
    <cellStyle name="Currency 28 2" xfId="31848" xr:uid="{C6A57D25-EFD8-45F6-BB93-57A6F2D8A5D1}"/>
    <cellStyle name="Currency 28_LI1" xfId="48008" xr:uid="{3B7C98BB-E9F8-4C83-A077-DC303711CEA3}"/>
    <cellStyle name="Currency 3" xfId="955" xr:uid="{88289083-0645-4849-BB52-3E8979C47C4F}"/>
    <cellStyle name="Currency 3 2" xfId="4124" xr:uid="{DC0968C0-B942-42DC-92DD-A16A688C0042}"/>
    <cellStyle name="Currency 3 2 2" xfId="12048" xr:uid="{C6837C61-CE75-4BEA-816A-C25348A119CF}"/>
    <cellStyle name="Currency 3 2 2 2" xfId="34213" xr:uid="{7D79FD48-0FD3-47E3-B0A4-01B438DF828E}"/>
    <cellStyle name="Currency 3 2 2_LI1" xfId="48011" xr:uid="{0B97258A-7C57-47B6-9DA7-F1968A161DBA}"/>
    <cellStyle name="Currency 3 2 3" xfId="30258" xr:uid="{3D62E74E-3F54-44A4-B96B-E09F64A2AA19}"/>
    <cellStyle name="Currency 3 2_LI1" xfId="48010" xr:uid="{25FC0A8E-9439-4BE9-9ADD-3F16C5831E59}"/>
    <cellStyle name="Currency 3 3" xfId="4300" xr:uid="{8699116B-A209-4FE1-BB8C-92FDC9DCD53B}"/>
    <cellStyle name="Currency 3 3 2" xfId="12150" xr:uid="{0A3E0D85-307C-4ED5-A300-D3391D9A57D1}"/>
    <cellStyle name="Currency 3 3 2 2" xfId="34256" xr:uid="{D6EAD655-433E-4179-ADB1-2318B61DA82B}"/>
    <cellStyle name="Currency 3 3 2_LI1" xfId="48013" xr:uid="{6EB59E5A-D565-477F-A48E-470107FE6B54}"/>
    <cellStyle name="Currency 3 3 3" xfId="30313" xr:uid="{23BC8977-0E7E-4A26-80B4-086E4BE930A0}"/>
    <cellStyle name="Currency 3 3_LI1" xfId="48012" xr:uid="{43B36084-6291-44EF-B329-7A90F7B7966C}"/>
    <cellStyle name="Currency 3 4" xfId="4820" xr:uid="{E268AAFD-A51B-4807-A43E-86F2B9D44F71}"/>
    <cellStyle name="Currency 3 4 2" xfId="12619" xr:uid="{BE93C65F-190D-4843-BE03-0B24EA1357C4}"/>
    <cellStyle name="Currency 3 4 2 2" xfId="34697" xr:uid="{11C1441B-ACC4-41C2-A2CA-D51F17E1CF42}"/>
    <cellStyle name="Currency 3 4 2_LI1" xfId="48015" xr:uid="{0837C365-6551-4F15-948A-188717CFFFAE}"/>
    <cellStyle name="Currency 3 4 3" xfId="30758" xr:uid="{841D88EB-4E8C-41E2-85C7-17E3E5AC8DDA}"/>
    <cellStyle name="Currency 3 4_LI1" xfId="48014" xr:uid="{7F294244-B904-4E66-BFB8-7C2CA822656A}"/>
    <cellStyle name="Currency 3 5" xfId="9583" xr:uid="{E80B9C75-0522-4E4C-9E83-4562B2FD368C}"/>
    <cellStyle name="Currency 3 5 2" xfId="32432" xr:uid="{827E21D1-7A76-4A0D-8615-59C0364AFF25}"/>
    <cellStyle name="Currency 3 5_LI1" xfId="48016" xr:uid="{0C90355A-D694-4B48-8149-44C9C1462489}"/>
    <cellStyle name="Currency 3 6" xfId="28724" xr:uid="{F5D04F11-1154-4989-8D65-9CFBAAF5AE86}"/>
    <cellStyle name="Currency 3_LI1" xfId="48009" xr:uid="{6A08FDFE-161B-4C49-AA6B-E1FB1E156D86}"/>
    <cellStyle name="Currency 4" xfId="956" xr:uid="{2D101C5A-A07D-4D41-85C7-302BFD0E118A}"/>
    <cellStyle name="Currency 4 2" xfId="4125" xr:uid="{5F443C51-12C7-410F-BABF-4489EBC9B59A}"/>
    <cellStyle name="Currency 4 2 2" xfId="12049" xr:uid="{057601D3-696E-4C2B-924F-FF0EE0BAB907}"/>
    <cellStyle name="Currency 4 2 2 2" xfId="34214" xr:uid="{070C9486-368D-406B-828B-CF81668D66D2}"/>
    <cellStyle name="Currency 4 2 2_LI1" xfId="48019" xr:uid="{ECFF89D4-2FBF-4F02-99AA-C9AAF2EF79BF}"/>
    <cellStyle name="Currency 4 2 3" xfId="30259" xr:uid="{C674D9DA-535E-4501-B7E0-2859152BCD22}"/>
    <cellStyle name="Currency 4 2_LI1" xfId="48018" xr:uid="{62C1A849-7E67-4857-8305-8C46127A7AFA}"/>
    <cellStyle name="Currency 4 3" xfId="4197" xr:uid="{D520577D-5106-455F-B999-D0FED9E66F9C}"/>
    <cellStyle name="Currency 4 3 2" xfId="12097" xr:uid="{2FCACBBC-A594-4D43-B2E8-661FE43B874C}"/>
    <cellStyle name="Currency 4 3 2 2" xfId="34238" xr:uid="{64B8EB76-8A44-473E-86C4-51CBF3CADCD3}"/>
    <cellStyle name="Currency 4 3 2_LI1" xfId="48021" xr:uid="{43E825AF-34A0-43D8-8F2B-B9FDE619925D}"/>
    <cellStyle name="Currency 4 3 3" xfId="30286" xr:uid="{2E0B43D9-204E-41FB-AA1D-A9CA5AA4C160}"/>
    <cellStyle name="Currency 4 3_LI1" xfId="48020" xr:uid="{A7623013-5DB5-4E42-B80A-10909A47E2F1}"/>
    <cellStyle name="Currency 4 4" xfId="4821" xr:uid="{FA59DAD6-7D89-4096-B3EE-EA0D54394AE7}"/>
    <cellStyle name="Currency 4 4 2" xfId="12620" xr:uid="{DA0C1F0C-E083-43FF-A2B7-D11D7C9FD9B0}"/>
    <cellStyle name="Currency 4 4 2 2" xfId="34698" xr:uid="{F35BC687-992E-4258-BEAC-2E89DC17DF39}"/>
    <cellStyle name="Currency 4 4 2_LI1" xfId="48023" xr:uid="{BFECFD5B-C1D4-405E-A55D-F8DA4DAF0B61}"/>
    <cellStyle name="Currency 4 4 3" xfId="30759" xr:uid="{90196BEE-6906-4385-9A11-E1073DAE6DEC}"/>
    <cellStyle name="Currency 4 4_LI1" xfId="48022" xr:uid="{44512275-6A6B-4DD3-8E32-4640ECF3F292}"/>
    <cellStyle name="Currency 4 5" xfId="9584" xr:uid="{E4B8F056-8ED5-4783-87EE-712201CE5D83}"/>
    <cellStyle name="Currency 4 5 2" xfId="32433" xr:uid="{487E54DE-20C3-453F-80BB-A390DBEE734D}"/>
    <cellStyle name="Currency 4 5_LI1" xfId="48024" xr:uid="{052F42DD-FF90-4BC2-8653-28E3774B0E29}"/>
    <cellStyle name="Currency 4 6" xfId="28725" xr:uid="{01B7E590-1A31-4C60-849D-B830F00552BD}"/>
    <cellStyle name="Currency 4_LI1" xfId="48017" xr:uid="{1ABDE305-805F-4048-8230-0BBC62E6124A}"/>
    <cellStyle name="Currency 5" xfId="957" xr:uid="{033BC6E6-E120-4084-901C-F9AB0E7C4F86}"/>
    <cellStyle name="Currency 5 2" xfId="4126" xr:uid="{B2AF0280-A2A7-4E06-A555-C81920EA617C}"/>
    <cellStyle name="Currency 5 2 2" xfId="12050" xr:uid="{B26748BB-0D1A-4033-83CD-F28822FE868A}"/>
    <cellStyle name="Currency 5 2 2 2" xfId="34215" xr:uid="{64B2BE0D-E9B9-4C3D-8E64-126AECCAC699}"/>
    <cellStyle name="Currency 5 2 2_LI1" xfId="48027" xr:uid="{EE82B4E1-7607-4DF0-806E-730135B098E0}"/>
    <cellStyle name="Currency 5 2 3" xfId="30260" xr:uid="{964DD829-D0E0-46D5-814B-16BEF0134178}"/>
    <cellStyle name="Currency 5 2_LI1" xfId="48026" xr:uid="{5ACABEFF-644E-41B5-B2CD-1FAF53C43295}"/>
    <cellStyle name="Currency 5 3" xfId="4262" xr:uid="{08A2ADDA-FB91-4B3F-A103-36AA6622BDA3}"/>
    <cellStyle name="Currency 5 3 2" xfId="12130" xr:uid="{4ED5EF46-6EA4-415D-B4E0-F0034BC8700A}"/>
    <cellStyle name="Currency 5 3 2 2" xfId="34249" xr:uid="{8CBD539E-608E-4A8D-A364-292A908ABF8E}"/>
    <cellStyle name="Currency 5 3 2_LI1" xfId="48029" xr:uid="{5AD783B7-FFE8-4A23-B87D-B9B1ADA74531}"/>
    <cellStyle name="Currency 5 3 3" xfId="30305" xr:uid="{3AEE1B0F-A828-4BF1-875A-C02260BCA8F2}"/>
    <cellStyle name="Currency 5 3_LI1" xfId="48028" xr:uid="{2F4DE1DF-A7E9-4CC4-A421-40AFC2861894}"/>
    <cellStyle name="Currency 5 4" xfId="4822" xr:uid="{5B990867-BC32-4992-B2E1-A82EAABF6379}"/>
    <cellStyle name="Currency 5 4 2" xfId="12621" xr:uid="{CF5C478C-F50D-4FFB-92F1-FB0E2434BDA2}"/>
    <cellStyle name="Currency 5 4 2 2" xfId="34699" xr:uid="{AA486E83-D515-4AFD-AECA-6E9EB56CCFD2}"/>
    <cellStyle name="Currency 5 4 2_LI1" xfId="48031" xr:uid="{8BCE13B7-72EC-4531-B2EA-B5E5753DA3A9}"/>
    <cellStyle name="Currency 5 4 3" xfId="30760" xr:uid="{DFCD7BAB-6EB6-4116-BFFE-394DA7C4AED8}"/>
    <cellStyle name="Currency 5 4_LI1" xfId="48030" xr:uid="{2BBE1371-5374-4B56-85F0-E3F0A031F3B6}"/>
    <cellStyle name="Currency 5 5" xfId="9585" xr:uid="{51C8974E-D6E9-4564-A2F8-5EA4F5ED3E51}"/>
    <cellStyle name="Currency 5 5 2" xfId="32434" xr:uid="{54DD4D52-C350-4491-BA1D-BB5BA5DDE411}"/>
    <cellStyle name="Currency 5 5_LI1" xfId="48032" xr:uid="{97ED73B9-695A-4955-8A96-A75C8184338F}"/>
    <cellStyle name="Currency 5 6" xfId="28726" xr:uid="{101DEFC4-4ED3-4777-BF15-73C8889017F4}"/>
    <cellStyle name="Currency 5_LI1" xfId="48025" xr:uid="{9983A292-192D-432B-AE31-5A0BF0B83F9B}"/>
    <cellStyle name="Currency 6" xfId="958" xr:uid="{A9E08121-C31A-495B-826A-F056F149A7E8}"/>
    <cellStyle name="Currency 6 2" xfId="4127" xr:uid="{7ECCFD5B-B67F-4FEA-807F-F58C4DA33D00}"/>
    <cellStyle name="Currency 6 2 2" xfId="12051" xr:uid="{AB9FECF3-8951-4483-B3E6-DAFDA50CA8B4}"/>
    <cellStyle name="Currency 6 2 2 2" xfId="34216" xr:uid="{C1E5C791-F61A-4632-A923-BCBFC31C5BDA}"/>
    <cellStyle name="Currency 6 2 2_LI1" xfId="48035" xr:uid="{D79DC3CD-E7D4-438D-A820-E3B61AC9A47B}"/>
    <cellStyle name="Currency 6 2 3" xfId="30261" xr:uid="{C6024E04-D428-45AB-B648-D7F753137E3F}"/>
    <cellStyle name="Currency 6 2_LI1" xfId="48034" xr:uid="{EF0788AA-9B30-4208-9102-40AA70DFDA64}"/>
    <cellStyle name="Currency 6 3" xfId="4226" xr:uid="{79186E80-FC77-4BA7-9DA6-A5243C7403C0}"/>
    <cellStyle name="Currency 6 3 2" xfId="12111" xr:uid="{AFB363DD-2F8B-47F7-963B-F10A87EB75D7}"/>
    <cellStyle name="Currency 6 3 2 2" xfId="34242" xr:uid="{18093C35-AC72-44DC-98B4-54243A3A55C9}"/>
    <cellStyle name="Currency 6 3 2_LI1" xfId="48037" xr:uid="{A24125AC-49F7-43F1-80AC-612C5077F161}"/>
    <cellStyle name="Currency 6 3 3" xfId="30293" xr:uid="{A6F27B60-3E7A-4226-9EB8-77AC78F23989}"/>
    <cellStyle name="Currency 6 3_LI1" xfId="48036" xr:uid="{8A3D09F9-77EB-4AA1-9572-3649524120EF}"/>
    <cellStyle name="Currency 6 4" xfId="4823" xr:uid="{C86DDB61-0C7D-4755-955F-F73E006DB3BF}"/>
    <cellStyle name="Currency 6 4 2" xfId="12622" xr:uid="{63C478E8-6B2B-4E42-BEF7-68B94470E34A}"/>
    <cellStyle name="Currency 6 4 2 2" xfId="34700" xr:uid="{76B8F597-8DE3-4A5E-AD12-16478665EC4B}"/>
    <cellStyle name="Currency 6 4 2_LI1" xfId="48039" xr:uid="{04088756-370D-4D45-9244-90173172B68F}"/>
    <cellStyle name="Currency 6 4 3" xfId="30761" xr:uid="{F170724A-3C5B-4EE4-92DA-C2EE354ECECF}"/>
    <cellStyle name="Currency 6 4_LI1" xfId="48038" xr:uid="{5C294654-6371-438D-8829-B53297AD9C46}"/>
    <cellStyle name="Currency 6 5" xfId="9586" xr:uid="{F6903AE6-292B-4004-9EA7-2C9FD6544700}"/>
    <cellStyle name="Currency 6 5 2" xfId="32435" xr:uid="{C363EB63-3640-4003-A38C-F7B05AE6200C}"/>
    <cellStyle name="Currency 6 5_LI1" xfId="48040" xr:uid="{CB4F645A-8E6B-4AA5-8B66-891B123C5DBE}"/>
    <cellStyle name="Currency 6 6" xfId="28727" xr:uid="{4BA5643F-FA98-4266-928B-324538FE8371}"/>
    <cellStyle name="Currency 6_LI1" xfId="48033" xr:uid="{C521C8A9-6CFF-478E-B9B5-116E70485F38}"/>
    <cellStyle name="Currency 7" xfId="959" xr:uid="{AA86DEA3-3807-4F4A-88E7-7E4A3233A473}"/>
    <cellStyle name="Currency 7 2" xfId="4128" xr:uid="{7E1F1446-357D-49CE-9820-FD4C42655832}"/>
    <cellStyle name="Currency 7 2 2" xfId="12052" xr:uid="{8FC1786C-5001-4DA7-A019-88E7374ACA93}"/>
    <cellStyle name="Currency 7 2 2 2" xfId="34217" xr:uid="{C4668CC6-6845-4047-BFB1-0F4D972EB8A8}"/>
    <cellStyle name="Currency 7 2 2_LI1" xfId="48043" xr:uid="{B073588F-DAD5-4077-AD77-9B710E33ABBB}"/>
    <cellStyle name="Currency 7 2 3" xfId="30262" xr:uid="{648ABF84-23B3-4CFE-ADF8-B5C547D2E4B0}"/>
    <cellStyle name="Currency 7 2_LI1" xfId="48042" xr:uid="{181B31DC-B753-4267-8328-4E14DDA84D62}"/>
    <cellStyle name="Currency 7 3" xfId="4348" xr:uid="{F0D1C7F3-7656-4EAB-9FAA-6D4A61AB715C}"/>
    <cellStyle name="Currency 7 3 2" xfId="12174" xr:uid="{22811E6D-9E3E-4DFA-8F68-4C22090854D8}"/>
    <cellStyle name="Currency 7 3 2 2" xfId="34264" xr:uid="{560EA46C-1FC6-45E8-8C66-907AE3B530AA}"/>
    <cellStyle name="Currency 7 3 2_LI1" xfId="48045" xr:uid="{8A9A9B1A-4F04-444F-99D7-86ADDB350B13}"/>
    <cellStyle name="Currency 7 3 3" xfId="30323" xr:uid="{705CE772-4D02-4BE3-88E7-CC4E76D7E0E8}"/>
    <cellStyle name="Currency 7 3_LI1" xfId="48044" xr:uid="{B06C59A0-2EE1-415A-A75C-655B0A87931E}"/>
    <cellStyle name="Currency 7 4" xfId="4824" xr:uid="{70359652-CB76-4F1A-8670-2FF57353FEFF}"/>
    <cellStyle name="Currency 7 4 2" xfId="12623" xr:uid="{931C1037-10B6-4904-B367-1B712B3117DB}"/>
    <cellStyle name="Currency 7 4 2 2" xfId="34701" xr:uid="{483FA917-E5C5-4B9A-9D59-80067E932443}"/>
    <cellStyle name="Currency 7 4 2_LI1" xfId="48047" xr:uid="{F0E05E13-9A45-4BFE-9766-B1A1FEA19AFA}"/>
    <cellStyle name="Currency 7 4 3" xfId="30762" xr:uid="{6164CA23-7DEF-423E-AB47-2838A426FDEB}"/>
    <cellStyle name="Currency 7 4_LI1" xfId="48046" xr:uid="{F5741397-265E-406F-942E-5E0106D3B4AD}"/>
    <cellStyle name="Currency 7 5" xfId="9587" xr:uid="{AFEEC8A9-3BDD-4793-863D-4081F5D5A542}"/>
    <cellStyle name="Currency 7 5 2" xfId="32436" xr:uid="{4ADC8A3E-1538-4E09-90F2-0855F212DC16}"/>
    <cellStyle name="Currency 7 5_LI1" xfId="48048" xr:uid="{CF41ED0E-7FD4-41AF-936D-92CF647604EC}"/>
    <cellStyle name="Currency 7 6" xfId="28728" xr:uid="{B4C4EBC8-4FB9-4182-B120-46D130692F63}"/>
    <cellStyle name="Currency 7_LI1" xfId="48041" xr:uid="{E5093C89-34B9-4D2B-8105-60FB4B1AE51C}"/>
    <cellStyle name="Currency 8" xfId="960" xr:uid="{2B17F7F1-467E-4CAE-BFDE-14F6E8350792}"/>
    <cellStyle name="Currency 8 2" xfId="4129" xr:uid="{7DEDE94A-22B6-42B4-892C-136A1AE1A476}"/>
    <cellStyle name="Currency 8 2 2" xfId="12053" xr:uid="{C472DF94-B7A2-46B7-B24B-0B0C0328A474}"/>
    <cellStyle name="Currency 8 2 2 2" xfId="34218" xr:uid="{EF8D18EF-4754-423B-8EA2-99A1C3240412}"/>
    <cellStyle name="Currency 8 2 2_LI1" xfId="48051" xr:uid="{A1D3412E-3095-49F5-AF11-80D6E113C135}"/>
    <cellStyle name="Currency 8 2 3" xfId="30263" xr:uid="{210A2DFA-B405-43AD-9865-8099CB9B2B5D}"/>
    <cellStyle name="Currency 8 2_LI1" xfId="48050" xr:uid="{9215F1A5-BD9C-47A4-AFCB-2C4B8CB28D3E}"/>
    <cellStyle name="Currency 8 3" xfId="4207" xr:uid="{0B7126B5-2DB1-41D4-A3BA-AB5E57604FDE}"/>
    <cellStyle name="Currency 8 3 2" xfId="12103" xr:uid="{EB63DA8E-F765-4875-B365-0A6D2E0C3901}"/>
    <cellStyle name="Currency 8 3 2 2" xfId="34239" xr:uid="{A5505949-9589-49D2-B21F-D9A2B70073F1}"/>
    <cellStyle name="Currency 8 3 2_LI1" xfId="48053" xr:uid="{23833EEF-2C17-4287-9813-5CF2136FBE56}"/>
    <cellStyle name="Currency 8 3 3" xfId="30287" xr:uid="{546AB5C1-9F01-4678-B1EA-BD2A9E16AE71}"/>
    <cellStyle name="Currency 8 3_LI1" xfId="48052" xr:uid="{6E2B62D6-E4BE-49D3-A4A6-A443B068DCA3}"/>
    <cellStyle name="Currency 8 4" xfId="4825" xr:uid="{5F4806EC-85BD-4F5A-B2E7-6E39FA49D1AC}"/>
    <cellStyle name="Currency 8 4 2" xfId="12624" xr:uid="{F8408A37-2ACC-418C-8F25-961CC0F62401}"/>
    <cellStyle name="Currency 8 4 2 2" xfId="34702" xr:uid="{C0BE88A6-C709-4B07-87FC-420ADE1E2D5F}"/>
    <cellStyle name="Currency 8 4 2_LI1" xfId="48055" xr:uid="{19DD8740-0950-4512-BC55-6ADEBD22E930}"/>
    <cellStyle name="Currency 8 4 3" xfId="30763" xr:uid="{0F4BD25D-E800-4AA8-9434-FC3C354D3D32}"/>
    <cellStyle name="Currency 8 4_LI1" xfId="48054" xr:uid="{8F0E13F7-2050-4B46-92FB-7BD300A85149}"/>
    <cellStyle name="Currency 8 5" xfId="9588" xr:uid="{EEF78C42-9FB8-441E-9D3A-0D1A042226FA}"/>
    <cellStyle name="Currency 8 5 2" xfId="32437" xr:uid="{DA943FA9-84AD-418F-BB31-AFE197A5044E}"/>
    <cellStyle name="Currency 8 5_LI1" xfId="48056" xr:uid="{934B3D5D-3748-47FA-BB37-0F7C64838FC5}"/>
    <cellStyle name="Currency 8 6" xfId="28729" xr:uid="{98734A73-D6DB-47A7-AE64-40914B7ABE92}"/>
    <cellStyle name="Currency 8_LI1" xfId="48049" xr:uid="{1C0CB7FF-715E-4744-BC51-DACDB50816C7}"/>
    <cellStyle name="Currency 9" xfId="961" xr:uid="{FAC5F651-0FF8-45D0-85D3-AA3DBC8091B8}"/>
    <cellStyle name="Currency 9 2" xfId="4130" xr:uid="{CE02578F-8FA0-4EDB-9E40-78C5121B5046}"/>
    <cellStyle name="Currency 9 2 2" xfId="12054" xr:uid="{3E1C502B-B518-4AC6-A3E4-C1229A3DDE28}"/>
    <cellStyle name="Currency 9 2 2 2" xfId="34219" xr:uid="{A20B0042-8220-4A11-8C1D-DD6DE7177761}"/>
    <cellStyle name="Currency 9 2 2_LI1" xfId="48059" xr:uid="{62E46B3B-FD1E-4FD4-BF23-48F1A7A19247}"/>
    <cellStyle name="Currency 9 2 3" xfId="30264" xr:uid="{E425F6C3-0208-4D9F-956C-86847F58CC0D}"/>
    <cellStyle name="Currency 9 2_LI1" xfId="48058" xr:uid="{E352B806-B452-4E1F-A0B8-46722A5247D1}"/>
    <cellStyle name="Currency 9 3" xfId="4269" xr:uid="{96C9846B-5167-4C1F-A723-B1ED14515D54}"/>
    <cellStyle name="Currency 9 3 2" xfId="12135" xr:uid="{21526D00-6850-47B4-A519-0363D319243B}"/>
    <cellStyle name="Currency 9 3 2 2" xfId="34252" xr:uid="{E051DD2B-80B5-41AC-956C-BCE3AD8E9581}"/>
    <cellStyle name="Currency 9 3 2_LI1" xfId="48061" xr:uid="{E8BB4694-A445-4078-8162-C0F8E35D61A1}"/>
    <cellStyle name="Currency 9 3 3" xfId="30307" xr:uid="{EE8D3314-5BB3-43ED-BEF3-87F69AC46DA8}"/>
    <cellStyle name="Currency 9 3_LI1" xfId="48060" xr:uid="{DF50D842-4207-4321-892F-2BFA29F52C01}"/>
    <cellStyle name="Currency 9 4" xfId="4826" xr:uid="{0AB85B24-9BE9-4DA0-8E53-CE4B68A1FD4E}"/>
    <cellStyle name="Currency 9 4 2" xfId="12625" xr:uid="{077CAE90-EBC8-42FA-976A-F2106BB8B61F}"/>
    <cellStyle name="Currency 9 4 2 2" xfId="34703" xr:uid="{96661081-F6F9-4BAB-B1DA-50BAA9694BD7}"/>
    <cellStyle name="Currency 9 4 2_LI1" xfId="48063" xr:uid="{A3F98C4F-8559-4F01-9BB0-773038516A9E}"/>
    <cellStyle name="Currency 9 4 3" xfId="30764" xr:uid="{1C3AE62F-11B1-4125-BE34-29DCD0ED1A36}"/>
    <cellStyle name="Currency 9 4_LI1" xfId="48062" xr:uid="{1410960D-3ED9-497B-B26B-195441B4DC78}"/>
    <cellStyle name="Currency 9 5" xfId="9589" xr:uid="{C37F46ED-9492-463A-8BD3-629B4C962E45}"/>
    <cellStyle name="Currency 9 5 2" xfId="32438" xr:uid="{A6B41897-39FE-41BA-B17E-60395C5DE8E1}"/>
    <cellStyle name="Currency 9 5_LI1" xfId="48064" xr:uid="{07236A7A-7637-4CE0-A166-6A4C97C82A76}"/>
    <cellStyle name="Currency 9 6" xfId="28730" xr:uid="{93349709-5BA7-4A04-8994-AD5250972B46}"/>
    <cellStyle name="Currency 9_LI1" xfId="48057" xr:uid="{A5596F0D-4971-454D-A03F-EF6BE42D2B74}"/>
    <cellStyle name="Differs From Base - IBM Cognos" xfId="56623" xr:uid="{2623C9AD-A954-4F24-8225-282614A15585}"/>
    <cellStyle name="Dim3" xfId="24" xr:uid="{00000000-0005-0000-0000-000007000000}"/>
    <cellStyle name="Dim3 10" xfId="28218" xr:uid="{D67FB00F-0FF4-4C46-BF43-CD749FB252D6}"/>
    <cellStyle name="Dim3 2" xfId="4292" xr:uid="{97A9DEF5-C05B-4A05-8E97-17BD8521D765}"/>
    <cellStyle name="Dim3 2 2" xfId="4358" xr:uid="{DBEE70E2-E590-4967-A9F5-00C888C87D83}"/>
    <cellStyle name="Dim3 2 2 2" xfId="30324" xr:uid="{F2DB04C9-20CF-4DAC-801E-0A03E86EDCF6}"/>
    <cellStyle name="Dim3 2 2_LI1" xfId="48065" xr:uid="{38792B2F-8493-435F-9FA2-7CEFF0455B54}"/>
    <cellStyle name="Dim3 2 3" xfId="4169" xr:uid="{C1661CCE-D8BD-4799-B51D-FEF87B76C190}"/>
    <cellStyle name="Dim3 2 3 2" xfId="30276" xr:uid="{20B6FF32-2D82-4FB1-8351-A93347077294}"/>
    <cellStyle name="Dim3 2 3_LI1" xfId="48066" xr:uid="{33F5709D-F4C3-4710-A260-4FE6C6C8BD92}"/>
    <cellStyle name="Dim3 2 4" xfId="3303" xr:uid="{10024BAA-3C04-4B25-AB71-B0849068331E}"/>
    <cellStyle name="Dim3 2 4 2" xfId="4247" xr:uid="{C6CFAEDC-6564-4D3A-9271-E11E7E1A5C63}"/>
    <cellStyle name="Dim3 2 4 2 2" xfId="30300" xr:uid="{136E1745-B0C1-4011-A9DC-16DB721E1412}"/>
    <cellStyle name="Dim3 2 4 2_LI1" xfId="48067" xr:uid="{61D60639-57CC-4B84-BE98-C60A2BEF2022}"/>
    <cellStyle name="Dim3 2 4 3" xfId="29738" xr:uid="{1E12D198-7119-4F6D-B4A9-A0A19BC14793}"/>
    <cellStyle name="Dim3 2 4_5.3 Investments associated cy" xfId="6504" xr:uid="{84F5772B-D6B0-4FE3-8F84-A64A225BFE1A}"/>
    <cellStyle name="Dim3 2 5" xfId="30311" xr:uid="{249609DD-637E-4820-BAF3-8D16D70DBB6F}"/>
    <cellStyle name="Dim3 2_5.3 Investments associated cy" xfId="6503" xr:uid="{B300B895-E408-4689-8867-A82C554EDB67}"/>
    <cellStyle name="Dim3 3" xfId="4306" xr:uid="{C8C038F5-FB78-4379-9B5D-A8439F93D3C1}"/>
    <cellStyle name="Dim3 3 2" xfId="30314" xr:uid="{0776DD7B-457D-49F0-AE17-867534BBEC06}"/>
    <cellStyle name="Dim3 3_LI1" xfId="48068" xr:uid="{CE505651-BCE3-4AB0-B6C5-01A6B256E5DC}"/>
    <cellStyle name="Dim3 4" xfId="4827" xr:uid="{F4E5FD7A-8E2B-49F5-8A6D-9336C0B7754D}"/>
    <cellStyle name="Dim3 4 2" xfId="30765" xr:uid="{4707B005-569A-4151-A2B8-AE5462CD8369}"/>
    <cellStyle name="Dim3 4_LI1" xfId="48069" xr:uid="{9B28B49B-82A8-435D-9F4F-1762D26C6BA5}"/>
    <cellStyle name="Dim3 5" xfId="9590" xr:uid="{1CC4768F-BBCF-4B16-8E0F-6937F64CF09E}"/>
    <cellStyle name="Dim3 5 2" xfId="32439" xr:uid="{E8B8BB2A-68AE-4FF9-98B3-30975FE59E35}"/>
    <cellStyle name="Dim3 5_LI1" xfId="48070" xr:uid="{6E3D7501-85E4-49CA-9971-AD9268911928}"/>
    <cellStyle name="Dim3 6" xfId="962" xr:uid="{93F3A8E7-FA72-43C3-9B31-A44CB6A6384F}"/>
    <cellStyle name="Dim3 6 2" xfId="28731" xr:uid="{9FF3CBFF-E252-49B7-B9C2-6BB93B2A0367}"/>
    <cellStyle name="Dim3 6_LI1" xfId="48071" xr:uid="{5DEFAC5F-1A69-4089-B107-96C3F94BE91D}"/>
    <cellStyle name="Dim3 7" xfId="14903" xr:uid="{90CBA97C-468A-43A5-BE07-298140A7A30F}"/>
    <cellStyle name="Dim3 7 2" xfId="36449" xr:uid="{CB54B616-7898-4297-A099-2C40EE7448FE}"/>
    <cellStyle name="Dim3 8" xfId="18956" xr:uid="{CD38D1BF-6A61-4339-BCFF-A3F4F8AA4CEC}"/>
    <cellStyle name="Dim3 8 2" xfId="40200" xr:uid="{11FF3CA8-542C-494D-B6FA-07D66D51552D}"/>
    <cellStyle name="Dim3 9" xfId="18939" xr:uid="{1322AB1A-55BC-431D-AFE8-E434120BB9D5}"/>
    <cellStyle name="Dim3 9 2" xfId="40184" xr:uid="{EA8EFB25-B774-4A8B-BA9A-B7DB2B55968D}"/>
    <cellStyle name="Dim3 Descrip." xfId="25" xr:uid="{00000000-0005-0000-0000-000008000000}"/>
    <cellStyle name="Dim3 Descrip. 10" xfId="28219" xr:uid="{EB2AB0EB-C6A6-4214-A55F-46F180A3BB95}"/>
    <cellStyle name="Dim3 Descrip. 2" xfId="4384" xr:uid="{362D74B3-48EC-464D-BD6E-69D0952E4D33}"/>
    <cellStyle name="Dim3 Descrip. 2 2" xfId="3372" xr:uid="{42D1999F-EAA7-4F35-9A44-20A1D57D480C}"/>
    <cellStyle name="Dim3 Descrip. 2 2 2" xfId="29766" xr:uid="{3CB9D3E9-7C05-4F62-A8FB-CBEEB83E1D9C}"/>
    <cellStyle name="Dim3 Descrip. 2 2_LI1" xfId="48072" xr:uid="{648DB7C1-6C8B-4675-BFE7-57A9CD1BFE66}"/>
    <cellStyle name="Dim3 Descrip. 2 3" xfId="4310" xr:uid="{53F9D324-E23A-4133-BBDD-0B83D39B90A7}"/>
    <cellStyle name="Dim3 Descrip. 2 3 2" xfId="30316" xr:uid="{A9891537-E4A1-4EED-AE93-2BA07EF39B4E}"/>
    <cellStyle name="Dim3 Descrip. 2 3_LI1" xfId="48073" xr:uid="{7C0A77C9-FAA0-46B1-AAA9-02B9A9A03913}"/>
    <cellStyle name="Dim3 Descrip. 2 4" xfId="3304" xr:uid="{49354D93-004C-4E6F-9A02-823C59FA4849}"/>
    <cellStyle name="Dim3 Descrip. 2 4 2" xfId="4174" xr:uid="{948DD893-0660-44FD-B37B-70B49154F828}"/>
    <cellStyle name="Dim3 Descrip. 2 4 2 2" xfId="30278" xr:uid="{F2B3FFCF-12ED-44EC-939E-36A893173D86}"/>
    <cellStyle name="Dim3 Descrip. 2 4 2_LI1" xfId="48074" xr:uid="{DA4CCF06-CC93-4530-9E83-11977EC9E8C2}"/>
    <cellStyle name="Dim3 Descrip. 2 4 3" xfId="29739" xr:uid="{971EBD0D-32FA-4FE4-8B00-7E881C729A61}"/>
    <cellStyle name="Dim3 Descrip. 2 4_5.3 Investments associated cy" xfId="6506" xr:uid="{B2781890-F537-46B6-B9B1-DFEA92BD6B16}"/>
    <cellStyle name="Dim3 Descrip. 2 5" xfId="30336" xr:uid="{AF704A40-B7B2-4E6E-AB0A-E38D702244CC}"/>
    <cellStyle name="Dim3 Descrip. 2_5.3 Investments associated cy" xfId="6505" xr:uid="{AF1C92F9-8245-43A3-9DD7-CCAF68718BFF}"/>
    <cellStyle name="Dim3 Descrip. 3" xfId="4381" xr:uid="{B5EEF3B4-143A-4BFD-A55B-0FE838870448}"/>
    <cellStyle name="Dim3 Descrip. 3 2" xfId="30334" xr:uid="{28DB9238-C05E-4AF8-8151-1E2C5DDFABE4}"/>
    <cellStyle name="Dim3 Descrip. 3_LI1" xfId="48075" xr:uid="{E9379103-8F96-4389-A243-31870C9F3E75}"/>
    <cellStyle name="Dim3 Descrip. 4" xfId="4828" xr:uid="{14924376-C33F-4859-A32A-E4AA3005236F}"/>
    <cellStyle name="Dim3 Descrip. 4 2" xfId="30766" xr:uid="{964010C6-8BDA-4B9F-B848-E74A61F4341B}"/>
    <cellStyle name="Dim3 Descrip. 4_LI1" xfId="48076" xr:uid="{C8E7B69C-56E9-49E2-A8C6-66B41C3BDD21}"/>
    <cellStyle name="Dim3 Descrip. 5" xfId="9591" xr:uid="{E140150F-203C-4EE9-B08D-BB2EFBFEB316}"/>
    <cellStyle name="Dim3 Descrip. 5 2" xfId="32440" xr:uid="{EDD4211B-3D18-4AAD-B54A-643DE87DB26E}"/>
    <cellStyle name="Dim3 Descrip. 5_LI1" xfId="48077" xr:uid="{D7436780-0B2F-4748-A479-D3B3E97CF0F2}"/>
    <cellStyle name="Dim3 Descrip. 6" xfId="963" xr:uid="{6A54D9EE-F59E-43FC-83C9-647C8A7FC4A8}"/>
    <cellStyle name="Dim3 Descrip. 6 2" xfId="28732" xr:uid="{68FCF915-B825-4A27-AC7E-C9C30024E59A}"/>
    <cellStyle name="Dim3 Descrip. 6_LI1" xfId="48078" xr:uid="{7E3B2485-428E-40A6-A19E-49DD093384E7}"/>
    <cellStyle name="Dim3 Descrip. 7" xfId="14904" xr:uid="{C46D2899-D4D6-4451-B7A3-D22AB14AEA5A}"/>
    <cellStyle name="Dim3 Descrip. 7 2" xfId="36450" xr:uid="{3F562B1C-9C1C-4153-A683-EC020198846A}"/>
    <cellStyle name="Dim3 Descrip. 8" xfId="14905" xr:uid="{FDE4107F-DD3C-4AD0-8E9B-F83ACBABC70D}"/>
    <cellStyle name="Dim3 Descrip. 8 2" xfId="36451" xr:uid="{23D7BFF3-9878-4B97-8968-02CCC4AA0861}"/>
    <cellStyle name="Dim3 Descrip. 9" xfId="18429" xr:uid="{B93C23D8-29F8-4CB9-9290-1DCBA284B3B9}"/>
    <cellStyle name="Dim3 Descrip. 9 2" xfId="39772" xr:uid="{2DFF12E6-2E78-4313-AC71-93F5495D562B}"/>
    <cellStyle name="Dim3 Descrip._3.7.1 Ins results, overview" xfId="3308" xr:uid="{3E817043-9E76-4CC1-8587-9799DBC829ED}"/>
    <cellStyle name="Dim3_3.7.1 Ins results, overview" xfId="993" xr:uid="{87FE2B9B-E007-41EA-A81F-4033C40ACA1A}"/>
    <cellStyle name="Dobrá" xfId="89" xr:uid="{C1E5B913-25A0-4CF1-A25B-00FBB0F3A7F3}"/>
    <cellStyle name="DQR Column 0 - IBM Cognos" xfId="56624" xr:uid="{94FAA571-F9DD-4BD8-9647-351ADC189D45}"/>
    <cellStyle name="DQR Column 1 - IBM Cognos" xfId="56625" xr:uid="{EA16CBC1-2989-43A7-9532-A414DB290929}"/>
    <cellStyle name="DQR Column 2 - IBM Cognos" xfId="56626" xr:uid="{4F596858-D611-4F3E-BE63-939F0FF29F5F}"/>
    <cellStyle name="DQR Column 3 - IBM Cognos" xfId="56627" xr:uid="{983C0B9D-B19A-4F83-915B-94E2C12187AC}"/>
    <cellStyle name="DQR Column 4 - IBM Cognos" xfId="56628" xr:uid="{B6E06962-F9FD-4B0A-86FC-5F93E176E53D}"/>
    <cellStyle name="DQR Column 5 - IBM Cognos" xfId="56629" xr:uid="{4F351EC2-CE69-4C0C-88C7-31027D52414C}"/>
    <cellStyle name="DQR Column Default - IBM Cognos" xfId="56630" xr:uid="{2F44131C-7B5D-4A11-8B08-5B440C689550}"/>
    <cellStyle name="DQR Column Leaf - IBM Cognos" xfId="56631" xr:uid="{DE99958B-4F17-42B8-8E77-495E7925D138}"/>
    <cellStyle name="DQR Data Default - IBM Cognos" xfId="56632" xr:uid="{A48120B6-22F8-4869-BDBB-6B78BD9834FD}"/>
    <cellStyle name="DQR Default - IBM Cognos" xfId="56633" xr:uid="{7D379842-4803-4A39-ACB6-1024ACE511B5}"/>
    <cellStyle name="DQR Gutter Default - IBM Cognos" xfId="56634" xr:uid="{41EF7776-049D-4252-A029-879C1527C7DA}"/>
    <cellStyle name="DQR Row 0 - IBM Cognos" xfId="56635" xr:uid="{F56FF06D-F3D1-450A-A9E5-889E10D51AE1}"/>
    <cellStyle name="DQR Row 1 - IBM Cognos" xfId="56636" xr:uid="{98BCA529-ADF6-4C3C-96B0-DA63CCCF4915}"/>
    <cellStyle name="DQR Row 2 - IBM Cognos" xfId="56637" xr:uid="{9401DA23-7439-411E-9011-805CDB3C4E12}"/>
    <cellStyle name="DQR Row 3 - IBM Cognos" xfId="56638" xr:uid="{90820991-69E5-4607-9D3F-B554F2491C2B}"/>
    <cellStyle name="DQR Row 4 - IBM Cognos" xfId="56639" xr:uid="{4586C9AB-2513-4520-B0BB-55896FBD9DFC}"/>
    <cellStyle name="DQR Row 5 - IBM Cognos" xfId="56640" xr:uid="{4D89A9B5-B486-41CE-9AA9-EA1AA904825D}"/>
    <cellStyle name="DQR Row Default - IBM Cognos" xfId="56641" xr:uid="{EFDDD87C-5818-4DF5-82E5-BA74921F5640}"/>
    <cellStyle name="DQR Row Leaf - IBM Cognos" xfId="56642" xr:uid="{4DF21D7D-EAF0-4345-96FC-7C34265ECF60}"/>
    <cellStyle name="Edit - IBM Cognos" xfId="56643" xr:uid="{73ED44B0-FDA4-4F3A-8F6A-3E7DC3349BD0}"/>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2 2" xfId="40289" xr:uid="{B261A00A-5DA9-4005-9F02-40DC166A5C9F}"/>
    <cellStyle name="Entrada 2 3" xfId="18903" xr:uid="{727D330F-C9C5-4B72-B084-2BA73607D076}"/>
    <cellStyle name="Entrada 2 3 2" xfId="40148" xr:uid="{DA0CC267-C841-44C5-9AA7-BAEBBDBE2B2D}"/>
    <cellStyle name="Entrada 2 4" xfId="25571" xr:uid="{114C67DF-88DE-47A5-835B-E73F83572A05}"/>
    <cellStyle name="Entrada 2 4 2" xfId="46568" xr:uid="{F1C038D5-AA20-4971-864A-FA4FC05FDCD4}"/>
    <cellStyle name="Entrada 2 5" xfId="31829" xr:uid="{F537DFEA-B379-4DC6-93A3-C52C97710FC7}"/>
    <cellStyle name="Entrada 2_LI1" xfId="48080" xr:uid="{80D68A3C-C13D-4CB2-9670-929CE09A8CE7}"/>
    <cellStyle name="Entrada 3" xfId="8376" xr:uid="{E75FCE2E-8BC2-467F-9E93-3C848342E717}"/>
    <cellStyle name="Entrada 3 2" xfId="18882" xr:uid="{41E9C8EF-9D34-4633-B683-7CCF4E7987E6}"/>
    <cellStyle name="Entrada 3 2 2" xfId="40128" xr:uid="{5540CE86-17FD-41C4-B1AC-9A906EE755A5}"/>
    <cellStyle name="Entrada 3 3" xfId="16839" xr:uid="{07A0EC21-5746-472D-9A51-1BE69A0E0D32}"/>
    <cellStyle name="Entrada 3 3 2" xfId="38272" xr:uid="{74CEC597-B4FD-4D6B-A0D4-FE48F9F77FF9}"/>
    <cellStyle name="Entrada 3 4" xfId="24728" xr:uid="{48A8DC5C-1CB7-40B8-9E74-690FC3EB295D}"/>
    <cellStyle name="Entrada 3_LI1" xfId="48081" xr:uid="{720B2A17-CF89-44A7-A90F-917AE0DFAA0B}"/>
    <cellStyle name="Entrada 4" xfId="8728" xr:uid="{F947934E-A15B-4987-94A0-35474DDD79C1}"/>
    <cellStyle name="Entrada 4 2" xfId="19060" xr:uid="{B97C010E-C6F9-4E6D-B8DE-0F53B831155E}"/>
    <cellStyle name="Entrada 4 2 2" xfId="40301" xr:uid="{7F8AC3A5-F402-4160-802A-FB8ABDBBE6C3}"/>
    <cellStyle name="Entrada 4 3" xfId="18898" xr:uid="{6727454B-62C1-45DA-A028-F536A01F5450}"/>
    <cellStyle name="Entrada 4 3 2" xfId="40143" xr:uid="{2718F6D9-9184-4A44-955F-96BD473356CE}"/>
    <cellStyle name="Entrada 4 4" xfId="25581" xr:uid="{F49434C1-6993-4122-9869-7383019F6C87}"/>
    <cellStyle name="Entrada 4_LI1" xfId="48082" xr:uid="{69E81987-88E3-41D8-A67E-6DE8502DE99A}"/>
    <cellStyle name="Entrada 5" xfId="8649" xr:uid="{88064D00-185B-4FAD-A970-21B5327075FC}"/>
    <cellStyle name="Entrada 5 2" xfId="19001" xr:uid="{8A780F4E-9A0A-4855-B192-907747578B6B}"/>
    <cellStyle name="Entrada 5 2 2" xfId="40244" xr:uid="{3DB04C0B-2448-4845-8549-D4D95DCF9FC9}"/>
    <cellStyle name="Entrada 5 3" xfId="16830" xr:uid="{DAE8B2C0-3341-45CF-BCCF-D5497F726306}"/>
    <cellStyle name="Entrada 5 3 2" xfId="38264" xr:uid="{6322B704-F6E1-4130-BD36-4C9FC19D50B5}"/>
    <cellStyle name="Entrada 5 4" xfId="19802" xr:uid="{E6DDDBC9-FB42-4184-807D-0D4E226FDB50}"/>
    <cellStyle name="Entrada 5_LI1" xfId="48083" xr:uid="{2386688F-1137-49EB-B345-2310739D6BB2}"/>
    <cellStyle name="Entrada 6" xfId="18940" xr:uid="{02EA5702-7025-4CF9-8833-06EA15198A03}"/>
    <cellStyle name="Entrada 6 2" xfId="40185" xr:uid="{9E2ED57E-54EE-4F66-B12C-B7F2FDDACF70}"/>
    <cellStyle name="Entrada 7" xfId="19837" xr:uid="{071B885B-5836-4753-BDF2-28D5048C6592}"/>
    <cellStyle name="Entrada 7 2" xfId="41043" xr:uid="{521CE5C2-CDD4-4D72-BA79-FED97680F2D8}"/>
    <cellStyle name="Entrada 8" xfId="18428" xr:uid="{89789D38-DC42-438C-9362-E72478CE33E3}"/>
    <cellStyle name="Entrada 8 2" xfId="39771" xr:uid="{0E1014CF-DA17-4FEB-AD2E-4B4A229F4CE7}"/>
    <cellStyle name="Entrada_LI1" xfId="48079" xr:uid="{67DFF779-D125-4E3A-AED0-B7CA716250EC}"/>
    <cellStyle name="Explanatory Text 2" xfId="4385" xr:uid="{DED6A2B2-CA33-4C28-AD52-B345FF2C82E3}"/>
    <cellStyle name="Explanatory Text 2 2" xfId="8492" xr:uid="{86E38DB6-91BC-409F-8282-89163DB1F5FA}"/>
    <cellStyle name="Explanatory Text 2_LI1" xfId="48084" xr:uid="{9375C691-AFB9-4B4F-A84B-5B320AD423E1}"/>
    <cellStyle name="Explanatory Text 3" xfId="4311" xr:uid="{7B5BC2F5-1137-451D-907A-11D884813858}"/>
    <cellStyle name="Explanatory Text 3 2" xfId="8493" xr:uid="{D730FB32-AA15-4E5C-A11E-78472E8DB65B}"/>
    <cellStyle name="Explanatory Text 3_LI1" xfId="48085" xr:uid="{EC6D4E22-B2D3-4EE0-8A77-2894986798B2}"/>
    <cellStyle name="Figyelmeztetés" xfId="8494" xr:uid="{C8466340-1E59-4ECF-B1DC-5C050E1A01A9}"/>
    <cellStyle name="Filip" xfId="16" xr:uid="{00000000-0005-0000-0000-000009000000}"/>
    <cellStyle name="Filip 2" xfId="11257" xr:uid="{8C9C745A-F690-4742-845C-D68410715463}"/>
    <cellStyle name="Filip_LI1" xfId="48086" xr:uid="{63DB9540-8897-4DD2-8720-CFB60EC5419B}"/>
    <cellStyle name="Formula - IBM Cognos" xfId="56644" xr:uid="{66440F14-DA57-408C-BCCC-E4E983B98078}"/>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2_LI1" xfId="48087" xr:uid="{F1DEE071-2344-4109-9DE2-87FBA94454A7}"/>
    <cellStyle name="Good 3" xfId="4397" xr:uid="{CD3D4925-1F4E-4263-A9E2-65846E25AAF8}"/>
    <cellStyle name="greyed" xfId="8496" xr:uid="{3F5A7E4E-A356-473B-AC11-1D8F84663D20}"/>
    <cellStyle name="greyed 2" xfId="28175" xr:uid="{2F5ED9A4-1AA1-43D4-9EC2-73C04771FD1D}"/>
    <cellStyle name="greyed 2 2" xfId="47660" xr:uid="{6D09286F-DF72-46A2-9E73-75C8D57D48C9}"/>
    <cellStyle name="greyed 3" xfId="31780" xr:uid="{EF09A193-E3BA-4E50-8C8C-6D78B24A1626}"/>
    <cellStyle name="Group Name - IBM Cognos" xfId="56645" xr:uid="{FFBC8C3F-2113-41A8-8FF1-28DECD78CD92}"/>
    <cellStyle name="GRS_For_Lev1" xfId="32" xr:uid="{00000000-0005-0000-0000-000010000000}"/>
    <cellStyle name="Heading 1 2" xfId="4213" xr:uid="{3E2353D8-F58B-4835-9221-D5B9529A5384}"/>
    <cellStyle name="Heading 1 2 2" xfId="8497" xr:uid="{B4A6A199-D27B-4801-B903-011D9EB51F82}"/>
    <cellStyle name="Heading 1 2 3" xfId="28171" xr:uid="{0D03A3C9-8945-4D80-87DB-1E605C5B4F77}"/>
    <cellStyle name="Heading 1 2_LI1" xfId="48088" xr:uid="{CDC14C76-84DE-4F11-A767-ADBF097E2D99}"/>
    <cellStyle name="Heading 1 3" xfId="4235" xr:uid="{2AF274B0-D6FD-4075-A012-218446E40B03}"/>
    <cellStyle name="Heading 2 2" xfId="4274" xr:uid="{2EB8D828-439A-4FAF-A3F6-671FA26FD575}"/>
    <cellStyle name="Heading 2 2 2" xfId="8498" xr:uid="{9F8DE840-7622-4FEE-A90F-032A50660A20}"/>
    <cellStyle name="Heading 2 2 3" xfId="28173" xr:uid="{96B112C2-9559-446A-97E6-3FE7FB46394D}"/>
    <cellStyle name="Heading 2 2_LI1" xfId="48089" xr:uid="{A2C0CE13-54C5-4C5F-AF89-55D130A08819}"/>
    <cellStyle name="Heading 2 3" xfId="4320" xr:uid="{EC539707-A639-4BD1-8C75-F716F79069DA}"/>
    <cellStyle name="Heading 3 2" xfId="4260" xr:uid="{0932FC7B-A190-48E1-9AF3-F3BB30699C74}"/>
    <cellStyle name="Heading 3 2 2" xfId="8499" xr:uid="{7DF458AC-E018-4BD2-8E47-CC7535DA95F0}"/>
    <cellStyle name="Heading 3 2_LI1" xfId="48090" xr:uid="{607402FC-A932-46CE-BFF0-6C19F60462AC}"/>
    <cellStyle name="Heading 3 3" xfId="4392" xr:uid="{C14B6D49-BB59-4A70-8726-55BA0551DBFD}"/>
    <cellStyle name="Heading 4 2" xfId="4225" xr:uid="{061A3115-E815-4D09-BE7C-ECA917BCA1E2}"/>
    <cellStyle name="Heading 4 2 2" xfId="8500" xr:uid="{9F83401F-0647-4856-BF31-F59AA666B58E}"/>
    <cellStyle name="Heading 4 2_LI1" xfId="48091" xr:uid="{5BB06DAE-ACDE-44D9-A751-C0681C0D6CE3}"/>
    <cellStyle name="Heading 4 3" xfId="4199" xr:uid="{CC275917-8616-4E19-B310-10DB2A64F4AA}"/>
    <cellStyle name="HeadingTable" xfId="28174" xr:uid="{3B39A0EA-23CD-4B76-9CB1-612D89D5828A}"/>
    <cellStyle name="HeadingTable 2" xfId="47659" xr:uid="{24DBA61D-CBB4-4FAD-882F-F0D2C0BD3DF6}"/>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Exposure 2" xfId="31781" xr:uid="{D8E5B542-0BA5-4D72-B642-3E4D0D1F8FAB}"/>
    <cellStyle name="highlightExposure_LI1" xfId="48092" xr:uid="{F9FE5446-41E6-458D-9E7D-4C77F51910B8}"/>
    <cellStyle name="highlightText" xfId="8502" xr:uid="{B3F20AEF-E7D2-4AD1-B1E6-C044219E9836}"/>
    <cellStyle name="highlightText 2" xfId="31782" xr:uid="{BA528B7C-AF19-4788-A447-D059A3AC77FC}"/>
    <cellStyle name="Hipervínculo 2" xfId="8503" xr:uid="{CBE0578E-7F2C-4533-B82D-A4CDF894A802}"/>
    <cellStyle name="Hivatkozott cella" xfId="8504" xr:uid="{7B359BFC-7ABC-43B6-9FD0-8A20BD8A09EB}"/>
    <cellStyle name="Hold Values - IBM Cognos" xfId="56646" xr:uid="{66DE38D3-EE14-40CA-8E0B-02B27880A08F}"/>
    <cellStyle name="Hyperlink" xfId="52" builtinId="8"/>
    <cellStyle name="Hyperlink 2" xfId="4312" xr:uid="{E45AF344-F272-48FA-A4AF-40C1E9F35AD3}"/>
    <cellStyle name="Hyperlink 2 2" xfId="8505" xr:uid="{4770F2D8-2EDF-482C-B5C4-B10A83B5A1A7}"/>
    <cellStyle name="Hyperlink 2 3" xfId="28186" xr:uid="{9B1134CD-29C8-4561-914F-B94F8E85BDB7}"/>
    <cellStyle name="Hyperlink 2_LI1" xfId="48093" xr:uid="{76AF6A7F-66AB-4DE2-A44F-0FF54A7B03C6}"/>
    <cellStyle name="Hyperlink 3" xfId="8506" xr:uid="{611F9856-6474-4544-BFA3-40595228626B}"/>
    <cellStyle name="Hyperlink 3 2" xfId="8507" xr:uid="{F099FB45-53B2-45FA-83BF-D462FFACF401}"/>
    <cellStyle name="Hyperlink 4" xfId="56" xr:uid="{30644AFA-0892-4128-B5CB-38CF237F0B30}"/>
    <cellStyle name="Hyperlink 5" xfId="28183" xr:uid="{FD186EFD-8B09-4324-BB80-8F3C00B8D4D7}"/>
    <cellStyle name="Hyperlink 6" xfId="28177" xr:uid="{6C8E5E6F-C47E-4EE4-8609-80376DAF1F33}"/>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 2 2" xfId="31767" xr:uid="{86BB1DD9-E70F-42C6-844C-A23E66ABB625}"/>
    <cellStyle name="IC Level 4 Numeric 2 2 2_LI1" xfId="48094" xr:uid="{3411A4CE-8558-4D0A-9DBE-542265166DEE}"/>
    <cellStyle name="IC Level 4 Numeric 2 2 3" xfId="29740" xr:uid="{B76CBD8D-05A6-459C-B410-CDAD6209D39D}"/>
    <cellStyle name="IC Level 4 Numeric 2 2_5.3 Investments associated cy" xfId="6508" xr:uid="{E279EB90-E969-4357-98B4-1D13B691DA93}"/>
    <cellStyle name="IC Level 4 Numeric 2 3" xfId="4834" xr:uid="{32956E61-B2D6-4A24-9881-0AB666EDC4DB}"/>
    <cellStyle name="IC Level 4 Numeric 2 3 2" xfId="30771" xr:uid="{AE8134A4-F627-4839-8799-F30722969F50}"/>
    <cellStyle name="IC Level 4 Numeric 2 3_LI1" xfId="48095" xr:uid="{0B388E83-11C0-4B37-8BFD-82FFFA6BCC87}"/>
    <cellStyle name="IC Level 4 Numeric 2 4" xfId="28738" xr:uid="{DBD84A01-FA09-4ED2-BAF6-B95BF0DC8005}"/>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2 2" xfId="40186" xr:uid="{05C4DB81-11F7-4113-BED3-D7EEF32D92AC}"/>
    <cellStyle name="Input 2 2 3" xfId="16725" xr:uid="{DDA08480-D756-475D-BB84-930B1A38E719}"/>
    <cellStyle name="Input 2 2 3 2" xfId="38165" xr:uid="{D102F1B9-3471-4901-833C-63A96B4803D9}"/>
    <cellStyle name="Input 2 2 4" xfId="25568" xr:uid="{3F01AD43-72EF-4D43-B141-239138D211A2}"/>
    <cellStyle name="Input 2 2 4 2" xfId="46566" xr:uid="{8AD2BCA3-C31F-4CF7-B6C2-6B08E26DA799}"/>
    <cellStyle name="Input 2 2 5" xfId="31783" xr:uid="{D100F450-3E30-400C-87D9-B213C84273D6}"/>
    <cellStyle name="Input 2 2_LI1" xfId="48097" xr:uid="{893D440F-4246-472E-903A-88203FB01DFB}"/>
    <cellStyle name="Input 2 3" xfId="8381" xr:uid="{015E551C-F1EE-4FA9-B501-AF90C003314F}"/>
    <cellStyle name="Input 2 3 2" xfId="18885" xr:uid="{AF8791CF-3006-4346-B4F3-5E024D3127EF}"/>
    <cellStyle name="Input 2 3 2 2" xfId="40131" xr:uid="{97AA7406-00D3-4E74-B822-3EF65E061F46}"/>
    <cellStyle name="Input 2 3 3" xfId="21365" xr:uid="{B19A0B62-D3CA-40DC-BE96-0B05BC012891}"/>
    <cellStyle name="Input 2 3 3 2" xfId="42513" xr:uid="{86A6D33B-8126-4A2F-B382-F562259B28F8}"/>
    <cellStyle name="Input 2 3 4" xfId="24609" xr:uid="{D62E64BB-0D29-4D78-964D-345E3B6E4A36}"/>
    <cellStyle name="Input 2 3 4 2" xfId="45644" xr:uid="{5E2FDE02-B3F3-4010-882B-CE838DEA361C}"/>
    <cellStyle name="Input 2 3 5" xfId="31775" xr:uid="{A9C8F38C-91C2-449A-B5D2-022533703045}"/>
    <cellStyle name="Input 2 3_LI1" xfId="48098" xr:uid="{B1AD9D07-C8F4-494C-8861-DD48D239A3A7}"/>
    <cellStyle name="Input 2 4" xfId="8685" xr:uid="{B88A0535-6CEF-440A-80FD-BE05858071F0}"/>
    <cellStyle name="Input 2 4 2" xfId="19032" xr:uid="{44DC0666-9F88-4E76-9E61-D03CF191F21C}"/>
    <cellStyle name="Input 2 4 2 2" xfId="40274" xr:uid="{E0EDC74D-6561-41F0-8EDA-AD6E80C35DB6}"/>
    <cellStyle name="Input 2 4 3" xfId="18911" xr:uid="{71571A99-9BC6-422C-8FA0-1A5B41E94684}"/>
    <cellStyle name="Input 2 4 3 2" xfId="40156" xr:uid="{01DB8CD7-59E3-4334-A078-88543BB47955}"/>
    <cellStyle name="Input 2 4 4" xfId="16705" xr:uid="{0425AE28-7D06-4803-976E-5CD7A23AE91A}"/>
    <cellStyle name="Input 2 4_LI1" xfId="48099" xr:uid="{2B715C02-860B-4C7A-A1C4-349EC04AE2FD}"/>
    <cellStyle name="Input 2 5" xfId="8679" xr:uid="{C89A441E-F54C-4534-9949-523A1396B488}"/>
    <cellStyle name="Input 2 5 2" xfId="19026" xr:uid="{6361734F-FDA6-4370-AEA9-99A7891B352E}"/>
    <cellStyle name="Input 2 5 2 2" xfId="40268" xr:uid="{B2363CCE-F7B8-460E-9C0D-4AA77C549276}"/>
    <cellStyle name="Input 2 5 3" xfId="18914" xr:uid="{CD222B59-00B9-4E20-88CE-A86D1F286CF6}"/>
    <cellStyle name="Input 2 5 3 2" xfId="40159" xr:uid="{4B169DFE-DF7E-40E3-9288-97D1D3FC3B2B}"/>
    <cellStyle name="Input 2 5 4" xfId="16994" xr:uid="{28190298-0B3E-4FBE-91D8-1AD230E73BD9}"/>
    <cellStyle name="Input 2 5_LI1" xfId="48100" xr:uid="{290AEAAE-187C-4F26-9FFA-963838D5E2C1}"/>
    <cellStyle name="Input 2 6" xfId="8369" xr:uid="{9C69D58D-9F24-4B07-A3DC-AEDAFEC1CB25}"/>
    <cellStyle name="Input 2 6 2" xfId="18880" xr:uid="{C0F35712-F9A5-4AD6-8718-3764276BF523}"/>
    <cellStyle name="Input 2 6 2 2" xfId="40126" xr:uid="{99EC271D-A717-4FAE-B3FA-BEEC85B9AFB4}"/>
    <cellStyle name="Input 2 6 3" xfId="16844" xr:uid="{5205A781-2D8F-4BF0-BA0B-6586EB6779F4}"/>
    <cellStyle name="Input 2 6 3 2" xfId="38277" xr:uid="{AAD34BA7-422D-464E-9BDF-CF4786CE385C}"/>
    <cellStyle name="Input 2 6 4" xfId="24463" xr:uid="{2A3C3AB7-6789-44DA-B453-DED37EFEBD3F}"/>
    <cellStyle name="Input 2 6_LI1" xfId="48101" xr:uid="{8E3E2591-9E83-416C-BCF3-DAE48CE1FEE5}"/>
    <cellStyle name="Input 2_LI1" xfId="48096" xr:uid="{C549AE1A-5E0E-4462-BF81-2E68EE84F82B}"/>
    <cellStyle name="Input 3" xfId="4265" xr:uid="{4E822BF4-A63F-4E3C-BB40-EE7DD64F1396}"/>
    <cellStyle name="Input 3 2" xfId="8510" xr:uid="{1C310F0A-7B80-439B-8EED-8B6351430590}"/>
    <cellStyle name="Input 3 2 2" xfId="18942" xr:uid="{6CC5E4CE-3582-41A3-A02F-409F136F9104}"/>
    <cellStyle name="Input 3 2 2 2" xfId="40187" xr:uid="{A220D793-A273-45C1-A832-E107F0A4299C}"/>
    <cellStyle name="Input 3 2 3" xfId="20804" xr:uid="{45FDE1BA-4621-44D9-9ACA-32849C43DB06}"/>
    <cellStyle name="Input 3 2 3 2" xfId="41979" xr:uid="{BFD981FE-1710-4638-84EB-E43BBF457880}"/>
    <cellStyle name="Input 3 2 4" xfId="15426" xr:uid="{BE33668D-906A-489F-83B5-795E6E6DA05F}"/>
    <cellStyle name="Input 3 2 4 2" xfId="36915" xr:uid="{982D1D5A-1508-48A0-B69C-DB3AABFA8F47}"/>
    <cellStyle name="Input 3 2 5" xfId="31784" xr:uid="{FE532F4B-8E47-4D99-BA19-82624CFDB6E6}"/>
    <cellStyle name="Input 3 2_LI1" xfId="48103" xr:uid="{2CD10962-FFF4-4F91-9D9B-D1C663E4E092}"/>
    <cellStyle name="Input 3 3" xfId="8676" xr:uid="{29FE1D65-C8A7-45CC-BE6C-0FEA0C48684C}"/>
    <cellStyle name="Input 3 3 2" xfId="19023" xr:uid="{A1DA1ADE-B6E9-4F82-A5BA-9B86692A6545}"/>
    <cellStyle name="Input 3 3 2 2" xfId="40265" xr:uid="{0C957E83-337E-4A25-81E7-3CBA4852319F}"/>
    <cellStyle name="Input 3 3 3" xfId="18982" xr:uid="{17BF5E67-D370-4F31-B9A8-06E86EE4AFFF}"/>
    <cellStyle name="Input 3 3 3 2" xfId="40225" xr:uid="{0C06F730-F3A1-4D22-AB7F-A16862CC198F}"/>
    <cellStyle name="Input 3 3 4" xfId="16300" xr:uid="{A9996E0A-776D-4372-BB8B-517DB0AA1F55}"/>
    <cellStyle name="Input 3 3 4 2" xfId="37761" xr:uid="{8A8EA8F4-C8B9-44D5-A490-44D98ACC201A}"/>
    <cellStyle name="Input 3 3 5" xfId="31820" xr:uid="{0AFC193B-536D-4FFD-81AC-AD3BFCA5D4B0}"/>
    <cellStyle name="Input 3 3_LI1" xfId="48104" xr:uid="{9401232F-74DE-4993-80C2-0D8CCA739DAC}"/>
    <cellStyle name="Input 3 4" xfId="8686" xr:uid="{7F223B94-D9DE-4B75-9FEB-8F9FCCA9E249}"/>
    <cellStyle name="Input 3 4 2" xfId="19033" xr:uid="{4A3FC39A-7252-4143-A822-1E0F8CC5F0F9}"/>
    <cellStyle name="Input 3 4 2 2" xfId="40275" xr:uid="{AE71A20F-7A73-4C11-9F4B-07D61C0B1670}"/>
    <cellStyle name="Input 3 4 3" xfId="18910" xr:uid="{F1198740-9066-4470-9FD1-AF88660F7F4D}"/>
    <cellStyle name="Input 3 4 3 2" xfId="40155" xr:uid="{9E733391-3A0E-40F0-BB50-F9266DB055B3}"/>
    <cellStyle name="Input 3 4 4" xfId="21322" xr:uid="{422AC826-EBDF-4181-A88C-7B200CBB27FE}"/>
    <cellStyle name="Input 3 4_LI1" xfId="48105" xr:uid="{1AA2A8BD-815E-4342-AFA7-1AB66D6C3EEB}"/>
    <cellStyle name="Input 3 5" xfId="8712" xr:uid="{009C3096-7A04-43FC-ACBE-B0CE15F1A79A}"/>
    <cellStyle name="Input 3 5 2" xfId="19046" xr:uid="{917DE24B-35B1-40B6-B73E-562832530DCD}"/>
    <cellStyle name="Input 3 5 2 2" xfId="40288" xr:uid="{ABC6DC94-3130-4FAA-AF94-BB8054B66D5A}"/>
    <cellStyle name="Input 3 5 3" xfId="16783" xr:uid="{A057BAC1-DC60-4085-A0D5-B005D06A818D}"/>
    <cellStyle name="Input 3 5 3 2" xfId="38220" xr:uid="{8B3C7F3E-9840-4C5A-9B4D-976CF80409D1}"/>
    <cellStyle name="Input 3 5 4" xfId="25570" xr:uid="{6948850F-03E3-4A5D-9203-C3B04E596336}"/>
    <cellStyle name="Input 3 5_LI1" xfId="48106" xr:uid="{CD3177B1-8226-42FF-AF94-74B53EFE532F}"/>
    <cellStyle name="Input 3 6" xfId="8368" xr:uid="{8AB03137-EFFF-4D84-AA25-A14442EE8881}"/>
    <cellStyle name="Input 3 6 2" xfId="18879" xr:uid="{08A8EF91-0B38-4F2A-9A5B-302542786500}"/>
    <cellStyle name="Input 3 6 2 2" xfId="40125" xr:uid="{2586AEC5-5369-4014-AAEE-F0D3D34F8605}"/>
    <cellStyle name="Input 3 6 3" xfId="21430" xr:uid="{C992F33F-4CDB-406F-AEDF-1DBCF8D85560}"/>
    <cellStyle name="Input 3 6 3 2" xfId="42577" xr:uid="{400E98A7-1493-4135-BE2F-55C70CF560B4}"/>
    <cellStyle name="Input 3 6 4" xfId="22314" xr:uid="{AB684DF8-6ED1-4753-8442-B2321927713A}"/>
    <cellStyle name="Input 3 6_LI1" xfId="48107" xr:uid="{3F0426A5-2070-4FFB-8CC6-162DEF4DF8F6}"/>
    <cellStyle name="Input 3_LI1" xfId="48102" xr:uid="{F9C30D49-ADF8-42C3-8917-A2B68301AE21}"/>
    <cellStyle name="inputExposure" xfId="8511" xr:uid="{A82C6CBF-FF47-4D65-811B-CCF67C42002E}"/>
    <cellStyle name="inputExposure 2" xfId="31785" xr:uid="{58D71800-3671-4F69-84CC-288847928247}"/>
    <cellStyle name="inputExposure_LI1" xfId="48108" xr:uid="{41DC2795-966E-4ADE-B71B-B3159657F3C2}"/>
    <cellStyle name="Jegyzet" xfId="8512" xr:uid="{DB6935DD-DAF2-4AD7-A26F-533A6E00EF8E}"/>
    <cellStyle name="Jegyzet 2" xfId="8674" xr:uid="{DECC3EF6-D9B8-45BA-BC1C-9760F9880B6F}"/>
    <cellStyle name="Jegyzet 2 2" xfId="19022" xr:uid="{24A69D86-E42A-4498-8900-093E138029FA}"/>
    <cellStyle name="Jegyzet 2 2 2" xfId="40264" xr:uid="{212DC5FE-367A-473F-8056-51778053CBD9}"/>
    <cellStyle name="Jegyzet 2 3" xfId="18915" xr:uid="{45B170A3-7C1A-4ED8-938E-715DB0C53FA8}"/>
    <cellStyle name="Jegyzet 2 3 2" xfId="40160" xr:uid="{A5181649-000C-4D79-9250-4E842AE4884A}"/>
    <cellStyle name="Jegyzet 2 4" xfId="16704" xr:uid="{7733C4E4-EE8C-47A0-B930-B1D93B8A5FA6}"/>
    <cellStyle name="Jegyzet 2 4 2" xfId="38148" xr:uid="{B0ED0097-F597-4491-A555-B671C1D663D6}"/>
    <cellStyle name="Jegyzet 2 5" xfId="31819" xr:uid="{2D218089-2CA5-467C-ADF8-EA6949D06FD3}"/>
    <cellStyle name="Jegyzet 2_LI1" xfId="48110" xr:uid="{624934FE-A3ED-4D2C-B795-0B18BEFD7920}"/>
    <cellStyle name="Jegyzet 3" xfId="8642" xr:uid="{A5551EF7-BE64-4F10-93AD-2BB1D08AF097}"/>
    <cellStyle name="Jegyzet 3 2" xfId="18995" xr:uid="{DF930251-DDCB-472B-BDA7-6491F2156645}"/>
    <cellStyle name="Jegyzet 3 2 2" xfId="40238" xr:uid="{637F08B5-8E94-4674-8A2B-D172744BDC76}"/>
    <cellStyle name="Jegyzet 3 3" xfId="18924" xr:uid="{D2801833-B769-4EF9-9A6F-89FBE004AF92}"/>
    <cellStyle name="Jegyzet 3 3 2" xfId="40169" xr:uid="{2293B3AD-1242-478F-99FC-4843290B799C}"/>
    <cellStyle name="Jegyzet 3 4" xfId="21495" xr:uid="{8C2A2A4A-3A91-44D3-A4AD-258FE080CEC1}"/>
    <cellStyle name="Jegyzet 3_LI1" xfId="48111" xr:uid="{A635DBC5-E352-4A30-8D0D-ADAF9178480D}"/>
    <cellStyle name="Jegyzet 4" xfId="8737" xr:uid="{FE15E313-AB9D-4BE7-B780-BF48F563BFA8}"/>
    <cellStyle name="Jegyzet 4 2" xfId="19069" xr:uid="{55438D82-BFDA-4E74-8F86-4108A5663EF7}"/>
    <cellStyle name="Jegyzet 4 2 2" xfId="40310" xr:uid="{16DEB787-A5C4-450E-8BF1-B756A80A82E3}"/>
    <cellStyle name="Jegyzet 4 3" xfId="18971" xr:uid="{7CDCCA74-38FE-4C4C-9555-331391154FAB}"/>
    <cellStyle name="Jegyzet 4 3 2" xfId="40214" xr:uid="{00AB271A-FFCD-496C-8A5B-B72E9BBE83B6}"/>
    <cellStyle name="Jegyzet 4 4" xfId="25589" xr:uid="{A941B723-6354-41B3-822F-4ED042723F65}"/>
    <cellStyle name="Jegyzet 4_LI1" xfId="48112" xr:uid="{65EFDF45-B475-48A9-8978-DB231FC90CCF}"/>
    <cellStyle name="Jegyzet 5" xfId="8375" xr:uid="{41B60C54-4378-47C2-BFFF-CF293BB83839}"/>
    <cellStyle name="Jegyzet 5 2" xfId="18881" xr:uid="{D51300EF-D2F9-453A-BD81-D58905C0876C}"/>
    <cellStyle name="Jegyzet 5 2 2" xfId="40127" xr:uid="{92F9C312-6D1B-445A-BF0F-6B55AEBE6C1E}"/>
    <cellStyle name="Jegyzet 5 3" xfId="21426" xr:uid="{FE5D7CB8-9FD9-46FE-AAA7-AA7AC64C8F97}"/>
    <cellStyle name="Jegyzet 5 3 2" xfId="42574" xr:uid="{21CE373C-566A-4333-9BC5-B7B3764C2D0E}"/>
    <cellStyle name="Jegyzet 5 4" xfId="23255" xr:uid="{25D198EF-4DE7-42C2-80A5-C25BB81AB171}"/>
    <cellStyle name="Jegyzet 5_LI1" xfId="48113" xr:uid="{7DFD9832-D48A-4C14-8C47-2F2B0B36D1D2}"/>
    <cellStyle name="Jegyzet 6" xfId="8693" xr:uid="{7BA4982A-2120-4210-AA8E-B231267C5E6C}"/>
    <cellStyle name="Jegyzet 6 2" xfId="19036" xr:uid="{BB58A3CC-9A25-41A6-8E9F-BAABF9A02548}"/>
    <cellStyle name="Jegyzet 6 2 2" xfId="40278" xr:uid="{05FDB67A-A1A4-4DA8-9140-F73B62ED2259}"/>
    <cellStyle name="Jegyzet 6 3" xfId="18908" xr:uid="{ED8729C2-697E-4052-83AC-AD4B305EC52E}"/>
    <cellStyle name="Jegyzet 6 3 2" xfId="40153" xr:uid="{50CC349C-66F2-495B-8064-1B5561A8AE1B}"/>
    <cellStyle name="Jegyzet 6 4" xfId="16826" xr:uid="{F1FE7E32-BA20-4DA8-BD1A-4B88EA60CC89}"/>
    <cellStyle name="Jegyzet 6_LI1" xfId="48114" xr:uid="{CAB8FF32-E67E-4931-84EF-A63F67C00242}"/>
    <cellStyle name="Jegyzet 7" xfId="18943" xr:uid="{7442740C-C4FA-409C-AD97-0793917C686A}"/>
    <cellStyle name="Jegyzet 7 2" xfId="40188" xr:uid="{9D474DE8-4C94-4F25-8723-B58CA6184254}"/>
    <cellStyle name="Jegyzet 8" xfId="19884" xr:uid="{94EC6216-BA36-4F0D-882A-58971C979E95}"/>
    <cellStyle name="Jegyzet 8 2" xfId="41089" xr:uid="{8BA77D5D-0793-4D8B-9A2D-AB3A7907B98B}"/>
    <cellStyle name="Jegyzet 9" xfId="18253" xr:uid="{720D7127-9F26-49C7-B9CF-B625D1C45FBE}"/>
    <cellStyle name="Jegyzet 9 2" xfId="39625" xr:uid="{D0C80020-E3FC-41CB-854B-79C82E16DCD5}"/>
    <cellStyle name="Jegyzet_LI1" xfId="48109" xr:uid="{2AF98EBF-E64A-410A-9386-5088BBB882F5}"/>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2 2" xfId="40260" xr:uid="{5DC6DA1E-40FB-4116-B4E4-DFB5F4921781}"/>
    <cellStyle name="Kimenet 2 3" xfId="18916" xr:uid="{428ADBBA-08F3-4F2E-8FE1-F62615110626}"/>
    <cellStyle name="Kimenet 2 3 2" xfId="40161" xr:uid="{DFC88883-33CA-43BF-AE78-4D40197F083A}"/>
    <cellStyle name="Kimenet 2 4" xfId="18929" xr:uid="{F68D26EA-BCEA-4AF3-BD71-43CAD1CE0032}"/>
    <cellStyle name="Kimenet 2 4 2" xfId="40174" xr:uid="{AC926224-D137-412C-B042-738159C5C1A3}"/>
    <cellStyle name="Kimenet 2_LI1" xfId="56653" xr:uid="{4B32F826-9852-4EBC-8E87-15E260151D65}"/>
    <cellStyle name="Kimenet 3" xfId="8717" xr:uid="{33F2E84E-FB8C-4865-AC7E-228B6DF37DFA}"/>
    <cellStyle name="Kimenet 3 2" xfId="19051" xr:uid="{9371E8D2-5986-43D9-8EDF-4C0D24BB6887}"/>
    <cellStyle name="Kimenet 3 2 2" xfId="40292" xr:uid="{38CB8956-8BE7-4FEE-8B90-F0D86338D25C}"/>
    <cellStyle name="Kimenet 3 3" xfId="16259" xr:uid="{BE124E69-625C-4D98-93BA-861B538C3ABF}"/>
    <cellStyle name="Kimenet 3 3 2" xfId="37720" xr:uid="{8AF2FE8A-E88D-4359-BF45-49AD6FE11B77}"/>
    <cellStyle name="Kimenet 3 4" xfId="25573" xr:uid="{DA4ACEC5-0367-4E2A-9AB8-A00C90D499E2}"/>
    <cellStyle name="Kimenet 3 4 2" xfId="46569" xr:uid="{C52DCFBE-8C55-4137-B902-324BD1224654}"/>
    <cellStyle name="Kimenet 3 5" xfId="31831" xr:uid="{764FCB44-9420-4EB3-B2FB-6C994B523089}"/>
    <cellStyle name="Kimenet 3_LI1" xfId="48115" xr:uid="{97E926E9-50A8-487B-98B4-EB523F13CB4F}"/>
    <cellStyle name="Kimenet 4" xfId="8734" xr:uid="{29ED8865-956C-4E67-A65C-CCDB9DE88595}"/>
    <cellStyle name="Kimenet 4 2" xfId="19066" xr:uid="{23F82838-0E5A-46F6-83DB-49B16F7E40A1}"/>
    <cellStyle name="Kimenet 4 2 2" xfId="40307" xr:uid="{D10FA2C8-C4D9-4F8B-8174-403F6FD00EF4}"/>
    <cellStyle name="Kimenet 4 3" xfId="18896" xr:uid="{169654F3-FE2E-4097-B9A7-9CD456EEE4EE}"/>
    <cellStyle name="Kimenet 4 3 2" xfId="40141" xr:uid="{431C1FC4-706A-4573-9694-7356E9A4DE31}"/>
    <cellStyle name="Kimenet 4 4" xfId="25586" xr:uid="{68E79B66-6A2B-451D-9B34-27074CC1C20D}"/>
    <cellStyle name="Kimenet 4 4 2" xfId="46579" xr:uid="{66BF9895-5CAA-4B17-BDFB-23D46D306AFD}"/>
    <cellStyle name="Kimenet 4 5" xfId="31837" xr:uid="{ACDB1727-BB34-4F5F-8E02-2BF4D55B9C74}"/>
    <cellStyle name="Kimenet 4_LI1" xfId="48116" xr:uid="{0FEA62AE-63C7-4EA3-AA4E-C5304C3C64BC}"/>
    <cellStyle name="Kimenet 5" xfId="8744" xr:uid="{3042CE62-D492-4E46-8700-EBF1DDFE2E5F}"/>
    <cellStyle name="Kimenet 5 2" xfId="19075" xr:uid="{1CACE487-ACEB-4A5E-8F76-8A38F0E77E64}"/>
    <cellStyle name="Kimenet 5 2 2" xfId="40316" xr:uid="{B613AC7D-52A8-45D5-A7E4-2AAFA8AD46D5}"/>
    <cellStyle name="Kimenet 5 3" xfId="18967" xr:uid="{68AB5DA1-0BBE-40EC-AE08-69EA89DAE247}"/>
    <cellStyle name="Kimenet 5 3 2" xfId="40210" xr:uid="{828C640F-E98F-4E11-8DE0-221676D81A2E}"/>
    <cellStyle name="Kimenet 5 4" xfId="25593" xr:uid="{4217228F-9584-4346-A416-7384331651F5}"/>
    <cellStyle name="Kimenet 5 4 2" xfId="46582" xr:uid="{ADC317CB-DE0D-4105-84E6-6F412F98BCBD}"/>
    <cellStyle name="Kimenet 5 5" xfId="31840" xr:uid="{C55902B6-CA7F-475A-BD47-C3BAD3B30DED}"/>
    <cellStyle name="Kimenet 5_LI1" xfId="48117" xr:uid="{7127901E-C8E2-406E-A70A-433EB860B25E}"/>
    <cellStyle name="Kimenet 6" xfId="8379" xr:uid="{B859C1B5-C55E-47A1-B1F5-942AC283C959}"/>
    <cellStyle name="Kimenet 6 2" xfId="18884" xr:uid="{BFD3CC29-AD4A-48DC-8623-6827409AAC9D}"/>
    <cellStyle name="Kimenet 6 2 2" xfId="40130" xr:uid="{93F76820-C340-4DE1-9EB1-271D4275AED3}"/>
    <cellStyle name="Kimenet 6 3" xfId="21131" xr:uid="{82954C70-0C6B-4D33-8E07-3453C6860B69}"/>
    <cellStyle name="Kimenet 6 3 2" xfId="42293" xr:uid="{03DDE5F4-E2D0-452F-BDB5-863F2C27937F}"/>
    <cellStyle name="Kimenet 6 4" xfId="14914" xr:uid="{8A8C6963-32C8-4426-875E-1DE8419DDBB0}"/>
    <cellStyle name="Kimenet 6 4 2" xfId="36458" xr:uid="{9AE15349-EB47-46C7-9D07-8860E0CFCE03}"/>
    <cellStyle name="Kimenet 6 5" xfId="31774" xr:uid="{D2292E13-BB7B-4283-835B-A663C0E35C8D}"/>
    <cellStyle name="Kimenet 6_LI1" xfId="48118" xr:uid="{2104FC4C-A61E-41E6-A953-3EBF91EAE1A2}"/>
    <cellStyle name="Kimenet 7" xfId="18944" xr:uid="{53D8C075-AD2B-4C60-9D36-D3B34E6A67AB}"/>
    <cellStyle name="Kimenet 7 2" xfId="40189" xr:uid="{48520562-328B-4F6A-8B63-E99CC3C12384}"/>
    <cellStyle name="Kimenet 8" xfId="14312" xr:uid="{C878D31D-001C-40F6-818B-CF20ABC8FD27}"/>
    <cellStyle name="Kimenet 8 2" xfId="35880" xr:uid="{41A2AC52-00D8-4848-AFEE-636C48D13B51}"/>
    <cellStyle name="Kimenet 9" xfId="14900" xr:uid="{880B1FD3-B00C-4EC8-AA93-962C66724BD2}"/>
    <cellStyle name="Kimenet 9 2" xfId="36446" xr:uid="{27C86A53-BCA1-4B1F-BC08-F6C8E96C6722}"/>
    <cellStyle name="Kimenet_LI1" xfId="56652" xr:uid="{F194C6E9-B18A-4125-8DB2-6E7F43741A07}"/>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2 2" xfId="30283" xr:uid="{BA688D5F-50DD-496F-B3C1-FA28A23D388A}"/>
    <cellStyle name="Level 1 - Numeric 2 2_LI1" xfId="48119" xr:uid="{AFD77A37-B7F5-4264-BFB2-173650389004}"/>
    <cellStyle name="Level 1 - Numeric 2 3" xfId="4829" xr:uid="{DE4DAB5E-0B7E-4A41-A31C-AF21ED9F6F49}"/>
    <cellStyle name="Level 1 - Numeric 2 3 2" xfId="30767" xr:uid="{75C35FDB-B976-4CC8-A197-CE47E2ECC555}"/>
    <cellStyle name="Level 1 - Numeric 2 3_LI1" xfId="48120" xr:uid="{310B5C17-A86F-4E19-91DC-C697A49A0C8D}"/>
    <cellStyle name="Level 1 - Numeric 2 4" xfId="28733" xr:uid="{C211BD96-2540-4557-9C21-62D6DACA5D4B}"/>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 2 2" xfId="30297" xr:uid="{54A5A8BE-3B9A-4384-BB64-1322C645BAAE}"/>
    <cellStyle name="Level 1 - Numeric 3 2_LI1" xfId="48121" xr:uid="{4836555D-15CD-4291-96F6-CF0A590879B2}"/>
    <cellStyle name="Level 1 - Numeric 3 3" xfId="28743" xr:uid="{C7240C7E-047E-4E3C-B082-DC1DE5609C5E}"/>
    <cellStyle name="Level 1 - Numeric 3_5.3 Investments associated cy" xfId="6509" xr:uid="{590C0FE0-8125-4F67-A0EB-FF37D56A1F6D}"/>
    <cellStyle name="Level 1 - Numeric 4" xfId="4217" xr:uid="{2DFADC88-59EE-4E74-8BC1-59B0128F2C2B}"/>
    <cellStyle name="Level 1 - Numeric 4 2" xfId="30291" xr:uid="{53FC638C-CDDB-4E90-9942-773F640D496F}"/>
    <cellStyle name="Level 1 - Numeric 4_LI1" xfId="48122" xr:uid="{03C12CC5-34BD-4C9D-8384-DFC571658B05}"/>
    <cellStyle name="Level 1 - Numeric 5" xfId="4365" xr:uid="{20E7072F-8A23-4041-9AE0-01095687DCCA}"/>
    <cellStyle name="Level 1 - Numeric 5 2" xfId="30329" xr:uid="{6EC98877-CEF8-42F2-A9F4-F9565BE282CD}"/>
    <cellStyle name="Level 1 - Numeric 5_LI1" xfId="48123" xr:uid="{8C3B8341-FE6F-489B-9BCD-681BFFF56C16}"/>
    <cellStyle name="Level 1 - Numeric 6" xfId="3559" xr:uid="{4CC0EC88-0EC1-424F-A108-56FAF56A2432}"/>
    <cellStyle name="Level 1 - Numeric 6 2" xfId="29863" xr:uid="{CC20174A-3AEA-438E-BA28-C06FDAEFD451}"/>
    <cellStyle name="Level 1 - Numeric 6_LI1" xfId="48124" xr:uid="{FC476768-E9B6-4487-8A34-DC6138C9A9AE}"/>
    <cellStyle name="Level 1 - Numeric 7" xfId="28213" xr:uid="{F12ECCC1-D9B0-446A-A4C0-1B8F6A6D286F}"/>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10 2 2" xfId="38255" xr:uid="{24E15EB9-956A-496E-ABD0-573C98E47340}"/>
    <cellStyle name="Level 1 - Text 10_LI1" xfId="48125" xr:uid="{B26A14DE-F6A0-4621-B4D4-C09FE30B8599}"/>
    <cellStyle name="Level 1 - Text 2" xfId="999" xr:uid="{9B93307A-CF68-4F85-BF97-09D0EF48FF58}"/>
    <cellStyle name="Level 1 - Text 2 10" xfId="8731" xr:uid="{E1DBDBC2-5090-486F-B9D7-E18C1726FC8E}"/>
    <cellStyle name="Level 1 - Text 2 10 2" xfId="19063" xr:uid="{C86D1E81-539E-419A-922D-3006A41552CF}"/>
    <cellStyle name="Level 1 - Text 2 10 2 2" xfId="40304" xr:uid="{8E77DCB9-F169-4C1F-8B99-7BBCE38E81F6}"/>
    <cellStyle name="Level 1 - Text 2 10 3" xfId="18974" xr:uid="{94245478-93E6-43E2-97C7-D377E98A1E17}"/>
    <cellStyle name="Level 1 - Text 2 10 3 2" xfId="40217" xr:uid="{6928B810-B114-4826-9D73-922AB5A05DDE}"/>
    <cellStyle name="Level 1 - Text 2 10 4" xfId="25583" xr:uid="{04B322D4-E017-484A-8F2E-638C0C4BFCC0}"/>
    <cellStyle name="Level 1 - Text 2 10 4 2" xfId="46576" xr:uid="{7AC44471-2600-471C-8DBE-FCE506D807EA}"/>
    <cellStyle name="Level 1 - Text 2 10 5" xfId="31834" xr:uid="{DFC4B2B3-EE26-4BD9-8953-F691F12729B1}"/>
    <cellStyle name="Level 1 - Text 2 10_LI1" xfId="48126" xr:uid="{87A8D593-34B9-4A2B-983D-FEC298044A7D}"/>
    <cellStyle name="Level 1 - Text 2 11" xfId="8742" xr:uid="{6977A7B6-F8F2-43D0-828C-2088C90E2445}"/>
    <cellStyle name="Level 1 - Text 2 11 2" xfId="18969" xr:uid="{7A4CA349-D260-486D-BAF5-A4C0052C2998}"/>
    <cellStyle name="Level 1 - Text 2 11 2 2" xfId="40212" xr:uid="{94249F56-6975-454B-9E7F-09B12B279D55}"/>
    <cellStyle name="Level 1 - Text 2 11_LI1" xfId="48127" xr:uid="{BD6A0CC5-5BC7-4DBD-886E-553E03C89DF1}"/>
    <cellStyle name="Level 1 - Text 2 12" xfId="8746" xr:uid="{BA701741-53C6-4290-9363-473FAB8DD3C0}"/>
    <cellStyle name="Level 1 - Text 2 12 2" xfId="19077" xr:uid="{59492CD4-7889-4ACE-9A4C-190C84A247CE}"/>
    <cellStyle name="Level 1 - Text 2 12 2 2" xfId="40318" xr:uid="{3807651F-EA6C-4D06-BC08-83A6144E171D}"/>
    <cellStyle name="Level 1 - Text 2 12 3" xfId="18892" xr:uid="{FD4E502D-E212-405C-A770-7E31D4E657D4}"/>
    <cellStyle name="Level 1 - Text 2 12 3 2" xfId="40137" xr:uid="{ED9FE86E-BC61-4F1D-A796-E278395CC49E}"/>
    <cellStyle name="Level 1 - Text 2 12 4" xfId="25594" xr:uid="{C21C5D09-D3AB-4687-A33C-2139FDF0B4D6}"/>
    <cellStyle name="Level 1 - Text 2 12_LI1" xfId="48128" xr:uid="{F17A668F-509C-43B7-BEF4-7F50B09AAD1A}"/>
    <cellStyle name="Level 1 - Text 2 13" xfId="8747" xr:uid="{2811E492-3728-41FA-8387-A071E715D89B}"/>
    <cellStyle name="Level 1 - Text 2 13 2" xfId="19078" xr:uid="{DE33883E-92FE-40F6-90A8-D7B29D4C170D}"/>
    <cellStyle name="Level 1 - Text 2 13 2 2" xfId="40319" xr:uid="{54FF99F8-0299-45A6-9921-D36109A0290D}"/>
    <cellStyle name="Level 1 - Text 2 13 3" xfId="18891" xr:uid="{D5891681-AA8C-4037-9E67-4B7AA58C5477}"/>
    <cellStyle name="Level 1 - Text 2 13 3 2" xfId="40136" xr:uid="{C3262980-5413-4AFF-AEE5-EEB4FACD3128}"/>
    <cellStyle name="Level 1 - Text 2 13 4" xfId="25595" xr:uid="{4B743BF7-EC9B-47D8-A1FA-30DAFE339859}"/>
    <cellStyle name="Level 1 - Text 2 13_LI1" xfId="48129" xr:uid="{87DB13B5-255B-4A82-B631-CCF75E3B9A33}"/>
    <cellStyle name="Level 1 - Text 2 14" xfId="14912" xr:uid="{518036A9-7043-4EC3-A7AC-F2CD76070541}"/>
    <cellStyle name="Level 1 - Text 2 14 2" xfId="36456" xr:uid="{6938A80C-EBA4-400E-8433-B739A9FCE1B4}"/>
    <cellStyle name="Level 1 - Text 2 14_LI1" xfId="48130" xr:uid="{7B3314D7-D78F-4448-AE0A-BEDB7B8A5C92}"/>
    <cellStyle name="Level 1 - Text 2 15" xfId="18426" xr:uid="{43676EBA-4AF4-4422-B3CB-0C22A0F3D905}"/>
    <cellStyle name="Level 1 - Text 2 15 2" xfId="39769" xr:uid="{F1D9064C-A624-450A-A754-F536B85262A3}"/>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2 2" xfId="41981" xr:uid="{5A3CD9A6-2635-429E-AA78-624583F7A35D}"/>
    <cellStyle name="Level 1 - Text 2 2 2 2 3" xfId="24093" xr:uid="{BC850255-26FC-406D-B8C3-04F0E91D441A}"/>
    <cellStyle name="Level 1 - Text 2 2 2 2 3 2" xfId="45156" xr:uid="{ADAB50C3-10DC-4BAB-AAB5-59EE000B29AD}"/>
    <cellStyle name="Level 1 - Text 2 2 2 2 4" xfId="26864" xr:uid="{CA69D590-5D18-4A07-B3DC-DB2FBCC7C011}"/>
    <cellStyle name="Level 1 - Text 2 2 2 2_LI1" xfId="48132" xr:uid="{4DF4DF85-F1ED-415D-977C-53DB20ED43AC}"/>
    <cellStyle name="Level 1 - Text 2 2 2 3" xfId="16194" xr:uid="{D9EC5A90-76FA-4A7F-941B-3F1E6FC26E8E}"/>
    <cellStyle name="Level 1 - Text 2 2 2 3 2" xfId="37657" xr:uid="{1BC0466C-910C-472E-B185-B80A53C9CE0E}"/>
    <cellStyle name="Level 1 - Text 2 2 2 4" xfId="18312" xr:uid="{EC8B96D8-F9B2-4AF9-AC33-CA0853A92DA9}"/>
    <cellStyle name="Level 1 - Text 2 2 2 4 2" xfId="39665" xr:uid="{06F0FDBD-1AB2-4B04-B711-D9F540DDFCEF}"/>
    <cellStyle name="Level 1 - Text 2 2 2_LI1" xfId="48131" xr:uid="{944F7CFE-4B32-48F6-B3B0-288FFCD15667}"/>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2 2" xfId="43462" xr:uid="{A589E268-7444-4EC0-9C52-F41F026C9FEF}"/>
    <cellStyle name="Level 1 - Text 2 2 3 2 3" xfId="25227" xr:uid="{4813F25B-4D48-4521-A330-96F9AE3E592D}"/>
    <cellStyle name="Level 1 - Text 2 2 3 2 3 2" xfId="46226" xr:uid="{692CAF12-093D-4EBD-B8F3-60DAAA68A5E4}"/>
    <cellStyle name="Level 1 - Text 2 2 3 2 4" xfId="27824" xr:uid="{4D56F8E0-ABBF-4BEF-AA1B-8C518CF36D8F}"/>
    <cellStyle name="Level 1 - Text 2 2 3 2_LI1" xfId="48134" xr:uid="{D0266E09-6042-4C39-9751-6C989941F615}"/>
    <cellStyle name="Level 1 - Text 2 2 3 3" xfId="17783" xr:uid="{7DDA8278-78DC-4D5F-ADD9-065380B5CDB0}"/>
    <cellStyle name="Level 1 - Text 2 2 3 3 2" xfId="39162" xr:uid="{60B81E1E-1E86-4C1B-86AE-08206E7790C7}"/>
    <cellStyle name="Level 1 - Text 2 2 3 4" xfId="15258" xr:uid="{386DEA0A-9A74-4AD5-ABE7-FBACD25F50E1}"/>
    <cellStyle name="Level 1 - Text 2 2 3 4 2" xfId="36755" xr:uid="{2C11EDE0-EEDE-4E9B-B390-023F1F8E69D6}"/>
    <cellStyle name="Level 1 - Text 2 2 3_LI1" xfId="48133" xr:uid="{7BDE13D8-CC35-4C31-A17E-E0EB04E9C5FA}"/>
    <cellStyle name="Level 1 - Text 2 2 4" xfId="10916" xr:uid="{583C5B76-86C6-45CB-9B55-8C3D54982D06}"/>
    <cellStyle name="Level 1 - Text 2 2 4 2" xfId="20458" xr:uid="{D366E5C7-8FEB-46C7-B076-9F842A2B47E8}"/>
    <cellStyle name="Level 1 - Text 2 2 4 2 2" xfId="41634" xr:uid="{09F4225B-96AB-4D5C-9034-E7B69D4BDD50}"/>
    <cellStyle name="Level 1 - Text 2 2 4 3" xfId="23744" xr:uid="{CAD326E2-D360-4462-9F25-DB96DDD00C4D}"/>
    <cellStyle name="Level 1 - Text 2 2 4 3 2" xfId="44807" xr:uid="{7A400097-BE5E-4459-AF13-8FD16FA2630B}"/>
    <cellStyle name="Level 1 - Text 2 2 4 4" xfId="26518" xr:uid="{16B259FD-0063-4E8B-80BE-6E21B4DC5FD9}"/>
    <cellStyle name="Level 1 - Text 2 2 4_LI1" xfId="48135" xr:uid="{0CC7F110-9133-446A-82CB-3A9B8DEAC674}"/>
    <cellStyle name="Level 1 - Text 2 2 5" xfId="15844" xr:uid="{6DF87746-5EF0-4067-B0D0-A616EECF88D2}"/>
    <cellStyle name="Level 1 - Text 2 2 5 2" xfId="37308" xr:uid="{DA754BA6-6098-4B84-A701-D8249DC43A97}"/>
    <cellStyle name="Level 1 - Text 2 2 5_LI1" xfId="48136" xr:uid="{A17DB7FD-0549-487B-814A-A2E4727DC0FC}"/>
    <cellStyle name="Level 1 - Text 2 2 6" xfId="14414" xr:uid="{A8A23291-90EB-44CA-86FF-4517CF942945}"/>
    <cellStyle name="Level 1 - Text 2 2 6 2" xfId="35979" xr:uid="{501C7F3B-7508-4F79-9510-2890DF31C63C}"/>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2 2" xfId="42534" xr:uid="{39EEAA7E-44AC-4EF4-BB7F-5D11EFEF4E9A}"/>
    <cellStyle name="Level 1 - Text 2 3 2 2 3" xfId="24551" xr:uid="{ED3D118F-A162-44F7-89ED-BBFF8EFD18DF}"/>
    <cellStyle name="Level 1 - Text 2 3 2 2 3 2" xfId="45598" xr:uid="{DA5F047E-0C90-460D-B018-C36D062ED86B}"/>
    <cellStyle name="Level 1 - Text 2 3 2 2 4" xfId="27279" xr:uid="{11A49589-6C1E-4932-A479-035EB8192776}"/>
    <cellStyle name="Level 1 - Text 2 3 2 2_LI1" xfId="48138" xr:uid="{E90AFE81-B2B9-4AC2-9ED7-A92E5F3369DF}"/>
    <cellStyle name="Level 1 - Text 2 3 2 3" xfId="16790" xr:uid="{61BBE5EF-8BFA-46CA-9CFB-D2D7D101BC41}"/>
    <cellStyle name="Level 1 - Text 2 3 2 3 2" xfId="38226" xr:uid="{6B65EF5E-9901-4B7C-84BA-DDA6011E43E4}"/>
    <cellStyle name="Level 1 - Text 2 3 2 4" xfId="14980" xr:uid="{F36D5B43-4148-484F-A31E-C2D9AEE8F930}"/>
    <cellStyle name="Level 1 - Text 2 3 2 4 2" xfId="36521" xr:uid="{2346B6B1-7958-4F29-92E6-E34FF77629E4}"/>
    <cellStyle name="Level 1 - Text 2 3 2_LI1" xfId="48137" xr:uid="{9CBC4A86-F04A-40CD-A9AF-B24FFE9639AC}"/>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2 2" xfId="43801" xr:uid="{E2042F33-B20D-469A-9049-9100F46CB8CF}"/>
    <cellStyle name="Level 1 - Text 2 3 3 2 3" xfId="25566" xr:uid="{7E1DD29D-EB38-4F42-9C32-FB481231A55E}"/>
    <cellStyle name="Level 1 - Text 2 3 3 2 3 2" xfId="46564" xr:uid="{D2DC0A2A-A443-4264-BF2A-D7DE482A1D0C}"/>
    <cellStyle name="Level 1 - Text 2 3 3 2 4" xfId="28163" xr:uid="{FA4631A6-5DE9-4C1E-AEC6-69F684E3A6C8}"/>
    <cellStyle name="Level 1 - Text 2 3 3 2_LI1" xfId="48140" xr:uid="{56F5B50D-8E93-4E25-8ABC-FCE47C413D93}"/>
    <cellStyle name="Level 1 - Text 2 3 3 3" xfId="18121" xr:uid="{CB2E5AE4-6C0A-4FB7-A322-A758007A0C62}"/>
    <cellStyle name="Level 1 - Text 2 3 3 3 2" xfId="39500" xr:uid="{50F65640-01F4-422A-A2D4-D1325CB8B06D}"/>
    <cellStyle name="Level 1 - Text 2 3 3 4" xfId="21772" xr:uid="{1D7A681D-059D-4D1A-9809-DAB1ACACD9C6}"/>
    <cellStyle name="Level 1 - Text 2 3 3 4 2" xfId="42881" xr:uid="{B8491548-1AA0-4C19-8223-97500AE1F658}"/>
    <cellStyle name="Level 1 - Text 2 3 3_LI1" xfId="48139" xr:uid="{A07AB1CA-BCA9-4399-94CA-4DC2F7929A6F}"/>
    <cellStyle name="Level 1 - Text 2 3 4" xfId="11255" xr:uid="{5A281690-9770-4C89-8717-AD6027F10337}"/>
    <cellStyle name="Level 1 - Text 2 3 4 2" xfId="20797" xr:uid="{4C3589C8-ABE0-422F-A708-82308B320402}"/>
    <cellStyle name="Level 1 - Text 2 3 4 2 2" xfId="41973" xr:uid="{CCB9389E-2620-479C-A939-8F74F170CD6C}"/>
    <cellStyle name="Level 1 - Text 2 3 4 3" xfId="24083" xr:uid="{D2BFD340-0B97-462C-8C39-816AAE2F20C8}"/>
    <cellStyle name="Level 1 - Text 2 3 4 3 2" xfId="45146" xr:uid="{580563ED-EBFC-4E3D-87DF-626A1BAD86AC}"/>
    <cellStyle name="Level 1 - Text 2 3 4 4" xfId="26857" xr:uid="{4E51EA71-77D8-4F41-BFE4-FFB32BAF66B2}"/>
    <cellStyle name="Level 1 - Text 2 3 4_LI1" xfId="48141" xr:uid="{A7778DD9-9A99-48B3-82B9-BE92AE8C733B}"/>
    <cellStyle name="Level 1 - Text 2 3 5" xfId="16182" xr:uid="{06C2E79B-4C92-42D0-B343-346027F6F8B2}"/>
    <cellStyle name="Level 1 - Text 2 3 5 2" xfId="37646" xr:uid="{4C296325-1DB9-441F-94EB-0092F3FF4299}"/>
    <cellStyle name="Level 1 - Text 2 3 5_LI1" xfId="48142" xr:uid="{F1561637-5D33-4810-B31F-ABA32C49B449}"/>
    <cellStyle name="Level 1 - Text 2 3 6" xfId="20393" xr:uid="{4885A25B-01CC-4D28-844D-7FD34D825B1F}"/>
    <cellStyle name="Level 1 - Text 2 3 6 2" xfId="41577" xr:uid="{B5FF4A79-AC1E-47E8-8D4F-6333E207B59E}"/>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2 2" xfId="42568" xr:uid="{D8936CC7-2A41-4E97-A3D0-442A711D06D3}"/>
    <cellStyle name="Level 1 - Text 2 4 2 2 3" xfId="24584" xr:uid="{60AE441D-3D13-46C3-8B68-4D4BA7C75469}"/>
    <cellStyle name="Level 1 - Text 2 4 2 2 3 2" xfId="45628" xr:uid="{D3EA31AB-CF64-4FA1-A48B-2BA9485EAFE9}"/>
    <cellStyle name="Level 1 - Text 2 4 2 2 4" xfId="27311" xr:uid="{329B7025-2B7C-41F1-BA54-8E15AF136F86}"/>
    <cellStyle name="Level 1 - Text 2 4 2 2_LI1" xfId="48144" xr:uid="{CF4D01AB-17D7-42EC-98C8-CFEC11CABFE2}"/>
    <cellStyle name="Level 1 - Text 2 4 2 3" xfId="16835" xr:uid="{2B024B00-BDAC-4245-B2AA-D9F36F126C0C}"/>
    <cellStyle name="Level 1 - Text 2 4 2 3 2" xfId="38268" xr:uid="{DF0F0450-8789-4559-8B5D-EDDFB3E1366B}"/>
    <cellStyle name="Level 1 - Text 2 4 2 4" xfId="18244" xr:uid="{7CA324FA-BF12-41B5-A443-0158AA71086D}"/>
    <cellStyle name="Level 1 - Text 2 4 2 4 2" xfId="39616" xr:uid="{8F517BD4-DF65-4C52-878E-507C194B59A1}"/>
    <cellStyle name="Level 1 - Text 2 4 2_LI1" xfId="48143" xr:uid="{AFD80D92-A3FE-4E5E-9173-82B7B7DEB255}"/>
    <cellStyle name="Level 1 - Text 2 4 3" xfId="12070" xr:uid="{2E92CB18-89A7-4466-A6AB-E09630C71E84}"/>
    <cellStyle name="Level 1 - Text 2 4 3 2" xfId="21332" xr:uid="{906964E0-85B7-438C-9C01-428F19FB15C0}"/>
    <cellStyle name="Level 1 - Text 2 4 3 2 2" xfId="42480" xr:uid="{14A89275-3D32-42A3-9B2E-86BFF60F3B6C}"/>
    <cellStyle name="Level 1 - Text 2 4 3 3" xfId="24494" xr:uid="{971AB063-2705-4116-9032-F7DF790320CF}"/>
    <cellStyle name="Level 1 - Text 2 4 3 3 2" xfId="45548" xr:uid="{50651D63-2632-4656-9DF0-29450B8B905C}"/>
    <cellStyle name="Level 1 - Text 2 4 3 4" xfId="27226" xr:uid="{0E570FA1-8475-4C39-A675-133236EA0B9A}"/>
    <cellStyle name="Level 1 - Text 2 4 3_LI1" xfId="48145" xr:uid="{07132728-57DF-4462-93B9-3678A9F39776}"/>
    <cellStyle name="Level 1 - Text 2 4 4" xfId="16715" xr:uid="{83020F57-5ACB-41CE-AA1B-32400FB17C44}"/>
    <cellStyle name="Level 1 - Text 2 4 4 2" xfId="38157" xr:uid="{82082239-6100-470E-92B2-D27EAE3E5B1B}"/>
    <cellStyle name="Level 1 - Text 2 4 4_LI1" xfId="48146" xr:uid="{942CEAFF-B0CB-4FA5-9388-843F020B855C}"/>
    <cellStyle name="Level 1 - Text 2 4 5" xfId="18260" xr:uid="{46E35E51-F8A4-45D2-9600-31DE71B8BD67}"/>
    <cellStyle name="Level 1 - Text 2 4 5 2" xfId="39631" xr:uid="{255DA458-4CA6-4A3B-B4C1-0EE6CA8356AB}"/>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2 2" xfId="43426" xr:uid="{23DC7D86-C05A-4973-AAC7-0BE0CFF7EEA9}"/>
    <cellStyle name="Level 1 - Text 2 5 2 2 2 3" xfId="25194" xr:uid="{6B185F21-DDEA-41AE-9B6F-5C0EEFE70CD7}"/>
    <cellStyle name="Level 1 - Text 2 5 2 2 2 3 2" xfId="46193" xr:uid="{2647B36D-6CA5-4F57-94BB-AA692CBA9321}"/>
    <cellStyle name="Level 1 - Text 2 5 2 2 2 4" xfId="27791" xr:uid="{9A56F8C9-5EA4-441F-949D-6EB2B6B3638B}"/>
    <cellStyle name="Level 1 - Text 2 5 2 2 2 4 2" xfId="47496" xr:uid="{62A90DA2-4086-4E24-A5D9-EE24D5FB3255}"/>
    <cellStyle name="Level 1 - Text 2 5 2 2 2 5" xfId="35716" xr:uid="{EE1A3CF2-CBCD-4304-ACFA-869120E68515}"/>
    <cellStyle name="Level 1 - Text 2 5 2 2 2_LI1" xfId="48148" xr:uid="{57990518-688D-4297-B238-5DC75A93880F}"/>
    <cellStyle name="Level 1 - Text 2 5 2 2 3" xfId="19823" xr:uid="{B87C9128-5AD5-4FC8-92F5-90F3FE89D8BB}"/>
    <cellStyle name="Level 1 - Text 2 5 2 2 3 2" xfId="41030" xr:uid="{06DE7DB0-6493-4E84-8D5F-B1FA2B153D90}"/>
    <cellStyle name="Level 1 - Text 2 5 2 2_LI1" xfId="48147" xr:uid="{85E8F9B1-6055-49DF-861F-9C48AA6F1AC3}"/>
    <cellStyle name="Level 1 - Text 2 5 2 3" xfId="15219" xr:uid="{71C56880-A9D1-46C1-BE46-8278DB5F47B5}"/>
    <cellStyle name="Level 1 - Text 2 5 2 3 2" xfId="36726" xr:uid="{6C1D66DB-7936-400A-BF32-8C0692BC5CA8}"/>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2 2 2" xfId="45539" xr:uid="{B5773D87-ED95-4855-A237-59FF6E782A7D}"/>
    <cellStyle name="Level 1 - Text 2 5 3 2_LI1" xfId="48150" xr:uid="{9EE75D32-2205-4022-A770-11CAF94D6DB4}"/>
    <cellStyle name="Level 1 - Text 2 5 3 3" xfId="20412" xr:uid="{72A29E1C-D36C-4364-A30F-41CA6421A980}"/>
    <cellStyle name="Level 1 - Text 2 5 3 3 2" xfId="41591" xr:uid="{EF336FEA-16A0-4B42-B904-3DF1A5C54605}"/>
    <cellStyle name="Level 1 - Text 2 5 3_LI1" xfId="48149" xr:uid="{48AE127D-6828-4E8A-ADF7-E369B5D5BE1C}"/>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2 2" xfId="42546" xr:uid="{0D14DFE6-150A-47AC-870E-64F6BFA32E23}"/>
    <cellStyle name="Level 1 - Text 2 5 4 2 3" xfId="24562" xr:uid="{B35E5C3F-97B1-4FCA-9A06-AB20377E75A0}"/>
    <cellStyle name="Level 1 - Text 2 5 4 2 3 2" xfId="45607" xr:uid="{BD50035B-6C97-4E96-9D39-FDD135CF7C6A}"/>
    <cellStyle name="Level 1 - Text 2 5 4 2 4" xfId="27290" xr:uid="{42B96917-C510-4AD9-A998-2803CB76AED4}"/>
    <cellStyle name="Level 1 - Text 2 5 4 2_LI1" xfId="48152" xr:uid="{FF0FC71F-0250-4663-A0A7-C99BD00018AB}"/>
    <cellStyle name="Level 1 - Text 2 5 4 3" xfId="16801" xr:uid="{EA42A911-50B1-4BC9-9F50-389EAFB1EF9E}"/>
    <cellStyle name="Level 1 - Text 2 5 4 3 2" xfId="38237" xr:uid="{43543DCE-FEB9-41C9-9CDF-CE89E273BAD0}"/>
    <cellStyle name="Level 1 - Text 2 5 4 4" xfId="16977" xr:uid="{F1A39DFF-6175-48E4-81A7-23765CA0DD85}"/>
    <cellStyle name="Level 1 - Text 2 5 4 4 2" xfId="38394" xr:uid="{4967AEA2-6A7B-48B8-8498-5D1982853AF1}"/>
    <cellStyle name="Level 1 - Text 2 5 4_LI1" xfId="48151" xr:uid="{86FF5340-8F53-43F7-BC86-F9ABBE148F2B}"/>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2 2" xfId="42474" xr:uid="{DF0A110E-4F32-4A0D-BE0D-CB97F73386FE}"/>
    <cellStyle name="Level 1 - Text 2 5 5 2 3" xfId="24487" xr:uid="{59607880-AA57-4BDC-975A-BB649E7B46E3}"/>
    <cellStyle name="Level 1 - Text 2 5 5 2 3 2" xfId="45542" xr:uid="{49F10124-EBF6-4CD3-A303-E6589EB5A1D5}"/>
    <cellStyle name="Level 1 - Text 2 5 5 2 4" xfId="27220" xr:uid="{A0800BC8-2880-478C-BE03-D573BC8676BE}"/>
    <cellStyle name="Level 1 - Text 2 5 5 2_LI1" xfId="48154" xr:uid="{B5CEE0AB-FC4C-4503-AEC3-F9547B52F045}"/>
    <cellStyle name="Level 1 - Text 2 5 5 3" xfId="16708" xr:uid="{A12BFBD3-EBD1-471B-913B-C9DE3CC48AC5}"/>
    <cellStyle name="Level 1 - Text 2 5 5 3 2" xfId="38151" xr:uid="{761C4F50-E465-455E-AA5C-38A9D3BED3A1}"/>
    <cellStyle name="Level 1 - Text 2 5 5 4" xfId="21949" xr:uid="{C2E7D10C-6BEB-4AE9-BCEE-CA2FC29EF87B}"/>
    <cellStyle name="Level 1 - Text 2 5 5 4 2" xfId="43054" xr:uid="{0DDF9AC7-6AF1-4691-8AA1-9643CCE43599}"/>
    <cellStyle name="Level 1 - Text 2 5 5_LI1" xfId="48153" xr:uid="{936A04B3-481E-4EC7-B97F-9CE91A3A384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2 2" xfId="42699" xr:uid="{A2F7E64C-1E97-46DD-A4D6-68B2A5B56038}"/>
    <cellStyle name="Level 1 - Text 2 5 6 2 3" xfId="24636" xr:uid="{A1C59AA2-F51A-4167-87EE-9B746B4D803D}"/>
    <cellStyle name="Level 1 - Text 2 5 6 2 3 2" xfId="45662" xr:uid="{067F371F-69F5-4F13-8170-0C2AB51B7528}"/>
    <cellStyle name="Level 1 - Text 2 5 6 2 4" xfId="27317" xr:uid="{0517F89C-79F1-4737-9D91-407A83D001B7}"/>
    <cellStyle name="Level 1 - Text 2 5 6 2 4 2" xfId="47298" xr:uid="{1A523B45-AC88-4D9B-8D97-0C5C93D1C8CB}"/>
    <cellStyle name="Level 1 - Text 2 5 6 2 5" xfId="34687" xr:uid="{9BEBF67E-B024-46B4-BF5E-A70076F1823A}"/>
    <cellStyle name="Level 1 - Text 2 5 6 2_LI1" xfId="48156" xr:uid="{87C52B4E-6BBB-4C23-95C5-5DE58ABC60BB}"/>
    <cellStyle name="Level 1 - Text 2 5 6 3" xfId="21757" xr:uid="{242EF8CD-E91F-46B7-9AC0-8874542C574C}"/>
    <cellStyle name="Level 1 - Text 2 5 6 3 2" xfId="42870" xr:uid="{E4A084F6-1FED-4949-8582-463F06F840C4}"/>
    <cellStyle name="Level 1 - Text 2 5 6_LI1" xfId="48155" xr:uid="{54E6EE8E-FAB7-432B-9E9D-C3F9FFFD43C9}"/>
    <cellStyle name="Level 1 - Text 2 5 7" xfId="18430" xr:uid="{E3B19942-AE73-42FA-9E19-09BB9234386B}"/>
    <cellStyle name="Level 1 - Text 2 5 7 2" xfId="39773" xr:uid="{60B049FE-CF44-432A-AA97-AA56E809F610}"/>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2 2" xfId="42535" xr:uid="{00423AD5-DD39-4678-ACA2-71D5A9CA34C9}"/>
    <cellStyle name="Level 1 - Text 2 6 2 3" xfId="24552" xr:uid="{8F6DEC0A-DBEB-4E89-B8CB-ECFE5D8079CD}"/>
    <cellStyle name="Level 1 - Text 2 6 2 3 2" xfId="45599" xr:uid="{44F8C415-5CEF-4899-B528-07BDB1E4C425}"/>
    <cellStyle name="Level 1 - Text 2 6 2 4" xfId="27280" xr:uid="{D9A757FA-4C4A-4E7B-B8E7-85711484E42A}"/>
    <cellStyle name="Level 1 - Text 2 6 2_LI1" xfId="48158" xr:uid="{9D390F71-B02C-40C7-9DA1-D8FB8A14D0D6}"/>
    <cellStyle name="Level 1 - Text 2 6 3" xfId="16792" xr:uid="{7BAFB0BF-AB9E-447F-B0B8-0DA80EF43691}"/>
    <cellStyle name="Level 1 - Text 2 6 3 2" xfId="38228" xr:uid="{35E06D2A-B321-42E0-A4AA-7FD613A4D846}"/>
    <cellStyle name="Level 1 - Text 2 6 4" xfId="21478" xr:uid="{CD95AB70-013A-4292-AF98-2F3890510189}"/>
    <cellStyle name="Level 1 - Text 2 6 4 2" xfId="42616" xr:uid="{3416F7F2-9B20-42BB-BEC7-3899F954878E}"/>
    <cellStyle name="Level 1 - Text 2 6_LI1" xfId="48157" xr:uid="{59EB8497-66B1-46C5-9DC5-1E0C5011E81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2 2" xfId="42527" xr:uid="{C954D39B-1CEA-4024-A50C-BC2A02F1EA88}"/>
    <cellStyle name="Level 1 - Text 2 7 2 3" xfId="24544" xr:uid="{640B144B-FC3A-4205-9560-8FFA41409F6F}"/>
    <cellStyle name="Level 1 - Text 2 7 2 3 2" xfId="45592" xr:uid="{E60EB2EB-91AA-4CB2-BE21-88EEEBF49816}"/>
    <cellStyle name="Level 1 - Text 2 7 2 4" xfId="27272" xr:uid="{5EF179B0-FB75-4C8C-8020-7AA2894F4A7A}"/>
    <cellStyle name="Level 1 - Text 2 7 2_LI1" xfId="48160" xr:uid="{2E2C6AB8-4A89-4FF5-85AC-8E97DF1A57B5}"/>
    <cellStyle name="Level 1 - Text 2 7 3" xfId="16781" xr:uid="{3D5C8042-D707-4E34-9755-A92E123FED0A}"/>
    <cellStyle name="Level 1 - Text 2 7 3 2" xfId="38218" xr:uid="{C20A624F-BC3F-4F4F-BFE1-20724A2865FE}"/>
    <cellStyle name="Level 1 - Text 2 7 4" xfId="19603" xr:uid="{D2151C2C-D5FD-43A4-BB42-C1712BF0BCBA}"/>
    <cellStyle name="Level 1 - Text 2 7 4 2" xfId="40827" xr:uid="{E8B8D2B4-7F6B-4B61-914A-69032BBD22C5}"/>
    <cellStyle name="Level 1 - Text 2 7_LI1" xfId="48159" xr:uid="{73B1623E-6574-456B-95D7-7CD65159AB05}"/>
    <cellStyle name="Level 1 - Text 2 8" xfId="8627" xr:uid="{676BD491-D269-45E7-B8A0-7C33F2A69D5B}"/>
    <cellStyle name="Level 1 - Text 2 8 2" xfId="18986" xr:uid="{C42150B2-76FA-416E-B85A-EECB9D061D8D}"/>
    <cellStyle name="Level 1 - Text 2 8 2 2" xfId="40229" xr:uid="{BDCBA114-B775-4D65-8435-5964F74922BF}"/>
    <cellStyle name="Level 1 - Text 2 8 3" xfId="18928" xr:uid="{2B7F40C5-1612-4553-87D6-945B2B937BCD}"/>
    <cellStyle name="Level 1 - Text 2 8 3 2" xfId="40173" xr:uid="{B1223F55-64D9-4615-8BD2-DEB465319406}"/>
    <cellStyle name="Level 1 - Text 2 8 4" xfId="16834" xr:uid="{3F4D35B9-18C5-4BC6-B3CE-56EA9B1C7390}"/>
    <cellStyle name="Level 1 - Text 2 8 4 2" xfId="38267" xr:uid="{B878A8C4-E79F-4D86-B6A2-452B2AC99D5D}"/>
    <cellStyle name="Level 1 - Text 2 8 5" xfId="31794" xr:uid="{E2B8C2CF-FE1B-47C7-A8C8-606E8E6814C7}"/>
    <cellStyle name="Level 1 - Text 2 8_LI1" xfId="48161" xr:uid="{2E6E80A5-6BAE-4586-805B-31876B849290}"/>
    <cellStyle name="Level 1 - Text 2 9" xfId="8730" xr:uid="{C103CB50-E201-47CE-B6E5-4E6932D76261}"/>
    <cellStyle name="Level 1 - Text 2 9 2" xfId="19062" xr:uid="{B8C2384A-D556-46B0-B7D1-083126A983C3}"/>
    <cellStyle name="Level 1 - Text 2 9 2 2" xfId="40303" xr:uid="{018E6F1D-CAAA-43DE-8240-7724965E1EFA}"/>
    <cellStyle name="Level 1 - Text 2 9 3" xfId="18975" xr:uid="{707F0024-82F6-4B47-97CF-E2051D338373}"/>
    <cellStyle name="Level 1 - Text 2 9 3 2" xfId="40218" xr:uid="{E74CF313-ACDF-45C4-AEB8-5BE40FD83BBB}"/>
    <cellStyle name="Level 1 - Text 2 9 4" xfId="25582" xr:uid="{7077535C-59FF-4CC7-8B4C-EA947E2DD263}"/>
    <cellStyle name="Level 1 - Text 2 9 4 2" xfId="46575" xr:uid="{963DA06D-948E-4299-9C7B-AC78E5FD696E}"/>
    <cellStyle name="Level 1 - Text 2 9 5" xfId="31833" xr:uid="{D5A41B35-0DDA-49E3-9C4E-8E42B72BDC5D}"/>
    <cellStyle name="Level 1 - Text 2 9_LI1" xfId="48162" xr:uid="{F1CD3E1A-B409-426C-9EC5-5260C6787FA5}"/>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2 2" xfId="42503" xr:uid="{38A496E8-C9CA-4328-A4B2-8BA694C7EFFF}"/>
    <cellStyle name="Level 1 - Text 3 2 2 3" xfId="24518" xr:uid="{4338D6CB-B2D3-430F-96AD-7C49667B70D5}"/>
    <cellStyle name="Level 1 - Text 3 2 2 3 2" xfId="45569" xr:uid="{BDFF416C-51E4-4539-8C69-0217A6C71C35}"/>
    <cellStyle name="Level 1 - Text 3 2 2 4" xfId="27249" xr:uid="{3CA629DA-8D73-4A1D-8F76-A81DA3482E8C}"/>
    <cellStyle name="Level 1 - Text 3 2 2_LI1" xfId="48164" xr:uid="{CC7BAD96-F87D-4298-98E6-35712C886CB4}"/>
    <cellStyle name="Level 1 - Text 3 2 3" xfId="16751" xr:uid="{BA9285C8-A2A8-47BA-ADEF-17EA0A2883E0}"/>
    <cellStyle name="Level 1 - Text 3 2 3 2" xfId="38190" xr:uid="{E14066ED-FE63-4C14-961A-049E1FB154DA}"/>
    <cellStyle name="Level 1 - Text 3 2 4" xfId="17034" xr:uid="{F2820E7C-B32C-4AC7-8F25-DBC2E7DD91EF}"/>
    <cellStyle name="Level 1 - Text 3 2 4 2" xfId="38447" xr:uid="{77D468FC-AD32-42FC-B681-6AD3DFF692D7}"/>
    <cellStyle name="Level 1 - Text 3 2_LI1" xfId="48163" xr:uid="{B3701CFF-03E4-4B62-9828-9C27558D5D53}"/>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2 2" xfId="42893" xr:uid="{B4539B52-8771-4926-8549-B2C49554D7DC}"/>
    <cellStyle name="Level 1 - Text 3 3 2 3" xfId="24756" xr:uid="{A59602E1-FEB8-4621-AC0A-8ABC7B2C2618}"/>
    <cellStyle name="Level 1 - Text 3 3 2 3 2" xfId="45768" xr:uid="{1E479D90-F90B-4107-A2F9-2C53757717C0}"/>
    <cellStyle name="Level 1 - Text 3 3 2 4" xfId="27392" xr:uid="{ABAC8D4D-8EC7-4F11-B6B5-AFCBC78384A8}"/>
    <cellStyle name="Level 1 - Text 3 3 2 4 2" xfId="47301" xr:uid="{7CC7C9DE-5755-4F59-96FC-31A3336221C9}"/>
    <cellStyle name="Level 1 - Text 3 3 2 5" xfId="35117" xr:uid="{E5341102-5272-4C7F-8B6F-377A81AB38C5}"/>
    <cellStyle name="Level 1 - Text 3 3 2_LI1" xfId="48166" xr:uid="{87803F0C-E8B1-4CAD-8033-8FC724F60600}"/>
    <cellStyle name="Level 1 - Text 3 3 3" xfId="17190" xr:uid="{FA868944-4B33-403E-B570-6CBC379034BA}"/>
    <cellStyle name="Level 1 - Text 3 3 3 2" xfId="38592" xr:uid="{BE4BA821-006F-43DC-AE78-DA11E2A6AAB3}"/>
    <cellStyle name="Level 1 - Text 3 3_LI1" xfId="48165" xr:uid="{E28515B9-8F8E-4A66-9816-8101ED764DE4}"/>
    <cellStyle name="Level 1 - Text 3 4" xfId="16863" xr:uid="{2210A185-B1A3-45AD-BDF4-2D3D9A360322}"/>
    <cellStyle name="Level 1 - Text 3 4 2" xfId="38293" xr:uid="{1B23FD0D-B8F9-40F2-BFFA-44D0F4571DE7}"/>
    <cellStyle name="Level 1 - Text 3 4_LI1" xfId="48167" xr:uid="{E1CDF4D9-1861-4148-8D19-B399A412E39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2 2" xfId="42524" xr:uid="{FA2A1D6C-8253-4A6D-BF9E-D28A402A4FBD}"/>
    <cellStyle name="Level 1 - Text 4 2 2 3" xfId="24540" xr:uid="{36B0090C-4E6F-409A-B959-F63BE3548984}"/>
    <cellStyle name="Level 1 - Text 4 2 2 3 2" xfId="45589" xr:uid="{FDFBA38E-8552-4AFC-85A2-3A60DA053091}"/>
    <cellStyle name="Level 1 - Text 4 2 2 4" xfId="27269" xr:uid="{7C4033C0-DCE7-41A1-B466-2BD49341A103}"/>
    <cellStyle name="Level 1 - Text 4 2 2_LI1" xfId="48169" xr:uid="{D6134D87-D65B-4CC1-9689-24CACB895AFB}"/>
    <cellStyle name="Level 1 - Text 4 2 3" xfId="16777" xr:uid="{CF877440-9ACD-4A0C-8B93-75E7EB0A687B}"/>
    <cellStyle name="Level 1 - Text 4 2 3 2" xfId="38214" xr:uid="{D5086EA8-E06B-43BC-B2B2-5C44BB445214}"/>
    <cellStyle name="Level 1 - Text 4 2 4" xfId="18252" xr:uid="{59673A01-9199-4315-8A8C-997A9CEC6DB2}"/>
    <cellStyle name="Level 1 - Text 4 2 4 2" xfId="39624" xr:uid="{68E83257-3083-429C-BCB8-1C3AEE90C2BB}"/>
    <cellStyle name="Level 1 - Text 4 2_LI1" xfId="48168" xr:uid="{FAD4762A-7BC1-4812-B8D5-AB3BF0EC94A1}"/>
    <cellStyle name="Level 1 - Text 4 3" xfId="11260" xr:uid="{16BF0AF7-A996-43E1-8D42-C7B3B3138E6E}"/>
    <cellStyle name="Level 1 - Text 4 3 2" xfId="24085" xr:uid="{61265173-837E-4F9B-9385-0763F3C44B6A}"/>
    <cellStyle name="Level 1 - Text 4 3 2 2" xfId="45148" xr:uid="{0E2D8CC3-33D8-4835-BBA8-D284721017E2}"/>
    <cellStyle name="Level 1 - Text 4 3_LI1" xfId="48170" xr:uid="{EF215361-8F63-4C71-AE19-6C1FAF2C2237}"/>
    <cellStyle name="Level 1 - Text 4 4" xfId="18313" xr:uid="{0465EE6C-E05A-480C-BCF3-1C976AA15B32}"/>
    <cellStyle name="Level 1 - Text 4 4 2" xfId="39666" xr:uid="{BFC5EC4F-B683-4F66-AA7C-858E9A625D2F}"/>
    <cellStyle name="Level 1 - Text 4 4_LI1" xfId="48171" xr:uid="{236AFBFF-5314-46F0-A272-E50404EAF0C6}"/>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2 2" xfId="42504" xr:uid="{E82BAACC-35D0-4761-B84E-F9726B770CF9}"/>
    <cellStyle name="Level 1 - Text 5 2 3" xfId="24520" xr:uid="{10ACB6CC-7227-4EF1-B204-83DE16640CDB}"/>
    <cellStyle name="Level 1 - Text 5 2 3 2" xfId="45571" xr:uid="{BC6731FE-FCF7-4C81-BC00-A00D95DB2FB4}"/>
    <cellStyle name="Level 1 - Text 5 2 4" xfId="27250" xr:uid="{E6B4EC05-A582-413E-91AE-AF376FD6E13C}"/>
    <cellStyle name="Level 1 - Text 5 2_LI1" xfId="48173" xr:uid="{D14ED965-B2CE-4EE5-94D8-69AB8136A20B}"/>
    <cellStyle name="Level 1 - Text 5 3" xfId="16752" xr:uid="{308626B8-21A3-46E3-B470-FE4AF3017683}"/>
    <cellStyle name="Level 1 - Text 5 3 2" xfId="38191" xr:uid="{673BD883-F4F6-4386-99F0-09F6EF88EAA3}"/>
    <cellStyle name="Level 1 - Text 5 3_LI1" xfId="48174" xr:uid="{A145A96C-8ACE-4B0F-BEC4-3D2CD96D1E19}"/>
    <cellStyle name="Level 1 - Text 5 4" xfId="14983" xr:uid="{EA319120-ED8D-435D-BD4D-1D3E611330F8}"/>
    <cellStyle name="Level 1 - Text 5 4 2" xfId="36524" xr:uid="{31B9963B-D4AA-4369-8AAB-F0CB676CFB47}"/>
    <cellStyle name="Level 1 - Text 5_LI1" xfId="48172" xr:uid="{975E30B3-9919-4845-87DE-1CC143C205CC}"/>
    <cellStyle name="Level 1 - Text 6" xfId="4399" xr:uid="{B16BEB9C-CD45-4352-983A-1D4FCA8DD018}"/>
    <cellStyle name="Level 1 - Text 6 2" xfId="12198" xr:uid="{4924DD36-CC8D-4DF2-8BB5-2ED65B779937}"/>
    <cellStyle name="Level 1 - Text 6 2 2" xfId="21423" xr:uid="{B84522C8-9E77-4053-BFCB-0D48F8D00829}"/>
    <cellStyle name="Level 1 - Text 6 2 2 2" xfId="42571" xr:uid="{1C7BEC8D-10E4-4325-A24E-06A64BFE6A6A}"/>
    <cellStyle name="Level 1 - Text 6 2 3" xfId="24587" xr:uid="{2E3C1C2C-C70B-43A8-A8BD-4483810B4201}"/>
    <cellStyle name="Level 1 - Text 6 2 3 2" xfId="45630" xr:uid="{AB78E064-D869-469A-8167-3B7006122B07}"/>
    <cellStyle name="Level 1 - Text 6 2 4" xfId="27314" xr:uid="{B54A6099-C8D8-4E2F-99B2-EC29DD212DDE}"/>
    <cellStyle name="Level 1 - Text 6 2 4 2" xfId="47295" xr:uid="{CD20311A-E476-4408-905C-E89A7EBEDDA8}"/>
    <cellStyle name="Level 1 - Text 6 2 5" xfId="34276" xr:uid="{A2D7D2DF-85F6-47D0-A3F2-F6D28A10F16A}"/>
    <cellStyle name="Level 1 - Text 6 2_LI1" xfId="48176" xr:uid="{919A7AFC-BE4F-421C-9745-4DAA64064037}"/>
    <cellStyle name="Level 1 - Text 6 3" xfId="18949" xr:uid="{44C587AC-0DD3-4E11-B350-6A9AD0C536CB}"/>
    <cellStyle name="Level 1 - Text 6 3 2" xfId="40194" xr:uid="{BDC99A5D-4E96-4113-AAD8-6F8A61F70EBB}"/>
    <cellStyle name="Level 1 - Text 6_LI1" xfId="48175" xr:uid="{5811D35F-70B0-4175-ABEB-BFE4790EABB8}"/>
    <cellStyle name="Level 1 - Text 7" xfId="8378" xr:uid="{F97DC2B3-33B9-4C34-A613-C28CA8E011C0}"/>
    <cellStyle name="Level 1 - Text 7 2" xfId="16815" xr:uid="{3185E55E-3400-437D-B151-1B388656A9BB}"/>
    <cellStyle name="Level 1 - Text 7 2 2" xfId="38250" xr:uid="{FC3F9B31-8DC2-49B0-8042-5AE716ADD263}"/>
    <cellStyle name="Level 1 - Text 7_LI1" xfId="48177" xr:uid="{04C6FAEA-2CB3-4269-8842-7D22BC5FDF67}"/>
    <cellStyle name="Level 1 - Text 8" xfId="8374" xr:uid="{CA6C551C-A758-418C-9CF2-C237A75534D7}"/>
    <cellStyle name="Level 1 - Text 8 2" xfId="19079" xr:uid="{4177A863-8409-4245-87DB-5172F08027DD}"/>
    <cellStyle name="Level 1 - Text 8 2 2" xfId="40320" xr:uid="{7EB58EF8-0724-4F01-A2F3-AEBD1CF55DB8}"/>
    <cellStyle name="Level 1 - Text 8_LI1" xfId="48178" xr:uid="{7BB0DD9A-887A-4A39-B0AE-D790873D07A6}"/>
    <cellStyle name="Level 1 - Text 9" xfId="8708" xr:uid="{BC0560E2-523A-498D-B6BD-7C7D802C352C}"/>
    <cellStyle name="Level 1 - Text 9 2" xfId="18905" xr:uid="{949DA37E-0ADC-4908-8C5C-BB72938AA8F9}"/>
    <cellStyle name="Level 1 - Text 9 2 2" xfId="40150" xr:uid="{9D2B4D55-A6E5-428F-A40D-AFB1BDE0F341}"/>
    <cellStyle name="Level 1 - Text 9_LI1" xfId="48179" xr:uid="{205EBDBC-F8CE-4A26-9AAB-7D5CC1987562}"/>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2 2" xfId="42518" xr:uid="{5230B220-7A40-4D37-B896-8F270393729B}"/>
    <cellStyle name="Level 2 -  Text 2 2 2 3" xfId="24534" xr:uid="{742B4167-74CE-44CB-BEF5-1A3B8B0F802B}"/>
    <cellStyle name="Level 2 -  Text 2 2 2 3 2" xfId="45584" xr:uid="{63D2B801-A0EC-439F-AC51-5B442443697B}"/>
    <cellStyle name="Level 2 -  Text 2 2 2 4" xfId="27263" xr:uid="{C7A55BE0-3297-4BA8-BE2E-946CEF3385B1}"/>
    <cellStyle name="Level 2 -  Text 2 2 2_LI1" xfId="48181" xr:uid="{C3935E7B-072D-49A3-B365-FF2374D5B8F0}"/>
    <cellStyle name="Level 2 -  Text 2 2 3" xfId="16771" xr:uid="{879035D1-F8BD-4A7E-8D05-7CA1F9088613}"/>
    <cellStyle name="Level 2 -  Text 2 2 3 2" xfId="38208" xr:uid="{376123EC-08BD-4F63-A51E-0D760D080DE4}"/>
    <cellStyle name="Level 2 -  Text 2 2 4" xfId="20406" xr:uid="{3E8D8A10-2EB7-4069-B32F-5C5DAC8185BA}"/>
    <cellStyle name="Level 2 -  Text 2 2 4 2" xfId="41586" xr:uid="{68E2877A-1902-45C2-8117-3552FF811FAB}"/>
    <cellStyle name="Level 2 -  Text 2 2_LI1" xfId="48180" xr:uid="{E9317524-7CE4-4F24-9850-340B934EC8F6}"/>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2 2" xfId="42894" xr:uid="{92454402-4369-4DFB-9D75-44FC76D14FBB}"/>
    <cellStyle name="Level 2 -  Text 2 3 2 3" xfId="24757" xr:uid="{BF3E8F7B-E0AA-4521-967C-FCF775D31B28}"/>
    <cellStyle name="Level 2 -  Text 2 3 2 3 2" xfId="45769" xr:uid="{E4E17CBE-473A-4172-9273-9A5610A97FCE}"/>
    <cellStyle name="Level 2 -  Text 2 3 2 4" xfId="27393" xr:uid="{B47AA7C7-28CF-4EE0-8486-7C261B051BBE}"/>
    <cellStyle name="Level 2 -  Text 2 3 2 4 2" xfId="47302" xr:uid="{8E61A04F-072B-4853-B021-3EE7EF3D785E}"/>
    <cellStyle name="Level 2 -  Text 2 3 2 5" xfId="35118" xr:uid="{5208A271-BE65-4FDE-A428-EAA3100C3F86}"/>
    <cellStyle name="Level 2 -  Text 2 3 2_LI1" xfId="48183" xr:uid="{044CE3B4-F459-4B97-AF40-20D757801463}"/>
    <cellStyle name="Level 2 -  Text 2 3 3" xfId="15253" xr:uid="{75DACE93-64F9-4C2F-A4BD-7BBDB253F086}"/>
    <cellStyle name="Level 2 -  Text 2 3 3 2" xfId="36751" xr:uid="{25BCAAE5-1D2A-4E87-B2FC-1784ED1A2DE4}"/>
    <cellStyle name="Level 2 -  Text 2 3_LI1" xfId="48182" xr:uid="{49479D22-735F-440B-A1A3-004318B412DC}"/>
    <cellStyle name="Level 2 -  Text 2 4" xfId="20935" xr:uid="{36B4BA8C-ED5A-44AC-9AA2-519EC4FD02DE}"/>
    <cellStyle name="Level 2 -  Text 2 4 2" xfId="42105" xr:uid="{01D9078B-05A2-48FE-9305-B4848C9F02DE}"/>
    <cellStyle name="Level 2 -  Text 2 4_LI1" xfId="48184" xr:uid="{CE86FD84-4121-40C4-94CE-F716D0C099A8}"/>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2 2" xfId="42489" xr:uid="{0C66AB88-2A7A-44B0-BD8A-E68007184870}"/>
    <cellStyle name="Level 2 -  Text 3 2 2 3" xfId="24504" xr:uid="{D607C033-BF1B-44F0-8ECE-4EDC8496B903}"/>
    <cellStyle name="Level 2 -  Text 3 2 2 3 2" xfId="45556" xr:uid="{B82C926D-8C39-4822-BB3F-E33ACDAE96C8}"/>
    <cellStyle name="Level 2 -  Text 3 2 2 4" xfId="27235" xr:uid="{98E2E2E6-4383-4A76-AB06-39871BD7401B}"/>
    <cellStyle name="Level 2 -  Text 3 2 2_LI1" xfId="48186" xr:uid="{329C6D9E-428F-491C-AC9C-6AD9145B8315}"/>
    <cellStyle name="Level 2 -  Text 3 2 3" xfId="16728" xr:uid="{0F24B8AB-D187-48E1-AF77-FFF191A2A128}"/>
    <cellStyle name="Level 2 -  Text 3 2 3 2" xfId="38168" xr:uid="{2A8A718B-9351-4982-A4D6-6F0D3F2C17E3}"/>
    <cellStyle name="Level 2 -  Text 3 2 4" xfId="22167" xr:uid="{4C4C81AE-1074-4327-A8FC-259E4C8E5A5D}"/>
    <cellStyle name="Level 2 -  Text 3 2 4 2" xfId="43269" xr:uid="{717A4725-8479-4EE9-9796-4269BAD0EFDD}"/>
    <cellStyle name="Level 2 -  Text 3 2_LI1" xfId="48185" xr:uid="{09C642D9-44AF-4B74-8589-ED08149C7C54}"/>
    <cellStyle name="Level 2 -  Text 3 3" xfId="11261" xr:uid="{517BCBA3-3E77-4A42-9351-E0C377FBF89F}"/>
    <cellStyle name="Level 2 -  Text 3 3 2" xfId="24086" xr:uid="{BBBAE598-0481-4ED9-BDF7-7510E5F51CBD}"/>
    <cellStyle name="Level 2 -  Text 3 3 2 2" xfId="45149" xr:uid="{05BE2088-B0BE-48A1-9D33-DCEABBCD1DB9}"/>
    <cellStyle name="Level 2 -  Text 3 3_LI1" xfId="48187" xr:uid="{71BA6213-99FF-4E03-BB86-B0FC578331FB}"/>
    <cellStyle name="Level 2 -  Text 3 4" xfId="20346" xr:uid="{32F2A294-B815-409A-80E3-6CC342720EAB}"/>
    <cellStyle name="Level 2 -  Text 3 4 2" xfId="41540" xr:uid="{B56B4BF9-7E46-4278-9DC5-C9F5DE64C004}"/>
    <cellStyle name="Level 2 -  Text 3 4_LI1" xfId="48188" xr:uid="{7884DA4C-5254-4B90-8497-0E1C7D9FB551}"/>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2 2" xfId="41980" xr:uid="{6F43A26D-900D-412A-8F09-41156D46C35F}"/>
    <cellStyle name="Level 2 -  Text 4 2 2 3" xfId="24092" xr:uid="{8C0D360F-E918-40CC-920E-331ED46C969A}"/>
    <cellStyle name="Level 2 -  Text 4 2 2 3 2" xfId="45155" xr:uid="{F6FD4842-D539-4552-BC64-44DE15A39B30}"/>
    <cellStyle name="Level 2 -  Text 4 2 2 4" xfId="26863" xr:uid="{D162A5D3-495E-4DC0-82D3-EDF16BCCD9F9}"/>
    <cellStyle name="Level 2 -  Text 4 2 2_LI1" xfId="48190" xr:uid="{CA31EE12-7EF8-4AD9-B7C3-85FA564E3A94}"/>
    <cellStyle name="Level 2 -  Text 4 2 3" xfId="16193" xr:uid="{ABFC357F-BF3F-4A6B-B65D-3BC032535A29}"/>
    <cellStyle name="Level 2 -  Text 4 2 3 2" xfId="37656" xr:uid="{DA26ED8D-626F-4559-BF88-76A994944EE5}"/>
    <cellStyle name="Level 2 -  Text 4 2 4" xfId="22256" xr:uid="{CBFD45E1-2A6F-4954-AC80-04AF579B60DE}"/>
    <cellStyle name="Level 2 -  Text 4 2 4 2" xfId="43356" xr:uid="{7D039725-D5D4-4E72-ABBD-32A011D088F7}"/>
    <cellStyle name="Level 2 -  Text 4 2_LI1" xfId="48189" xr:uid="{2C24EFB1-FF8A-4302-A643-1CC41044DF19}"/>
    <cellStyle name="Level 2 -  Text 4 3" xfId="11350" xr:uid="{206D318A-E56B-4FCB-B531-E7B36C66AC49}"/>
    <cellStyle name="Level 2 -  Text 4 3 2" xfId="20866" xr:uid="{A757E967-6667-499F-BE0C-10A828BB5F7D}"/>
    <cellStyle name="Level 2 -  Text 4 3 2 2" xfId="42037" xr:uid="{E86C982C-6D9C-4208-85E6-89260D91A083}"/>
    <cellStyle name="Level 2 -  Text 4 3 3" xfId="24145" xr:uid="{7614948B-874F-4749-8144-A41ED22C889A}"/>
    <cellStyle name="Level 2 -  Text 4 3 3 2" xfId="45208" xr:uid="{55DE09D7-519B-479C-B5C1-24B1467E69A6}"/>
    <cellStyle name="Level 2 -  Text 4 3 4" xfId="26913" xr:uid="{0144E954-E86A-4F71-9E83-80BF25CE030D}"/>
    <cellStyle name="Level 2 -  Text 4 3_LI1" xfId="48191" xr:uid="{7CB23D98-A87E-431B-9B69-F9666B58A37F}"/>
    <cellStyle name="Level 2 -  Text 4 4" xfId="16254" xr:uid="{AA239391-7494-4044-A210-2A697004BE6C}"/>
    <cellStyle name="Level 2 -  Text 4 4 2" xfId="37715" xr:uid="{F9BB2E75-CBE3-4BDA-9109-CD4A54397774}"/>
    <cellStyle name="Level 2 -  Text 4 4_LI1" xfId="48192" xr:uid="{7A012D9F-2645-490C-A0B3-07413ED80F73}"/>
    <cellStyle name="Level 2 -  Text 4 5" xfId="16614" xr:uid="{F76B692D-1D8B-438C-A671-DEEB2F5FB61B}"/>
    <cellStyle name="Level 2 -  Text 4 5 2" xfId="38066" xr:uid="{96490C37-5717-439A-AE59-02C7606C2338}"/>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2 2" xfId="42539" xr:uid="{A365E2A3-0F79-42E3-A9B7-E75AB59715C3}"/>
    <cellStyle name="Level 2 -  Text 5 2 3" xfId="24556" xr:uid="{2EFABE37-C9EB-458B-9745-252FD06828BF}"/>
    <cellStyle name="Level 2 -  Text 5 2 3 2" xfId="45602" xr:uid="{0777D381-5AAA-4CE3-BA58-D42705CD476F}"/>
    <cellStyle name="Level 2 -  Text 5 2 4" xfId="27284" xr:uid="{54AA02EB-9D46-4A31-9104-3975ECA14B0C}"/>
    <cellStyle name="Level 2 -  Text 5 2_LI1" xfId="48194" xr:uid="{B096334C-C4C2-44B0-B966-48F69E954D0F}"/>
    <cellStyle name="Level 2 -  Text 5 3" xfId="16796" xr:uid="{3A695DBF-3242-4A34-B4CE-0D9AEE752951}"/>
    <cellStyle name="Level 2 -  Text 5 3 2" xfId="38232" xr:uid="{97A082E1-F255-4A54-8623-1C3C2FB638E0}"/>
    <cellStyle name="Level 2 -  Text 5 3_LI1" xfId="48195" xr:uid="{52E450E2-FAC2-4A8A-887C-C942D42FD71F}"/>
    <cellStyle name="Level 2 -  Text 5 4" xfId="20226" xr:uid="{16C4ABA8-A684-409E-80E1-7091CBFF0BA7}"/>
    <cellStyle name="Level 2 -  Text 5 4 2" xfId="41423" xr:uid="{7DC0C1CE-2C8F-482A-BC0E-A044C6E4FFC5}"/>
    <cellStyle name="Level 2 -  Text 5_LI1" xfId="48193" xr:uid="{49EE0DBF-8299-4572-B207-D083B6BA9F6C}"/>
    <cellStyle name="Level 2 -  Text 6" xfId="4376" xr:uid="{4CE4CA4A-0486-4617-B7FF-4867742C59DA}"/>
    <cellStyle name="Level 2 -  Text 6 2" xfId="12188" xr:uid="{22DB7E08-4434-4B74-8296-B54216BB60A8}"/>
    <cellStyle name="Level 2 -  Text 6 2 2" xfId="21418" xr:uid="{AE1BAB44-C984-467B-9311-0FFC00FD1EE3}"/>
    <cellStyle name="Level 2 -  Text 6 2 2 2" xfId="42566" xr:uid="{A49A613D-51F2-48D0-AACB-6A6568FC5F33}"/>
    <cellStyle name="Level 2 -  Text 6 2 3" xfId="24582" xr:uid="{AB6D5201-B723-434D-AB6E-CC17963CDB6D}"/>
    <cellStyle name="Level 2 -  Text 6 2 3 2" xfId="45626" xr:uid="{A624C513-D126-43FF-B3D0-BDD77A97CED5}"/>
    <cellStyle name="Level 2 -  Text 6 2 4" xfId="27309" xr:uid="{69488B5B-DC76-4AD7-A4BE-3B79FD4B1C5E}"/>
    <cellStyle name="Level 2 -  Text 6 2_LI1" xfId="48197" xr:uid="{8FDC82D8-D0B0-4F96-9A5E-DD476DCF95E7}"/>
    <cellStyle name="Level 2 -  Text 6 3" xfId="16831" xr:uid="{35730854-2ABB-4386-89E0-FA25C1C233CB}"/>
    <cellStyle name="Level 2 -  Text 6 3 2" xfId="38265" xr:uid="{B5BB9178-CEF6-47A1-9AAD-A4C0563A0C34}"/>
    <cellStyle name="Level 2 -  Text 6 3_LI1" xfId="48198" xr:uid="{6CF64DFD-C2C3-4DDC-9D0C-F498BEADD406}"/>
    <cellStyle name="Level 2 -  Text 6 4" xfId="21670" xr:uid="{7604EA37-0819-4707-974D-5665FD5FBFFA}"/>
    <cellStyle name="Level 2 -  Text 6 4 2" xfId="42793" xr:uid="{4CD7B2C9-EAB3-4B8F-B693-587D270B7CDE}"/>
    <cellStyle name="Level 2 -  Text 6_LI1" xfId="48196" xr:uid="{4E5739A7-5D73-41BC-8B62-E629EFFA4FB7}"/>
    <cellStyle name="Level 2 -  Text 7" xfId="4305" xr:uid="{E9D84CF0-5E8F-4ED6-BA58-BA45C143229F}"/>
    <cellStyle name="Level 2 -  Text 7 2" xfId="12155" xr:uid="{83286BD5-3974-405D-B850-B6A2C25E705B}"/>
    <cellStyle name="Level 2 -  Text 7 2 2" xfId="21394" xr:uid="{FD384D02-5CF9-4408-BCBE-86D44776D2DC}"/>
    <cellStyle name="Level 2 -  Text 7 2 2 2" xfId="42542" xr:uid="{32307BA8-D7A1-4B3B-A520-8437AFDFAB06}"/>
    <cellStyle name="Level 2 -  Text 7 2 3" xfId="24559" xr:uid="{6DED864C-EBA6-40F4-98BE-102E42C9F2AF}"/>
    <cellStyle name="Level 2 -  Text 7 2 3 2" xfId="45605" xr:uid="{380A42C1-1A66-4DF5-87FA-7094F969100E}"/>
    <cellStyle name="Level 2 -  Text 7 2 4" xfId="27287" xr:uid="{8A10EF96-A6E6-4D2D-8438-819C11CFD206}"/>
    <cellStyle name="Level 2 -  Text 7 2_LI1" xfId="48200" xr:uid="{522E6B78-0120-4AC4-B5E8-C0F7922773C6}"/>
    <cellStyle name="Level 2 -  Text 7 3" xfId="16799" xr:uid="{24DB5CF5-F1FC-4E76-B653-887F11BBFCEE}"/>
    <cellStyle name="Level 2 -  Text 7 3 2" xfId="38235" xr:uid="{DB22A12A-E940-4DB3-B57C-971424C0DF0F}"/>
    <cellStyle name="Level 2 -  Text 7 3_LI1" xfId="48201" xr:uid="{8EA1B70B-06C6-44F3-80A2-F75C43559996}"/>
    <cellStyle name="Level 2 -  Text 7 4" xfId="15623" xr:uid="{F4731EFA-4683-4922-A349-C854E6703516}"/>
    <cellStyle name="Level 2 -  Text 7 4 2" xfId="37104" xr:uid="{3FE921DE-A7C4-4F6A-8DC1-D4E9CFD1F353}"/>
    <cellStyle name="Level 2 -  Text 7_LI1" xfId="48199" xr:uid="{C33FB260-3616-44D7-9ADE-B7C55F072C82}"/>
    <cellStyle name="Level 2 -  Text 8" xfId="4400" xr:uid="{D9F44A2F-CDAD-445C-8642-EF324B725186}"/>
    <cellStyle name="Level 2 -  Text 8 2" xfId="12199" xr:uid="{6987D0F5-4998-453E-9556-F9AA9C087C63}"/>
    <cellStyle name="Level 2 -  Text 8 2 2" xfId="21424" xr:uid="{9199A62F-4B0E-443D-9D73-6C2E064546A6}"/>
    <cellStyle name="Level 2 -  Text 8 2 2 2" xfId="42572" xr:uid="{CC353059-802E-497A-9A04-3C22D08859A9}"/>
    <cellStyle name="Level 2 -  Text 8 2 3" xfId="24588" xr:uid="{0A14438E-9563-49F5-8B1C-5D2552828427}"/>
    <cellStyle name="Level 2 -  Text 8 2 3 2" xfId="45631" xr:uid="{F0090CC3-A413-4A43-80A4-AE60C1B55133}"/>
    <cellStyle name="Level 2 -  Text 8 2 4" xfId="27315" xr:uid="{5F2FC461-2E80-4A15-936B-6113E9EEE014}"/>
    <cellStyle name="Level 2 -  Text 8 2 4 2" xfId="47296" xr:uid="{8ADFE3F7-84D7-462D-8B65-9FBC5793387C}"/>
    <cellStyle name="Level 2 -  Text 8 2 5" xfId="34277" xr:uid="{37A5EEE6-AD4E-42E5-89A0-7C898D471282}"/>
    <cellStyle name="Level 2 -  Text 8 2_LI1" xfId="48203" xr:uid="{941C0584-49EE-4C02-B602-E10B178F264E}"/>
    <cellStyle name="Level 2 -  Text 8 3" xfId="18243" xr:uid="{DF74290D-3382-4EAC-A1EB-DDA61E7D1F66}"/>
    <cellStyle name="Level 2 -  Text 8 3 2" xfId="39615" xr:uid="{AD025163-494E-4080-A824-A95209063F87}"/>
    <cellStyle name="Level 2 -  Text 8_LI1" xfId="48202" xr:uid="{D008B899-D92C-42E6-AC3F-23E404F44C2E}"/>
    <cellStyle name="Level 2 -  Text 9" xfId="14333" xr:uid="{00C509E8-90FD-4263-AEC3-C30546F2D945}"/>
    <cellStyle name="Level 2 -  Text 9 2" xfId="35899" xr:uid="{4B9663D3-8870-4417-9FF4-11833AB3E8FF}"/>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2 2" xfId="30327" xr:uid="{3A67026F-B8EF-4569-A7BC-C378795BC164}"/>
    <cellStyle name="Level 2 - Numeric 2 2_LI1" xfId="48204" xr:uid="{D7FB1B7C-F686-49EE-BBA6-483FDFE2136D}"/>
    <cellStyle name="Level 2 - Numeric 2 3" xfId="4830" xr:uid="{D5241789-46B5-4BE6-B37E-19801761C873}"/>
    <cellStyle name="Level 2 - Numeric 2 3 2" xfId="30768" xr:uid="{D04DC2B8-C8A2-4C71-AA67-0AA7260686F9}"/>
    <cellStyle name="Level 2 - Numeric 2 3_LI1" xfId="48205" xr:uid="{B510A85E-9E00-41D5-A1E7-F476E6A401D0}"/>
    <cellStyle name="Level 2 - Numeric 2 4" xfId="28734" xr:uid="{B9D856FB-C431-44AE-9314-7DAB11B94AB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 2 2" xfId="30320" xr:uid="{B720D55C-56CF-421E-BCD6-42863648D847}"/>
    <cellStyle name="Level 2 - Numeric 3 2_LI1" xfId="48206" xr:uid="{48ABB95A-41E6-468E-9687-B180B1B2B279}"/>
    <cellStyle name="Level 2 - Numeric 3 3" xfId="28744" xr:uid="{8639D3F6-C5E1-40CB-A10A-A01E429976C9}"/>
    <cellStyle name="Level 2 - Numeric 3_5.3 Investments associated cy" xfId="6521" xr:uid="{EDBA1D24-C89D-453D-8FF3-F7A915DC2DC3}"/>
    <cellStyle name="Level 2 - Numeric 4" xfId="4286" xr:uid="{E0103733-196F-4D44-963C-673E606462E1}"/>
    <cellStyle name="Level 2 - Numeric 4 2" xfId="30310" xr:uid="{32CC1C8E-1E92-4602-B97B-326DE1596606}"/>
    <cellStyle name="Level 2 - Numeric 4_LI1" xfId="48207" xr:uid="{E18A6AA2-327D-4F51-83BA-A12AB4FEECFB}"/>
    <cellStyle name="Level 2 - Numeric 5" xfId="4283" xr:uid="{8D031AB8-D245-46EC-9509-A28F73099C45}"/>
    <cellStyle name="Level 2 - Numeric 5 2" xfId="30309" xr:uid="{64C45F6C-170B-4FEF-8FC9-96655196160A}"/>
    <cellStyle name="Level 2 - Numeric 5_LI1" xfId="48208" xr:uid="{994B6F33-D1BA-4664-AE2C-69E47DEBDEB8}"/>
    <cellStyle name="Level 2 - Numeric 6" xfId="4254" xr:uid="{D3C4BC41-76E6-4815-93E1-EB1352086729}"/>
    <cellStyle name="Level 2 - Numeric 6 2" xfId="30302" xr:uid="{D2654C7A-0588-4AB4-B480-3C1AE14654CC}"/>
    <cellStyle name="Level 2 - Numeric 6_LI1" xfId="48209" xr:uid="{AAFEC329-6A46-48FD-BB4A-0ED22722121D}"/>
    <cellStyle name="Level 2 - Numeric 7" xfId="28214" xr:uid="{F82968D3-A5C0-47EC-8371-44FC48F4AC0A}"/>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2 2" xfId="30303" xr:uid="{3B76D9F0-CC73-4F72-91A7-4DD3F978778A}"/>
    <cellStyle name="Level 3 - Numeric 2 2_LI1" xfId="48210" xr:uid="{423E46D3-557C-4B9A-BEC2-CBB34FFD5374}"/>
    <cellStyle name="Level 3 - Numeric 2 3" xfId="4831" xr:uid="{2093B400-16E3-4AEE-86BB-FC6809CED409}"/>
    <cellStyle name="Level 3 - Numeric 2 3 2" xfId="30769" xr:uid="{8EE86041-AF5C-41D8-92DD-E6DA2A3F16B9}"/>
    <cellStyle name="Level 3 - Numeric 2 3_LI1" xfId="48211" xr:uid="{998EFA07-9A04-44F7-9B6A-922F2232EA01}"/>
    <cellStyle name="Level 3 - Numeric 2 4" xfId="28735" xr:uid="{BC6D77A8-5AD1-4694-8924-022396D0801A}"/>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 2 2" xfId="29751" xr:uid="{CCC77A0A-EC5C-4E48-82EA-A63FA6DE3A7D}"/>
    <cellStyle name="Level 3 - Numeric 3 2_LI1" xfId="48212" xr:uid="{05AC2ED7-CFCA-4473-88E7-FD2BA39BAFC2}"/>
    <cellStyle name="Level 3 - Numeric 3 3" xfId="28745" xr:uid="{916ECE47-F0AF-48AD-AA36-AF6F13FF02B9}"/>
    <cellStyle name="Level 3 - Numeric 3_5.3 Investments associated cy" xfId="6523" xr:uid="{40142733-8AB9-40A3-A215-563D4A1227AB}"/>
    <cellStyle name="Level 3 - Numeric 4" xfId="4215" xr:uid="{5E878911-BEB3-493A-A4EE-C27694C179F7}"/>
    <cellStyle name="Level 3 - Numeric 4 2" xfId="30290" xr:uid="{CBBF6CA7-9AD4-403B-81E6-FDEAAB4759A8}"/>
    <cellStyle name="Level 3 - Numeric 4_LI1" xfId="48213" xr:uid="{8B78A5DF-A2A0-46A4-AFE2-DA847297466B}"/>
    <cellStyle name="Level 3 - Numeric 5" xfId="4222" xr:uid="{D479CDDF-CC7B-492B-9091-AC750A0C8E8D}"/>
    <cellStyle name="Level 3 - Numeric 5 2" xfId="30292" xr:uid="{5BB755DF-C248-4A20-89FD-F8A557FBD440}"/>
    <cellStyle name="Level 3 - Numeric 5_LI1" xfId="48214" xr:uid="{DB09C3A1-B640-4001-A673-C55775A0CC1F}"/>
    <cellStyle name="Level 3 - Numeric 6" xfId="4345" xr:uid="{C4D25BC5-EF1E-4DF2-BD38-E8690472C531}"/>
    <cellStyle name="Level 3 - Numeric 6 2" xfId="30322" xr:uid="{9A594B5E-0BF4-4460-92CB-86DB2E355AE7}"/>
    <cellStyle name="Level 3 - Numeric 6_LI1" xfId="48215" xr:uid="{B2DC9A7E-02E4-430C-B5D0-97A6343FBE00}"/>
    <cellStyle name="Level 3 - Numeric 7" xfId="28215" xr:uid="{0F08E6AA-EF5E-4F63-ABD4-C04F80F3AF39}"/>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0 2 2" xfId="37972" xr:uid="{F5C4858B-09A6-4313-A13D-A815DF533166}"/>
    <cellStyle name="Level 3 - Text 10_LI1" xfId="48216" xr:uid="{3AB82331-9C16-4E41-A5F7-A6E80B0DF50F}"/>
    <cellStyle name="Level 3 - Text 11" xfId="16420" xr:uid="{6598C27D-10F0-40F2-9EF0-ACDA441AD976}"/>
    <cellStyle name="Level 3 - Text 11 2" xfId="37877" xr:uid="{90495BBB-6009-4EED-9EB6-BF2FC521914E}"/>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2 2" xfId="43463" xr:uid="{EDFCCC0F-D17E-4ADC-9747-3F4AAF253E13}"/>
    <cellStyle name="Level 3 - Text 2 2 2 2 3" xfId="25228" xr:uid="{72ADFE1D-139F-4A1C-A521-DB8AE9AFA6BA}"/>
    <cellStyle name="Level 3 - Text 2 2 2 2 3 2" xfId="46227" xr:uid="{E6F466E0-7375-4B59-9125-998560DD2D46}"/>
    <cellStyle name="Level 3 - Text 2 2 2 2 4" xfId="27825" xr:uid="{3B47F0E5-83F3-4F64-81E9-84D107D67432}"/>
    <cellStyle name="Level 3 - Text 2 2 2 2_LI1" xfId="48218" xr:uid="{52148E4E-3AE1-4BF0-833F-FD9C42E5637F}"/>
    <cellStyle name="Level 3 - Text 2 2 2 3" xfId="17784" xr:uid="{716DF054-8F4D-4106-A0BB-2D6326F9EB6B}"/>
    <cellStyle name="Level 3 - Text 2 2 2 3 2" xfId="39163" xr:uid="{4AE5CBB7-0B2C-44B1-8D25-C95FA807661D}"/>
    <cellStyle name="Level 3 - Text 2 2 2 4" xfId="14889" xr:uid="{7184BE2D-BB35-4B15-BB13-4524B629AEFF}"/>
    <cellStyle name="Level 3 - Text 2 2 2 4 2" xfId="36439" xr:uid="{EFBB548E-747E-4E3C-89FE-F4E0CD057E24}"/>
    <cellStyle name="Level 3 - Text 2 2 2_LI1" xfId="48217" xr:uid="{4A341FA8-1986-4BE3-B3D0-2B2817FE35D4}"/>
    <cellStyle name="Level 3 - Text 2 2 3" xfId="10917" xr:uid="{D20080E9-E824-4967-9F29-1EC8C84C07A3}"/>
    <cellStyle name="Level 3 - Text 2 2 3 2" xfId="20459" xr:uid="{692A888E-12E0-4620-A515-091AF51C045F}"/>
    <cellStyle name="Level 3 - Text 2 2 3 2 2" xfId="41635" xr:uid="{9A1AA862-EA0D-4A6D-997D-7DA8250D0A7A}"/>
    <cellStyle name="Level 3 - Text 2 2 3 3" xfId="23745" xr:uid="{F6027244-50B6-4306-94A2-6ACF4CB6EA37}"/>
    <cellStyle name="Level 3 - Text 2 2 3 3 2" xfId="44808" xr:uid="{F0740AFF-A861-4F36-9723-C094264A7D71}"/>
    <cellStyle name="Level 3 - Text 2 2 3 4" xfId="26519" xr:uid="{96942E62-339A-4CD5-9A5F-2E7E0FD71E6E}"/>
    <cellStyle name="Level 3 - Text 2 2 3_LI1" xfId="48219" xr:uid="{D7E48103-221E-4C2C-8447-D4876513A360}"/>
    <cellStyle name="Level 3 - Text 2 2 4" xfId="15845" xr:uid="{04E24D61-73D5-4A94-8754-646E3EC792BD}"/>
    <cellStyle name="Level 3 - Text 2 2 4 2" xfId="37309" xr:uid="{928227F1-0A18-4C9F-B6C5-D921D62FA8F8}"/>
    <cellStyle name="Level 3 - Text 2 2 5" xfId="15029" xr:uid="{F641F4DE-B645-480A-9C8F-86C57DA6D950}"/>
    <cellStyle name="Level 3 - Text 2 2 5 2" xfId="36560" xr:uid="{848170A6-9B93-427A-881B-448B4729318F}"/>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2 2" xfId="43802" xr:uid="{5FCDD966-D1F3-4EFB-850B-5F040258E439}"/>
    <cellStyle name="Level 3 - Text 2 3 2 2 3" xfId="25567" xr:uid="{9F4ACDF1-AA8B-489A-9757-D049C826EEBE}"/>
    <cellStyle name="Level 3 - Text 2 3 2 2 3 2" xfId="46565" xr:uid="{C632B170-DE5F-4786-9E87-CBE0466F2CAA}"/>
    <cellStyle name="Level 3 - Text 2 3 2 2 4" xfId="28164" xr:uid="{F5AFBD7A-B734-4650-ABEF-B9BF0623F58D}"/>
    <cellStyle name="Level 3 - Text 2 3 2 2_LI1" xfId="48221" xr:uid="{0D85CA9E-2ADB-4E66-8A93-9E98D3932477}"/>
    <cellStyle name="Level 3 - Text 2 3 2 3" xfId="18122" xr:uid="{F2A4E67C-B7DA-4FD0-BA3E-4E45DADC45DF}"/>
    <cellStyle name="Level 3 - Text 2 3 2 3 2" xfId="39501" xr:uid="{1C9D0E6D-04FE-426D-9633-B0786E94A829}"/>
    <cellStyle name="Level 3 - Text 2 3 2 4" xfId="17199" xr:uid="{B39EC561-D8AD-494B-B420-E5FB1D6AFD8B}"/>
    <cellStyle name="Level 3 - Text 2 3 2 4 2" xfId="38598" xr:uid="{84BE7476-1653-41B2-8A56-76CB5C8E3870}"/>
    <cellStyle name="Level 3 - Text 2 3 2_LI1" xfId="48220" xr:uid="{066DA5EF-0283-494F-92D3-FCDBEB3C22D1}"/>
    <cellStyle name="Level 3 - Text 2 3 3" xfId="11256" xr:uid="{21F27E68-20BE-4FEA-93F4-4F2A85F3D3A9}"/>
    <cellStyle name="Level 3 - Text 2 3 3 2" xfId="20798" xr:uid="{A536E4D9-7E2C-4B5F-B3C1-3F98C15EA59A}"/>
    <cellStyle name="Level 3 - Text 2 3 3 2 2" xfId="41974" xr:uid="{8FD90665-98FA-41F6-ABC7-5ABB7CB89640}"/>
    <cellStyle name="Level 3 - Text 2 3 3 3" xfId="24084" xr:uid="{6ACDC44A-1E04-4B33-BBEF-E6067193267A}"/>
    <cellStyle name="Level 3 - Text 2 3 3 3 2" xfId="45147" xr:uid="{FFD31D9C-C4FD-40CD-BEEA-9D9B9F449427}"/>
    <cellStyle name="Level 3 - Text 2 3 3 4" xfId="26858" xr:uid="{E8A6268F-8775-4371-931B-1DF60FE7EACB}"/>
    <cellStyle name="Level 3 - Text 2 3 3_LI1" xfId="48222" xr:uid="{F97931E9-7005-4FBA-B81D-DDC125C76118}"/>
    <cellStyle name="Level 3 - Text 2 3 4" xfId="16183" xr:uid="{683AC7CE-411F-4068-95AE-981785ED69E6}"/>
    <cellStyle name="Level 3 - Text 2 3 4 2" xfId="37647" xr:uid="{B37BC653-31D8-43B6-8023-F6C14E5399F6}"/>
    <cellStyle name="Level 3 - Text 2 3 5" xfId="22304" xr:uid="{2A025A76-8F48-4FD9-BD62-3239534E5CB8}"/>
    <cellStyle name="Level 3 - Text 2 3 5 2" xfId="43398" xr:uid="{2A595EB6-C447-4EF7-B2DB-B48A5787A9F3}"/>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2 2" xfId="42481" xr:uid="{D3F7015D-5A9F-4A94-984B-A2D6BE4C6C46}"/>
    <cellStyle name="Level 3 - Text 2 4 2 3" xfId="24495" xr:uid="{38C7D3E0-9F6C-4A23-83B4-413E5A4F5884}"/>
    <cellStyle name="Level 3 - Text 2 4 2 3 2" xfId="45549" xr:uid="{50E7A90C-EAC3-403C-A23C-BB219AD48FF4}"/>
    <cellStyle name="Level 3 - Text 2 4 2 4" xfId="27227" xr:uid="{B286BBFB-3F5E-470D-985F-1A8D9FEBA881}"/>
    <cellStyle name="Level 3 - Text 2 4 2_LI1" xfId="48224" xr:uid="{465D1806-0C72-45CF-A16C-F19A21E1A68E}"/>
    <cellStyle name="Level 3 - Text 2 4 3" xfId="16716" xr:uid="{CEEF2348-1ADD-4E2F-9285-EDDCB3EE0F82}"/>
    <cellStyle name="Level 3 - Text 2 4 3 2" xfId="38158" xr:uid="{91EA30B0-C374-4F78-91EA-061817E9BED6}"/>
    <cellStyle name="Level 3 - Text 2 4 4" xfId="20371" xr:uid="{7C9A3351-C497-4F62-9162-1DE7507D63E9}"/>
    <cellStyle name="Level 3 - Text 2 4 4 2" xfId="41558" xr:uid="{32F5B23D-37DC-47B1-B515-C21BDDDC5D47}"/>
    <cellStyle name="Level 3 - Text 2 4_LI1" xfId="48223" xr:uid="{747FC6C5-FB94-45C1-ACA0-BB62E2264591}"/>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2 2" xfId="42485" xr:uid="{78906AEE-A3AE-4270-B3AC-00B210A8CCFC}"/>
    <cellStyle name="Level 3 - Text 2 5 2 3" xfId="24499" xr:uid="{3C3F0F42-A4EF-4F86-B49B-22F9ABFF8B7A}"/>
    <cellStyle name="Level 3 - Text 2 5 2 3 2" xfId="45552" xr:uid="{630A90EE-BEB9-40C8-B2AC-B54E65D04EF6}"/>
    <cellStyle name="Level 3 - Text 2 5 2 4" xfId="27231" xr:uid="{D39565B6-8B9A-41F6-8B4D-6D8C64667706}"/>
    <cellStyle name="Level 3 - Text 2 5 2_LI1" xfId="48226" xr:uid="{994FEB85-8F95-4060-A57A-95C297E674CF}"/>
    <cellStyle name="Level 3 - Text 2 5 3" xfId="16721" xr:uid="{0C7A79E9-2A25-417E-8712-F74AD9AC81B4}"/>
    <cellStyle name="Level 3 - Text 2 5 3 2" xfId="38162" xr:uid="{292DD329-9031-4E40-A928-C70E69CF9A9E}"/>
    <cellStyle name="Level 3 - Text 2 5 4" xfId="14851" xr:uid="{6E4627A3-AA42-4C26-A001-F41F6AE31C23}"/>
    <cellStyle name="Level 3 - Text 2 5 4 2" xfId="36406" xr:uid="{35BF57C4-B62E-44AE-B3ED-22378AD1BBCA}"/>
    <cellStyle name="Level 3 - Text 2 5_LI1" xfId="48225" xr:uid="{59A78C3A-4008-40C4-A88B-EC2544FC9BB0}"/>
    <cellStyle name="Level 3 - Text 2 6" xfId="9597" xr:uid="{EA8D7563-4813-46BA-BDFE-CDC03C91956D}"/>
    <cellStyle name="Level 3 - Text 2 6 2" xfId="19653" xr:uid="{47BCB1EA-995F-4029-A36E-14EB25C09F2F}"/>
    <cellStyle name="Level 3 - Text 2 6 2 2" xfId="40867" xr:uid="{65CC5D3A-6EEA-44B4-BF12-4FE851AEDD48}"/>
    <cellStyle name="Level 3 - Text 2 6 3" xfId="23162" xr:uid="{0B236F89-C678-4FF7-B4FD-4B179A9CCD19}"/>
    <cellStyle name="Level 3 - Text 2 6 3 2" xfId="44243" xr:uid="{330C160C-B810-4D5C-B6A8-87DF79015494}"/>
    <cellStyle name="Level 3 - Text 2 6 4" xfId="26015" xr:uid="{3F10C862-8BE3-4DD0-BEC4-ABF271034AAB}"/>
    <cellStyle name="Level 3 - Text 2 6_LI1" xfId="48227" xr:uid="{6FE5A1E8-DF67-4D6C-BC30-761ECFB28178}"/>
    <cellStyle name="Level 3 - Text 2 7" xfId="14913" xr:uid="{592DB5E9-AEE0-4237-9B41-AA89124E0E14}"/>
    <cellStyle name="Level 3 - Text 2 7 2" xfId="36457" xr:uid="{DD73BAE1-3620-4052-89A3-C38C2370CFCA}"/>
    <cellStyle name="Level 3 - Text 2 7_LI1" xfId="48228" xr:uid="{38439F03-4DEE-4DE6-B7CB-D6FFFFA17168}"/>
    <cellStyle name="Level 3 - Text 2 8" xfId="18427" xr:uid="{B25F2A09-4560-489E-B444-67E91E186F35}"/>
    <cellStyle name="Level 3 - Text 2 8 2" xfId="39770" xr:uid="{94579DB6-7FF0-4E22-8728-99730C7BFE74}"/>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2 2" xfId="42528" xr:uid="{506C87FA-DAFA-49D1-9BA9-C62DF4916EC5}"/>
    <cellStyle name="Level 3 - Text 3 2 2 3" xfId="24545" xr:uid="{9A16579A-AA2C-4311-921B-83432E884683}"/>
    <cellStyle name="Level 3 - Text 3 2 2 3 2" xfId="45593" xr:uid="{7AF76040-081A-44A1-A90B-88D66C4F18F0}"/>
    <cellStyle name="Level 3 - Text 3 2 2 4" xfId="27273" xr:uid="{147DB2DC-A467-455F-8FE1-C2B2965FC26C}"/>
    <cellStyle name="Level 3 - Text 3 2 2_LI1" xfId="48230" xr:uid="{038E8338-8311-4557-A75D-5B4E4D60A788}"/>
    <cellStyle name="Level 3 - Text 3 2 3" xfId="16782" xr:uid="{DB14944A-81C1-454C-92E8-A865DAA6A5FC}"/>
    <cellStyle name="Level 3 - Text 3 2 3 2" xfId="38219" xr:uid="{87A7C23B-ED48-4F1F-873A-CEF204A349BA}"/>
    <cellStyle name="Level 3 - Text 3 2 4" xfId="21518" xr:uid="{2368C8E3-0552-4AEF-9708-6F8B69309E86}"/>
    <cellStyle name="Level 3 - Text 3 2 4 2" xfId="42653" xr:uid="{AFAC49C2-5717-4860-966C-1DE1FA4CB31C}"/>
    <cellStyle name="Level 3 - Text 3 2_LI1" xfId="48229" xr:uid="{D4BFCC56-7662-4A86-A6DE-E97A87936B97}"/>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2 2" xfId="42897" xr:uid="{AC5C36C2-AFF6-44D1-9FEE-1E93BCAC196A}"/>
    <cellStyle name="Level 3 - Text 3 3 2 3" xfId="24760" xr:uid="{6532E65B-4C10-4082-BC7B-1BE1194C2B1E}"/>
    <cellStyle name="Level 3 - Text 3 3 2 3 2" xfId="45772" xr:uid="{3785FBDE-A71D-4E96-AE62-57AA53BAC724}"/>
    <cellStyle name="Level 3 - Text 3 3 2 4" xfId="27396" xr:uid="{E954C3EA-83BB-4490-BD58-D81AA45EA881}"/>
    <cellStyle name="Level 3 - Text 3 3 2 4 2" xfId="47303" xr:uid="{432D7C42-4AB0-47F1-8971-0E0EE785FDD2}"/>
    <cellStyle name="Level 3 - Text 3 3 2 5" xfId="35119" xr:uid="{A35F24B4-03F3-47D4-BB99-06E2671970D7}"/>
    <cellStyle name="Level 3 - Text 3 3 2_LI1" xfId="48232" xr:uid="{0FBD693D-37C4-4519-8A2B-C4629F49945C}"/>
    <cellStyle name="Level 3 - Text 3 3 3" xfId="14413" xr:uid="{AEB22765-782D-43C7-87DB-27230627DCA6}"/>
    <cellStyle name="Level 3 - Text 3 3 3 2" xfId="35978" xr:uid="{CDDFF6CD-DC17-4263-A18E-E94EE88D326F}"/>
    <cellStyle name="Level 3 - Text 3 3_LI1" xfId="48231" xr:uid="{F23D4282-C3BC-4500-9C77-CD29F5722192}"/>
    <cellStyle name="Level 3 - Text 3 4" xfId="20039" xr:uid="{A3666EDA-56B0-4E40-9D8F-DC2310F7EB85}"/>
    <cellStyle name="Level 3 - Text 3 4 2" xfId="41242" xr:uid="{46D6E385-6AB7-48AB-9B1D-D0F591EE309D}"/>
    <cellStyle name="Level 3 - Text 3 4_LI1" xfId="48233" xr:uid="{C595534B-C7C3-4973-A416-B74167C8E568}"/>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2 2" xfId="42514" xr:uid="{4DE39053-9323-4969-9290-D0676D4A64C6}"/>
    <cellStyle name="Level 3 - Text 4 2 2 3" xfId="24530" xr:uid="{438D8426-5FB2-418C-82F5-CCCB4DC4A96F}"/>
    <cellStyle name="Level 3 - Text 4 2 2 3 2" xfId="45581" xr:uid="{B0D50F10-747F-489C-8D17-DB55BFBEE792}"/>
    <cellStyle name="Level 3 - Text 4 2 2 4" xfId="27259" xr:uid="{564F6D54-31F2-4DC5-B5D2-3D60DA4FB351}"/>
    <cellStyle name="Level 3 - Text 4 2 2_LI1" xfId="48235" xr:uid="{5A758F38-54E1-4ACF-8D82-F5AD59A514BB}"/>
    <cellStyle name="Level 3 - Text 4 2 3" xfId="16767" xr:uid="{5B072C82-4116-462A-85E9-68B28CACB36E}"/>
    <cellStyle name="Level 3 - Text 4 2 3 2" xfId="38204" xr:uid="{1C8CC8FB-51AE-43F5-B1CF-862A600AC769}"/>
    <cellStyle name="Level 3 - Text 4 2 4" xfId="17102" xr:uid="{1B9924EA-996F-4BCE-84F3-F162A805501B}"/>
    <cellStyle name="Level 3 - Text 4 2 4 2" xfId="38511" xr:uid="{9A38D1A8-1864-4076-B566-654F5A68D077}"/>
    <cellStyle name="Level 3 - Text 4 2_LI1" xfId="48234" xr:uid="{EAF440AD-5441-4E1C-B538-6776EA8DF5CF}"/>
    <cellStyle name="Level 3 - Text 4 3" xfId="11262" xr:uid="{3ACCD1E7-0C9A-4ACD-AC4A-AB1C76227C9B}"/>
    <cellStyle name="Level 3 - Text 4 3 2" xfId="24087" xr:uid="{80D9ED39-4332-4293-8486-D80F71115FA5}"/>
    <cellStyle name="Level 3 - Text 4 3 2 2" xfId="45150" xr:uid="{9D5A8D70-9771-4B0E-B5E4-0522E430A817}"/>
    <cellStyle name="Level 3 - Text 4 3_LI1" xfId="48236" xr:uid="{1994D8CE-0A56-44EE-9E92-21CA88B010F2}"/>
    <cellStyle name="Level 3 - Text 4 4" xfId="22263" xr:uid="{B455F4E1-5345-440A-999B-80435E218ADB}"/>
    <cellStyle name="Level 3 - Text 4 4 2" xfId="43363" xr:uid="{87F3D692-309A-474E-9319-2F1D5326725B}"/>
    <cellStyle name="Level 3 - Text 4 4_LI1" xfId="48237" xr:uid="{5E9B832A-DD9F-430C-90C8-BE8CFB45582F}"/>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2 2" xfId="41976" xr:uid="{51A72A14-8A94-4F6B-AC95-460021A1CE65}"/>
    <cellStyle name="Level 3 - Text 5 2 2 3" xfId="24089" xr:uid="{A1A33215-CCB7-4E6D-B121-9770B86ECA90}"/>
    <cellStyle name="Level 3 - Text 5 2 2 3 2" xfId="45152" xr:uid="{C7CD19AB-EB61-4781-8A97-0DAF6621AAD7}"/>
    <cellStyle name="Level 3 - Text 5 2 2 4" xfId="26860" xr:uid="{5A9EF058-23BA-43B3-A6DA-04F91429E41D}"/>
    <cellStyle name="Level 3 - Text 5 2 2_LI1" xfId="48239" xr:uid="{875EEA2C-7085-4021-832B-9C3754124979}"/>
    <cellStyle name="Level 3 - Text 5 2 3" xfId="16188" xr:uid="{692F58EF-9703-4494-9487-AE7726648E03}"/>
    <cellStyle name="Level 3 - Text 5 2 3 2" xfId="37652" xr:uid="{C6881610-425B-44E4-9539-A3C06FACCE72}"/>
    <cellStyle name="Level 3 - Text 5 2 4" xfId="15743" xr:uid="{A517158F-50C2-4A94-BA46-B6F5CCCBBC3D}"/>
    <cellStyle name="Level 3 - Text 5 2 4 2" xfId="37222" xr:uid="{32DE4F6F-96CE-4790-A744-0F0337392737}"/>
    <cellStyle name="Level 3 - Text 5 2_LI1" xfId="48238" xr:uid="{43C5BA12-2FF3-4288-98BC-A0616E1ABF54}"/>
    <cellStyle name="Level 3 - Text 5 3" xfId="12063" xr:uid="{D31C46C0-552A-4F04-8935-65F1F76052C3}"/>
    <cellStyle name="Level 3 - Text 5 3 2" xfId="24491" xr:uid="{4138E941-EAA1-4EE3-BBDF-EEEA97899595}"/>
    <cellStyle name="Level 3 - Text 5 3 2 2" xfId="45545" xr:uid="{26CEC0B4-CCC5-4608-AFCB-D21D50045D03}"/>
    <cellStyle name="Level 3 - Text 5 3_LI1" xfId="48240" xr:uid="{77CC0DBA-DAAC-47AB-96CC-EDF43E2ED1B6}"/>
    <cellStyle name="Level 3 - Text 5 4" xfId="17037" xr:uid="{FD58D99C-01C5-436A-9735-2AD34D95764E}"/>
    <cellStyle name="Level 3 - Text 5 4 2" xfId="38450" xr:uid="{36340719-8FA7-46C5-B60E-B3BE3B30DF43}"/>
    <cellStyle name="Level 3 - Text 5 4_LI1" xfId="48241" xr:uid="{44188C47-EF19-48B2-9227-6F4DC42EAA35}"/>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2 2" xfId="42563" xr:uid="{549B9C0E-D75C-4CAB-89C5-CC6C9469B1F5}"/>
    <cellStyle name="Level 3 - Text 6 2 2 3" xfId="24578" xr:uid="{7EA9C8DF-9A87-4A67-8978-E263D65D1D34}"/>
    <cellStyle name="Level 3 - Text 6 2 2 3 2" xfId="45622" xr:uid="{CF3C257F-53AD-4617-BBBC-C66EFCE2C858}"/>
    <cellStyle name="Level 3 - Text 6 2 2 4" xfId="27306" xr:uid="{D9AF560D-D671-4522-945F-08C5B27AE550}"/>
    <cellStyle name="Level 3 - Text 6 2 2_LI1" xfId="48243" xr:uid="{B6E43BFB-40CD-448D-8E3E-48664BDA80C3}"/>
    <cellStyle name="Level 3 - Text 6 2 3" xfId="16823" xr:uid="{CD536785-6A51-4D9E-8A3D-FD1EEA02535B}"/>
    <cellStyle name="Level 3 - Text 6 2 3 2" xfId="38258" xr:uid="{F31DDA5B-F2B4-4AA1-92D1-783A8A7F9ED8}"/>
    <cellStyle name="Level 3 - Text 6 2 4" xfId="18245" xr:uid="{500A102D-980F-48EA-A9A7-8A45A8BEE5E2}"/>
    <cellStyle name="Level 3 - Text 6 2 4 2" xfId="39617" xr:uid="{7868669B-9CB5-4EE5-83D5-7A978AACE446}"/>
    <cellStyle name="Level 3 - Text 6 2_LI1" xfId="48242" xr:uid="{BC058AA8-13DD-4F43-8380-05253D7781F0}"/>
    <cellStyle name="Level 3 - Text 6 3" xfId="11483" xr:uid="{4584F09A-C39F-46DC-8385-EC73D4A165BB}"/>
    <cellStyle name="Level 3 - Text 6 3 2" xfId="24227" xr:uid="{6279081D-7D2E-4041-B37B-FF4F14A82B85}"/>
    <cellStyle name="Level 3 - Text 6 3 2 2" xfId="45290" xr:uid="{1C08E7CA-69DC-463A-85D3-2B7AF6A0190A}"/>
    <cellStyle name="Level 3 - Text 6 3_LI1" xfId="48244" xr:uid="{FD076CEA-DA23-4F53-81E2-213A0982A4A8}"/>
    <cellStyle name="Level 3 - Text 6 4" xfId="17634" xr:uid="{03836DBA-6566-485B-96AC-8C867BD36995}"/>
    <cellStyle name="Level 3 - Text 6 4 2" xfId="39020" xr:uid="{DD6B8B02-158C-4EFC-BC4A-879F2BAD21CB}"/>
    <cellStyle name="Level 3 - Text 6 4_LI1" xfId="48245" xr:uid="{A0323FEA-CF24-4C15-A964-F1E9CE979C7F}"/>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2 2" xfId="42519" xr:uid="{21BFDC5D-FBF7-464A-A81A-E20E7AACA21F}"/>
    <cellStyle name="Level 3 - Text 7 2 2 3" xfId="24535" xr:uid="{4A5A9E96-6BD6-4F45-BAF2-4545350E9A81}"/>
    <cellStyle name="Level 3 - Text 7 2 2 3 2" xfId="45585" xr:uid="{924B29CF-1603-49CF-903D-86A882A26399}"/>
    <cellStyle name="Level 3 - Text 7 2 2 4" xfId="27264" xr:uid="{193C1650-DD74-4A0B-9B4B-689E8DDA8572}"/>
    <cellStyle name="Level 3 - Text 7 2 2_LI1" xfId="48247" xr:uid="{C27F9700-4DA1-4133-B05D-A4D1DD05A9F3}"/>
    <cellStyle name="Level 3 - Text 7 2 3" xfId="16772" xr:uid="{8E088DC1-C7CE-4622-8D91-6D85D08E908C}"/>
    <cellStyle name="Level 3 - Text 7 2 3 2" xfId="38209" xr:uid="{621616F9-A85F-4BDB-AFAA-3F5E7B23AB0A}"/>
    <cellStyle name="Level 3 - Text 7 2 4" xfId="15795" xr:uid="{A26C2A06-F3EA-4CE0-AA44-32301C2AA40E}"/>
    <cellStyle name="Level 3 - Text 7 2 4 2" xfId="37262" xr:uid="{CCE3C99F-6071-4574-BBCF-B8C7035E4787}"/>
    <cellStyle name="Level 3 - Text 7 2_LI1" xfId="48246" xr:uid="{001CEBCE-40D9-440A-97F3-8BBD6CA7FAA0}"/>
    <cellStyle name="Level 3 - Text 7 3" xfId="12082" xr:uid="{631AEECB-CAA1-4E0E-92AB-5FDBB9D09B46}"/>
    <cellStyle name="Level 3 - Text 7 3 2" xfId="24503" xr:uid="{1F5591F4-420A-4162-9B1C-F31775E83596}"/>
    <cellStyle name="Level 3 - Text 7 3 2 2" xfId="45555" xr:uid="{9C8C3AD9-D88D-4CA1-8AB3-1B61EECEC7FD}"/>
    <cellStyle name="Level 3 - Text 7 3_LI1" xfId="48248" xr:uid="{317F815F-A105-4245-AB33-BC620FF5EB79}"/>
    <cellStyle name="Level 3 - Text 7 4" xfId="20253" xr:uid="{3DD0CDC4-D586-41FE-AAA8-78C8A5D3AA5D}"/>
    <cellStyle name="Level 3 - Text 7 4 2" xfId="41450" xr:uid="{52493737-C549-4256-A394-986981D0F764}"/>
    <cellStyle name="Level 3 - Text 7 4_LI1" xfId="48249" xr:uid="{CA80C73B-27CD-4B95-9B11-186971A8423C}"/>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2 2 2" xfId="45591" xr:uid="{E84205E9-1610-442A-AFA4-C89C490BB194}"/>
    <cellStyle name="Level 3 - Text 8 2_LI1" xfId="48251" xr:uid="{DD80A805-8F40-437E-AD24-41D3F908908D}"/>
    <cellStyle name="Level 3 - Text 8 3" xfId="21607" xr:uid="{048D26B3-8B3C-4EA1-BB46-759C4A23CF7F}"/>
    <cellStyle name="Level 3 - Text 8 3 2" xfId="42734" xr:uid="{372B1876-E973-4590-B1B0-295C0F4391BE}"/>
    <cellStyle name="Level 3 - Text 8_LI1" xfId="48250" xr:uid="{251770BF-2519-4515-B236-CCD38FA7AC1A}"/>
    <cellStyle name="Level 3 - Text 9" xfId="4401" xr:uid="{405999C9-B3B8-43C8-A241-98E3714D7DF1}"/>
    <cellStyle name="Level 3 - Text 9 2" xfId="12200" xr:uid="{827BE34B-8E28-43AD-B5FC-0EBBD154AD55}"/>
    <cellStyle name="Level 3 - Text 9 2 2" xfId="21425" xr:uid="{C751C631-B3C7-4799-8092-7853DA6CDAF3}"/>
    <cellStyle name="Level 3 - Text 9 2 2 2" xfId="42573" xr:uid="{13534C5A-0C82-4B0D-8D57-361D2E6A8063}"/>
    <cellStyle name="Level 3 - Text 9 2 3" xfId="24589" xr:uid="{805F1633-4912-4822-A219-1A4DB1660E8B}"/>
    <cellStyle name="Level 3 - Text 9 2 3 2" xfId="45632" xr:uid="{49AD8CFC-DD4C-424A-974D-5FEED31AFAAC}"/>
    <cellStyle name="Level 3 - Text 9 2 4" xfId="27316" xr:uid="{FDF5C25F-B907-4213-8FF3-E9A6009C3822}"/>
    <cellStyle name="Level 3 - Text 9 2 4 2" xfId="47297" xr:uid="{437FF941-E6B3-44F4-8ABE-E08DEF1FC40C}"/>
    <cellStyle name="Level 3 - Text 9 2 5" xfId="34278" xr:uid="{52003A51-36E9-4FFA-A103-E74DA03B9ECD}"/>
    <cellStyle name="Level 3 - Text 9 2_LI1" xfId="48253" xr:uid="{FB21D72A-0175-4059-8393-E30391AC9CEE}"/>
    <cellStyle name="Level 3 - Text 9 3" xfId="19886" xr:uid="{4CC65F4A-767E-431E-AC25-BE89DB3A8933}"/>
    <cellStyle name="Level 3 - Text 9 3 2" xfId="41091" xr:uid="{F204F9D0-7E8A-49E3-8B4C-DF3D0B531481}"/>
    <cellStyle name="Level 3 - Text 9_LI1" xfId="48252" xr:uid="{0EA980CF-F33B-4DCD-8163-63C36D2273C0}"/>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2 2" xfId="30284" xr:uid="{F986B9AA-E1E5-40D7-80DC-FDB4ED280CA3}"/>
    <cellStyle name="Level 4 - Numeric 2 2_LI1" xfId="48254" xr:uid="{E801B7FE-B9EE-4DC6-95BD-6C6BBBB5193D}"/>
    <cellStyle name="Level 4 - Numeric 2 3" xfId="4373" xr:uid="{C12C5043-18CF-41E3-BBBA-A24333557C0C}"/>
    <cellStyle name="Level 4 - Numeric 2 3 2" xfId="30332" xr:uid="{FEE67A57-1CDB-49C9-B483-1958FAE7D9DE}"/>
    <cellStyle name="Level 4 - Numeric 2 3_LI1" xfId="48255" xr:uid="{3E3D1E0B-651D-4FEC-9292-EE515E2A459C}"/>
    <cellStyle name="Level 4 - Numeric 2 4" xfId="3306" xr:uid="{9F57792B-5F96-41C5-BA5A-778B1460E289}"/>
    <cellStyle name="Level 4 - Numeric 2 4 2" xfId="4257" xr:uid="{64E22C0C-2770-453E-BB30-16557E98118C}"/>
    <cellStyle name="Level 4 - Numeric 2 4 2 2" xfId="30304" xr:uid="{C96CA517-1418-40B4-A597-61AD39369920}"/>
    <cellStyle name="Level 4 - Numeric 2 4 2_LI1" xfId="48256" xr:uid="{6E638E3A-8AD6-425E-921F-9EC35D4E56FD}"/>
    <cellStyle name="Level 4 - Numeric 2 4 3" xfId="29741" xr:uid="{E8CCAD68-319F-4957-8966-F2B29293D250}"/>
    <cellStyle name="Level 4 - Numeric 2 4_5.3 Investments associated cy" xfId="6531" xr:uid="{7B69F02B-D5A6-42AE-A401-B2BF1E628628}"/>
    <cellStyle name="Level 4 - Numeric 2 5" xfId="3471" xr:uid="{A05A6564-7F5E-404F-B6B1-7C221795FC0C}"/>
    <cellStyle name="Level 4 - Numeric 2 5 2" xfId="29823" xr:uid="{E48AF783-8120-4408-BC17-611C29BC29CD}"/>
    <cellStyle name="Level 4 - Numeric 2 5_LI1" xfId="48257" xr:uid="{F533D184-7EA4-4D2E-A68C-D25B5CC3254A}"/>
    <cellStyle name="Level 4 - Numeric 2 6" xfId="4832" xr:uid="{564E7FE6-C0E3-40A8-974A-AE8ADEAA22B0}"/>
    <cellStyle name="Level 4 - Numeric 2 6 2" xfId="30770" xr:uid="{12552518-C52D-4B01-93F0-1CEC5634B166}"/>
    <cellStyle name="Level 4 - Numeric 2 6_LI1" xfId="48258" xr:uid="{6B1F6675-D2C0-48F4-B2C4-1E70F22BDC00}"/>
    <cellStyle name="Level 4 - Numeric 2 7" xfId="9592" xr:uid="{B701D3BB-2046-417E-9BB5-B85704E5A520}"/>
    <cellStyle name="Level 4 - Numeric 2 7 2" xfId="32441" xr:uid="{894BD928-6681-40F5-9120-9BEAFCA741F2}"/>
    <cellStyle name="Level 4 - Numeric 2 7_LI1" xfId="48259" xr:uid="{3E848672-0D7D-4855-8504-481E4454FBF2}"/>
    <cellStyle name="Level 4 - Numeric 2 8" xfId="28736" xr:uid="{2AE623F9-D9C4-499C-9FD7-9D68DDFE5E9B}"/>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 2 2" xfId="30277" xr:uid="{06736145-EFBA-4840-9090-57B4B222F803}"/>
    <cellStyle name="Level 4 - Numeric 3 2_LI1" xfId="48260" xr:uid="{525F4EFD-FC19-4097-841D-CEC8C4430809}"/>
    <cellStyle name="Level 4 - Numeric 3 3" xfId="28746" xr:uid="{02712FB7-4717-4656-AF16-36AA01125164}"/>
    <cellStyle name="Level 4 - Numeric 3_5.3 Investments associated cy" xfId="6532" xr:uid="{8F02C20A-E3B2-46E6-8DE8-5D28F4F657F7}"/>
    <cellStyle name="Level 4 - Numeric 4" xfId="28216" xr:uid="{9C7B1F7B-B7DD-434E-B991-D2E07A5741E8}"/>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 2 2" xfId="31184" xr:uid="{98DADAC5-9119-45F0-B431-1DFBE4D6EDA2}"/>
    <cellStyle name="Level 4 - Numeric IC 2 2_LI1" xfId="48261" xr:uid="{AAA8277D-6423-4A49-8211-1C6A3CD8B9B4}"/>
    <cellStyle name="Level 4 - Numeric IC 2 3" xfId="29155" xr:uid="{619E3352-F90B-4D24-AF1B-58B9E2CAFF15}"/>
    <cellStyle name="Level 4 - Numeric IC 2_5.3 Investments associated cy" xfId="6534" xr:uid="{70CBE8CD-D2D3-4262-8D90-27055ADDE554}"/>
    <cellStyle name="Level 4 - Numeric IC 3" xfId="4838" xr:uid="{FCAE1C77-2A91-4838-861F-C4F57C3D7450}"/>
    <cellStyle name="Level 4 - Numeric IC 3 2" xfId="30775" xr:uid="{F6B232E2-626E-42F1-A607-4738E1FC4B05}"/>
    <cellStyle name="Level 4 - Numeric IC 3_LI1" xfId="48262" xr:uid="{785F0C40-874D-4F34-89B3-F49869F9648A}"/>
    <cellStyle name="Level 4 - Numeric IC 4" xfId="9599" xr:uid="{44E09568-F6E8-4198-A6EA-7FD323CF1679}"/>
    <cellStyle name="Level 4 - Numeric IC 4 2" xfId="32447" xr:uid="{BF13CCFB-0C31-400C-B5D4-CDEFB2832D8B}"/>
    <cellStyle name="Level 4 - Numeric IC 4_LI1" xfId="48263" xr:uid="{28E9C5F3-FCB3-4B5C-95C3-9A3AEAF31653}"/>
    <cellStyle name="Level 4 - Numeric IC 5" xfId="28742" xr:uid="{ED15639A-B43E-4A43-AAD9-7FC00D567148}"/>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2_LI1" xfId="48264" xr:uid="{339306C9-577B-4373-BB80-B5938655A858}"/>
    <cellStyle name="Linked Cell 3" xfId="4276" xr:uid="{2891630D-617C-4359-8E87-5B49435DA594}"/>
    <cellStyle name="List Name - IBM Cognos" xfId="56647" xr:uid="{A911CD14-1FAC-4323-93F6-799129B1E9D2}"/>
    <cellStyle name="Locked - IBM Cognos" xfId="56648" xr:uid="{EB5D2EAE-B13A-43FA-984E-23A2C81B9D5B}"/>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ares 3 2 2" xfId="31787" xr:uid="{7B0EA6A4-226A-4649-BA90-BE31567BDB74}"/>
    <cellStyle name="Millares 3 2_LI1" xfId="48266" xr:uid="{629AE0FC-898E-4DDF-A3FC-58F87C6A4B71}"/>
    <cellStyle name="Millares 3 3" xfId="31786" xr:uid="{5DC1E10A-9B6F-4A26-BAE6-54BA0A0A4182}"/>
    <cellStyle name="Millares 3_LI1" xfId="48265" xr:uid="{D191EE29-1F45-4A5F-8E22-0A8DB4441CFF}"/>
    <cellStyle name="Milliers_+Note 41 - Solvency ratio KBL 30092009" xfId="119" xr:uid="{0EDFA12F-D84E-487E-9D67-9B62622A5B1D}"/>
    <cellStyle name="More - IBM Cognos" xfId="56649" xr:uid="{A487A838-7303-437E-A0CB-6F1385B12399}"/>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2_LI1" xfId="48267" xr:uid="{256E6499-78C0-440D-BAF0-F409A40E5212}"/>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2 2 2" xfId="35081" xr:uid="{E37315AA-41BB-4B98-8735-C1F5A81B0218}"/>
    <cellStyle name="Normal 12 10 2 2 2 2 2_LI1" xfId="48269" xr:uid="{7C1F7F36-996F-444E-9A56-53D2F1E12536}"/>
    <cellStyle name="Normal 12 10 2 2 2 2 3" xfId="31149" xr:uid="{CDBF3C3A-CB59-463D-8002-CDBEF5A6385D}"/>
    <cellStyle name="Normal 12 10 2 2 2 2_LI1" xfId="48268" xr:uid="{4F14878A-CA0B-4FDB-8AAD-F8D4C7C848A0}"/>
    <cellStyle name="Normal 12 10 2 2 2 3" xfId="10043" xr:uid="{3057A59D-94DC-484C-BDBA-B79A1D9CCDF1}"/>
    <cellStyle name="Normal 12 10 2 2 2 3 2" xfId="32821" xr:uid="{9F0B5017-F42D-4BC1-BA40-C027A9F3FAA1}"/>
    <cellStyle name="Normal 12 10 2 2 2 3_LI1" xfId="48270" xr:uid="{D534ADBA-EF47-4E27-A333-FF7FAB04D8EF}"/>
    <cellStyle name="Normal 12 10 2 2 2 4" xfId="29120" xr:uid="{9D0C3E36-7394-4EEE-B5A7-E2E36381A997}"/>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2 2 2" xfId="35685" xr:uid="{4B70EAB3-9F98-4D9A-8772-170EB89FC6B2}"/>
    <cellStyle name="Normal 12 10 2 2 3 2 2_LI1" xfId="48272" xr:uid="{97553707-20C9-4B9D-BE1C-129B36A13326}"/>
    <cellStyle name="Normal 12 10 2 2 3 2 3" xfId="31653" xr:uid="{E83072B6-7D41-4255-B719-0653E9DB19D3}"/>
    <cellStyle name="Normal 12 10 2 2 3 2_LI1" xfId="48271" xr:uid="{0A3F5E19-C3AF-4296-AC47-B318D9C6FE55}"/>
    <cellStyle name="Normal 12 10 2 2 3 3" xfId="10849" xr:uid="{AF402E20-0382-4382-B5E4-52AF06D71946}"/>
    <cellStyle name="Normal 12 10 2 2 3 3 2" xfId="33422" xr:uid="{F04CA17B-D3E6-4C76-A54C-33048D14DD2F}"/>
    <cellStyle name="Normal 12 10 2 2 3 3_LI1" xfId="48273" xr:uid="{A4ABC22E-775D-4E1C-B423-AE9E90331203}"/>
    <cellStyle name="Normal 12 10 2 2 3 4" xfId="29624" xr:uid="{9C9CBE9E-7F36-41EB-A904-360F5F2C269B}"/>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4 2 2" xfId="34173" xr:uid="{0189213D-9A55-43AF-8A43-7C7B91CAF7B5}"/>
    <cellStyle name="Normal 12 10 2 2 4 2_LI1" xfId="48275" xr:uid="{C8FF71FF-B00D-4834-B934-A9093DA56431}"/>
    <cellStyle name="Normal 12 10 2 2 4 3" xfId="30218" xr:uid="{6530BEC5-0BBD-4912-8CA5-DCFFEA31BDC6}"/>
    <cellStyle name="Normal 12 10 2 2 4_LI1" xfId="48274" xr:uid="{A5E3E7E1-C733-48F2-A886-E262CC20EC63}"/>
    <cellStyle name="Normal 12 10 2 2 5" xfId="4779" xr:uid="{BF081C1C-B933-4B78-A66C-A9306604D564}"/>
    <cellStyle name="Normal 12 10 2 2 5 2" xfId="12578" xr:uid="{711FD35F-4BEE-43C0-A1D9-7EE1CA41E5D8}"/>
    <cellStyle name="Normal 12 10 2 2 5 2 2" xfId="34656" xr:uid="{FE56ECCD-A3E5-4781-9CA4-2F28A4C03B6E}"/>
    <cellStyle name="Normal 12 10 2 2 5 2_LI1" xfId="48277" xr:uid="{E9CCC140-9912-4BE2-8001-1E7F86E2A87D}"/>
    <cellStyle name="Normal 12 10 2 2 5 3" xfId="30718" xr:uid="{84BC5F27-3207-48AE-B01C-7A7BA99FC851}"/>
    <cellStyle name="Normal 12 10 2 2 5_LI1" xfId="48276" xr:uid="{2CB3A41A-DEDE-4953-989E-09062F68E3F7}"/>
    <cellStyle name="Normal 12 10 2 2 6" xfId="9543" xr:uid="{EFB8D1BD-EFC4-4538-9360-C17A28F94731}"/>
    <cellStyle name="Normal 12 10 2 2 6 2" xfId="32392" xr:uid="{00233E28-6B08-41C3-9463-295B9BEB81EF}"/>
    <cellStyle name="Normal 12 10 2 2 6_LI1" xfId="48278" xr:uid="{F3BED819-6A41-4D9D-9761-AD83C1AE0BD4}"/>
    <cellStyle name="Normal 12 10 2 2 7" xfId="28684" xr:uid="{85A476C7-FF42-4922-9449-866E17282013}"/>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2 2 2" xfId="34871" xr:uid="{26223DC3-B51F-452D-B670-B3E9511F4B7A}"/>
    <cellStyle name="Normal 12 10 2 3 2 2_LI1" xfId="48280" xr:uid="{4BCB1EED-D5DF-48C2-8E8B-DFA539257D4E}"/>
    <cellStyle name="Normal 12 10 2 3 2 3" xfId="30939" xr:uid="{E5EF2250-9056-4FE5-A1C4-7911BD0DC5DE}"/>
    <cellStyle name="Normal 12 10 2 3 2_LI1" xfId="48279" xr:uid="{0D37938F-3EE9-4F3E-A71D-2621F3E4E746}"/>
    <cellStyle name="Normal 12 10 2 3 3" xfId="9819" xr:uid="{84500A92-C09B-423E-9499-0F1E10C4BE87}"/>
    <cellStyle name="Normal 12 10 2 3 3 2" xfId="32611" xr:uid="{FE0237D6-CAC4-42DA-AF5B-7037BC4FC45C}"/>
    <cellStyle name="Normal 12 10 2 3 3_LI1" xfId="48281" xr:uid="{36FE75A9-D0D7-4F36-95D9-0FA96AABB198}"/>
    <cellStyle name="Normal 12 10 2 3 4" xfId="28910" xr:uid="{B1B403F5-8319-42D6-B1C4-F899374A03FE}"/>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2 2 2" xfId="35438" xr:uid="{BFE5B99A-7F57-4AF5-81B8-807CD8A42470}"/>
    <cellStyle name="Normal 12 10 2 4 2 2_LI1" xfId="48283" xr:uid="{33B5EBB2-1C81-409E-BA0C-79CA84BE047F}"/>
    <cellStyle name="Normal 12 10 2 4 2 3" xfId="31425" xr:uid="{DC8516D8-C79B-409D-8C6D-0D90AF2ADBE0}"/>
    <cellStyle name="Normal 12 10 2 4 2_LI1" xfId="48282" xr:uid="{0878E304-86C7-45E3-AB39-117163341839}"/>
    <cellStyle name="Normal 12 10 2 4 3" xfId="10565" xr:uid="{1974963B-F2AF-46AA-A12B-41D5C71AB65D}"/>
    <cellStyle name="Normal 12 10 2 4 3 2" xfId="33175" xr:uid="{5E23F5A5-C815-42A6-A7CD-3B005F42B89F}"/>
    <cellStyle name="Normal 12 10 2 4 3_LI1" xfId="48284" xr:uid="{A616664A-1C7D-4630-853C-CAEC4E51FEA1}"/>
    <cellStyle name="Normal 12 10 2 4 4" xfId="29396" xr:uid="{06078E80-65E8-4365-8F94-4010FCF10586}"/>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5 2 2" xfId="33926" xr:uid="{9A28C00D-9371-44A0-B7E6-C8A5CF2F691E}"/>
    <cellStyle name="Normal 12 10 2 5 2_LI1" xfId="48286" xr:uid="{54531CFC-3485-4B9C-962D-5ECA6F45C732}"/>
    <cellStyle name="Normal 12 10 2 5 3" xfId="29989" xr:uid="{89F0D89A-431B-4CDB-8EEE-519A47B72464}"/>
    <cellStyle name="Normal 12 10 2 5_LI1" xfId="48285" xr:uid="{4685BA66-DA75-4983-98CE-89975D6F7CF4}"/>
    <cellStyle name="Normal 12 10 2 6" xfId="4569" xr:uid="{7B919B83-F58A-442B-95A2-B9B46A5F7546}"/>
    <cellStyle name="Normal 12 10 2 6 2" xfId="12368" xr:uid="{80FEF25D-AF0B-4E3B-AC89-5EBD3F92AD31}"/>
    <cellStyle name="Normal 12 10 2 6 2 2" xfId="34446" xr:uid="{DACB066D-3D4A-4E73-8DFA-0E65439B48EA}"/>
    <cellStyle name="Normal 12 10 2 6 2_LI1" xfId="48288" xr:uid="{5E2D7DEE-1A57-43E9-8174-AA489E94CBCA}"/>
    <cellStyle name="Normal 12 10 2 6 3" xfId="30508" xr:uid="{8CB33667-7B66-4484-9EE3-1B42662F5FBF}"/>
    <cellStyle name="Normal 12 10 2 6_LI1" xfId="48287" xr:uid="{631167C2-FAB1-451D-B738-2C518D415A7A}"/>
    <cellStyle name="Normal 12 10 2 7" xfId="9247" xr:uid="{31D1B30C-5BE2-4209-8281-96A008FB36A1}"/>
    <cellStyle name="Normal 12 10 2 7 2" xfId="32146" xr:uid="{272AD5CE-6C76-4E04-BD22-69DE16CAB519}"/>
    <cellStyle name="Normal 12 10 2 7_LI1" xfId="48289" xr:uid="{7D2F0950-42B4-483C-A1BB-27FFC0109BA0}"/>
    <cellStyle name="Normal 12 10 2 8" xfId="28456" xr:uid="{12EBAC12-73DD-4040-8326-A6BB41100976}"/>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2 2 2" xfId="34987" xr:uid="{EEF00A60-A61A-4CBC-B693-F1EF4077EF14}"/>
    <cellStyle name="Normal 12 10 3 2 2 2_LI1" xfId="48291" xr:uid="{A96499F7-141A-429B-8720-2CA85F8D0A16}"/>
    <cellStyle name="Normal 12 10 3 2 2 3" xfId="31055" xr:uid="{E5E3A74A-5430-4915-8E26-2C8EA3036FFD}"/>
    <cellStyle name="Normal 12 10 3 2 2_LI1" xfId="48290" xr:uid="{FECD9BE5-BC1A-4416-BE54-79FC40C47869}"/>
    <cellStyle name="Normal 12 10 3 2 3" xfId="9949" xr:uid="{0DE00312-7D8F-49AF-8263-ECF174E3C657}"/>
    <cellStyle name="Normal 12 10 3 2 3 2" xfId="32727" xr:uid="{288ECC05-F0F9-42AD-A9E3-C66F35C24231}"/>
    <cellStyle name="Normal 12 10 3 2 3_LI1" xfId="48292" xr:uid="{BDAA81EF-C1F3-4CEE-86D1-E0B43091076F}"/>
    <cellStyle name="Normal 12 10 3 2 4" xfId="29026" xr:uid="{47D489D4-71DA-4E0B-B33B-A6BF52F53C83}"/>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2 2 2" xfId="35591" xr:uid="{B2EF8AB7-486A-4E23-A009-147734DFF030}"/>
    <cellStyle name="Normal 12 10 3 3 2 2_LI1" xfId="48294" xr:uid="{CE490030-A783-46F0-896B-BD46F1B8192C}"/>
    <cellStyle name="Normal 12 10 3 3 2 3" xfId="31559" xr:uid="{D9CDA4F6-90C5-43F3-87CB-B895BC378262}"/>
    <cellStyle name="Normal 12 10 3 3 2_LI1" xfId="48293" xr:uid="{35D7FA4C-D25E-4E0E-B186-4FFE75A0218B}"/>
    <cellStyle name="Normal 12 10 3 3 3" xfId="10755" xr:uid="{4C33B6DB-72B9-4262-AFE1-A25ED2351AA4}"/>
    <cellStyle name="Normal 12 10 3 3 3 2" xfId="33328" xr:uid="{C53B9A14-2DA0-418A-8FE2-EFE557B1B7BE}"/>
    <cellStyle name="Normal 12 10 3 3 3_LI1" xfId="48295" xr:uid="{2B0C6D3E-F5F9-4EAC-9D98-3F6241525D84}"/>
    <cellStyle name="Normal 12 10 3 3 4" xfId="29530" xr:uid="{093E2798-5809-49D3-A8B6-BDFDADCA13A0}"/>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4 2 2" xfId="34079" xr:uid="{251AC2EC-8B68-48EB-8A83-C8B4294506F9}"/>
    <cellStyle name="Normal 12 10 3 4 2_LI1" xfId="48297" xr:uid="{0DCB83C1-A492-41A6-A001-C323E86291D2}"/>
    <cellStyle name="Normal 12 10 3 4 3" xfId="30124" xr:uid="{E65A0543-D35B-4A21-BC6E-91DB92FCC00D}"/>
    <cellStyle name="Normal 12 10 3 4_LI1" xfId="48296" xr:uid="{31AFC9D8-1593-46A5-BCC8-C3858A790812}"/>
    <cellStyle name="Normal 12 10 3 5" xfId="4685" xr:uid="{1E396BB1-41E1-4938-9938-BA470A7F9B91}"/>
    <cellStyle name="Normal 12 10 3 5 2" xfId="12484" xr:uid="{D27E6167-D9B2-4FE2-B47D-C661256EFC9F}"/>
    <cellStyle name="Normal 12 10 3 5 2 2" xfId="34562" xr:uid="{674E5EE5-B9AD-4665-A322-F4B2ECA163D5}"/>
    <cellStyle name="Normal 12 10 3 5 2_LI1" xfId="48299" xr:uid="{C586FFAA-4B6B-48FB-BCCB-54227ADAEA05}"/>
    <cellStyle name="Normal 12 10 3 5 3" xfId="30624" xr:uid="{8C102854-ECAE-4147-90CB-7D87FADD638B}"/>
    <cellStyle name="Normal 12 10 3 5_LI1" xfId="48298" xr:uid="{42A9EAAE-EFCE-42DB-9A1E-1EBE538230EA}"/>
    <cellStyle name="Normal 12 10 3 6" xfId="9449" xr:uid="{8C50E5B8-C984-4CCB-BDAA-D7048C49F2C5}"/>
    <cellStyle name="Normal 12 10 3 6 2" xfId="32298" xr:uid="{282561D9-CC68-4A16-B3DB-D1888BF64FB9}"/>
    <cellStyle name="Normal 12 10 3 6_LI1" xfId="48300" xr:uid="{69F93E7A-C370-4965-96D3-AC815C87EB4A}"/>
    <cellStyle name="Normal 12 10 3 7" xfId="28590" xr:uid="{46571FB6-42EA-4E5F-8E5B-6EF17A579144}"/>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2 2 2" xfId="34777" xr:uid="{F6AEEB89-8FB2-4FCF-ADA7-9515DDA26087}"/>
    <cellStyle name="Normal 12 10 4 2 2_LI1" xfId="48302" xr:uid="{1C0999EC-7363-4241-A8A7-0A66FC14CF02}"/>
    <cellStyle name="Normal 12 10 4 2 3" xfId="30845" xr:uid="{B6F3CC24-DF11-4E77-914D-7040E229D54B}"/>
    <cellStyle name="Normal 12 10 4 2_LI1" xfId="48301" xr:uid="{8E669441-537B-4F64-BA2F-05571F96A130}"/>
    <cellStyle name="Normal 12 10 4 3" xfId="9690" xr:uid="{3916B348-334E-4EF8-B7CA-1F78472A6CC4}"/>
    <cellStyle name="Normal 12 10 4 3 2" xfId="32517" xr:uid="{E931BB0B-3796-4873-9A10-2C64F5083316}"/>
    <cellStyle name="Normal 12 10 4 3_LI1" xfId="48303" xr:uid="{64D2A269-716B-4B82-A403-896A2CD76427}"/>
    <cellStyle name="Normal 12 10 4 4" xfId="28816" xr:uid="{FFBE4F2B-8824-414E-B1DB-1931F8E0D84B}"/>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2 2 2" xfId="35256" xr:uid="{86C580A5-84C3-4760-A61C-F377955E15B8}"/>
    <cellStyle name="Normal 12 10 5 2 2_LI1" xfId="48305" xr:uid="{EFF21D81-5E33-4D44-94E9-2EBEAE211282}"/>
    <cellStyle name="Normal 12 10 5 2 3" xfId="31287" xr:uid="{9B3CD1ED-A4DA-488F-BEFC-9748DD1E6D71}"/>
    <cellStyle name="Normal 12 10 5 2_LI1" xfId="48304" xr:uid="{088D2FB9-D676-4D51-9A5A-03FD7F64C09D}"/>
    <cellStyle name="Normal 12 10 5 3" xfId="10293" xr:uid="{26002BDF-7F83-4D1D-9209-8552CC8DF240}"/>
    <cellStyle name="Normal 12 10 5 3 2" xfId="32993" xr:uid="{8D5F08D0-8789-4360-9F08-55C2B454D2D3}"/>
    <cellStyle name="Normal 12 10 5 3_LI1" xfId="48306" xr:uid="{A367A50B-6E7F-4066-B58B-E334656B1E63}"/>
    <cellStyle name="Normal 12 10 5 4" xfId="29258" xr:uid="{04DFA4D3-5F76-40C4-8BBD-82AAFB06AC96}"/>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6 2 2" xfId="33745" xr:uid="{6822E31B-5E9B-457E-9D7A-441951C96FC8}"/>
    <cellStyle name="Normal 12 10 6 2_LI1" xfId="48308" xr:uid="{779B23D7-AA59-4A25-983E-8F9D24B13CEA}"/>
    <cellStyle name="Normal 12 10 6 3" xfId="29850" xr:uid="{A049215C-3D8A-4FE1-951A-CFB8714C2193}"/>
    <cellStyle name="Normal 12 10 6_LI1" xfId="48307" xr:uid="{98012F49-E5BB-4F2A-94A0-183392A5F999}"/>
    <cellStyle name="Normal 12 10 7" xfId="4475" xr:uid="{0CFF5210-451C-4C70-8883-1250E70627C2}"/>
    <cellStyle name="Normal 12 10 7 2" xfId="12274" xr:uid="{5B832C28-6978-477E-8642-BA3173410338}"/>
    <cellStyle name="Normal 12 10 7 2 2" xfId="34352" xr:uid="{557ABB90-D043-4586-AF0E-EFC6DF777E7F}"/>
    <cellStyle name="Normal 12 10 7 2_LI1" xfId="48310" xr:uid="{B98B7657-BF32-4E22-8A6E-C242EB5BF03B}"/>
    <cellStyle name="Normal 12 10 7 3" xfId="30414" xr:uid="{9B82572C-6B63-4C3F-B014-1C998352E835}"/>
    <cellStyle name="Normal 12 10 7_LI1" xfId="48309" xr:uid="{4F73D0D0-BD66-4FF3-AB81-40C438E9D8E7}"/>
    <cellStyle name="Normal 12 10 8" xfId="8946" xr:uid="{D99FECC8-5E50-45E2-A343-32BD2409B36D}"/>
    <cellStyle name="Normal 12 10 8 2" xfId="31966" xr:uid="{C37F7672-E60C-4C04-A2F8-B076CB0E3B6B}"/>
    <cellStyle name="Normal 12 10 8_LI1" xfId="48311" xr:uid="{3FB3C369-E3C8-41CE-91D9-6E4F0E6289F5}"/>
    <cellStyle name="Normal 12 10 9" xfId="28319" xr:uid="{312DE843-C07F-4255-9C04-C2DF73BFA80E}"/>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2 2 2" xfId="35087" xr:uid="{05C323A3-394D-4697-9B52-6AE70294D631}"/>
    <cellStyle name="Normal 12 11 2 2 2 2 2_LI1" xfId="48313" xr:uid="{40C3A623-CFB6-4D19-B18C-5E04AEF4E1DF}"/>
    <cellStyle name="Normal 12 11 2 2 2 2 3" xfId="31155" xr:uid="{B112DB0C-16C0-4864-8D2D-8DFBD4DB5A76}"/>
    <cellStyle name="Normal 12 11 2 2 2 2_LI1" xfId="48312" xr:uid="{B3392800-C94A-4BF4-8452-5C03CB73DA1B}"/>
    <cellStyle name="Normal 12 11 2 2 2 3" xfId="10049" xr:uid="{9CA16C20-DA51-4E9C-93B6-B539B906C277}"/>
    <cellStyle name="Normal 12 11 2 2 2 3 2" xfId="32827" xr:uid="{FFE1275D-6A9E-4E9D-98A5-D0767DD57344}"/>
    <cellStyle name="Normal 12 11 2 2 2 3_LI1" xfId="48314" xr:uid="{E9CD892E-AD16-4D9E-BF60-A8C19E1DC5B3}"/>
    <cellStyle name="Normal 12 11 2 2 2 4" xfId="29126" xr:uid="{6CDDEEFA-3449-4B27-8051-22CC805C2E89}"/>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2 2 2" xfId="35691" xr:uid="{A5BFC72E-325C-4E4B-8D2C-E46C02784CA1}"/>
    <cellStyle name="Normal 12 11 2 2 3 2 2_LI1" xfId="48316" xr:uid="{29A46391-0E17-46FF-8E02-79F9C4871FE5}"/>
    <cellStyle name="Normal 12 11 2 2 3 2 3" xfId="31659" xr:uid="{7C582FAD-4391-4C23-B65E-486929DF1BF9}"/>
    <cellStyle name="Normal 12 11 2 2 3 2_LI1" xfId="48315" xr:uid="{DB5E46E2-805F-4038-9C4D-EAB435B3E9CA}"/>
    <cellStyle name="Normal 12 11 2 2 3 3" xfId="10855" xr:uid="{29EE70BC-BA59-46F2-AEB1-980E9B455D8F}"/>
    <cellStyle name="Normal 12 11 2 2 3 3 2" xfId="33428" xr:uid="{3D81E560-208F-4BA0-A63A-278623DFFA1F}"/>
    <cellStyle name="Normal 12 11 2 2 3 3_LI1" xfId="48317" xr:uid="{14762813-DE56-4C8B-9CDD-98E420228A78}"/>
    <cellStyle name="Normal 12 11 2 2 3 4" xfId="29630" xr:uid="{1844E888-5ADF-4D17-AEA2-449324EC35E2}"/>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4 2 2" xfId="34179" xr:uid="{F1FEA10A-451B-4958-BDDE-76092ED61486}"/>
    <cellStyle name="Normal 12 11 2 2 4 2_LI1" xfId="48319" xr:uid="{E93E3E57-3CE7-4E2A-B112-91E023A82ED0}"/>
    <cellStyle name="Normal 12 11 2 2 4 3" xfId="30224" xr:uid="{D90AFB38-033E-48F8-87AE-EB3851E21FFA}"/>
    <cellStyle name="Normal 12 11 2 2 4_LI1" xfId="48318" xr:uid="{BD37A006-053F-4485-ADCC-C02E2198B739}"/>
    <cellStyle name="Normal 12 11 2 2 5" xfId="4785" xr:uid="{1A8CA37B-FDB3-4C02-AF2C-3C81BD61A7AF}"/>
    <cellStyle name="Normal 12 11 2 2 5 2" xfId="12584" xr:uid="{A076DE9D-C5C8-4B4B-B610-CB64D1159FDE}"/>
    <cellStyle name="Normal 12 11 2 2 5 2 2" xfId="34662" xr:uid="{028D7713-D493-4490-99C7-9F1FB55AB45D}"/>
    <cellStyle name="Normal 12 11 2 2 5 2_LI1" xfId="48321" xr:uid="{833A9233-F67E-4047-A41F-88C2D7BE2FE2}"/>
    <cellStyle name="Normal 12 11 2 2 5 3" xfId="30724" xr:uid="{6320C615-5C04-4D6A-9D83-374B55C12315}"/>
    <cellStyle name="Normal 12 11 2 2 5_LI1" xfId="48320" xr:uid="{36B3C61D-D1AB-4385-B7F8-C133D9D7E09E}"/>
    <cellStyle name="Normal 12 11 2 2 6" xfId="9549" xr:uid="{8A46D90D-4403-4779-9996-3B9F0CE9F1D9}"/>
    <cellStyle name="Normal 12 11 2 2 6 2" xfId="32398" xr:uid="{E136C5E2-4477-40A5-85F6-DC9F8DDE1A4E}"/>
    <cellStyle name="Normal 12 11 2 2 6_LI1" xfId="48322" xr:uid="{0090DCF9-3937-47A0-A198-429E1AE03AF1}"/>
    <cellStyle name="Normal 12 11 2 2 7" xfId="28690" xr:uid="{39166F1F-A5A5-4719-9C34-1F6CCDC5F045}"/>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2 2 2" xfId="34877" xr:uid="{A4B3105A-58DA-4AF1-A69D-FD7DF0E5C33C}"/>
    <cellStyle name="Normal 12 11 2 3 2 2_LI1" xfId="48324" xr:uid="{D0204C27-90E7-4BB2-B702-D9A8B35C588E}"/>
    <cellStyle name="Normal 12 11 2 3 2 3" xfId="30945" xr:uid="{F3C6D897-3086-40FF-B23C-391C5832B85C}"/>
    <cellStyle name="Normal 12 11 2 3 2_LI1" xfId="48323" xr:uid="{98302F7B-BFAB-4EC5-A9A4-9E56925786D4}"/>
    <cellStyle name="Normal 12 11 2 3 3" xfId="9825" xr:uid="{9D114E9F-3E3E-4C36-83DB-E423DDEDDD1F}"/>
    <cellStyle name="Normal 12 11 2 3 3 2" xfId="32617" xr:uid="{B0FCB3A7-8858-4921-B032-A60E3F5E1B4F}"/>
    <cellStyle name="Normal 12 11 2 3 3_LI1" xfId="48325" xr:uid="{82115E61-67E8-4AD5-ADAE-E2F7F1744465}"/>
    <cellStyle name="Normal 12 11 2 3 4" xfId="28916" xr:uid="{FEF5B720-7A3F-4F37-B65B-C1ED5731B7E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2 2 2" xfId="35444" xr:uid="{5887F724-DFB5-4939-BA55-7026B77FD1D5}"/>
    <cellStyle name="Normal 12 11 2 4 2 2_LI1" xfId="48327" xr:uid="{92BA748F-3CA9-4304-8C12-272ECDA0F189}"/>
    <cellStyle name="Normal 12 11 2 4 2 3" xfId="31431" xr:uid="{66BCFA6E-7EA2-4D16-B06E-8576268E5949}"/>
    <cellStyle name="Normal 12 11 2 4 2_LI1" xfId="48326" xr:uid="{53D7DE78-7BD8-4DE9-9AD0-2FA2591E158B}"/>
    <cellStyle name="Normal 12 11 2 4 3" xfId="10571" xr:uid="{FD3460A1-CB37-41DE-BB04-0B21434242A9}"/>
    <cellStyle name="Normal 12 11 2 4 3 2" xfId="33181" xr:uid="{3F3DC2F6-D134-4118-A5E4-417A4AA9EF10}"/>
    <cellStyle name="Normal 12 11 2 4 3_LI1" xfId="48328" xr:uid="{C2EA6690-0537-4315-9FBB-0F5D74633124}"/>
    <cellStyle name="Normal 12 11 2 4 4" xfId="29402" xr:uid="{B69088CA-1C32-492C-B61F-B6D9BBACEC72}"/>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5 2 2" xfId="33932" xr:uid="{B7D89497-017A-4CDE-B244-2490EA9B7075}"/>
    <cellStyle name="Normal 12 11 2 5 2_LI1" xfId="48330" xr:uid="{7819AB56-B7FD-4570-8A75-FF2D442A72A5}"/>
    <cellStyle name="Normal 12 11 2 5 3" xfId="29995" xr:uid="{1264BAF0-DBE6-4004-BD85-3159E403A7AD}"/>
    <cellStyle name="Normal 12 11 2 5_LI1" xfId="48329" xr:uid="{9348A753-6F75-4495-B98D-A3928B8F1BA6}"/>
    <cellStyle name="Normal 12 11 2 6" xfId="4575" xr:uid="{59B34AA8-D198-4F19-B2B0-4A6F288E4148}"/>
    <cellStyle name="Normal 12 11 2 6 2" xfId="12374" xr:uid="{20AD6109-1169-4FEF-951A-A49E4E0B1142}"/>
    <cellStyle name="Normal 12 11 2 6 2 2" xfId="34452" xr:uid="{E412C942-C94F-46D3-8FE8-F802F5B9C5E5}"/>
    <cellStyle name="Normal 12 11 2 6 2_LI1" xfId="48332" xr:uid="{458BE0B3-339B-49F6-ACFF-DE60EF762291}"/>
    <cellStyle name="Normal 12 11 2 6 3" xfId="30514" xr:uid="{305ACC59-860F-4C74-986E-263FC121429F}"/>
    <cellStyle name="Normal 12 11 2 6_LI1" xfId="48331" xr:uid="{C95D3040-6A19-42DC-874F-9EAC37B73404}"/>
    <cellStyle name="Normal 12 11 2 7" xfId="9253" xr:uid="{4E5A37C4-8FCC-49AA-991C-D5EC5DE0CC25}"/>
    <cellStyle name="Normal 12 11 2 7 2" xfId="32152" xr:uid="{60913303-AFC6-4142-89E1-8876B3C034C6}"/>
    <cellStyle name="Normal 12 11 2 7_LI1" xfId="48333" xr:uid="{E032B6AA-9976-41C6-BC95-FE3F53659571}"/>
    <cellStyle name="Normal 12 11 2 8" xfId="28462" xr:uid="{3BA5D993-8AED-40C9-8213-E5C3A38875E7}"/>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2 2 2" xfId="34993" xr:uid="{BE99EEAB-207E-49AB-904E-B1537F4887F4}"/>
    <cellStyle name="Normal 12 11 3 2 2 2_LI1" xfId="48335" xr:uid="{1B41C635-8E89-4B78-BEBB-0DE970F67B00}"/>
    <cellStyle name="Normal 12 11 3 2 2 3" xfId="31061" xr:uid="{9CFF4B6E-D8D1-49FD-A1A0-8252F474BF92}"/>
    <cellStyle name="Normal 12 11 3 2 2_LI1" xfId="48334" xr:uid="{C66BAE2B-C7E0-4D97-867C-F25E60734018}"/>
    <cellStyle name="Normal 12 11 3 2 3" xfId="9955" xr:uid="{818D851A-5D71-4A66-84FF-26F75CE3563F}"/>
    <cellStyle name="Normal 12 11 3 2 3 2" xfId="32733" xr:uid="{33CF4409-54B4-440C-9B3C-E0919C1A8037}"/>
    <cellStyle name="Normal 12 11 3 2 3_LI1" xfId="48336" xr:uid="{4FD4DFA3-EB4E-453A-A862-9FF6C01C6546}"/>
    <cellStyle name="Normal 12 11 3 2 4" xfId="29032" xr:uid="{BEBEDA18-4EEF-4AFD-84B5-82B36D8163C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2 2 2" xfId="35597" xr:uid="{D84BB817-44EB-4298-898E-414C3ED5DFA3}"/>
    <cellStyle name="Normal 12 11 3 3 2 2_LI1" xfId="48338" xr:uid="{38F2E23D-D0B1-4FA6-9C60-A136941B8382}"/>
    <cellStyle name="Normal 12 11 3 3 2 3" xfId="31565" xr:uid="{9CF68BA3-4B84-4C06-BD01-23AC7619940D}"/>
    <cellStyle name="Normal 12 11 3 3 2_LI1" xfId="48337" xr:uid="{6661F2D7-D550-49B8-96A7-34003A100E56}"/>
    <cellStyle name="Normal 12 11 3 3 3" xfId="10761" xr:uid="{7961F915-2038-4ACE-9BCE-5C5FF66C34BF}"/>
    <cellStyle name="Normal 12 11 3 3 3 2" xfId="33334" xr:uid="{BCD46BE7-0A2F-4231-A054-059A93BA5CC2}"/>
    <cellStyle name="Normal 12 11 3 3 3_LI1" xfId="48339" xr:uid="{6C4DB843-CA26-4F85-B945-BDA26516BF6E}"/>
    <cellStyle name="Normal 12 11 3 3 4" xfId="29536" xr:uid="{2CBBB734-FCF2-4BDA-8DD1-D77DD5E9A3E8}"/>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4 2 2" xfId="34085" xr:uid="{D1ED8B5A-15F2-4983-A1DD-35F34F91453E}"/>
    <cellStyle name="Normal 12 11 3 4 2_LI1" xfId="48341" xr:uid="{AA61E822-4DA4-499B-8926-9D60E75F1660}"/>
    <cellStyle name="Normal 12 11 3 4 3" xfId="30130" xr:uid="{35957A8E-B1E3-40E4-A0A4-444731508BB5}"/>
    <cellStyle name="Normal 12 11 3 4_LI1" xfId="48340" xr:uid="{F28C3B1E-A885-4FCC-A18F-BC404CDEED88}"/>
    <cellStyle name="Normal 12 11 3 5" xfId="4691" xr:uid="{F54300D4-0E39-4373-A04D-09CDEC08DDDC}"/>
    <cellStyle name="Normal 12 11 3 5 2" xfId="12490" xr:uid="{5DE9B7C5-ED10-4D6F-A775-54823187FED7}"/>
    <cellStyle name="Normal 12 11 3 5 2 2" xfId="34568" xr:uid="{68914838-4CA3-423D-8C21-D4D28A38EC59}"/>
    <cellStyle name="Normal 12 11 3 5 2_LI1" xfId="48343" xr:uid="{36E2390E-309A-449B-B7EC-0C533E271487}"/>
    <cellStyle name="Normal 12 11 3 5 3" xfId="30630" xr:uid="{A71E5BE8-E48B-43B6-A26D-180C54279F3A}"/>
    <cellStyle name="Normal 12 11 3 5_LI1" xfId="48342" xr:uid="{15D969B4-2831-4F93-9B60-DB7EB1F8599B}"/>
    <cellStyle name="Normal 12 11 3 6" xfId="9455" xr:uid="{6FB208F6-0A19-4E7E-9BB2-5FFA0F13164F}"/>
    <cellStyle name="Normal 12 11 3 6 2" xfId="32304" xr:uid="{BB81090D-E48D-4F5C-9B0E-9E97F704445D}"/>
    <cellStyle name="Normal 12 11 3 6_LI1" xfId="48344" xr:uid="{831E713F-3224-4147-ADF4-1B6B8AEECC84}"/>
    <cellStyle name="Normal 12 11 3 7" xfId="28596" xr:uid="{D216D5C4-BC76-4685-99B1-9402008021A2}"/>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2 2 2" xfId="34783" xr:uid="{E4D5D895-6017-4AD0-9F9E-3468D2ACEA81}"/>
    <cellStyle name="Normal 12 11 4 2 2_LI1" xfId="48346" xr:uid="{379CCD17-1C46-4B85-89A7-FCAC2F163123}"/>
    <cellStyle name="Normal 12 11 4 2 3" xfId="30851" xr:uid="{145834F5-AE66-4B41-9D71-A5958BBCE7C2}"/>
    <cellStyle name="Normal 12 11 4 2_LI1" xfId="48345" xr:uid="{DE26DD61-216A-4D91-A937-76EEA4D929F0}"/>
    <cellStyle name="Normal 12 11 4 3" xfId="9696" xr:uid="{6F489096-A2CC-4A49-9A2D-0E919B9A755E}"/>
    <cellStyle name="Normal 12 11 4 3 2" xfId="32523" xr:uid="{0AFDE041-6F2C-4C0C-AD7C-51E536889B2D}"/>
    <cellStyle name="Normal 12 11 4 3_LI1" xfId="48347" xr:uid="{094CCD1A-A47F-415E-8551-73D7BE0CBC72}"/>
    <cellStyle name="Normal 12 11 4 4" xfId="28822" xr:uid="{D635ED4F-928E-465A-90F7-5F8BBD1240E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2 2 2" xfId="35262" xr:uid="{553EEE8C-370A-43C8-80E8-01126B52D570}"/>
    <cellStyle name="Normal 12 11 5 2 2_LI1" xfId="48349" xr:uid="{416B6526-4534-403E-9570-A5E12FF6C7DF}"/>
    <cellStyle name="Normal 12 11 5 2 3" xfId="31293" xr:uid="{6431077A-CC1F-4EA8-A5E8-C1E439BC3795}"/>
    <cellStyle name="Normal 12 11 5 2_LI1" xfId="48348" xr:uid="{B7B2B2E7-59A8-49D7-98BC-1C77313700F5}"/>
    <cellStyle name="Normal 12 11 5 3" xfId="10299" xr:uid="{92942D75-2029-47F7-8873-10925571DDBC}"/>
    <cellStyle name="Normal 12 11 5 3 2" xfId="32999" xr:uid="{588069CE-35CA-4D8E-88A4-484CE646DD25}"/>
    <cellStyle name="Normal 12 11 5 3_LI1" xfId="48350" xr:uid="{F7E1A56D-0EC2-4D6F-842D-A3772DC0ACF6}"/>
    <cellStyle name="Normal 12 11 5 4" xfId="29264" xr:uid="{2B262529-2E53-4B71-9FA7-445D02A7C2AA}"/>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6 2 2" xfId="33751" xr:uid="{FE1D7E42-822D-4705-B313-7630FED3E795}"/>
    <cellStyle name="Normal 12 11 6 2_LI1" xfId="48352" xr:uid="{A213313E-B983-4E41-B403-3CF0C401AE88}"/>
    <cellStyle name="Normal 12 11 6 3" xfId="29856" xr:uid="{2EB97010-B60F-43B4-B964-4CFAF15B7EF2}"/>
    <cellStyle name="Normal 12 11 6_LI1" xfId="48351" xr:uid="{C2D69839-97ED-40DC-A81E-63C2F2CCBE61}"/>
    <cellStyle name="Normal 12 11 7" xfId="4481" xr:uid="{03E56ECF-6F2B-4EAD-9498-673CB5B47B2C}"/>
    <cellStyle name="Normal 12 11 7 2" xfId="12280" xr:uid="{A952CB9B-F172-40B6-984B-D3B13D04A011}"/>
    <cellStyle name="Normal 12 11 7 2 2" xfId="34358" xr:uid="{738C3860-7BA3-4A66-9D62-C5A9F36091CE}"/>
    <cellStyle name="Normal 12 11 7 2_LI1" xfId="48354" xr:uid="{9389EA98-C00F-4BF7-B247-D021D2A4301A}"/>
    <cellStyle name="Normal 12 11 7 3" xfId="30420" xr:uid="{7EB34D05-3169-4119-9DBF-44200F13829F}"/>
    <cellStyle name="Normal 12 11 7_LI1" xfId="48353" xr:uid="{3C171989-BC99-4E32-AAF3-C57907560868}"/>
    <cellStyle name="Normal 12 11 8" xfId="8952" xr:uid="{1C6E41A8-A355-4434-8D5A-B8D0B57E591B}"/>
    <cellStyle name="Normal 12 11 8 2" xfId="31972" xr:uid="{A91A3984-0554-4284-9F60-7482BF74E79D}"/>
    <cellStyle name="Normal 12 11 8_LI1" xfId="48355" xr:uid="{69C4BF2E-8911-473F-827D-566877173764}"/>
    <cellStyle name="Normal 12 11 9" xfId="28325" xr:uid="{854BCA2C-0C09-4BA2-A2CB-DA6270A31FE8}"/>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2 2 2" xfId="35093" xr:uid="{510D0FDF-C9E8-41A7-A31E-349A10C435A8}"/>
    <cellStyle name="Normal 12 12 2 2 2 2 2_LI1" xfId="48357" xr:uid="{94203FF6-7201-49D0-98EF-56EA296B59B0}"/>
    <cellStyle name="Normal 12 12 2 2 2 2 3" xfId="31161" xr:uid="{DF83D41D-998C-4042-AB48-09A200E7024F}"/>
    <cellStyle name="Normal 12 12 2 2 2 2_LI1" xfId="48356" xr:uid="{11585FAD-8A3F-4D49-8798-0B470C8EBDB7}"/>
    <cellStyle name="Normal 12 12 2 2 2 3" xfId="10055" xr:uid="{89979248-76B2-44F3-B5F4-845E1EDDD22E}"/>
    <cellStyle name="Normal 12 12 2 2 2 3 2" xfId="32833" xr:uid="{1F9B52FD-AF66-41EF-8BF5-0BACB3284870}"/>
    <cellStyle name="Normal 12 12 2 2 2 3_LI1" xfId="48358" xr:uid="{C13D2141-10BF-4620-AE61-5B881397DB0D}"/>
    <cellStyle name="Normal 12 12 2 2 2 4" xfId="29132" xr:uid="{E7A91830-F3A5-4906-8FFF-AE300F687BA3}"/>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2 2 2" xfId="35697" xr:uid="{6C9FA5ED-2817-42E1-A312-A8E5063A7EC4}"/>
    <cellStyle name="Normal 12 12 2 2 3 2 2_LI1" xfId="48360" xr:uid="{5C077E73-8958-4A8F-ACD9-77A7D16D9DBD}"/>
    <cellStyle name="Normal 12 12 2 2 3 2 3" xfId="31665" xr:uid="{C2C0BAC2-7BC5-4AE3-9417-69AEF6A377B1}"/>
    <cellStyle name="Normal 12 12 2 2 3 2_LI1" xfId="48359" xr:uid="{40660AB1-3201-4EC5-B09A-EC134CF62084}"/>
    <cellStyle name="Normal 12 12 2 2 3 3" xfId="10861" xr:uid="{8DAA02DB-3D14-42C7-9A1B-39A3351B1D5C}"/>
    <cellStyle name="Normal 12 12 2 2 3 3 2" xfId="33434" xr:uid="{FA7C939C-7527-4367-A811-439DA3B5BE43}"/>
    <cellStyle name="Normal 12 12 2 2 3 3_LI1" xfId="48361" xr:uid="{477E89A5-A86B-4C82-9ABA-FAFB1EA8991F}"/>
    <cellStyle name="Normal 12 12 2 2 3 4" xfId="29636" xr:uid="{CC5E189F-E167-4CB3-8E9A-FEB51869D0A9}"/>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4 2 2" xfId="34185" xr:uid="{B8041CB2-7AD7-40FB-9C64-497DA9DCFA03}"/>
    <cellStyle name="Normal 12 12 2 2 4 2_LI1" xfId="48363" xr:uid="{54B58A9A-9926-4D14-902D-2BF1DA1E66CD}"/>
    <cellStyle name="Normal 12 12 2 2 4 3" xfId="30230" xr:uid="{F6F76359-7E5F-4C0E-85BE-557D6F1DD183}"/>
    <cellStyle name="Normal 12 12 2 2 4_LI1" xfId="48362" xr:uid="{4137844E-4E05-4BD1-B5A5-65520C161CDF}"/>
    <cellStyle name="Normal 12 12 2 2 5" xfId="4791" xr:uid="{E11B2A77-ABEF-4858-A592-022D340CD08C}"/>
    <cellStyle name="Normal 12 12 2 2 5 2" xfId="12590" xr:uid="{D0DF042E-E66D-44AD-8973-540140DA9D5A}"/>
    <cellStyle name="Normal 12 12 2 2 5 2 2" xfId="34668" xr:uid="{BBE24156-32B3-4156-8C06-A2C7DE54DEAD}"/>
    <cellStyle name="Normal 12 12 2 2 5 2_LI1" xfId="48365" xr:uid="{293A42D4-7D23-48EE-8C57-244D7629D0DD}"/>
    <cellStyle name="Normal 12 12 2 2 5 3" xfId="30730" xr:uid="{D956CD81-8C44-4691-93F0-1F9E0916B21E}"/>
    <cellStyle name="Normal 12 12 2 2 5_LI1" xfId="48364" xr:uid="{8A8EE876-F964-4C77-89A4-4B6D863350D0}"/>
    <cellStyle name="Normal 12 12 2 2 6" xfId="9555" xr:uid="{678C5A65-C6EA-4B7A-8616-A97F0B7D614A}"/>
    <cellStyle name="Normal 12 12 2 2 6 2" xfId="32404" xr:uid="{90D8BB0D-8455-4200-8069-B381D8403969}"/>
    <cellStyle name="Normal 12 12 2 2 6_LI1" xfId="48366" xr:uid="{E6142A33-C0B3-4DA1-BE03-DE91D8775746}"/>
    <cellStyle name="Normal 12 12 2 2 7" xfId="28696" xr:uid="{0AC3CF27-91A4-49BF-A74D-58AA889C82EE}"/>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2 2 2" xfId="34883" xr:uid="{4260499A-E0DC-4A6B-B164-B5D5F18D73B7}"/>
    <cellStyle name="Normal 12 12 2 3 2 2_LI1" xfId="48368" xr:uid="{B72609C9-0211-415B-B20A-F7FB5E19FCF6}"/>
    <cellStyle name="Normal 12 12 2 3 2 3" xfId="30951" xr:uid="{C8DF6A31-6B73-4B25-A52D-2FA1B489E1C1}"/>
    <cellStyle name="Normal 12 12 2 3 2_LI1" xfId="48367" xr:uid="{77B180A5-4740-4DB0-A456-6D5DC2227BAF}"/>
    <cellStyle name="Normal 12 12 2 3 3" xfId="9838" xr:uid="{B25FC4F4-F6A1-49FC-BB57-8626BA4F1A32}"/>
    <cellStyle name="Normal 12 12 2 3 3 2" xfId="32623" xr:uid="{67F430E7-0FB7-442C-8540-EC06C59E2A09}"/>
    <cellStyle name="Normal 12 12 2 3 3_LI1" xfId="48369" xr:uid="{3F0EC41F-A74B-4AE1-B1FD-715BCC96E3AD}"/>
    <cellStyle name="Normal 12 12 2 3 4" xfId="28922" xr:uid="{28A5F3DC-EBBA-4B93-9021-E063C5BBAA00}"/>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2 2 2" xfId="35469" xr:uid="{0D55F558-5599-460D-AC21-663EA3F3545D}"/>
    <cellStyle name="Normal 12 12 2 4 2 2_LI1" xfId="48371" xr:uid="{B4D2E6E2-E767-4ABC-B9D3-0A70470A3F4F}"/>
    <cellStyle name="Normal 12 12 2 4 2 3" xfId="31446" xr:uid="{C0D0EF14-4038-4668-8ABE-B16B03A0FAB8}"/>
    <cellStyle name="Normal 12 12 2 4 2_LI1" xfId="48370" xr:uid="{78DD266B-EFB3-4465-A5F3-E36F8385AD03}"/>
    <cellStyle name="Normal 12 12 2 4 3" xfId="10614" xr:uid="{6640F967-55E7-40F5-AFEA-EBBC04ACEBD0}"/>
    <cellStyle name="Normal 12 12 2 4 3 2" xfId="33206" xr:uid="{4AB7489B-5294-417F-84A3-D20F0D530BBE}"/>
    <cellStyle name="Normal 12 12 2 4 3_LI1" xfId="48372" xr:uid="{089C93FF-B7EA-4626-BCCA-D41A828030AA}"/>
    <cellStyle name="Normal 12 12 2 4 4" xfId="29417" xr:uid="{B06767F0-71C1-4A87-95C2-5E66357EB41E}"/>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5 2 2" xfId="33957" xr:uid="{DDE65BCC-DF9C-452A-A8F6-011B135118CB}"/>
    <cellStyle name="Normal 12 12 2 5 2_LI1" xfId="48374" xr:uid="{AD87168C-75C5-4419-8149-78AF094BD02B}"/>
    <cellStyle name="Normal 12 12 2 5 3" xfId="30011" xr:uid="{2C669DC1-9709-47EA-9DDC-B4478948C8AE}"/>
    <cellStyle name="Normal 12 12 2 5_LI1" xfId="48373" xr:uid="{A46B9DB0-3D6C-435C-B9CF-280A40B940BF}"/>
    <cellStyle name="Normal 12 12 2 6" xfId="4581" xr:uid="{3981F2C9-2609-4F45-872A-64377ECFAE09}"/>
    <cellStyle name="Normal 12 12 2 6 2" xfId="12380" xr:uid="{DDB7D1D6-0074-4426-8CF7-0A2A5D5EE1F0}"/>
    <cellStyle name="Normal 12 12 2 6 2 2" xfId="34458" xr:uid="{1C1C69CF-1670-4989-A198-0626CA5FA718}"/>
    <cellStyle name="Normal 12 12 2 6 2_LI1" xfId="48376" xr:uid="{5D73E8D6-E015-4947-9006-CEF52845453E}"/>
    <cellStyle name="Normal 12 12 2 6 3" xfId="30520" xr:uid="{D06D0DF2-E646-4583-B857-BBC64B2CE6B4}"/>
    <cellStyle name="Normal 12 12 2 6_LI1" xfId="48375" xr:uid="{6779C7D0-BA3D-49F2-ADE2-077E2D107880}"/>
    <cellStyle name="Normal 12 12 2 7" xfId="9302" xr:uid="{621654AD-8154-4DE6-A876-6F0290A73800}"/>
    <cellStyle name="Normal 12 12 2 7 2" xfId="32176" xr:uid="{47829F5B-57B8-43B3-9356-75175A388E1A}"/>
    <cellStyle name="Normal 12 12 2 7_LI1" xfId="48377" xr:uid="{40B13FC1-69BD-46D8-AEA6-AEFFC8F17616}"/>
    <cellStyle name="Normal 12 12 2 8" xfId="28477" xr:uid="{78ECD884-3E0F-413D-92B0-E187E0CB9A95}"/>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2 2 2" xfId="34999" xr:uid="{095E0554-D00A-4BA9-97CE-D1460B785E9B}"/>
    <cellStyle name="Normal 12 12 3 2 2 2_LI1" xfId="48379" xr:uid="{FD07BE99-56EE-4905-B0E5-93B920E4B0C0}"/>
    <cellStyle name="Normal 12 12 3 2 2 3" xfId="31067" xr:uid="{7F954D72-990D-4B31-BA61-247EC0D82C4B}"/>
    <cellStyle name="Normal 12 12 3 2 2_LI1" xfId="48378" xr:uid="{6CE8F632-0202-4F1F-B79E-27EC20F702D9}"/>
    <cellStyle name="Normal 12 12 3 2 3" xfId="9961" xr:uid="{80851DAF-7E66-4EE0-BE8B-53E18DA10641}"/>
    <cellStyle name="Normal 12 12 3 2 3 2" xfId="32739" xr:uid="{496EE230-2AA2-4F2F-8F43-04B237ABF9FD}"/>
    <cellStyle name="Normal 12 12 3 2 3_LI1" xfId="48380" xr:uid="{D3F51359-920B-4EB1-AC80-EE74906CA19E}"/>
    <cellStyle name="Normal 12 12 3 2 4" xfId="29038" xr:uid="{E4A74332-486D-4F3C-BACF-9F3D4A0BF0D0}"/>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2 2 2" xfId="35603" xr:uid="{50915F94-5CB8-46DF-B93C-EF246B07AB64}"/>
    <cellStyle name="Normal 12 12 3 3 2 2_LI1" xfId="48382" xr:uid="{74203747-6FB9-4C9D-B4F4-B61DF03A1C34}"/>
    <cellStyle name="Normal 12 12 3 3 2 3" xfId="31571" xr:uid="{7CDA869E-A7D8-424B-9FFD-705919CEAC5B}"/>
    <cellStyle name="Normal 12 12 3 3 2_LI1" xfId="48381" xr:uid="{2E543944-58EC-452E-9D42-5B5578A1EFE2}"/>
    <cellStyle name="Normal 12 12 3 3 3" xfId="10767" xr:uid="{CD83499D-8A88-4EC0-8F6A-25B008FDDFD6}"/>
    <cellStyle name="Normal 12 12 3 3 3 2" xfId="33340" xr:uid="{B65871FA-9481-42F1-8261-23B7E940B6E3}"/>
    <cellStyle name="Normal 12 12 3 3 3_LI1" xfId="48383" xr:uid="{D53B5F31-4629-49F3-8204-30A6D61BC2AD}"/>
    <cellStyle name="Normal 12 12 3 3 4" xfId="29542" xr:uid="{4F5FB0AA-E9F8-42C7-9FB6-4E4748B57648}"/>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4 2 2" xfId="34091" xr:uid="{C0E3EFD7-2C2C-43B9-8025-4236A8F63379}"/>
    <cellStyle name="Normal 12 12 3 4 2_LI1" xfId="48385" xr:uid="{6198B4F8-D290-4521-9656-8AA407CD6E3E}"/>
    <cellStyle name="Normal 12 12 3 4 3" xfId="30136" xr:uid="{DCFCEAC2-2992-4CDB-9B09-58052F44DAE7}"/>
    <cellStyle name="Normal 12 12 3 4_LI1" xfId="48384" xr:uid="{39695F6C-56ED-412E-9E38-5E556424765C}"/>
    <cellStyle name="Normal 12 12 3 5" xfId="4697" xr:uid="{2C22B8AF-3CFB-4A7E-AA29-E34C08366ABF}"/>
    <cellStyle name="Normal 12 12 3 5 2" xfId="12496" xr:uid="{DE6A4B09-432D-45BA-8CB3-B9CE0E79C7E4}"/>
    <cellStyle name="Normal 12 12 3 5 2 2" xfId="34574" xr:uid="{6EFB359D-C210-4DF5-974C-1A169225A4A3}"/>
    <cellStyle name="Normal 12 12 3 5 2_LI1" xfId="48387" xr:uid="{9D2D1493-2699-4086-A7E2-2430F3A60BB4}"/>
    <cellStyle name="Normal 12 12 3 5 3" xfId="30636" xr:uid="{5AE6980E-65AD-492C-835C-B1808DFBFB21}"/>
    <cellStyle name="Normal 12 12 3 5_LI1" xfId="48386" xr:uid="{D36EA182-DE40-42DC-B5AF-3B5F13730883}"/>
    <cellStyle name="Normal 12 12 3 6" xfId="9461" xr:uid="{C7881529-94DE-4A50-BBAF-37044910C0FD}"/>
    <cellStyle name="Normal 12 12 3 6 2" xfId="32310" xr:uid="{69503BD5-0A40-4A15-9833-BE0AAB76C5DD}"/>
    <cellStyle name="Normal 12 12 3 6_LI1" xfId="48388" xr:uid="{152E16E6-B4A0-4380-ADC8-311DD7163291}"/>
    <cellStyle name="Normal 12 12 3 7" xfId="28602" xr:uid="{31460E02-2261-4F9B-84B3-18C1D2911A7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2 2 2" xfId="34789" xr:uid="{5B791EE3-A1AE-458A-9557-703E7A07CC9E}"/>
    <cellStyle name="Normal 12 12 4 2 2_LI1" xfId="48390" xr:uid="{46DFCD79-8BAC-49E5-B59B-1386204E9C3A}"/>
    <cellStyle name="Normal 12 12 4 2 3" xfId="30857" xr:uid="{0626F18C-60D4-45F4-8BAF-2F9CC5230653}"/>
    <cellStyle name="Normal 12 12 4 2_LI1" xfId="48389" xr:uid="{8D42D1B9-DB28-4555-84BB-2AE773E6EA97}"/>
    <cellStyle name="Normal 12 12 4 3" xfId="9709" xr:uid="{5155273C-1D51-4FD0-BBA3-F2DDCF512A7D}"/>
    <cellStyle name="Normal 12 12 4 3 2" xfId="32529" xr:uid="{88F31A7D-0715-41AC-B692-AFB5476DA859}"/>
    <cellStyle name="Normal 12 12 4 3_LI1" xfId="48391" xr:uid="{2429B7D0-A1B5-47FF-A1FF-972C27BD1833}"/>
    <cellStyle name="Normal 12 12 4 4" xfId="28828" xr:uid="{A611D1C6-9513-4E45-B35E-DC50640068FC}"/>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2 2 2" xfId="35286" xr:uid="{B752B01B-D94A-480E-B09E-A65D55CE8E68}"/>
    <cellStyle name="Normal 12 12 5 2 2_LI1" xfId="48393" xr:uid="{994B6383-AF6D-44DF-82EE-F963E96C5E1A}"/>
    <cellStyle name="Normal 12 12 5 2 3" xfId="31308" xr:uid="{54B706CF-39B5-487A-82AB-CFC8326755EE}"/>
    <cellStyle name="Normal 12 12 5 2_LI1" xfId="48392" xr:uid="{88883843-73CE-452C-88A1-9997BE79A2CA}"/>
    <cellStyle name="Normal 12 12 5 3" xfId="10342" xr:uid="{34889F43-D003-4A79-B516-5C72EF5F38AD}"/>
    <cellStyle name="Normal 12 12 5 3 2" xfId="33023" xr:uid="{A6245AE4-15D8-4E36-89A7-15016A1A01D5}"/>
    <cellStyle name="Normal 12 12 5 3_LI1" xfId="48394" xr:uid="{687BAB38-6E31-426F-8395-589D5D2C689A}"/>
    <cellStyle name="Normal 12 12 5 4" xfId="29279" xr:uid="{B0F31533-C792-4EA7-8797-6F7B6304BF95}"/>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6 2 2" xfId="33775" xr:uid="{F26EA368-6B12-4DC1-8417-3F28E3D19EA1}"/>
    <cellStyle name="Normal 12 12 6 2_LI1" xfId="48396" xr:uid="{80C4ABAD-851C-411C-A900-0785F0052A43}"/>
    <cellStyle name="Normal 12 12 6 3" xfId="29872" xr:uid="{C477D71B-9090-4CA6-8CC4-A8EB1C904A49}"/>
    <cellStyle name="Normal 12 12 6_LI1" xfId="48395" xr:uid="{BAB6E9FE-B100-475E-8275-0FBB49E6C25C}"/>
    <cellStyle name="Normal 12 12 7" xfId="4487" xr:uid="{A43E5083-29B1-42BF-87D7-03C127161273}"/>
    <cellStyle name="Normal 12 12 7 2" xfId="12286" xr:uid="{14F08C31-BCCB-4FBC-9761-69253C98E894}"/>
    <cellStyle name="Normal 12 12 7 2 2" xfId="34364" xr:uid="{D7E75BFB-2B24-415D-B9DB-17EB6B7E0CF3}"/>
    <cellStyle name="Normal 12 12 7 2_LI1" xfId="48398" xr:uid="{93DE4978-4F8F-4E24-83CC-4A1F6070367D}"/>
    <cellStyle name="Normal 12 12 7 3" xfId="30426" xr:uid="{A937C94B-25FB-4F55-B04C-62BAC10F71BA}"/>
    <cellStyle name="Normal 12 12 7_LI1" xfId="48397" xr:uid="{D862E5B0-B970-4B56-8536-F88252CC9E4F}"/>
    <cellStyle name="Normal 12 12 8" xfId="9001" xr:uid="{D6E4AA3B-F282-460F-A41E-FE80FDB178AF}"/>
    <cellStyle name="Normal 12 12 8 2" xfId="31996" xr:uid="{CC803F98-C632-4DF3-93FF-122627607F89}"/>
    <cellStyle name="Normal 12 12 8_LI1" xfId="48399" xr:uid="{1211FF97-573C-49DD-A708-4A2BC60CBF8D}"/>
    <cellStyle name="Normal 12 12 9" xfId="28340" xr:uid="{EEF3946D-33F6-4443-AB16-8A32788FC2A6}"/>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2 2 2" xfId="35099" xr:uid="{E14F9DDC-A764-4753-8BE1-301483616A5A}"/>
    <cellStyle name="Normal 12 13 2 2 2 2 2_LI1" xfId="48401" xr:uid="{2F21D10E-4F5B-4EB2-A368-FC38C46B9108}"/>
    <cellStyle name="Normal 12 13 2 2 2 2 3" xfId="31167" xr:uid="{FB7F01DB-7652-46BF-8C0A-FCA68E59E3F6}"/>
    <cellStyle name="Normal 12 13 2 2 2 2_LI1" xfId="48400" xr:uid="{7200D8AB-8709-4533-A65F-15822D8D99AE}"/>
    <cellStyle name="Normal 12 13 2 2 2 3" xfId="10061" xr:uid="{52099DFE-8316-48FF-BA59-134EB6069FD9}"/>
    <cellStyle name="Normal 12 13 2 2 2 3 2" xfId="32839" xr:uid="{3AE0A0A3-E8C9-4369-836D-49DF57110360}"/>
    <cellStyle name="Normal 12 13 2 2 2 3_LI1" xfId="48402" xr:uid="{B2D00C0A-0B78-4A15-84D8-13750BB4644C}"/>
    <cellStyle name="Normal 12 13 2 2 2 4" xfId="29138" xr:uid="{20002189-F2D8-4E6C-8F83-B04C4110FE98}"/>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2 2 2" xfId="35703" xr:uid="{44C0C690-F753-4CE6-B69C-0AEF61970867}"/>
    <cellStyle name="Normal 12 13 2 2 3 2 2_LI1" xfId="48404" xr:uid="{E355663E-B0AD-44C3-A678-8FBA7EB72DF5}"/>
    <cellStyle name="Normal 12 13 2 2 3 2 3" xfId="31671" xr:uid="{527210CF-475E-46FB-B574-E16384856CED}"/>
    <cellStyle name="Normal 12 13 2 2 3 2_LI1" xfId="48403" xr:uid="{FD0ED175-0CB4-44E8-83DE-1E77994340B1}"/>
    <cellStyle name="Normal 12 13 2 2 3 3" xfId="10867" xr:uid="{028CD00C-C3AB-4A3A-900E-CFCAA7B685B6}"/>
    <cellStyle name="Normal 12 13 2 2 3 3 2" xfId="33440" xr:uid="{BF385496-538C-4281-8242-6D17946A4D9E}"/>
    <cellStyle name="Normal 12 13 2 2 3 3_LI1" xfId="48405" xr:uid="{FF461A41-7DDA-44DC-9869-5FB512250A71}"/>
    <cellStyle name="Normal 12 13 2 2 3 4" xfId="29642" xr:uid="{297F92AF-90E2-46E5-A2CF-B9A9B4A79479}"/>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4 2 2" xfId="34191" xr:uid="{8683E8B9-31F1-4928-80D3-FEC87B3F27E8}"/>
    <cellStyle name="Normal 12 13 2 2 4 2_LI1" xfId="48407" xr:uid="{F16B1877-6CB9-4A34-9179-E766EC7B8329}"/>
    <cellStyle name="Normal 12 13 2 2 4 3" xfId="30236" xr:uid="{E7E76B9A-9036-45EE-B853-E203E6BCF556}"/>
    <cellStyle name="Normal 12 13 2 2 4_LI1" xfId="48406" xr:uid="{7F2F7CA2-330D-4AD1-877A-5EDC49CDF518}"/>
    <cellStyle name="Normal 12 13 2 2 5" xfId="4797" xr:uid="{27954E58-EC74-4280-A866-AD369E654A0F}"/>
    <cellStyle name="Normal 12 13 2 2 5 2" xfId="12596" xr:uid="{F3AA9C52-714E-4432-8CE6-ADB1B1F9AFFB}"/>
    <cellStyle name="Normal 12 13 2 2 5 2 2" xfId="34674" xr:uid="{72D21D81-7E8A-4F5F-8A02-257AB441F156}"/>
    <cellStyle name="Normal 12 13 2 2 5 2_LI1" xfId="48409" xr:uid="{7760963E-1844-47CD-BF67-3B0160B0301C}"/>
    <cellStyle name="Normal 12 13 2 2 5 3" xfId="30736" xr:uid="{CCD51C8B-0358-4F3E-983D-7DB75EAE2091}"/>
    <cellStyle name="Normal 12 13 2 2 5_LI1" xfId="48408" xr:uid="{4B97874F-45AD-4E23-9E5D-DAAB9B93FE1A}"/>
    <cellStyle name="Normal 12 13 2 2 6" xfId="9561" xr:uid="{75AB80D3-6920-4864-B06B-32A3FBA5799A}"/>
    <cellStyle name="Normal 12 13 2 2 6 2" xfId="32410" xr:uid="{B2D98BC3-923F-41FD-8346-326E3C9BB9A0}"/>
    <cellStyle name="Normal 12 13 2 2 6_LI1" xfId="48410" xr:uid="{E3DF73A3-41D7-4380-80D4-A6FCE5F0FAC7}"/>
    <cellStyle name="Normal 12 13 2 2 7" xfId="28702" xr:uid="{A7A6C73B-ED42-4F01-A875-AB1FA056F6B9}"/>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2 2 2" xfId="34889" xr:uid="{0F309188-82AE-4B20-AA91-A1EBFB77DAD8}"/>
    <cellStyle name="Normal 12 13 2 3 2 2_LI1" xfId="48412" xr:uid="{79518655-0FB3-498E-BA0A-9D4E2DC15C51}"/>
    <cellStyle name="Normal 12 13 2 3 2 3" xfId="30957" xr:uid="{A6B80FAC-FEAF-4CC8-BB05-608E4CE4988B}"/>
    <cellStyle name="Normal 12 13 2 3 2_LI1" xfId="48411" xr:uid="{C90F7C00-008E-46EB-B4BF-1DB352881DF7}"/>
    <cellStyle name="Normal 12 13 2 3 3" xfId="9849" xr:uid="{23E9B010-63FC-458F-98BC-8243A8CABA99}"/>
    <cellStyle name="Normal 12 13 2 3 3 2" xfId="32629" xr:uid="{56D154C4-F257-49F7-B029-7CCE9BAE6EA7}"/>
    <cellStyle name="Normal 12 13 2 3 3_LI1" xfId="48413" xr:uid="{7DD94383-DC77-4293-BE2A-64A85FAEFBD5}"/>
    <cellStyle name="Normal 12 13 2 3 4" xfId="28928" xr:uid="{D7274B6D-28DE-4517-A4DF-2FFA5FD3EAE0}"/>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2 2 2" xfId="35487" xr:uid="{B5A90E65-0AC5-4D56-98A7-CAD465359728}"/>
    <cellStyle name="Normal 12 13 2 4 2 2_LI1" xfId="48415" xr:uid="{1E3F4EC8-8176-4D13-8557-6E844C5E40C3}"/>
    <cellStyle name="Normal 12 13 2 4 2 3" xfId="31458" xr:uid="{5F1DB33D-F62F-41DF-89CD-B20652D94166}"/>
    <cellStyle name="Normal 12 13 2 4 2_LI1" xfId="48414" xr:uid="{7A0FB346-ABD8-45A2-B93F-D7FCBA781A2F}"/>
    <cellStyle name="Normal 12 13 2 4 3" xfId="10644" xr:uid="{1C86A5B6-FD52-4C4A-9A04-2DAA6D148A57}"/>
    <cellStyle name="Normal 12 13 2 4 3 2" xfId="33224" xr:uid="{487545C7-20A6-4592-A584-41608E3BCC3E}"/>
    <cellStyle name="Normal 12 13 2 4 3_LI1" xfId="48416" xr:uid="{309A491B-56BC-4486-BCD5-F937BCAC7870}"/>
    <cellStyle name="Normal 12 13 2 4 4" xfId="29429" xr:uid="{6C7D05C9-C97E-4125-AF93-0757B59A2E3C}"/>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5 2 2" xfId="33975" xr:uid="{5EBEE20A-9FCA-4426-92B6-6DEC2934506B}"/>
    <cellStyle name="Normal 12 13 2 5 2_LI1" xfId="48418" xr:uid="{721C2411-3571-48F1-8268-34B4517FF42D}"/>
    <cellStyle name="Normal 12 13 2 5 3" xfId="30023" xr:uid="{9611DB5D-6147-4D71-8079-407F9B6D83C8}"/>
    <cellStyle name="Normal 12 13 2 5_LI1" xfId="48417" xr:uid="{29ACCCE4-5DC0-47E4-AEFC-F329BAC2D771}"/>
    <cellStyle name="Normal 12 13 2 6" xfId="4587" xr:uid="{4E5DBF9A-4C45-4E58-9004-29524C0103A1}"/>
    <cellStyle name="Normal 12 13 2 6 2" xfId="12386" xr:uid="{23FE162F-9769-4CB6-BAA5-E3BCAAE79B60}"/>
    <cellStyle name="Normal 12 13 2 6 2 2" xfId="34464" xr:uid="{702021CA-9BDB-417A-B69A-69451FD9DC31}"/>
    <cellStyle name="Normal 12 13 2 6 2_LI1" xfId="48420" xr:uid="{9D0C4306-1F51-4F6E-A71D-4A3AF2AEBAF3}"/>
    <cellStyle name="Normal 12 13 2 6 3" xfId="30526" xr:uid="{D991B7C9-CFFD-43F3-91FD-3DF89A2811BA}"/>
    <cellStyle name="Normal 12 13 2 6_LI1" xfId="48419" xr:uid="{CFB1E27E-5ECB-45F8-93B3-62667ACA7907}"/>
    <cellStyle name="Normal 12 13 2 7" xfId="9336" xr:uid="{1AC47228-A9AD-4926-A532-B93CF3E890CA}"/>
    <cellStyle name="Normal 12 13 2 7 2" xfId="32194" xr:uid="{101F90CF-21E1-40B6-B72A-7F52AE8631AE}"/>
    <cellStyle name="Normal 12 13 2 7_LI1" xfId="48421" xr:uid="{B377FFF1-9E4B-46FB-8ED7-1C8EB6FC101B}"/>
    <cellStyle name="Normal 12 13 2 8" xfId="28489" xr:uid="{123A4D3B-E0E6-414C-8549-CDDDFF088612}"/>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2 2 2" xfId="35005" xr:uid="{744B4B01-6E2D-4620-B4BB-DAA19E703D08}"/>
    <cellStyle name="Normal 12 13 3 2 2 2_LI1" xfId="48423" xr:uid="{1C337AB8-6B4B-4B42-8F59-5850B446DB05}"/>
    <cellStyle name="Normal 12 13 3 2 2 3" xfId="31073" xr:uid="{6BE340EA-2C18-41BC-B6BD-82C23719F2CA}"/>
    <cellStyle name="Normal 12 13 3 2 2_LI1" xfId="48422" xr:uid="{372D8B97-3A90-47AE-81C5-5475AB2B772E}"/>
    <cellStyle name="Normal 12 13 3 2 3" xfId="9967" xr:uid="{CB039F80-D48E-4554-99DE-25D06D9FC127}"/>
    <cellStyle name="Normal 12 13 3 2 3 2" xfId="32745" xr:uid="{3BE634E2-7167-4474-936F-C6FD03023389}"/>
    <cellStyle name="Normal 12 13 3 2 3_LI1" xfId="48424" xr:uid="{98D17E10-2602-437A-8ED9-40236FAA1F0B}"/>
    <cellStyle name="Normal 12 13 3 2 4" xfId="29044" xr:uid="{28A3D313-FB43-4455-AD23-3BDA108F1AEC}"/>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2 2 2" xfId="35609" xr:uid="{98E9F177-BD51-4B8F-9B22-BFD85ADE1488}"/>
    <cellStyle name="Normal 12 13 3 3 2 2_LI1" xfId="48426" xr:uid="{CF5E8B31-50DD-468D-971E-B1306EA956BC}"/>
    <cellStyle name="Normal 12 13 3 3 2 3" xfId="31577" xr:uid="{F0565BE1-035E-45E3-B4BD-75615376ADD3}"/>
    <cellStyle name="Normal 12 13 3 3 2_LI1" xfId="48425" xr:uid="{544E491D-8EC7-4495-9443-578E327AC880}"/>
    <cellStyle name="Normal 12 13 3 3 3" xfId="10773" xr:uid="{5382CE63-EF38-4615-94DF-D566919D91FA}"/>
    <cellStyle name="Normal 12 13 3 3 3 2" xfId="33346" xr:uid="{F02A5952-C517-435D-AA61-D2FCB76A1219}"/>
    <cellStyle name="Normal 12 13 3 3 3_LI1" xfId="48427" xr:uid="{C9478839-7E1C-4BC8-9AD6-08BD7CCD5E62}"/>
    <cellStyle name="Normal 12 13 3 3 4" xfId="29548" xr:uid="{3D3FF2F8-A467-411C-80F3-857FFF9DF447}"/>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4 2 2" xfId="34097" xr:uid="{BDEEAD82-6721-4CCC-9B9A-6CEA444BBF47}"/>
    <cellStyle name="Normal 12 13 3 4 2_LI1" xfId="48429" xr:uid="{1E6E4A7C-78ED-429F-9034-0945DA45B58C}"/>
    <cellStyle name="Normal 12 13 3 4 3" xfId="30142" xr:uid="{B66300B7-360A-4AED-A297-C28D20E8BDB1}"/>
    <cellStyle name="Normal 12 13 3 4_LI1" xfId="48428" xr:uid="{6F9AFECA-862E-4D52-B3A0-9256AF71A2A4}"/>
    <cellStyle name="Normal 12 13 3 5" xfId="4703" xr:uid="{5C1DFCBB-B4BE-492B-B42B-847AE796AADF}"/>
    <cellStyle name="Normal 12 13 3 5 2" xfId="12502" xr:uid="{162C84F0-8B77-4390-931D-38D1472C85E0}"/>
    <cellStyle name="Normal 12 13 3 5 2 2" xfId="34580" xr:uid="{0F3105F6-9704-4F9C-BC01-E2D96D19E109}"/>
    <cellStyle name="Normal 12 13 3 5 2_LI1" xfId="48431" xr:uid="{5D83912C-E393-4BF0-A45A-64BC2A5A0346}"/>
    <cellStyle name="Normal 12 13 3 5 3" xfId="30642" xr:uid="{26CA5B5D-F8D0-4DD7-B942-589FD39FB9C3}"/>
    <cellStyle name="Normal 12 13 3 5_LI1" xfId="48430" xr:uid="{99F899A9-FEDD-457F-BD5C-9D01DD04F486}"/>
    <cellStyle name="Normal 12 13 3 6" xfId="9467" xr:uid="{38AD03A3-F5FC-4CC2-8138-E91735D20F0E}"/>
    <cellStyle name="Normal 12 13 3 6 2" xfId="32316" xr:uid="{5C5C47FD-7DD1-4F85-A864-97CAC88B2256}"/>
    <cellStyle name="Normal 12 13 3 6_LI1" xfId="48432" xr:uid="{9ECC8ECC-D556-41F5-AD5B-B8596F774238}"/>
    <cellStyle name="Normal 12 13 3 7" xfId="28608" xr:uid="{08E26B8D-564F-4C45-B814-E95F00ACCF53}"/>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2 2 2" xfId="34795" xr:uid="{730FC0A1-47D1-444A-9946-C7CA2B1681DF}"/>
    <cellStyle name="Normal 12 13 4 2 2_LI1" xfId="48434" xr:uid="{E56E31BD-5CCE-4EF1-ACB0-7E6F464C92D2}"/>
    <cellStyle name="Normal 12 13 4 2 3" xfId="30863" xr:uid="{03B14B81-10FF-47D3-A22B-B278652C6CFC}"/>
    <cellStyle name="Normal 12 13 4 2_LI1" xfId="48433" xr:uid="{43F21B31-306D-4686-98B7-6ACF7211FB38}"/>
    <cellStyle name="Normal 12 13 4 3" xfId="9720" xr:uid="{F997960B-C233-46E7-9610-85E27E7A7CA6}"/>
    <cellStyle name="Normal 12 13 4 3 2" xfId="32535" xr:uid="{587DE4F9-719D-4A4B-9512-A44109C615A9}"/>
    <cellStyle name="Normal 12 13 4 3_LI1" xfId="48435" xr:uid="{76DA90A1-8FEF-44D2-BEC5-6D76354D9319}"/>
    <cellStyle name="Normal 12 13 4 4" xfId="28834" xr:uid="{19CF5A6F-4AA0-42C7-AFFE-8497D22A5620}"/>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2 2 2" xfId="35305" xr:uid="{D451A1A2-0030-4CAA-BA0E-1DC8D6A73761}"/>
    <cellStyle name="Normal 12 13 5 2 2_LI1" xfId="48437" xr:uid="{EFA21B62-1BD3-4144-830E-2416B86E02EF}"/>
    <cellStyle name="Normal 12 13 5 2 3" xfId="31321" xr:uid="{A0C2EC81-0894-455A-A09B-C595463F0DB6}"/>
    <cellStyle name="Normal 12 13 5 2_LI1" xfId="48436" xr:uid="{C6105506-3DC8-4825-81E6-F78B69FDFA7E}"/>
    <cellStyle name="Normal 12 13 5 3" xfId="10372" xr:uid="{6BF51093-CA98-41EF-9646-1825A1D8C335}"/>
    <cellStyle name="Normal 12 13 5 3 2" xfId="33042" xr:uid="{33519243-EFC3-44AF-8A8B-423690DF4FAD}"/>
    <cellStyle name="Normal 12 13 5 3_LI1" xfId="48438" xr:uid="{470955D9-433F-4F63-BE57-CB3336F22553}"/>
    <cellStyle name="Normal 12 13 5 4" xfId="29292" xr:uid="{EA480C6D-38DA-42F0-8891-F72430DF5360}"/>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6 2 2" xfId="33793" xr:uid="{3DC9DA0A-329F-48A2-98FD-BC29DD02DB1B}"/>
    <cellStyle name="Normal 12 13 6 2_LI1" xfId="48440" xr:uid="{4FA7E81C-C38F-4DDE-8335-AE960B3C71A7}"/>
    <cellStyle name="Normal 12 13 6 3" xfId="29884" xr:uid="{508830CA-E483-462E-968D-171C6D360B73}"/>
    <cellStyle name="Normal 12 13 6_LI1" xfId="48439" xr:uid="{1E53AB89-1C24-4C32-82D8-70DB1388C18F}"/>
    <cellStyle name="Normal 12 13 7" xfId="4493" xr:uid="{411118B4-AEAC-4899-A1CE-F1EA2B8D2419}"/>
    <cellStyle name="Normal 12 13 7 2" xfId="12292" xr:uid="{A2C0ADBC-5B0A-470D-A3E6-B28AB32530C8}"/>
    <cellStyle name="Normal 12 13 7 2 2" xfId="34370" xr:uid="{E69ACBA9-0C0F-46D3-9FEB-BD72A93E8B44}"/>
    <cellStyle name="Normal 12 13 7 2_LI1" xfId="48442" xr:uid="{1AD68806-B428-473C-9C92-9E26B7F1DB18}"/>
    <cellStyle name="Normal 12 13 7 3" xfId="30432" xr:uid="{2CBFF413-E39F-44A6-88C2-8918CDB24D84}"/>
    <cellStyle name="Normal 12 13 7_LI1" xfId="48441" xr:uid="{F928A5EF-B9EB-48A2-8154-DC2D60A93EEB}"/>
    <cellStyle name="Normal 12 13 8" xfId="9035" xr:uid="{D0012564-A2B8-42EE-9405-E3CD4040B9B3}"/>
    <cellStyle name="Normal 12 13 8 2" xfId="32014" xr:uid="{0927B03A-AF3E-4A20-A788-3BE2FE13C1CB}"/>
    <cellStyle name="Normal 12 13 8_LI1" xfId="48443" xr:uid="{85CE206F-02B1-4E61-91B1-25807332D7F4}"/>
    <cellStyle name="Normal 12 13 9" xfId="28352" xr:uid="{9CCD99F0-6CBB-47C0-ADDB-316FD667D8DD}"/>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2 2 2" xfId="35105" xr:uid="{C3CDC66F-2D8F-428E-BA6C-EFCB247B1A6A}"/>
    <cellStyle name="Normal 12 14 2 2 2 2 2_LI1" xfId="48445" xr:uid="{62B442F9-8F72-43E2-A046-5B6F9E3B9AC6}"/>
    <cellStyle name="Normal 12 14 2 2 2 2 3" xfId="31173" xr:uid="{57FE45E2-81D8-49EC-9519-2D5D90086BF9}"/>
    <cellStyle name="Normal 12 14 2 2 2 2_LI1" xfId="48444" xr:uid="{5B61C9DF-1232-4A20-A991-5280EC2F10C4}"/>
    <cellStyle name="Normal 12 14 2 2 2 3" xfId="10067" xr:uid="{64B60811-D3D1-40B3-AAEA-3E1067D2F785}"/>
    <cellStyle name="Normal 12 14 2 2 2 3 2" xfId="32845" xr:uid="{1F473973-58FE-4E6B-A5F2-B3D8EE1E4695}"/>
    <cellStyle name="Normal 12 14 2 2 2 3_LI1" xfId="48446" xr:uid="{378740AE-DD38-4496-A617-474F3CA2E9D6}"/>
    <cellStyle name="Normal 12 14 2 2 2 4" xfId="29144" xr:uid="{7480737A-5DF9-4458-8D8A-496A6E3060C9}"/>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2 2 2" xfId="35709" xr:uid="{A7334546-FE4A-497C-BC7D-8020614AA96A}"/>
    <cellStyle name="Normal 12 14 2 2 3 2 2_LI1" xfId="48448" xr:uid="{B6045025-2238-45E4-ADD4-F72BD37F9060}"/>
    <cellStyle name="Normal 12 14 2 2 3 2 3" xfId="31677" xr:uid="{C163C94A-4A6C-4335-8427-126663560EA7}"/>
    <cellStyle name="Normal 12 14 2 2 3 2_LI1" xfId="48447" xr:uid="{7F493C14-FD01-4A57-B236-A216F7C215BC}"/>
    <cellStyle name="Normal 12 14 2 2 3 3" xfId="10873" xr:uid="{2FBCEC65-CAF4-4DEC-A7BF-92400DA3B24F}"/>
    <cellStyle name="Normal 12 14 2 2 3 3 2" xfId="33446" xr:uid="{A24BB73A-88A3-42A5-9045-2757481B78CF}"/>
    <cellStyle name="Normal 12 14 2 2 3 3_LI1" xfId="48449" xr:uid="{E9AA8830-D602-4065-8117-091F3DFE7F0F}"/>
    <cellStyle name="Normal 12 14 2 2 3 4" xfId="29648" xr:uid="{7921B9B3-0786-45D8-A868-04A3F33EAF97}"/>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4 2 2" xfId="34197" xr:uid="{CA91363E-5A21-4E4F-BA20-EC56658A469A}"/>
    <cellStyle name="Normal 12 14 2 2 4 2_LI1" xfId="48451" xr:uid="{AF390D85-59D2-4589-A1A1-AD69E2A5DDC4}"/>
    <cellStyle name="Normal 12 14 2 2 4 3" xfId="30242" xr:uid="{D7E9B4F4-4562-4CC1-B027-4D40EBFC012C}"/>
    <cellStyle name="Normal 12 14 2 2 4_LI1" xfId="48450" xr:uid="{DB372C80-5B71-4085-8C30-CDAC4E068C08}"/>
    <cellStyle name="Normal 12 14 2 2 5" xfId="4803" xr:uid="{F6D46D0E-65FC-4E0C-92D3-402A54B525B5}"/>
    <cellStyle name="Normal 12 14 2 2 5 2" xfId="12602" xr:uid="{D51EB045-3A92-4FD3-8B27-E1A1428B02AC}"/>
    <cellStyle name="Normal 12 14 2 2 5 2 2" xfId="34680" xr:uid="{17D4EE58-B428-41C6-A702-7A8E22A68C0B}"/>
    <cellStyle name="Normal 12 14 2 2 5 2_LI1" xfId="48453" xr:uid="{42186F11-AE44-438C-8687-8547D68CEB1D}"/>
    <cellStyle name="Normal 12 14 2 2 5 3" xfId="30742" xr:uid="{5E8241F0-F4A3-4652-8F2A-35047BDC8956}"/>
    <cellStyle name="Normal 12 14 2 2 5_LI1" xfId="48452" xr:uid="{AFEA4145-2984-49D8-B3AC-5AACB92FA5F4}"/>
    <cellStyle name="Normal 12 14 2 2 6" xfId="9567" xr:uid="{4E8941F3-1897-451A-A1AF-956EADC1896B}"/>
    <cellStyle name="Normal 12 14 2 2 6 2" xfId="32416" xr:uid="{B2E633F5-23CC-4D02-85A8-2A7E7F77F86B}"/>
    <cellStyle name="Normal 12 14 2 2 6_LI1" xfId="48454" xr:uid="{C058E671-41C7-4A7A-A98B-88C9A5A8F169}"/>
    <cellStyle name="Normal 12 14 2 2 7" xfId="28708" xr:uid="{E9E746CD-7020-4088-AC72-436E6DC9D742}"/>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2 2 2" xfId="34895" xr:uid="{D3196959-2D13-4851-A23E-5BF20E014077}"/>
    <cellStyle name="Normal 12 14 2 3 2 2_LI1" xfId="48456" xr:uid="{26F1D086-253F-4F3C-AE63-C65D5DCBC2D7}"/>
    <cellStyle name="Normal 12 14 2 3 2 3" xfId="30963" xr:uid="{0E2C13E4-A212-48CC-BA67-741A6FC5BDF9}"/>
    <cellStyle name="Normal 12 14 2 3 2_LI1" xfId="48455" xr:uid="{AC651218-F764-484A-9818-D6AD99FA4500}"/>
    <cellStyle name="Normal 12 14 2 3 3" xfId="9857" xr:uid="{7624E36A-8FFD-4A61-9165-0445F93A6D54}"/>
    <cellStyle name="Normal 12 14 2 3 3 2" xfId="32635" xr:uid="{F4BC60D2-984B-48CD-B532-391BA182F2C0}"/>
    <cellStyle name="Normal 12 14 2 3 3_LI1" xfId="48457" xr:uid="{6F079C8B-DF74-4CDC-A402-5BE10BB18F50}"/>
    <cellStyle name="Normal 12 14 2 3 4" xfId="28934" xr:uid="{CA75A1D0-36EE-4D1A-9FBC-D0EFF36A5FBD}"/>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2 2 2" xfId="35495" xr:uid="{63494097-69C7-40D6-9F45-8D00999E7184}"/>
    <cellStyle name="Normal 12 14 2 4 2 2_LI1" xfId="48459" xr:uid="{5B8CE20D-FC33-4D41-958D-6251023615F4}"/>
    <cellStyle name="Normal 12 14 2 4 2 3" xfId="31465" xr:uid="{579D979A-2546-463A-B641-963251558D4C}"/>
    <cellStyle name="Normal 12 14 2 4 2_LI1" xfId="48458" xr:uid="{DE60FB64-DF36-4381-A4A2-4737F7169489}"/>
    <cellStyle name="Normal 12 14 2 4 3" xfId="10655" xr:uid="{F4A7BBBB-8A9F-4463-8E9F-4DA75A16F0BF}"/>
    <cellStyle name="Normal 12 14 2 4 3 2" xfId="33232" xr:uid="{F831E8AE-85FF-4B9F-B942-4A216C6023BE}"/>
    <cellStyle name="Normal 12 14 2 4 3_LI1" xfId="48460" xr:uid="{D802582D-6A31-4C44-B50E-5C06DC39FC3A}"/>
    <cellStyle name="Normal 12 14 2 4 4" xfId="29436" xr:uid="{0AFCC4D5-EEDA-4BEA-8CB7-46AB1F0D1198}"/>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5 2 2" xfId="33983" xr:uid="{09DB2A2C-4A59-4AAE-9862-BFE97417CB93}"/>
    <cellStyle name="Normal 12 14 2 5 2_LI1" xfId="48462" xr:uid="{A48BD6AA-E222-4D05-8B4E-E58B09625C30}"/>
    <cellStyle name="Normal 12 14 2 5 3" xfId="30030" xr:uid="{9C4898BC-B704-4C4F-8F31-0EEF1FFE121D}"/>
    <cellStyle name="Normal 12 14 2 5_LI1" xfId="48461" xr:uid="{AA3D71EE-1F1F-4D4F-A422-B8C0BAA35DE2}"/>
    <cellStyle name="Normal 12 14 2 6" xfId="4593" xr:uid="{E2D40FF7-FFC3-4EFE-A692-EC6F111EA7EC}"/>
    <cellStyle name="Normal 12 14 2 6 2" xfId="12392" xr:uid="{F33156C1-97AD-4B53-9FF3-937277730037}"/>
    <cellStyle name="Normal 12 14 2 6 2 2" xfId="34470" xr:uid="{BD17C8B5-6AF1-4C91-BAA7-FAD5B5290554}"/>
    <cellStyle name="Normal 12 14 2 6 2_LI1" xfId="48464" xr:uid="{494F4ADB-8B4D-4BC1-B384-F7E0C3CB2430}"/>
    <cellStyle name="Normal 12 14 2 6 3" xfId="30532" xr:uid="{3DD48499-3ADF-4D63-AE02-604C57764E52}"/>
    <cellStyle name="Normal 12 14 2 6_LI1" xfId="48463" xr:uid="{77E14B8C-56F3-4009-B07A-BF50941CBF2A}"/>
    <cellStyle name="Normal 12 14 2 7" xfId="9349" xr:uid="{EB24DCF7-D4A3-4F57-A988-C85681948D47}"/>
    <cellStyle name="Normal 12 14 2 7 2" xfId="32202" xr:uid="{DD5EF2D9-9A4C-4C0E-854B-BF3DDA82130C}"/>
    <cellStyle name="Normal 12 14 2 7_LI1" xfId="48465" xr:uid="{519511AC-E082-46BF-B62B-BBE88F5F0BE7}"/>
    <cellStyle name="Normal 12 14 2 8" xfId="28496" xr:uid="{DFB20E0C-37DE-411D-B69F-CE6D36FB619E}"/>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2 2 2" xfId="35011" xr:uid="{8E07EAD3-71EB-4AC4-A2F5-97AA194D5779}"/>
    <cellStyle name="Normal 12 14 3 2 2 2_LI1" xfId="48467" xr:uid="{B77E70F9-FA33-4BAB-8EAE-94C97B1D0D89}"/>
    <cellStyle name="Normal 12 14 3 2 2 3" xfId="31079" xr:uid="{A5A86B81-0528-4A52-A6AD-052B4733297D}"/>
    <cellStyle name="Normal 12 14 3 2 2_LI1" xfId="48466" xr:uid="{00D46625-4D2C-49FC-BC9D-8FC324642207}"/>
    <cellStyle name="Normal 12 14 3 2 3" xfId="9973" xr:uid="{B64C18CC-040C-4DCA-8CC3-878EC298E537}"/>
    <cellStyle name="Normal 12 14 3 2 3 2" xfId="32751" xr:uid="{1EE59964-2EC2-43B8-B8EC-3EB03CF2DA63}"/>
    <cellStyle name="Normal 12 14 3 2 3_LI1" xfId="48468" xr:uid="{5C9AFA87-0FE0-4064-B63E-0F08EAA91A94}"/>
    <cellStyle name="Normal 12 14 3 2 4" xfId="29050" xr:uid="{78CBAC0D-0B53-43F2-AA03-A2E6E4122D02}"/>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2 2 2" xfId="35615" xr:uid="{81ACEBE3-5D7E-457A-A19C-DD6BC0139C81}"/>
    <cellStyle name="Normal 12 14 3 3 2 2_LI1" xfId="48470" xr:uid="{920CDD81-F230-4200-A59F-DC6D442E88B6}"/>
    <cellStyle name="Normal 12 14 3 3 2 3" xfId="31583" xr:uid="{7928D619-02A6-4552-8DA0-F49B8C0F2B08}"/>
    <cellStyle name="Normal 12 14 3 3 2_LI1" xfId="48469" xr:uid="{CBABE587-C033-4AB3-943F-AA1BC1D129C4}"/>
    <cellStyle name="Normal 12 14 3 3 3" xfId="10779" xr:uid="{A8778666-4555-4BD3-A49D-71D32445535E}"/>
    <cellStyle name="Normal 12 14 3 3 3 2" xfId="33352" xr:uid="{49FDE05B-3C10-4F9B-9579-B0FEF9E6363C}"/>
    <cellStyle name="Normal 12 14 3 3 3_LI1" xfId="48471" xr:uid="{1D3E74B6-C1A3-4414-BBCF-FD8DADC3AB28}"/>
    <cellStyle name="Normal 12 14 3 3 4" xfId="29554" xr:uid="{3E717136-38D1-450B-8142-F63235608068}"/>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4 2 2" xfId="34103" xr:uid="{D26E7DFD-DCC3-4E3C-A5E5-67D0C0B19E5B}"/>
    <cellStyle name="Normal 12 14 3 4 2_LI1" xfId="48473" xr:uid="{E10BF5E6-4EAD-4225-9D3B-0A94CFCB89E4}"/>
    <cellStyle name="Normal 12 14 3 4 3" xfId="30148" xr:uid="{C82C0DF0-56A6-4750-A132-5CDAB57FAAAB}"/>
    <cellStyle name="Normal 12 14 3 4_LI1" xfId="48472" xr:uid="{43E092D5-7E98-4066-B5DF-E4B5D79D28E3}"/>
    <cellStyle name="Normal 12 14 3 5" xfId="4709" xr:uid="{1CE7B4E0-B4DA-4CD5-8F4C-D64713CEBC6B}"/>
    <cellStyle name="Normal 12 14 3 5 2" xfId="12508" xr:uid="{89E725BD-63F0-4FB2-80AA-17DAD9EA7FE1}"/>
    <cellStyle name="Normal 12 14 3 5 2 2" xfId="34586" xr:uid="{8089B147-3D6B-46D5-B14E-6766CE92B102}"/>
    <cellStyle name="Normal 12 14 3 5 2_LI1" xfId="48475" xr:uid="{D820A918-66DF-4528-9F19-48DA3EB746F4}"/>
    <cellStyle name="Normal 12 14 3 5 3" xfId="30648" xr:uid="{806A20DF-3345-4C21-805C-0B479A43E112}"/>
    <cellStyle name="Normal 12 14 3 5_LI1" xfId="48474" xr:uid="{DC6AA1BD-4AA5-4A15-9EEF-38949B803ECE}"/>
    <cellStyle name="Normal 12 14 3 6" xfId="9473" xr:uid="{C8CD57AE-BF27-4067-B8B3-0607FC581E78}"/>
    <cellStyle name="Normal 12 14 3 6 2" xfId="32322" xr:uid="{8E533DEF-AB72-4DEE-9DDC-56584EBF0F2D}"/>
    <cellStyle name="Normal 12 14 3 6_LI1" xfId="48476" xr:uid="{01652F11-2232-459E-9438-0D97E112BB43}"/>
    <cellStyle name="Normal 12 14 3 7" xfId="28614" xr:uid="{AD2AE537-BE2E-46FD-B4A0-A317427EC8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2 2 2" xfId="34801" xr:uid="{89BDD3FD-AE21-4A7A-BCE4-76D459E523B7}"/>
    <cellStyle name="Normal 12 14 4 2 2_LI1" xfId="48478" xr:uid="{BFE8B84C-2D75-4F7E-BC71-417D7A29ED96}"/>
    <cellStyle name="Normal 12 14 4 2 3" xfId="30869" xr:uid="{17322E1D-A913-405F-AF32-2D96EE6F05A6}"/>
    <cellStyle name="Normal 12 14 4 2_LI1" xfId="48477" xr:uid="{02ECBA93-DAE4-4F8B-97E1-6BA4BBAB81C2}"/>
    <cellStyle name="Normal 12 14 4 3" xfId="9728" xr:uid="{79F0C4D8-80A3-4E20-842B-FA9EFB1305DD}"/>
    <cellStyle name="Normal 12 14 4 3 2" xfId="32541" xr:uid="{C7519858-E6B2-43B8-B297-7492809EEFEA}"/>
    <cellStyle name="Normal 12 14 4 3_LI1" xfId="48479" xr:uid="{EB3632A3-EC4E-462E-8553-56D8AE394409}"/>
    <cellStyle name="Normal 12 14 4 4" xfId="28840" xr:uid="{FD726136-744C-4DF4-B5DD-2CA734FB3347}"/>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2 2 2" xfId="35313" xr:uid="{D3C7FA98-7C17-4DA3-8951-8BB4CD87A145}"/>
    <cellStyle name="Normal 12 14 5 2 2_LI1" xfId="48481" xr:uid="{6DD77A77-71B5-49D4-A244-E268C70EE296}"/>
    <cellStyle name="Normal 12 14 5 2 3" xfId="31328" xr:uid="{D3F80C74-4AAD-40C2-B790-DC60D058CD03}"/>
    <cellStyle name="Normal 12 14 5 2_LI1" xfId="48480" xr:uid="{A6C21596-624B-4145-AB37-EFB63284E48B}"/>
    <cellStyle name="Normal 12 14 5 3" xfId="10383" xr:uid="{56141291-C30E-4381-BF87-419E1A6F4A6C}"/>
    <cellStyle name="Normal 12 14 5 3 2" xfId="33050" xr:uid="{BA9BBDA1-F8DE-433E-8C24-1A638B6B0F92}"/>
    <cellStyle name="Normal 12 14 5 3_LI1" xfId="48482" xr:uid="{D0E55FB4-AAF0-4AD2-B521-F48443244F85}"/>
    <cellStyle name="Normal 12 14 5 4" xfId="29299" xr:uid="{67334E82-1DB0-4EFA-89EA-419821E39E09}"/>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6 2 2" xfId="33801" xr:uid="{6B665E77-F511-4B77-BB3B-A2655071F7FC}"/>
    <cellStyle name="Normal 12 14 6 2_LI1" xfId="48484" xr:uid="{D340F46D-93B3-490C-AF3C-896C5E147650}"/>
    <cellStyle name="Normal 12 14 6 3" xfId="29891" xr:uid="{D5CAFDF8-BF70-4472-B49E-3CFE0A171777}"/>
    <cellStyle name="Normal 12 14 6_LI1" xfId="48483" xr:uid="{D37F13ED-778C-4FBF-9EF4-E3D69C9CCAF4}"/>
    <cellStyle name="Normal 12 14 7" xfId="4499" xr:uid="{7B599617-9E6C-41EE-AB29-A7AA9556AEA2}"/>
    <cellStyle name="Normal 12 14 7 2" xfId="12298" xr:uid="{C121B81A-2F04-4E23-B6BC-FE73DBBA83F2}"/>
    <cellStyle name="Normal 12 14 7 2 2" xfId="34376" xr:uid="{E66C5F23-D3D9-4A2D-A5C8-40AB3A1DA14B}"/>
    <cellStyle name="Normal 12 14 7 2_LI1" xfId="48486" xr:uid="{10EC122E-5BE3-4D10-A3C4-8731CAA2E0A0}"/>
    <cellStyle name="Normal 12 14 7 3" xfId="30438" xr:uid="{8CEE7E3A-9C17-4439-A9EC-71987447EDD1}"/>
    <cellStyle name="Normal 12 14 7_LI1" xfId="48485" xr:uid="{F09504AF-9F34-4F65-9C12-88EC1BDCED2C}"/>
    <cellStyle name="Normal 12 14 8" xfId="9048" xr:uid="{0831DF72-7D33-4464-B1F6-CC04F81898A5}"/>
    <cellStyle name="Normal 12 14 8 2" xfId="32022" xr:uid="{14670259-AF3F-4E13-B302-70292342A340}"/>
    <cellStyle name="Normal 12 14 8_LI1" xfId="48487" xr:uid="{A9A3FEFF-1BB8-4A95-B6A8-C3C3EBDB0E3F}"/>
    <cellStyle name="Normal 12 14 9" xfId="28359" xr:uid="{92D74EC4-34D5-4868-8AA0-9EC5088DBE66}"/>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2 2 2" xfId="35027" xr:uid="{A1EE984B-37F6-4C18-8A99-0ABBFA6433AF}"/>
    <cellStyle name="Normal 12 15 2 2 2 2_LI1" xfId="48489" xr:uid="{2A28B757-114D-4C75-844A-1A82F12DBA40}"/>
    <cellStyle name="Normal 12 15 2 2 2 3" xfId="31095" xr:uid="{5902D77A-8441-4817-91F4-5EEF44F82406}"/>
    <cellStyle name="Normal 12 15 2 2 2_LI1" xfId="48488" xr:uid="{DE4B8913-028A-460C-A066-014472D71C1A}"/>
    <cellStyle name="Normal 12 15 2 2 3" xfId="9989" xr:uid="{DA3A2946-ABF8-49DC-89E4-BFF6151309DC}"/>
    <cellStyle name="Normal 12 15 2 2 3 2" xfId="32767" xr:uid="{5BFC23FA-4B31-469C-A08E-2A68096ADDEA}"/>
    <cellStyle name="Normal 12 15 2 2 3_LI1" xfId="48490" xr:uid="{CE113AE5-0EA9-4070-A615-0CD20268B944}"/>
    <cellStyle name="Normal 12 15 2 2 4" xfId="29066" xr:uid="{0C411CF2-86C6-400D-98AC-E6FD1A7D2453}"/>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2 2 2" xfId="35631" xr:uid="{B0690A2C-CA61-481F-83C3-1BA67D8934F1}"/>
    <cellStyle name="Normal 12 15 2 3 2 2_LI1" xfId="48492" xr:uid="{B6C80949-06D0-404E-87C9-B3F16593F19E}"/>
    <cellStyle name="Normal 12 15 2 3 2 3" xfId="31599" xr:uid="{45B1F722-4AE6-441C-9058-03663B9E4500}"/>
    <cellStyle name="Normal 12 15 2 3 2_LI1" xfId="48491" xr:uid="{1A03CF55-6919-4120-8F99-12F111845F42}"/>
    <cellStyle name="Normal 12 15 2 3 3" xfId="10795" xr:uid="{F1DD6BBF-AC6F-4A20-8347-1E1DF264CBBA}"/>
    <cellStyle name="Normal 12 15 2 3 3 2" xfId="33368" xr:uid="{8147C363-9379-44D9-9D03-4EAACFED13CB}"/>
    <cellStyle name="Normal 12 15 2 3 3_LI1" xfId="48493" xr:uid="{B33EB134-21E0-451D-A135-529638AE90C7}"/>
    <cellStyle name="Normal 12 15 2 3 4" xfId="29570" xr:uid="{352E5A4F-BF72-46B1-AEA1-B327E23B6B00}"/>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4 2 2" xfId="34119" xr:uid="{DF6CF5DB-227E-4833-BBE7-0C7B792A0CB1}"/>
    <cellStyle name="Normal 12 15 2 4 2_LI1" xfId="48495" xr:uid="{BE846CA7-80EE-443E-921C-37CC71D5910B}"/>
    <cellStyle name="Normal 12 15 2 4 3" xfId="30164" xr:uid="{8B7AF16D-7929-4735-AF91-9546EA82FCAB}"/>
    <cellStyle name="Normal 12 15 2 4_LI1" xfId="48494" xr:uid="{997D9610-62A2-4C5D-9415-6513FF79DBED}"/>
    <cellStyle name="Normal 12 15 2 5" xfId="4725" xr:uid="{E52C996A-C99A-41D0-9006-9B0046A6BBA6}"/>
    <cellStyle name="Normal 12 15 2 5 2" xfId="12524" xr:uid="{AB73024A-CF34-4D9B-9A4F-3EC8E3CA5FF1}"/>
    <cellStyle name="Normal 12 15 2 5 2 2" xfId="34602" xr:uid="{119589EA-862E-4C18-AA53-0D017A3A6335}"/>
    <cellStyle name="Normal 12 15 2 5 2_LI1" xfId="48497" xr:uid="{B1AB04EC-6AFF-4A9F-81A9-E9C69549F06B}"/>
    <cellStyle name="Normal 12 15 2 5 3" xfId="30664" xr:uid="{C207E744-2874-4CF6-BF33-574684F4617B}"/>
    <cellStyle name="Normal 12 15 2 5_LI1" xfId="48496" xr:uid="{DD31C320-45C1-4A72-A700-20F340BF7B7C}"/>
    <cellStyle name="Normal 12 15 2 6" xfId="9489" xr:uid="{E68E3BED-3324-400E-AD49-CF8890E3206E}"/>
    <cellStyle name="Normal 12 15 2 6 2" xfId="32338" xr:uid="{FAB2D217-2477-4BC4-AD13-8BDFD4336682}"/>
    <cellStyle name="Normal 12 15 2 6_LI1" xfId="48498" xr:uid="{075A8D70-CFBC-426B-A03D-F69A11AA8A37}"/>
    <cellStyle name="Normal 12 15 2 7" xfId="28630" xr:uid="{299FBE79-5CF2-452C-AF04-E09200DD4F71}"/>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2 2 2" xfId="34817" xr:uid="{A81A812B-4FA5-4497-B32E-4055E85924C8}"/>
    <cellStyle name="Normal 12 15 3 2 2_LI1" xfId="48500" xr:uid="{87620592-FB83-49AB-9EB3-CF31AEC5613B}"/>
    <cellStyle name="Normal 12 15 3 2 3" xfId="30885" xr:uid="{83187828-5E8F-4421-A8B3-A62CFD7B776E}"/>
    <cellStyle name="Normal 12 15 3 2_LI1" xfId="48499" xr:uid="{78C8F0A0-BFC3-4B3B-A5A4-E44A2A1B66B9}"/>
    <cellStyle name="Normal 12 15 3 3" xfId="9750" xr:uid="{D58B23EC-2EE9-453A-B83F-12F9156D47A3}"/>
    <cellStyle name="Normal 12 15 3 3 2" xfId="32557" xr:uid="{C62694FD-9F78-49EC-9793-DE2A93C9D5A9}"/>
    <cellStyle name="Normal 12 15 3 3_LI1" xfId="48501" xr:uid="{0145D24E-5BBF-4C95-94A8-5A3CF31EC70E}"/>
    <cellStyle name="Normal 12 15 3 4" xfId="28856" xr:uid="{98D62F83-ED55-4941-A447-7F6B6077CDC9}"/>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2 2 2" xfId="35345" xr:uid="{2FFD7504-DC30-4162-AFC2-D9AA1D386DB8}"/>
    <cellStyle name="Normal 12 15 4 2 2_LI1" xfId="48503" xr:uid="{377B87B5-BECA-4E6F-B00A-2B0D05D83D62}"/>
    <cellStyle name="Normal 12 15 4 2 3" xfId="31352" xr:uid="{D0AF2632-BFBC-431C-A0DD-3468F164EDD8}"/>
    <cellStyle name="Normal 12 15 4 2_LI1" xfId="48502" xr:uid="{8C06E679-57DB-414A-BFE6-A6DF6F85345E}"/>
    <cellStyle name="Normal 12 15 4 3" xfId="10431" xr:uid="{E9224DB6-9217-4AFA-BAA7-33054C548E33}"/>
    <cellStyle name="Normal 12 15 4 3 2" xfId="33082" xr:uid="{967178A2-D3EE-4FCD-A043-E7DC0F2A10BE}"/>
    <cellStyle name="Normal 12 15 4 3_LI1" xfId="48504" xr:uid="{D3351FCC-F770-4674-A2A6-11D265381E80}"/>
    <cellStyle name="Normal 12 15 4 4" xfId="29323" xr:uid="{052FC54A-869D-4EFB-8B9C-ADCC52BC4E56}"/>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5 2 2" xfId="33833" xr:uid="{41800F5E-635D-49E8-A89F-CE784B8A46C7}"/>
    <cellStyle name="Normal 12 15 5 2_LI1" xfId="48506" xr:uid="{52B1DE01-D91B-4994-BE4D-2546762B7E1C}"/>
    <cellStyle name="Normal 12 15 5 3" xfId="29915" xr:uid="{EAF3E8CE-DEB9-43FD-AB88-C221E0B58D48}"/>
    <cellStyle name="Normal 12 15 5_LI1" xfId="48505" xr:uid="{8C1698DD-20C2-4551-B249-BA203F57CCFA}"/>
    <cellStyle name="Normal 12 15 6" xfId="4515" xr:uid="{79CA7123-FBDF-49C6-9ECB-ED86BF24C7E3}"/>
    <cellStyle name="Normal 12 15 6 2" xfId="12314" xr:uid="{79404196-5D9F-4A3C-8A0F-7AB1F2DE64B1}"/>
    <cellStyle name="Normal 12 15 6 2 2" xfId="34392" xr:uid="{FE2ABA43-7E38-4507-9569-6AF4C4243D15}"/>
    <cellStyle name="Normal 12 15 6 2_LI1" xfId="48508" xr:uid="{23F019FC-3549-4437-A586-9F9A49A92383}"/>
    <cellStyle name="Normal 12 15 6 3" xfId="30454" xr:uid="{F6306E61-608F-419E-BDA3-EF7E056959FC}"/>
    <cellStyle name="Normal 12 15 6_LI1" xfId="48507" xr:uid="{7F3D6FA7-F93A-4C93-A63B-3D27CE9644C3}"/>
    <cellStyle name="Normal 12 15 7" xfId="9102" xr:uid="{0E5A0717-F279-4DD8-A190-DBB8DBA58D7B}"/>
    <cellStyle name="Normal 12 15 7 2" xfId="32054" xr:uid="{75DA21A4-FD65-42EC-9325-1C895634DFFF}"/>
    <cellStyle name="Normal 12 15 7_LI1" xfId="48509" xr:uid="{6B535E72-6F8B-445C-8CF7-70989CACC538}"/>
    <cellStyle name="Normal 12 15 8" xfId="28383" xr:uid="{D3AFB997-C6F5-4A33-AC8A-BB928DCE2B32}"/>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2 2 2" xfId="34933" xr:uid="{95CEF215-E62B-458D-BD0D-07EF5D4EB048}"/>
    <cellStyle name="Normal 12 16 2 2 2_LI1" xfId="48511" xr:uid="{834775AE-1704-44EC-AFA8-119B23040DF3}"/>
    <cellStyle name="Normal 12 16 2 2 3" xfId="31001" xr:uid="{FD0342F0-29A3-4C25-8B29-9A6D3A8266C8}"/>
    <cellStyle name="Normal 12 16 2 2_LI1" xfId="48510" xr:uid="{290036A6-6E4B-4E50-A34C-14638384017E}"/>
    <cellStyle name="Normal 12 16 2 3" xfId="9895" xr:uid="{B2143B4C-2F1B-41D0-99C9-FDCF4534168A}"/>
    <cellStyle name="Normal 12 16 2 3 2" xfId="32673" xr:uid="{7BBBD14A-6055-4432-ABF9-477EAFA3325B}"/>
    <cellStyle name="Normal 12 16 2 3_LI1" xfId="48512" xr:uid="{5EDABF64-113C-45A8-89C7-8AD323FB9150}"/>
    <cellStyle name="Normal 12 16 2 4" xfId="28972" xr:uid="{77294E8D-B247-45D4-8CCE-12CB372D5987}"/>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2 2 2" xfId="35537" xr:uid="{D3FE0076-0096-4C17-ADEC-A9ADC09A2F83}"/>
    <cellStyle name="Normal 12 16 3 2 2_LI1" xfId="48514" xr:uid="{6ECA8D69-9232-48B7-86A2-68CE0B6F2B17}"/>
    <cellStyle name="Normal 12 16 3 2 3" xfId="31505" xr:uid="{3F614B01-4E69-40BC-A0D0-68DA93FE91CE}"/>
    <cellStyle name="Normal 12 16 3 2_LI1" xfId="48513" xr:uid="{0DC24D8E-05D8-465C-B858-3B5534FE3306}"/>
    <cellStyle name="Normal 12 16 3 3" xfId="10701" xr:uid="{B18E26C6-6CA6-4E95-A922-D33D3AD6361B}"/>
    <cellStyle name="Normal 12 16 3 3 2" xfId="33274" xr:uid="{2D138943-1C5A-4AFD-A580-4A40BEE60006}"/>
    <cellStyle name="Normal 12 16 3 3_LI1" xfId="48515" xr:uid="{F0281418-D02E-40CB-96E6-293BBDDDB569}"/>
    <cellStyle name="Normal 12 16 3 4" xfId="29476" xr:uid="{FFBA4336-B8F4-49A9-BABB-EE358C22DD6A}"/>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4 2 2" xfId="34025" xr:uid="{239F2439-12C5-48DC-B3C4-108F7A9D9DEA}"/>
    <cellStyle name="Normal 12 16 4 2_LI1" xfId="48517" xr:uid="{79605762-47DF-462C-B0CC-5BE255088416}"/>
    <cellStyle name="Normal 12 16 4 3" xfId="30070" xr:uid="{02BD339D-153B-4B55-A1C6-A75D02023774}"/>
    <cellStyle name="Normal 12 16 4_LI1" xfId="48516" xr:uid="{91DC413B-4688-441C-9786-115B19D99A03}"/>
    <cellStyle name="Normal 12 16 5" xfId="4631" xr:uid="{888AA465-15BD-4F88-9E53-E4496935E3E8}"/>
    <cellStyle name="Normal 12 16 5 2" xfId="12430" xr:uid="{9D30DAC6-882A-41C9-A490-AA1F6D2B9E3F}"/>
    <cellStyle name="Normal 12 16 5 2 2" xfId="34508" xr:uid="{5EF0B063-E65A-44E0-9FF8-D0725BF20A68}"/>
    <cellStyle name="Normal 12 16 5 2_LI1" xfId="48519" xr:uid="{590AB0FA-DA0D-4772-AAE1-87D8D444037F}"/>
    <cellStyle name="Normal 12 16 5 3" xfId="30570" xr:uid="{4E6D6ADC-2CA1-4128-9B35-0808C71FAE91}"/>
    <cellStyle name="Normal 12 16 5_LI1" xfId="48518" xr:uid="{595A9F33-8FC8-4784-8758-26C477D07A7A}"/>
    <cellStyle name="Normal 12 16 6" xfId="9395" xr:uid="{D509A216-BE8E-4132-92C9-CB39C2462D6F}"/>
    <cellStyle name="Normal 12 16 6 2" xfId="32244" xr:uid="{3276D0ED-E3E5-44B8-86D6-342D9330C0FF}"/>
    <cellStyle name="Normal 12 16 6_LI1" xfId="48520" xr:uid="{32F60618-710E-4FB2-B6E6-BE6E555FF81A}"/>
    <cellStyle name="Normal 12 16 7" xfId="28536" xr:uid="{4FD2D2DF-C20D-4E57-BC16-8834CC87AA6E}"/>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2 2 2" xfId="34723" xr:uid="{8590A96B-C269-4BA5-851A-3E146EAD4383}"/>
    <cellStyle name="Normal 12 17 2 2_LI1" xfId="48522" xr:uid="{BA1E0BEF-9485-43BB-965D-35DF565BC742}"/>
    <cellStyle name="Normal 12 17 2 3" xfId="30791" xr:uid="{279EDAE0-C344-4398-A205-91FDE6F406B7}"/>
    <cellStyle name="Normal 12 17 2_LI1" xfId="48521" xr:uid="{28054221-1FBC-4C09-A671-9EF0C28D6FEA}"/>
    <cellStyle name="Normal 12 17 3" xfId="9621" xr:uid="{F58401FF-5174-4182-BBDB-18A04F11ED77}"/>
    <cellStyle name="Normal 12 17 3 2" xfId="32463" xr:uid="{AFFBC1F6-7C43-4324-97A2-938A680FA6CE}"/>
    <cellStyle name="Normal 12 17 3_LI1" xfId="48523" xr:uid="{F5437EE7-2F14-439F-8837-FC44B1665D60}"/>
    <cellStyle name="Normal 12 17 4" xfId="28762" xr:uid="{7AACDD5F-F543-4AE2-8B2B-CD815FE202EE}"/>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2 2 2" xfId="35161" xr:uid="{7E63C97C-8762-477F-B0D3-B4AC23E2A58E}"/>
    <cellStyle name="Normal 12 18 2 2_LI1" xfId="48525" xr:uid="{80441A6C-5882-4783-96F9-302B78C3B705}"/>
    <cellStyle name="Normal 12 18 2 3" xfId="31213" xr:uid="{AAE316CD-B338-4128-9EBC-930181BEE103}"/>
    <cellStyle name="Normal 12 18 2_LI1" xfId="48524" xr:uid="{C209368E-AC51-4908-8905-C1D0AC2FFC5A}"/>
    <cellStyle name="Normal 12 18 3" xfId="10159" xr:uid="{93ED7EE0-C71C-4687-BC3E-49C440E38E74}"/>
    <cellStyle name="Normal 12 18 3 2" xfId="32898" xr:uid="{745239BF-1C70-4216-8320-A31AD99BFEB2}"/>
    <cellStyle name="Normal 12 18 3_LI1" xfId="48526" xr:uid="{006EA807-0D34-444D-AE5C-B1CF5DA78011}"/>
    <cellStyle name="Normal 12 18 4" xfId="29184" xr:uid="{1E789170-B6EF-489A-BAB5-F9268E80343D}"/>
    <cellStyle name="Normal 12 18_5.3 Investments associated cy" xfId="6582" xr:uid="{A701A583-53BA-4A3A-9BFA-85C6652CC9AF}"/>
    <cellStyle name="Normal 12 19" xfId="3384" xr:uid="{3B65E45D-21AA-49E2-9638-350777544A68}"/>
    <cellStyle name="Normal 12 19 2" xfId="11319" xr:uid="{D6A4E6C9-4CEF-4FAB-90AB-9CD46800273A}"/>
    <cellStyle name="Normal 12 19 2 2" xfId="33649" xr:uid="{C0BA1B92-2116-46AE-996B-BE229C81C7F9}"/>
    <cellStyle name="Normal 12 19 2_LI1" xfId="48528" xr:uid="{F42AF0B8-054E-416C-A2D1-6A72983DBDF7}"/>
    <cellStyle name="Normal 12 19 3" xfId="29772" xr:uid="{A71532F6-718C-4C55-9121-29763C8AC26C}"/>
    <cellStyle name="Normal 12 19_LI1" xfId="48527" xr:uid="{49BC3FFA-3B7F-418C-9180-288ACF8A9A7F}"/>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2 2 2" xfId="35033" xr:uid="{EA35C1E8-5C3D-4F38-AA73-5F3028ECEBE1}"/>
    <cellStyle name="Normal 12 2 2 2 2 2 2_LI1" xfId="48530" xr:uid="{710179E4-F4DD-4802-B031-09087A43A414}"/>
    <cellStyle name="Normal 12 2 2 2 2 2 3" xfId="31101" xr:uid="{711CDCE6-574A-44A5-8D4E-8B8E002F10D1}"/>
    <cellStyle name="Normal 12 2 2 2 2 2_LI1" xfId="48529" xr:uid="{A2AB8D1D-95B4-4917-9C4D-58A76D2DEC99}"/>
    <cellStyle name="Normal 12 2 2 2 2 3" xfId="9995" xr:uid="{033A9008-5234-451E-9FD2-0BCDF03D93AB}"/>
    <cellStyle name="Normal 12 2 2 2 2 3 2" xfId="32773" xr:uid="{305910D1-BCAD-48F7-8C90-85F4DF9DCE16}"/>
    <cellStyle name="Normal 12 2 2 2 2 3_LI1" xfId="48531" xr:uid="{7408E6D5-9804-477D-825A-0A73D8F42CC2}"/>
    <cellStyle name="Normal 12 2 2 2 2 4" xfId="29072" xr:uid="{3ED359B3-4233-405A-8DE5-96C17A197E76}"/>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2 2 2" xfId="35637" xr:uid="{84177D69-0224-4A76-B382-10313971596E}"/>
    <cellStyle name="Normal 12 2 2 2 3 2 2_LI1" xfId="48533" xr:uid="{893F2BD1-C285-4F2B-A516-D795969FBD78}"/>
    <cellStyle name="Normal 12 2 2 2 3 2 3" xfId="31605" xr:uid="{ACD30C58-27F6-436D-9418-AE4C07454704}"/>
    <cellStyle name="Normal 12 2 2 2 3 2_LI1" xfId="48532" xr:uid="{8F44ADE0-CC5B-492C-A8CF-8214D05756ED}"/>
    <cellStyle name="Normal 12 2 2 2 3 3" xfId="10801" xr:uid="{09C89B87-B682-48CA-8A38-DF24976C0276}"/>
    <cellStyle name="Normal 12 2 2 2 3 3 2" xfId="33374" xr:uid="{9BF39290-B95A-457C-9445-FE47085D7711}"/>
    <cellStyle name="Normal 12 2 2 2 3 3_LI1" xfId="48534" xr:uid="{2E141471-F116-4C58-B42A-6EE136FB4FBA}"/>
    <cellStyle name="Normal 12 2 2 2 3 4" xfId="29576" xr:uid="{4557D621-2DF7-43DC-BAB8-2313EB455081}"/>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4 2 2" xfId="34125" xr:uid="{6C93BF99-9411-49C5-BEEA-4BC24478A4C0}"/>
    <cellStyle name="Normal 12 2 2 2 4 2_LI1" xfId="48536" xr:uid="{A78DEC1A-B8F3-45B4-80E0-1C2DC1C111F8}"/>
    <cellStyle name="Normal 12 2 2 2 4 3" xfId="30170" xr:uid="{263A6BC0-15A7-4FCB-A4A7-B0EB9723CDD5}"/>
    <cellStyle name="Normal 12 2 2 2 4_LI1" xfId="48535" xr:uid="{B5B57B9E-D505-4045-9A01-0324DC828CEA}"/>
    <cellStyle name="Normal 12 2 2 2 5" xfId="4731" xr:uid="{0011F57E-281A-4470-B21F-A084688B1DBC}"/>
    <cellStyle name="Normal 12 2 2 2 5 2" xfId="12530" xr:uid="{F8DF2846-30E0-4948-B9C2-FE438697D3F5}"/>
    <cellStyle name="Normal 12 2 2 2 5 2 2" xfId="34608" xr:uid="{A2921988-E74F-4437-907A-FCFE3BDC0ECC}"/>
    <cellStyle name="Normal 12 2 2 2 5 2_LI1" xfId="48538" xr:uid="{7E1BB17C-147F-49D0-97A7-7774E6DA469F}"/>
    <cellStyle name="Normal 12 2 2 2 5 3" xfId="30670" xr:uid="{92475578-0872-4A3D-9F83-0DF17FC99D72}"/>
    <cellStyle name="Normal 12 2 2 2 5_LI1" xfId="48537" xr:uid="{8A2B8D9C-1F07-4972-835B-FDDA9EDE03DB}"/>
    <cellStyle name="Normal 12 2 2 2 6" xfId="9495" xr:uid="{B6026A42-0606-4D28-BBFE-1A3F1FDEDD71}"/>
    <cellStyle name="Normal 12 2 2 2 6 2" xfId="32344" xr:uid="{D569BC42-CE6C-49FA-A7FD-9E671FB44A5E}"/>
    <cellStyle name="Normal 12 2 2 2 6_LI1" xfId="48539" xr:uid="{6688CA25-2028-4888-933E-C9600D2197EF}"/>
    <cellStyle name="Normal 12 2 2 2 7" xfId="28636" xr:uid="{B8B33EE2-314E-405D-9987-EC0CAD637D93}"/>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2 2 2" xfId="34823" xr:uid="{4D906918-C39F-4287-B5BB-93F825FEF502}"/>
    <cellStyle name="Normal 12 2 2 3 2 2_LI1" xfId="48541" xr:uid="{D36F1B03-7002-45D9-B535-AF1C953E8B48}"/>
    <cellStyle name="Normal 12 2 2 3 2 3" xfId="30891" xr:uid="{6FBCB9F8-9C82-4096-BF04-11834A9A4782}"/>
    <cellStyle name="Normal 12 2 2 3 2_LI1" xfId="48540" xr:uid="{BE074061-B615-471F-B51A-75C988B65C97}"/>
    <cellStyle name="Normal 12 2 2 3 3" xfId="9757" xr:uid="{3B803F96-9346-4E8B-94A3-0F3C4BCA44A5}"/>
    <cellStyle name="Normal 12 2 2 3 3 2" xfId="32563" xr:uid="{8FA05059-6AC0-4095-B167-0469CB93669E}"/>
    <cellStyle name="Normal 12 2 2 3 3_LI1" xfId="48542" xr:uid="{9204BA8C-E89E-41EE-8954-351572A83BC1}"/>
    <cellStyle name="Normal 12 2 2 3 4" xfId="28862" xr:uid="{2302B963-2283-4F63-A7CE-5B57FEE579B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2 2 2" xfId="35353" xr:uid="{E33192C7-E3EC-4A95-B081-F5CEB5BDC187}"/>
    <cellStyle name="Normal 12 2 2 4 2 2_LI1" xfId="48544" xr:uid="{9E45252F-3C2B-41DC-9CD4-75635ED8B2D2}"/>
    <cellStyle name="Normal 12 2 2 4 2 3" xfId="31359" xr:uid="{B9CBFC52-D111-40F8-932D-FC6EDD4B9CE9}"/>
    <cellStyle name="Normal 12 2 2 4 2_LI1" xfId="48543" xr:uid="{B4188413-C412-4E0C-91E2-B73D7A96D3FC}"/>
    <cellStyle name="Normal 12 2 2 4 3" xfId="10441" xr:uid="{A42FA760-A43D-416B-AD7B-2CF4F0CDA165}"/>
    <cellStyle name="Normal 12 2 2 4 3 2" xfId="33090" xr:uid="{75F37393-230F-4A57-997D-675B7D348F04}"/>
    <cellStyle name="Normal 12 2 2 4 3_LI1" xfId="48545" xr:uid="{46C34229-D9EB-4B36-819F-214EDB3B6BAA}"/>
    <cellStyle name="Normal 12 2 2 4 4" xfId="29330" xr:uid="{D9DB1E5A-04E8-4212-A6A6-D1434F0A5B5C}"/>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5 2 2" xfId="33841" xr:uid="{C180713A-812F-485B-8373-98F40657A26F}"/>
    <cellStyle name="Normal 12 2 2 5 2_LI1" xfId="48547" xr:uid="{7C789A3C-26A8-4796-AECC-4825CEDE21B6}"/>
    <cellStyle name="Normal 12 2 2 5 3" xfId="29922" xr:uid="{5D9C99D7-FC46-4C2E-9105-668794EA985C}"/>
    <cellStyle name="Normal 12 2 2 5_LI1" xfId="48546" xr:uid="{59292739-5E42-408B-9DA2-2B86945094BE}"/>
    <cellStyle name="Normal 12 2 2 6" xfId="4521" xr:uid="{9D290994-D441-453F-869E-571161E509D2}"/>
    <cellStyle name="Normal 12 2 2 6 2" xfId="12320" xr:uid="{0AD9C0CB-A6E4-49DE-AF1F-48A1C637043B}"/>
    <cellStyle name="Normal 12 2 2 6 2 2" xfId="34398" xr:uid="{A829E070-593F-4478-8215-B80DF9B2B18C}"/>
    <cellStyle name="Normal 12 2 2 6 2_LI1" xfId="48549" xr:uid="{4F242538-E3D6-4ED5-A60E-F432CECC775E}"/>
    <cellStyle name="Normal 12 2 2 6 3" xfId="30460" xr:uid="{B6E34A96-F405-4AF4-A601-E4AA92D0D86A}"/>
    <cellStyle name="Normal 12 2 2 6_LI1" xfId="48548" xr:uid="{8217EDD9-9847-43FE-B52C-B27C5A4C267E}"/>
    <cellStyle name="Normal 12 2 2 7" xfId="9113" xr:uid="{40D3D27A-8813-4E6F-A717-3AFCA3AA8D4D}"/>
    <cellStyle name="Normal 12 2 2 7 2" xfId="32062" xr:uid="{7103F1CC-5CE3-4D73-9349-2D69070F36C0}"/>
    <cellStyle name="Normal 12 2 2 7_LI1" xfId="48550" xr:uid="{C61E886D-DB1F-4FF5-9BD0-77AB4DFB6FB7}"/>
    <cellStyle name="Normal 12 2 2 8" xfId="28390" xr:uid="{4315622B-5DB6-4CFE-BF96-3E060BDDC289}"/>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2 2 2" xfId="34939" xr:uid="{D52B60B9-FBB6-44F5-857C-1426F6E164F3}"/>
    <cellStyle name="Normal 12 2 3 2 2 2_LI1" xfId="48552" xr:uid="{5767D8CC-BC1D-4AFB-8237-7467CB50F796}"/>
    <cellStyle name="Normal 12 2 3 2 2 3" xfId="31007" xr:uid="{9B646F5F-9C59-45C6-B58A-1FCEE3B43F82}"/>
    <cellStyle name="Normal 12 2 3 2 2_LI1" xfId="48551" xr:uid="{425B6F1B-FE66-4CFF-A7B9-CDA662216B55}"/>
    <cellStyle name="Normal 12 2 3 2 3" xfId="9901" xr:uid="{895B4C2D-22AA-4919-91EA-60766ECBC764}"/>
    <cellStyle name="Normal 12 2 3 2 3 2" xfId="32679" xr:uid="{E1705A9B-5EB5-43FC-A1D3-D46A6D8F9559}"/>
    <cellStyle name="Normal 12 2 3 2 3_LI1" xfId="48553" xr:uid="{7DB652F5-63A3-4EDA-9550-86449834361C}"/>
    <cellStyle name="Normal 12 2 3 2 4" xfId="28978" xr:uid="{B1D18F75-506D-442F-80E4-2F7E12D9EB0C}"/>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2 2 2" xfId="35543" xr:uid="{B5582C22-F22B-4942-AC44-81A1D887E5D9}"/>
    <cellStyle name="Normal 12 2 3 3 2 2_LI1" xfId="48555" xr:uid="{0E513A46-639D-4C40-ABD2-3E8300ED4024}"/>
    <cellStyle name="Normal 12 2 3 3 2 3" xfId="31511" xr:uid="{F7380AE2-2EA1-405F-A148-875CFC0AF0B9}"/>
    <cellStyle name="Normal 12 2 3 3 2_LI1" xfId="48554" xr:uid="{BC983554-0468-45DD-852F-D4E4E4D08FA9}"/>
    <cellStyle name="Normal 12 2 3 3 3" xfId="10707" xr:uid="{887A3A54-B32D-47EC-9A60-1CA6CB2C246A}"/>
    <cellStyle name="Normal 12 2 3 3 3 2" xfId="33280" xr:uid="{CB7CE194-ED0D-4901-84D9-B56215AE6B89}"/>
    <cellStyle name="Normal 12 2 3 3 3_LI1" xfId="48556" xr:uid="{87FD474B-37E3-4EF6-B407-58861BF379AF}"/>
    <cellStyle name="Normal 12 2 3 3 4" xfId="29482" xr:uid="{06D044D9-42C4-49CA-8593-27BC04A6FFCD}"/>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4 2 2" xfId="34031" xr:uid="{FCC9D36B-C2BE-4167-8B7F-CEEBC1FD1AA3}"/>
    <cellStyle name="Normal 12 2 3 4 2_LI1" xfId="48558" xr:uid="{15181673-9BFF-45C2-9C5C-85D734C471B0}"/>
    <cellStyle name="Normal 12 2 3 4 3" xfId="30076" xr:uid="{15AA133C-7C0F-46E1-8221-3B636670FB12}"/>
    <cellStyle name="Normal 12 2 3 4_LI1" xfId="48557" xr:uid="{F556DED9-4109-47DC-A8C3-9050CC3E4F80}"/>
    <cellStyle name="Normal 12 2 3 5" xfId="4637" xr:uid="{2EB6EE25-77A7-447D-AED2-010105EF0641}"/>
    <cellStyle name="Normal 12 2 3 5 2" xfId="12436" xr:uid="{1A844870-868D-4FA4-B52D-8D1A209F9527}"/>
    <cellStyle name="Normal 12 2 3 5 2 2" xfId="34514" xr:uid="{436AC0B3-5713-429E-B2C6-14465C765495}"/>
    <cellStyle name="Normal 12 2 3 5 2_LI1" xfId="48560" xr:uid="{E5F029D7-BC4B-41A9-95CA-19F76227C3D2}"/>
    <cellStyle name="Normal 12 2 3 5 3" xfId="30576" xr:uid="{4FEBE743-0974-4A31-A9ED-CF0228B2B92F}"/>
    <cellStyle name="Normal 12 2 3 5_LI1" xfId="48559" xr:uid="{47C814B5-622A-4032-B501-D078F6C61A4D}"/>
    <cellStyle name="Normal 12 2 3 6" xfId="9401" xr:uid="{BA9D9034-C346-4EE6-B406-9563FA246A58}"/>
    <cellStyle name="Normal 12 2 3 6 2" xfId="32250" xr:uid="{26E11BB1-5512-4407-80C8-FE47EBBAAD0A}"/>
    <cellStyle name="Normal 12 2 3 6_LI1" xfId="48561" xr:uid="{10CC3904-AF62-4106-BC92-C7C3C5BAD5F9}"/>
    <cellStyle name="Normal 12 2 3 7" xfId="28542" xr:uid="{F4E4AC66-3EA1-4B2E-A8BF-95448DCAE9B1}"/>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2 2 2" xfId="34729" xr:uid="{616ABF4F-7DD2-485D-8D96-6253F4749297}"/>
    <cellStyle name="Normal 12 2 4 2 2_LI1" xfId="48563" xr:uid="{2311BA99-0E25-4107-9096-7DF11919E073}"/>
    <cellStyle name="Normal 12 2 4 2 3" xfId="30797" xr:uid="{CDB1E965-5E07-47FF-931D-2562B4A9615F}"/>
    <cellStyle name="Normal 12 2 4 2_LI1" xfId="48562" xr:uid="{6508C2DB-D8B6-45F9-BDF5-F7460820F9EB}"/>
    <cellStyle name="Normal 12 2 4 3" xfId="9628" xr:uid="{30BA34F0-C596-4641-8C43-76D09FE6EC67}"/>
    <cellStyle name="Normal 12 2 4 3 2" xfId="32469" xr:uid="{29A6B977-440D-4896-9B98-C7C1F5F59107}"/>
    <cellStyle name="Normal 12 2 4 3_LI1" xfId="48564" xr:uid="{4CFB434E-E572-45A5-821A-D79EE2E993B5}"/>
    <cellStyle name="Normal 12 2 4 4" xfId="28768" xr:uid="{83F09391-B124-43DF-B5B7-108FD9D831BC}"/>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2 2 2" xfId="35169" xr:uid="{4257E0B5-9DE6-4794-BD46-A1FBA39601E3}"/>
    <cellStyle name="Normal 12 2 5 2 2_LI1" xfId="48566" xr:uid="{BCBDBC88-B790-4197-8B9D-9404E5DCAAEE}"/>
    <cellStyle name="Normal 12 2 5 2 3" xfId="31220" xr:uid="{DAF9986A-7443-400F-8C28-4E9B122FD44F}"/>
    <cellStyle name="Normal 12 2 5 2_LI1" xfId="48565" xr:uid="{09757786-4557-4B73-BE43-6E8256C3BA79}"/>
    <cellStyle name="Normal 12 2 5 3" xfId="10169" xr:uid="{1A11F8A3-F203-49C9-BFAB-1FD48F79AF29}"/>
    <cellStyle name="Normal 12 2 5 3 2" xfId="32906" xr:uid="{4CA3B7CD-3CAE-4713-B628-003BE2AD21AD}"/>
    <cellStyle name="Normal 12 2 5 3_LI1" xfId="48567" xr:uid="{E01C3E3E-5151-4528-A081-78BB8D0C64D0}"/>
    <cellStyle name="Normal 12 2 5 4" xfId="29191" xr:uid="{533844B4-434D-47BA-BE9C-E3134E6EF87A}"/>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6 2 2" xfId="33657" xr:uid="{3B4BDD63-F0C6-4932-9812-FA1FD5350101}"/>
    <cellStyle name="Normal 12 2 6 2_LI1" xfId="48569" xr:uid="{1D780B43-696A-4090-9E89-B4090C29F90E}"/>
    <cellStyle name="Normal 12 2 6 3" xfId="29779" xr:uid="{FAD11B09-C279-4E53-8ED2-7F33DA3844F9}"/>
    <cellStyle name="Normal 12 2 6_LI1" xfId="48568" xr:uid="{6A679365-B0E4-46E5-9E36-4FAF44D5A418}"/>
    <cellStyle name="Normal 12 2 7" xfId="4427" xr:uid="{2ABE1022-B086-4EC3-98F4-3CB95BF88F84}"/>
    <cellStyle name="Normal 12 2 7 2" xfId="12226" xr:uid="{E2A0E7AE-1D98-4C97-A948-C3E3FD8D1F83}"/>
    <cellStyle name="Normal 12 2 7 2 2" xfId="34304" xr:uid="{D55FB01F-899A-43FC-8B37-397FBC792FA6}"/>
    <cellStyle name="Normal 12 2 7 2_LI1" xfId="48571" xr:uid="{CB5AC692-8097-454A-A764-ACC14397B920}"/>
    <cellStyle name="Normal 12 2 7 3" xfId="30366" xr:uid="{39AD29C2-1457-4DD7-9C54-BDAE3B7968D6}"/>
    <cellStyle name="Normal 12 2 7_LI1" xfId="48570" xr:uid="{45999823-95D9-4387-AEEE-1BB33BAB6E71}"/>
    <cellStyle name="Normal 12 2 8" xfId="8812" xr:uid="{70EAD1A4-8050-490E-8169-3373C5CE3366}"/>
    <cellStyle name="Normal 12 2 8 2" xfId="31882" xr:uid="{A5E9792B-CA44-4383-8522-651657A3518F}"/>
    <cellStyle name="Normal 12 2 8_LI1" xfId="48572" xr:uid="{6EDC1C74-7D57-40D3-AC91-105155E0FF22}"/>
    <cellStyle name="Normal 12 2 9" xfId="28253" xr:uid="{74C41E3F-93DE-42E4-ABFA-EA694DE06555}"/>
    <cellStyle name="Normal 12 2_3.10 Impairments" xfId="1049" xr:uid="{42B6ACE2-D24F-4213-89C1-1B86D62966D3}"/>
    <cellStyle name="Normal 12 20" xfId="4421" xr:uid="{B4D06A80-9C9F-4CB2-B32A-2C4A6C6F4C08}"/>
    <cellStyle name="Normal 12 20 2" xfId="12220" xr:uid="{4E696510-6EAC-4767-8819-BC8B096AF691}"/>
    <cellStyle name="Normal 12 20 2 2" xfId="34298" xr:uid="{BA9487A0-EC44-48B5-94CA-EA490EFB447B}"/>
    <cellStyle name="Normal 12 20 2_LI1" xfId="48574" xr:uid="{9A603DD7-FCDF-489F-906C-3E8C76886896}"/>
    <cellStyle name="Normal 12 20 3" xfId="30360" xr:uid="{39AA05AB-1EED-44FC-BDF3-80EFC7C08F31}"/>
    <cellStyle name="Normal 12 20_LI1" xfId="48573" xr:uid="{0AA93B15-CAC2-4BBC-A425-69BED4BB7EA6}"/>
    <cellStyle name="Normal 12 21" xfId="8801" xr:uid="{8B40F9F4-68BF-4C15-AA2E-E73F091D5927}"/>
    <cellStyle name="Normal 12 21 2" xfId="31874" xr:uid="{49351789-3879-47CD-9155-AD65CEB41E45}"/>
    <cellStyle name="Normal 12 21_LI1" xfId="48575" xr:uid="{9FC70AF3-4555-4189-9E2A-EF13CD350813}"/>
    <cellStyle name="Normal 12 22" xfId="28246" xr:uid="{F18A39AB-C763-429C-A7BD-2F8C172FAF81}"/>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2 2 2" xfId="35039" xr:uid="{F9170C24-BF37-4965-9352-73E96E1991B5}"/>
    <cellStyle name="Normal 12 3 2 2 2 2 2_LI1" xfId="48577" xr:uid="{019190C7-03F4-4F55-B165-0F290CEB4A83}"/>
    <cellStyle name="Normal 12 3 2 2 2 2 3" xfId="31107" xr:uid="{F2B6DD32-8060-477D-914B-6A281C17520A}"/>
    <cellStyle name="Normal 12 3 2 2 2 2_LI1" xfId="48576" xr:uid="{89261047-F5CA-4BF0-A4BF-D9C465C308D1}"/>
    <cellStyle name="Normal 12 3 2 2 2 3" xfId="10001" xr:uid="{C54E5CC4-8153-4A8B-A614-F053ADE11761}"/>
    <cellStyle name="Normal 12 3 2 2 2 3 2" xfId="32779" xr:uid="{8EA31B24-F3F1-41BA-B09A-EA5B8340F469}"/>
    <cellStyle name="Normal 12 3 2 2 2 3_LI1" xfId="48578" xr:uid="{5D415435-E5B8-4B16-BDD5-BAA09CBDD08E}"/>
    <cellStyle name="Normal 12 3 2 2 2 4" xfId="29078" xr:uid="{F8156738-C5F8-45C9-8F26-99B90C5396BA}"/>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2 2 2" xfId="35643" xr:uid="{F8DED59C-B5CC-4A92-B6A2-B5E3DBE30F3B}"/>
    <cellStyle name="Normal 12 3 2 2 3 2 2_LI1" xfId="48580" xr:uid="{FED9D093-BE45-4D17-BA10-9A9777D5FBC2}"/>
    <cellStyle name="Normal 12 3 2 2 3 2 3" xfId="31611" xr:uid="{926B1270-F964-4A18-8FE6-FBFF6D5063E2}"/>
    <cellStyle name="Normal 12 3 2 2 3 2_LI1" xfId="48579" xr:uid="{1EA931CB-945C-4EA6-B6BA-62723F126716}"/>
    <cellStyle name="Normal 12 3 2 2 3 3" xfId="10807" xr:uid="{4E9B88A5-37BC-4168-96B3-77E7FD71C1CD}"/>
    <cellStyle name="Normal 12 3 2 2 3 3 2" xfId="33380" xr:uid="{7F691D8F-E24F-4F3D-875B-8D18EBEA1863}"/>
    <cellStyle name="Normal 12 3 2 2 3 3_LI1" xfId="48581" xr:uid="{FA644A46-5031-4D9E-98FA-A7BA904B2092}"/>
    <cellStyle name="Normal 12 3 2 2 3 4" xfId="29582" xr:uid="{1B2984C9-1309-477C-81FD-AA4509AC48CA}"/>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4 2 2" xfId="34131" xr:uid="{66CD4A6B-B4E2-4092-9AF8-B9640293B707}"/>
    <cellStyle name="Normal 12 3 2 2 4 2_LI1" xfId="48583" xr:uid="{2E2FF375-DEF0-4AAA-BC0F-FD960A3895A7}"/>
    <cellStyle name="Normal 12 3 2 2 4 3" xfId="30176" xr:uid="{3CAFC036-92F6-420B-B84A-DE14CC5A4E2A}"/>
    <cellStyle name="Normal 12 3 2 2 4_LI1" xfId="48582" xr:uid="{8F660603-158F-4885-A4B5-6223DD8C4DC8}"/>
    <cellStyle name="Normal 12 3 2 2 5" xfId="4737" xr:uid="{B2F34008-96AE-4EEA-8709-C6C442F542F8}"/>
    <cellStyle name="Normal 12 3 2 2 5 2" xfId="12536" xr:uid="{AD6F1989-4FAD-4637-BFBD-47A8DDABE66D}"/>
    <cellStyle name="Normal 12 3 2 2 5 2 2" xfId="34614" xr:uid="{4E8204F3-66C4-4494-A633-1986A2C7A7B5}"/>
    <cellStyle name="Normal 12 3 2 2 5 2_LI1" xfId="48585" xr:uid="{05102E4C-081C-48C8-8CCE-1C08AA41F4AA}"/>
    <cellStyle name="Normal 12 3 2 2 5 3" xfId="30676" xr:uid="{72CE3B64-8F8D-48C9-B871-BB4E1A21D643}"/>
    <cellStyle name="Normal 12 3 2 2 5_LI1" xfId="48584" xr:uid="{4797BD87-120B-478A-947F-0A6661715336}"/>
    <cellStyle name="Normal 12 3 2 2 6" xfId="9501" xr:uid="{DA229A6B-D9A9-4561-88C2-6CBFB1B54A37}"/>
    <cellStyle name="Normal 12 3 2 2 6 2" xfId="32350" xr:uid="{0410B368-ABCA-479E-AB8C-DD553F861FD0}"/>
    <cellStyle name="Normal 12 3 2 2 6_LI1" xfId="48586" xr:uid="{0DD52651-613C-45BA-91E8-0DEE0458C8BB}"/>
    <cellStyle name="Normal 12 3 2 2 7" xfId="28642" xr:uid="{80380135-D289-4EEC-8C9B-C363D0AFC9B0}"/>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2 2 2" xfId="34829" xr:uid="{7500E5D9-5AED-496A-B0DF-00117D42F1BB}"/>
    <cellStyle name="Normal 12 3 2 3 2 2_LI1" xfId="48588" xr:uid="{DE164F06-8950-4DB7-BCCC-A301DB5DD8B5}"/>
    <cellStyle name="Normal 12 3 2 3 2 3" xfId="30897" xr:uid="{9E19CC13-5358-40B1-8F26-508A7DD1111B}"/>
    <cellStyle name="Normal 12 3 2 3 2_LI1" xfId="48587" xr:uid="{FEB91FE7-31D1-4530-A7CD-8F2B01AC6D84}"/>
    <cellStyle name="Normal 12 3 2 3 3" xfId="9763" xr:uid="{B9BF04FC-2D7A-49A6-816D-87A0AE07DC1B}"/>
    <cellStyle name="Normal 12 3 2 3 3 2" xfId="32569" xr:uid="{31FE3E6F-32EA-45A2-AFAF-156F6954D068}"/>
    <cellStyle name="Normal 12 3 2 3 3_LI1" xfId="48589" xr:uid="{DC1D159C-AF62-4DC9-AE3D-0AD97C80FD96}"/>
    <cellStyle name="Normal 12 3 2 3 4" xfId="28868" xr:uid="{BBD46535-8DF9-41BD-9C6E-432483B7550D}"/>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2 2 2" xfId="35362" xr:uid="{E63A3370-417F-47A3-B5BC-132E4FA85398}"/>
    <cellStyle name="Normal 12 3 2 4 2 2_LI1" xfId="48591" xr:uid="{8DB4B397-88B9-4DCB-8877-C8BC4A60F1D0}"/>
    <cellStyle name="Normal 12 3 2 4 2 3" xfId="31366" xr:uid="{1711330C-EA10-401F-809E-33037309E329}"/>
    <cellStyle name="Normal 12 3 2 4 2_LI1" xfId="48590" xr:uid="{B8D7E3CC-95C7-42D0-A705-5055BFF91EAE}"/>
    <cellStyle name="Normal 12 3 2 4 3" xfId="10452" xr:uid="{10E59BE9-58BE-4325-A38C-36A9A4ECDD27}"/>
    <cellStyle name="Normal 12 3 2 4 3 2" xfId="33099" xr:uid="{524E738B-A6F5-454B-843D-A0E389309548}"/>
    <cellStyle name="Normal 12 3 2 4 3_LI1" xfId="48592" xr:uid="{5C8D1D04-D363-472B-9DFD-300950C81A6E}"/>
    <cellStyle name="Normal 12 3 2 4 4" xfId="29337" xr:uid="{3B40945D-8432-4246-B4BA-E96AF4A713DE}"/>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5 2 2" xfId="33849" xr:uid="{8766152B-0488-4DD1-92E4-6412DC9C9C46}"/>
    <cellStyle name="Normal 12 3 2 5 2_LI1" xfId="48594" xr:uid="{5F8ED167-592A-42BC-ACBC-A87EB3AB6F6B}"/>
    <cellStyle name="Normal 12 3 2 5 3" xfId="29929" xr:uid="{05DA5377-F0D6-4031-830D-85B2AC867B92}"/>
    <cellStyle name="Normal 12 3 2 5_LI1" xfId="48593" xr:uid="{5827830B-0F58-4DFE-B2F0-A615BC2985E9}"/>
    <cellStyle name="Normal 12 3 2 6" xfId="4527" xr:uid="{3153CF2E-1249-4CA6-904F-AB89EBE84E55}"/>
    <cellStyle name="Normal 12 3 2 6 2" xfId="12326" xr:uid="{07FE8411-5850-4D84-9BA1-78717D61BA13}"/>
    <cellStyle name="Normal 12 3 2 6 2 2" xfId="34404" xr:uid="{87006FE8-95A1-4A7C-8D2F-FCA6B56D2759}"/>
    <cellStyle name="Normal 12 3 2 6 2_LI1" xfId="48596" xr:uid="{22674684-104D-4BFD-88E9-105D828F500B}"/>
    <cellStyle name="Normal 12 3 2 6 3" xfId="30466" xr:uid="{A85AD337-F155-4085-B19B-7C78F7ECBCFC}"/>
    <cellStyle name="Normal 12 3 2 6_LI1" xfId="48595" xr:uid="{FFAB8C6D-01A6-4FC4-92A5-1A29A8B26861}"/>
    <cellStyle name="Normal 12 3 2 7" xfId="9123" xr:uid="{B5FAB297-4B1A-4133-BDBD-C2C4BE64F91A}"/>
    <cellStyle name="Normal 12 3 2 7 2" xfId="32070" xr:uid="{CA239087-A22A-46D4-AB18-A74AD9FA8B82}"/>
    <cellStyle name="Normal 12 3 2 7_LI1" xfId="48597" xr:uid="{99C39C7B-07A2-4A01-967E-22DD9BA7E075}"/>
    <cellStyle name="Normal 12 3 2 8" xfId="28397" xr:uid="{37BB4B28-787F-4B2A-9671-47489F6BF7FF}"/>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2 2 2" xfId="34945" xr:uid="{A3C5DBEA-40BF-4F78-8ABE-5AC6B52BDA6C}"/>
    <cellStyle name="Normal 12 3 3 2 2 2_LI1" xfId="48599" xr:uid="{254566A9-3594-4C96-97E1-C044404A1A10}"/>
    <cellStyle name="Normal 12 3 3 2 2 3" xfId="31013" xr:uid="{1EB44D71-FC8C-4F5A-95FB-05BCCB344F9A}"/>
    <cellStyle name="Normal 12 3 3 2 2_LI1" xfId="48598" xr:uid="{6B6D4451-212F-47C9-8E8E-CC87B2DE74A9}"/>
    <cellStyle name="Normal 12 3 3 2 3" xfId="9907" xr:uid="{2E2D262C-EA99-4698-A6B2-501F7D538CDE}"/>
    <cellStyle name="Normal 12 3 3 2 3 2" xfId="32685" xr:uid="{6E5B951E-C4A2-4971-AD81-AB2DBFB34088}"/>
    <cellStyle name="Normal 12 3 3 2 3_LI1" xfId="48600" xr:uid="{424A8D32-1F09-46C4-BDF2-543834B17EBA}"/>
    <cellStyle name="Normal 12 3 3 2 4" xfId="28984" xr:uid="{79620550-3699-4875-819C-D3506907319D}"/>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2 2 2" xfId="35549" xr:uid="{5C3111D9-4126-4A7C-BF78-908ED0B2A002}"/>
    <cellStyle name="Normal 12 3 3 3 2 2_LI1" xfId="48602" xr:uid="{3B99559A-18BB-4BC2-A77B-C77961708631}"/>
    <cellStyle name="Normal 12 3 3 3 2 3" xfId="31517" xr:uid="{9E3388CA-4A08-4645-B0E2-C7B75F3907F6}"/>
    <cellStyle name="Normal 12 3 3 3 2_LI1" xfId="48601" xr:uid="{21BBF40B-3D73-4A51-879D-9D1A47F38B33}"/>
    <cellStyle name="Normal 12 3 3 3 3" xfId="10713" xr:uid="{591348DF-FD5A-4A6C-BCBE-952589A51B32}"/>
    <cellStyle name="Normal 12 3 3 3 3 2" xfId="33286" xr:uid="{142C8C2C-2CFB-4F96-9A9E-79A3CB1C32EB}"/>
    <cellStyle name="Normal 12 3 3 3 3_LI1" xfId="48603" xr:uid="{07989B3E-4B51-415D-82EF-714A493C8D33}"/>
    <cellStyle name="Normal 12 3 3 3 4" xfId="29488" xr:uid="{7CCBE8B7-1D78-4CCF-94E6-DDF3EBA0490A}"/>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4 2 2" xfId="34037" xr:uid="{2963A0FC-6319-4B03-9BBE-EB4F693DFCD1}"/>
    <cellStyle name="Normal 12 3 3 4 2_LI1" xfId="48605" xr:uid="{B57908F1-9C26-4A25-A94A-A6FD826BB3E4}"/>
    <cellStyle name="Normal 12 3 3 4 3" xfId="30082" xr:uid="{48E27727-BD6A-4354-8DBB-E2EBAF8C3840}"/>
    <cellStyle name="Normal 12 3 3 4_LI1" xfId="48604" xr:uid="{9C0FF7F7-AEC7-4959-A8AA-31A161AFEF01}"/>
    <cellStyle name="Normal 12 3 3 5" xfId="4643" xr:uid="{AADFD747-B1A7-4EC4-B81C-404D7DF4F58B}"/>
    <cellStyle name="Normal 12 3 3 5 2" xfId="12442" xr:uid="{02F1A928-E3A7-4639-9897-2C24CCD2C889}"/>
    <cellStyle name="Normal 12 3 3 5 2 2" xfId="34520" xr:uid="{8A208E02-52A0-430F-983A-C2EE2C3201A1}"/>
    <cellStyle name="Normal 12 3 3 5 2_LI1" xfId="48607" xr:uid="{9C95B1A9-B050-4D07-8910-142985474B76}"/>
    <cellStyle name="Normal 12 3 3 5 3" xfId="30582" xr:uid="{62A7E8C3-7BA9-4AA7-B4B7-AF2D0DE33144}"/>
    <cellStyle name="Normal 12 3 3 5_LI1" xfId="48606" xr:uid="{11A8182C-9E81-4CA2-AC00-00DFDAB56835}"/>
    <cellStyle name="Normal 12 3 3 6" xfId="9407" xr:uid="{980C091F-346E-4559-9921-F46274664DD4}"/>
    <cellStyle name="Normal 12 3 3 6 2" xfId="32256" xr:uid="{F7A0E21C-BFA3-49C3-BF2E-9943E54ECF9C}"/>
    <cellStyle name="Normal 12 3 3 6_LI1" xfId="48608" xr:uid="{55C240C8-0F1A-4494-8E0B-978D5EF52610}"/>
    <cellStyle name="Normal 12 3 3 7" xfId="28548" xr:uid="{829B6BBA-AAED-4AB5-89BA-FFF5024F9ED7}"/>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2 2 2" xfId="34735" xr:uid="{18145BF3-5517-4393-AA5A-DCCD8062FF68}"/>
    <cellStyle name="Normal 12 3 4 2 2_LI1" xfId="48610" xr:uid="{A4749EC2-6BBE-4E0B-AE00-763098290953}"/>
    <cellStyle name="Normal 12 3 4 2 3" xfId="30803" xr:uid="{0ADA6D46-E682-4E54-9B42-A7E88921A70F}"/>
    <cellStyle name="Normal 12 3 4 2_LI1" xfId="48609" xr:uid="{28823A5A-5A31-415C-8AE2-EA565214FB87}"/>
    <cellStyle name="Normal 12 3 4 3" xfId="9634" xr:uid="{CC924A66-4179-4EFC-99CE-F5558C11549D}"/>
    <cellStyle name="Normal 12 3 4 3 2" xfId="32475" xr:uid="{ADEB8612-23A3-4CF6-8CA8-D1CE822185C9}"/>
    <cellStyle name="Normal 12 3 4 3_LI1" xfId="48611" xr:uid="{FC9ACC5A-05E7-4FBB-AED8-AD64B81EB61E}"/>
    <cellStyle name="Normal 12 3 4 4" xfId="28774" xr:uid="{A1A679B8-636F-4579-B688-24ADF1282B1C}"/>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2 2 2" xfId="35177" xr:uid="{E9356761-49D7-434D-AAA0-2DA26B7F816E}"/>
    <cellStyle name="Normal 12 3 5 2 2_LI1" xfId="48613" xr:uid="{6B01C33E-6AA2-490C-9A51-A90503C10BE0}"/>
    <cellStyle name="Normal 12 3 5 2 3" xfId="31227" xr:uid="{48D39EC1-2311-4F6C-A03F-A807316C04B8}"/>
    <cellStyle name="Normal 12 3 5 2_LI1" xfId="48612" xr:uid="{BDF36FE8-D9EA-46EF-A305-18D5C6C7965E}"/>
    <cellStyle name="Normal 12 3 5 3" xfId="10180" xr:uid="{B61BA458-5C98-4DD6-9838-9635919DA2DE}"/>
    <cellStyle name="Normal 12 3 5 3 2" xfId="32914" xr:uid="{DF74EBCF-0380-4942-B38B-CE138402677B}"/>
    <cellStyle name="Normal 12 3 5 3_LI1" xfId="48614" xr:uid="{38BF9F55-E694-4469-A8AD-35C7D0E4D034}"/>
    <cellStyle name="Normal 12 3 5 4" xfId="29198" xr:uid="{77E0DF66-EDA3-47E9-8631-3D8D3A4AD213}"/>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6 2 2" xfId="33665" xr:uid="{FD82FA6E-3516-49C8-9C9D-99B65B9B065F}"/>
    <cellStyle name="Normal 12 3 6 2_LI1" xfId="48616" xr:uid="{2299D044-743E-4C39-B9C3-689B50F7832B}"/>
    <cellStyle name="Normal 12 3 6 3" xfId="29786" xr:uid="{38C76F90-5ADB-442D-96A9-A29CE7AFBE76}"/>
    <cellStyle name="Normal 12 3 6_LI1" xfId="48615" xr:uid="{0E64B8B9-809C-4CC5-95FB-9CB5EF6B374B}"/>
    <cellStyle name="Normal 12 3 7" xfId="4433" xr:uid="{29777275-5C38-4D85-A97F-76D2071C588B}"/>
    <cellStyle name="Normal 12 3 7 2" xfId="12232" xr:uid="{D29E0FE0-78A5-41C8-A340-37C4393A5721}"/>
    <cellStyle name="Normal 12 3 7 2 2" xfId="34310" xr:uid="{7C302CE3-1920-4127-A391-D620DF3CF009}"/>
    <cellStyle name="Normal 12 3 7 2_LI1" xfId="48618" xr:uid="{FC85B9FD-02D7-4696-B3E3-480B308B87BE}"/>
    <cellStyle name="Normal 12 3 7 3" xfId="30372" xr:uid="{511A23A4-18FD-4FAF-9D19-6A56CACC10E9}"/>
    <cellStyle name="Normal 12 3 7_LI1" xfId="48617" xr:uid="{472630D7-E2E5-49FB-BFDB-3946AB49DA56}"/>
    <cellStyle name="Normal 12 3 8" xfId="8822" xr:uid="{301FC572-2333-4E49-BECA-B326981D4B38}"/>
    <cellStyle name="Normal 12 3 8 2" xfId="31890" xr:uid="{D40E3BED-AFE3-4E2C-B2F6-877766D2D8F9}"/>
    <cellStyle name="Normal 12 3 8_LI1" xfId="48619" xr:uid="{79805870-1AA5-4E79-A99A-ECED45FC945C}"/>
    <cellStyle name="Normal 12 3 9" xfId="28260" xr:uid="{25064E72-D5ED-4B49-8F29-6177B397494B}"/>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2 2 2" xfId="35045" xr:uid="{647E58C5-0B43-437D-B943-D346B3D2CEAF}"/>
    <cellStyle name="Normal 12 4 2 2 2 2 2_LI1" xfId="48621" xr:uid="{6DBC246A-8763-4F9E-B36B-E1D2C032ED3E}"/>
    <cellStyle name="Normal 12 4 2 2 2 2 3" xfId="31113" xr:uid="{83081D5F-519D-47BF-AADB-60FF4B0FBB47}"/>
    <cellStyle name="Normal 12 4 2 2 2 2_LI1" xfId="48620" xr:uid="{02D0ADB4-F3C0-44B9-86E5-0CA68C6F1BDF}"/>
    <cellStyle name="Normal 12 4 2 2 2 3" xfId="10007" xr:uid="{5ACA8169-9A34-4B61-9C56-64973B7167BC}"/>
    <cellStyle name="Normal 12 4 2 2 2 3 2" xfId="32785" xr:uid="{8B952B3C-F211-48B5-A4B8-A447A0791C8E}"/>
    <cellStyle name="Normal 12 4 2 2 2 3_LI1" xfId="48622" xr:uid="{DDECC072-C21B-416F-85FF-05551E1D7D14}"/>
    <cellStyle name="Normal 12 4 2 2 2 4" xfId="29084" xr:uid="{2842A18F-8F16-4426-B8C0-45696AC57A4F}"/>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2 2 2" xfId="35649" xr:uid="{F60762CC-D003-4877-A0EA-0A8A656D3F17}"/>
    <cellStyle name="Normal 12 4 2 2 3 2 2_LI1" xfId="48624" xr:uid="{90FA4C48-BA97-422B-917C-4685C7BB1365}"/>
    <cellStyle name="Normal 12 4 2 2 3 2 3" xfId="31617" xr:uid="{4311B98A-9724-410C-9155-63CE2B44F570}"/>
    <cellStyle name="Normal 12 4 2 2 3 2_LI1" xfId="48623" xr:uid="{25FCAB1F-5B1B-4387-9727-A447C087C9C3}"/>
    <cellStyle name="Normal 12 4 2 2 3 3" xfId="10813" xr:uid="{A90B8CFC-BFED-4ADA-A571-ED4C6D405D3E}"/>
    <cellStyle name="Normal 12 4 2 2 3 3 2" xfId="33386" xr:uid="{0082D7BA-A3B9-4831-946A-E7E6BE8E3225}"/>
    <cellStyle name="Normal 12 4 2 2 3 3_LI1" xfId="48625" xr:uid="{5310FE20-B9D3-4094-B8F8-62641BB141F3}"/>
    <cellStyle name="Normal 12 4 2 2 3 4" xfId="29588" xr:uid="{7C3D67F7-8AAF-432D-999E-5B0E2183CD46}"/>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4 2 2" xfId="34137" xr:uid="{1AF9EA0C-CC71-44DF-B6F3-ABBE2E0B2408}"/>
    <cellStyle name="Normal 12 4 2 2 4 2_LI1" xfId="48627" xr:uid="{18177AB0-8A48-4CE1-9D81-79FDFDD320A0}"/>
    <cellStyle name="Normal 12 4 2 2 4 3" xfId="30182" xr:uid="{8B35C7DB-4D6B-464E-B9EE-712F9749D903}"/>
    <cellStyle name="Normal 12 4 2 2 4_LI1" xfId="48626" xr:uid="{23ADBFD2-84C1-4C6E-B60F-001459641B5E}"/>
    <cellStyle name="Normal 12 4 2 2 5" xfId="4743" xr:uid="{8B92145B-8369-4C5B-A48E-974CAA51C07D}"/>
    <cellStyle name="Normal 12 4 2 2 5 2" xfId="12542" xr:uid="{BA9D770A-A7AF-442F-960B-C2899DA9B83A}"/>
    <cellStyle name="Normal 12 4 2 2 5 2 2" xfId="34620" xr:uid="{CC4E61A1-EC02-48D6-964F-B655F6F51D29}"/>
    <cellStyle name="Normal 12 4 2 2 5 2_LI1" xfId="48629" xr:uid="{757BA05C-96AC-4CDD-A743-C3BE9E20B718}"/>
    <cellStyle name="Normal 12 4 2 2 5 3" xfId="30682" xr:uid="{EA57952B-764F-4706-9215-FC0A1A379364}"/>
    <cellStyle name="Normal 12 4 2 2 5_LI1" xfId="48628" xr:uid="{FCC0A953-2033-481C-AC18-FD959E69AB06}"/>
    <cellStyle name="Normal 12 4 2 2 6" xfId="9507" xr:uid="{37D6D4BD-9D46-4366-8D19-E65D4CDD493B}"/>
    <cellStyle name="Normal 12 4 2 2 6 2" xfId="32356" xr:uid="{BBBC838F-53A2-4A2A-B7FD-D97EA24A3EDF}"/>
    <cellStyle name="Normal 12 4 2 2 6_LI1" xfId="48630" xr:uid="{7ECDDAD4-D6EA-4192-94FD-662174376C95}"/>
    <cellStyle name="Normal 12 4 2 2 7" xfId="28648" xr:uid="{F5402142-844B-4223-AE44-5880003414AE}"/>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2 2 2" xfId="34835" xr:uid="{0A964BC7-C428-4423-A501-6F344F793EA8}"/>
    <cellStyle name="Normal 12 4 2 3 2 2_LI1" xfId="48632" xr:uid="{3B96A0BC-7ADA-409C-B6E9-57D498E7A1BD}"/>
    <cellStyle name="Normal 12 4 2 3 2 3" xfId="30903" xr:uid="{6A76038D-B913-4575-B3A4-328507B2D0F8}"/>
    <cellStyle name="Normal 12 4 2 3 2_LI1" xfId="48631" xr:uid="{0978712D-536D-4753-9C5F-C6D7EE7366B7}"/>
    <cellStyle name="Normal 12 4 2 3 3" xfId="9771" xr:uid="{EE080FE0-A77D-4290-928C-93A90AB51E08}"/>
    <cellStyle name="Normal 12 4 2 3 3 2" xfId="32575" xr:uid="{3A3A42CD-404B-48B4-8B80-E0719EC9931B}"/>
    <cellStyle name="Normal 12 4 2 3 3_LI1" xfId="48633" xr:uid="{3067C1AB-E23E-4B35-BC6C-ABA9E6AE0CA5}"/>
    <cellStyle name="Normal 12 4 2 3 4" xfId="28874" xr:uid="{36391219-5C9D-4921-874C-C5DF109468D7}"/>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2 2 2" xfId="35374" xr:uid="{0D8CE9DE-ED44-43CF-B00B-D50A2FF3275F}"/>
    <cellStyle name="Normal 12 4 2 4 2 2_LI1" xfId="48635" xr:uid="{CFC4FAC6-1CBF-404C-8D1D-E6A2A3C4B1F9}"/>
    <cellStyle name="Normal 12 4 2 4 2 3" xfId="31375" xr:uid="{CF813BDF-DC7A-4528-8C74-4611437743B8}"/>
    <cellStyle name="Normal 12 4 2 4 2_LI1" xfId="48634" xr:uid="{E7F31F10-9A0C-4CE4-9120-A36CD1317DB1}"/>
    <cellStyle name="Normal 12 4 2 4 3" xfId="10470" xr:uid="{99AA252B-78A5-4584-88B2-E5AC5F55F191}"/>
    <cellStyle name="Normal 12 4 2 4 3 2" xfId="33111" xr:uid="{383FF42B-90C2-4DF3-925E-8B118B94C327}"/>
    <cellStyle name="Normal 12 4 2 4 3_LI1" xfId="48636" xr:uid="{B40C3F35-CA42-4188-9BB5-9F676F3FB422}"/>
    <cellStyle name="Normal 12 4 2 4 4" xfId="29346" xr:uid="{2FDC6660-51B0-4BAA-B838-C3ADDD2C08D6}"/>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5 2 2" xfId="33861" xr:uid="{DDBC9190-85BA-494A-9C0F-5FDE35386D1A}"/>
    <cellStyle name="Normal 12 4 2 5 2_LI1" xfId="48638" xr:uid="{F9C9DF5F-D158-4416-8CB0-788C965CD762}"/>
    <cellStyle name="Normal 12 4 2 5 3" xfId="29938" xr:uid="{D2EBC825-0386-4F8C-9957-591B581DC801}"/>
    <cellStyle name="Normal 12 4 2 5_LI1" xfId="48637" xr:uid="{2995A854-801C-4CAD-89D1-446D55D637F6}"/>
    <cellStyle name="Normal 12 4 2 6" xfId="4533" xr:uid="{5169FF5E-90AA-41E8-B6BC-3620D525B9E7}"/>
    <cellStyle name="Normal 12 4 2 6 2" xfId="12332" xr:uid="{1A8A2FE3-F755-4966-8161-5B1D2BD13323}"/>
    <cellStyle name="Normal 12 4 2 6 2 2" xfId="34410" xr:uid="{1A040845-BF2A-4DB5-A2BB-522C8B110AE1}"/>
    <cellStyle name="Normal 12 4 2 6 2_LI1" xfId="48640" xr:uid="{605D7260-D3C4-4279-AB22-21738140F8FB}"/>
    <cellStyle name="Normal 12 4 2 6 3" xfId="30472" xr:uid="{EB68BBD2-1CCF-483C-A079-6AE2141988B6}"/>
    <cellStyle name="Normal 12 4 2 6_LI1" xfId="48639" xr:uid="{54F0B156-EF99-4544-AB01-DDD3A44170EC}"/>
    <cellStyle name="Normal 12 4 2 7" xfId="9143" xr:uid="{A36DF78B-214A-47A0-9004-A6E811F0B396}"/>
    <cellStyle name="Normal 12 4 2 7 2" xfId="32082" xr:uid="{530B2D2D-D315-4FF1-9EE5-EF070B9DA259}"/>
    <cellStyle name="Normal 12 4 2 7_LI1" xfId="48641" xr:uid="{D2E1954C-6036-4E8A-9BCB-380726792F3F}"/>
    <cellStyle name="Normal 12 4 2 8" xfId="28406" xr:uid="{AF2E2BAD-828A-42DC-AD18-61EE85CA5EF2}"/>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2 2 2" xfId="34951" xr:uid="{537B2D9F-773C-41EE-8E58-8B70DE14F63C}"/>
    <cellStyle name="Normal 12 4 3 2 2 2_LI1" xfId="48643" xr:uid="{2CBE5FA8-5F64-4984-ABE7-67EC5598C6E7}"/>
    <cellStyle name="Normal 12 4 3 2 2 3" xfId="31019" xr:uid="{44C34037-F976-44E1-9577-5B7A8D0B8453}"/>
    <cellStyle name="Normal 12 4 3 2 2_LI1" xfId="48642" xr:uid="{9F1CC9D9-9BFF-4E93-BE8D-7AAF1F45FE0B}"/>
    <cellStyle name="Normal 12 4 3 2 3" xfId="9913" xr:uid="{660BEB14-A0E5-43AF-AFC5-0C0C9A0727A1}"/>
    <cellStyle name="Normal 12 4 3 2 3 2" xfId="32691" xr:uid="{367CF29C-28B0-45C0-A10F-909BD68AC135}"/>
    <cellStyle name="Normal 12 4 3 2 3_LI1" xfId="48644" xr:uid="{62620645-1364-4F0C-BE99-98BA84AB2893}"/>
    <cellStyle name="Normal 12 4 3 2 4" xfId="28990" xr:uid="{A7B75716-BD87-4A81-A9DB-F347E02C3A87}"/>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2 2 2" xfId="35555" xr:uid="{9360178A-AB78-4F24-A868-B3787F2188D8}"/>
    <cellStyle name="Normal 12 4 3 3 2 2_LI1" xfId="48646" xr:uid="{AFB17860-F5C9-4141-A3F5-F2EF4AA15B47}"/>
    <cellStyle name="Normal 12 4 3 3 2 3" xfId="31523" xr:uid="{E55940BB-D10E-4687-B3B4-57C83AC69297}"/>
    <cellStyle name="Normal 12 4 3 3 2_LI1" xfId="48645" xr:uid="{AB382316-58CF-44C6-9FA4-317C71D225C2}"/>
    <cellStyle name="Normal 12 4 3 3 3" xfId="10719" xr:uid="{A7302685-BB15-42E2-B10B-7F3AE44DE9DA}"/>
    <cellStyle name="Normal 12 4 3 3 3 2" xfId="33292" xr:uid="{034CC02C-999B-4CAA-BC67-7C21EEBF5B22}"/>
    <cellStyle name="Normal 12 4 3 3 3_LI1" xfId="48647" xr:uid="{E8A17864-7FCD-4C40-8462-174597A00D19}"/>
    <cellStyle name="Normal 12 4 3 3 4" xfId="29494" xr:uid="{F8BA018D-37F7-467D-9570-043D40F1F9F4}"/>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4 2 2" xfId="34043" xr:uid="{BD43A8C1-0E25-4A14-B01F-DBCA67288725}"/>
    <cellStyle name="Normal 12 4 3 4 2_LI1" xfId="48649" xr:uid="{9428AFDB-6F34-4294-AD60-E39B56E31F27}"/>
    <cellStyle name="Normal 12 4 3 4 3" xfId="30088" xr:uid="{52E457AC-A9B1-44CD-A2DB-43BF2423CEA4}"/>
    <cellStyle name="Normal 12 4 3 4_LI1" xfId="48648" xr:uid="{B70538E1-C165-46BD-BC2D-3375F84AEBF2}"/>
    <cellStyle name="Normal 12 4 3 5" xfId="4649" xr:uid="{A50CA167-C4D6-4020-ABB3-9328C83F8593}"/>
    <cellStyle name="Normal 12 4 3 5 2" xfId="12448" xr:uid="{1BC9877A-7437-4B58-B52E-CB03D40C2AF0}"/>
    <cellStyle name="Normal 12 4 3 5 2 2" xfId="34526" xr:uid="{B944F579-BC76-4FE7-A579-00CF95C4F9BE}"/>
    <cellStyle name="Normal 12 4 3 5 2_LI1" xfId="48651" xr:uid="{C42D9C50-8DD4-4012-82D1-4A1FF8657EA9}"/>
    <cellStyle name="Normal 12 4 3 5 3" xfId="30588" xr:uid="{DA35009B-DF15-4724-A032-C9AE725C3879}"/>
    <cellStyle name="Normal 12 4 3 5_LI1" xfId="48650" xr:uid="{F1167060-C37F-4E13-907C-1457449DAF2E}"/>
    <cellStyle name="Normal 12 4 3 6" xfId="9413" xr:uid="{556901CE-42D0-4773-9DDB-7C7D1028D77E}"/>
    <cellStyle name="Normal 12 4 3 6 2" xfId="32262" xr:uid="{E018901F-8FF9-4975-8A15-A70FEF1F2D48}"/>
    <cellStyle name="Normal 12 4 3 6_LI1" xfId="48652" xr:uid="{FA565817-AE04-4A18-AF46-38BA3A8C8F06}"/>
    <cellStyle name="Normal 12 4 3 7" xfId="28554" xr:uid="{56271AAD-0638-4F10-94A0-35C144527E0C}"/>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2 2 2" xfId="34741" xr:uid="{89798B4E-7BD7-449D-BBFB-6215EC61A528}"/>
    <cellStyle name="Normal 12 4 4 2 2_LI1" xfId="48654" xr:uid="{99793CD1-58AE-4822-BBC0-4F6279497882}"/>
    <cellStyle name="Normal 12 4 4 2 3" xfId="30809" xr:uid="{52751D11-5122-4383-AD38-CDCCB8A4DA1D}"/>
    <cellStyle name="Normal 12 4 4 2_LI1" xfId="48653" xr:uid="{F0A8070F-0408-4338-B55D-33C97FA8AE5F}"/>
    <cellStyle name="Normal 12 4 4 3" xfId="9642" xr:uid="{D0BF1D11-8807-4380-83E5-20E3AEE03DA7}"/>
    <cellStyle name="Normal 12 4 4 3 2" xfId="32481" xr:uid="{2DBCA8FF-1836-45ED-84CC-E3DA8EBBB480}"/>
    <cellStyle name="Normal 12 4 4 3_LI1" xfId="48655" xr:uid="{696CE58D-35AD-4B7B-B1C3-A10A3BECABDA}"/>
    <cellStyle name="Normal 12 4 4 4" xfId="28780" xr:uid="{B0D4F0CA-A55E-4ECF-867A-F30F186862A4}"/>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2 2 2" xfId="35189" xr:uid="{AA05FF42-F188-4A89-9057-CA948D953199}"/>
    <cellStyle name="Normal 12 4 5 2 2_LI1" xfId="48657" xr:uid="{2518B6B9-F533-41E2-8617-AE31F520AD01}"/>
    <cellStyle name="Normal 12 4 5 2 3" xfId="31236" xr:uid="{0F56222D-20A5-4198-B34F-087F3203237B}"/>
    <cellStyle name="Normal 12 4 5 2_LI1" xfId="48656" xr:uid="{1EFEFF90-FB8C-4D7E-93B9-9734F1F38244}"/>
    <cellStyle name="Normal 12 4 5 3" xfId="10198" xr:uid="{CE751DDF-0577-40DC-B54B-5E7CC368DDFA}"/>
    <cellStyle name="Normal 12 4 5 3 2" xfId="32926" xr:uid="{50D3734B-7ED6-4B8D-8A54-EC07EBB479E9}"/>
    <cellStyle name="Normal 12 4 5 3_LI1" xfId="48658" xr:uid="{0E9D89ED-26E7-43BF-BCAD-58FBA331BB93}"/>
    <cellStyle name="Normal 12 4 5 4" xfId="29207" xr:uid="{F50B9342-55E0-4538-A2DB-FB65FA4166EC}"/>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6 2 2" xfId="33677" xr:uid="{CACF4DBE-D9C7-40B5-936C-DE71263171A7}"/>
    <cellStyle name="Normal 12 4 6 2_LI1" xfId="48660" xr:uid="{825C0220-8CAC-4F06-AC24-A0DA022F5334}"/>
    <cellStyle name="Normal 12 4 6 3" xfId="29795" xr:uid="{08D620B1-6271-4591-ADC6-CAC7692FBDF8}"/>
    <cellStyle name="Normal 12 4 6_LI1" xfId="48659" xr:uid="{57AEFE52-229F-4AE4-9C0F-F20735BBE420}"/>
    <cellStyle name="Normal 12 4 7" xfId="4439" xr:uid="{B0AE4275-A725-4119-93CF-48BF0028184B}"/>
    <cellStyle name="Normal 12 4 7 2" xfId="12238" xr:uid="{F2395AAA-1A91-4102-8D06-436EDBBCC9F8}"/>
    <cellStyle name="Normal 12 4 7 2 2" xfId="34316" xr:uid="{229F7BBD-4D31-4DE8-82FE-B07E1D8548BE}"/>
    <cellStyle name="Normal 12 4 7 2_LI1" xfId="48662" xr:uid="{4249EF40-41C3-4984-ACE4-4EBE77DA9A94}"/>
    <cellStyle name="Normal 12 4 7 3" xfId="30378" xr:uid="{4D94FC16-71A0-44A7-A67D-106AB6C4E994}"/>
    <cellStyle name="Normal 12 4 7_LI1" xfId="48661" xr:uid="{CF2A9CF5-9CBC-4B65-B0FD-F13CF5F99083}"/>
    <cellStyle name="Normal 12 4 8" xfId="8842" xr:uid="{5659DD02-83A1-4726-B9BE-98D069C7F596}"/>
    <cellStyle name="Normal 12 4 8 2" xfId="31902" xr:uid="{F2D72E18-6C6E-43AE-BA85-6C7CD8EF5D60}"/>
    <cellStyle name="Normal 12 4 8_LI1" xfId="48663" xr:uid="{B2396965-69D2-42B3-917B-12DADCF37776}"/>
    <cellStyle name="Normal 12 4 9" xfId="28269" xr:uid="{DA289456-26BE-42E6-874E-2A8DF5122DDB}"/>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2 2 2" xfId="35051" xr:uid="{9A768B19-9A2C-4101-A030-E468D589DE86}"/>
    <cellStyle name="Normal 12 5 2 2 2 2 2_LI1" xfId="48665" xr:uid="{D4209AB5-C913-4778-8A04-B29C601BE608}"/>
    <cellStyle name="Normal 12 5 2 2 2 2 3" xfId="31119" xr:uid="{D7549406-99EA-47C6-BB4F-D90A99FFE8DE}"/>
    <cellStyle name="Normal 12 5 2 2 2 2_LI1" xfId="48664" xr:uid="{6C026A8E-9A71-418C-8596-0FC5A8A2F6BA}"/>
    <cellStyle name="Normal 12 5 2 2 2 3" xfId="10013" xr:uid="{D367EDBD-A9ED-43D7-866B-8F691A407CDB}"/>
    <cellStyle name="Normal 12 5 2 2 2 3 2" xfId="32791" xr:uid="{DA4B700B-9CC9-48CD-9EBF-9699D76CF05D}"/>
    <cellStyle name="Normal 12 5 2 2 2 3_LI1" xfId="48666" xr:uid="{5EA4DEBC-CA72-43B6-8C5C-7A592FF17105}"/>
    <cellStyle name="Normal 12 5 2 2 2 4" xfId="29090" xr:uid="{20F98E73-A42E-4F12-AB3D-39D74DDD6508}"/>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2 2 2" xfId="35655" xr:uid="{B173261E-0CE5-4B8B-9304-4966A17E7F38}"/>
    <cellStyle name="Normal 12 5 2 2 3 2 2_LI1" xfId="48668" xr:uid="{5622E20A-AD4D-4A72-BF65-1785F68AADFA}"/>
    <cellStyle name="Normal 12 5 2 2 3 2 3" xfId="31623" xr:uid="{1FDC8A7E-2E08-4A3B-A2FB-6B303AE49F3B}"/>
    <cellStyle name="Normal 12 5 2 2 3 2_LI1" xfId="48667" xr:uid="{F6DDEE83-116F-45BD-85BA-665992FDF28D}"/>
    <cellStyle name="Normal 12 5 2 2 3 3" xfId="10819" xr:uid="{03FE7190-E3AB-42B6-BAB5-8F67DBB19782}"/>
    <cellStyle name="Normal 12 5 2 2 3 3 2" xfId="33392" xr:uid="{A7202516-968E-47B3-B32D-D991C8C89280}"/>
    <cellStyle name="Normal 12 5 2 2 3 3_LI1" xfId="48669" xr:uid="{8AEA4051-C285-4247-9D7D-8B98421B6EF6}"/>
    <cellStyle name="Normal 12 5 2 2 3 4" xfId="29594" xr:uid="{CACBB99E-0C19-4BD7-A793-B1022FCC1AE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4 2 2" xfId="34143" xr:uid="{05F2E693-20BF-4ED4-B3CE-CA3E6F2C9952}"/>
    <cellStyle name="Normal 12 5 2 2 4 2_LI1" xfId="48671" xr:uid="{BAA6EB28-A4E3-484A-A3C7-13E04E5D9C92}"/>
    <cellStyle name="Normal 12 5 2 2 4 3" xfId="30188" xr:uid="{316CCBBF-9AEB-4A49-9C9D-CFDEC5CA3E70}"/>
    <cellStyle name="Normal 12 5 2 2 4_LI1" xfId="48670" xr:uid="{695C0C26-BD5B-4543-B534-6790A61F489D}"/>
    <cellStyle name="Normal 12 5 2 2 5" xfId="4749" xr:uid="{1848BBFB-BB8F-4173-86A3-40B5E69CFEEE}"/>
    <cellStyle name="Normal 12 5 2 2 5 2" xfId="12548" xr:uid="{6C6583A0-BEC6-4331-87AA-BC86C5B13660}"/>
    <cellStyle name="Normal 12 5 2 2 5 2 2" xfId="34626" xr:uid="{9C8668A5-3A3F-4D95-A1A5-18D761D6C5B9}"/>
    <cellStyle name="Normal 12 5 2 2 5 2_LI1" xfId="48673" xr:uid="{C948E62D-2B97-4098-92EC-15B752A599D9}"/>
    <cellStyle name="Normal 12 5 2 2 5 3" xfId="30688" xr:uid="{0980B12C-91A8-4DD6-8F7C-E05E90E63004}"/>
    <cellStyle name="Normal 12 5 2 2 5_LI1" xfId="48672" xr:uid="{CF3393A6-571E-4D30-9822-CFE3D8973241}"/>
    <cellStyle name="Normal 12 5 2 2 6" xfId="9513" xr:uid="{C8781F0C-C4F7-487C-8E60-6CF9D3247036}"/>
    <cellStyle name="Normal 12 5 2 2 6 2" xfId="32362" xr:uid="{774D1196-3723-4085-8B54-466842AE4E2A}"/>
    <cellStyle name="Normal 12 5 2 2 6_LI1" xfId="48674" xr:uid="{43338BFC-E2EF-4F73-B5FB-A340CA9A9BBA}"/>
    <cellStyle name="Normal 12 5 2 2 7" xfId="28654" xr:uid="{2D5618F1-79BC-403D-82B2-1FE88A480CF9}"/>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2 2 2" xfId="34841" xr:uid="{D98133D6-F42F-4362-98B2-FFEFF38EE144}"/>
    <cellStyle name="Normal 12 5 2 3 2 2_LI1" xfId="48676" xr:uid="{55CAF41C-5F26-4184-9EF7-F7444884CE46}"/>
    <cellStyle name="Normal 12 5 2 3 2 3" xfId="30909" xr:uid="{EBBBBF0D-10E6-4E8F-9353-9F64BCA25E5B}"/>
    <cellStyle name="Normal 12 5 2 3 2_LI1" xfId="48675" xr:uid="{6B325E9D-C102-4E49-B4FF-B0A5DAA94C06}"/>
    <cellStyle name="Normal 12 5 2 3 3" xfId="9778" xr:uid="{B408CDD4-F8BA-4535-9F19-3CFB6BF703E5}"/>
    <cellStyle name="Normal 12 5 2 3 3 2" xfId="32581" xr:uid="{83DBD5D0-D3D2-4073-BE53-CC4FA2958239}"/>
    <cellStyle name="Normal 12 5 2 3 3_LI1" xfId="48677" xr:uid="{31228A22-EE9C-4923-9BC2-AC9CA6221243}"/>
    <cellStyle name="Normal 12 5 2 3 4" xfId="28880" xr:uid="{F381B5E0-0777-4EDE-9106-02612DF3E9EE}"/>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2 2 2" xfId="35384" xr:uid="{726B2BF3-9FCB-404A-A7D2-0819C043FEAD}"/>
    <cellStyle name="Normal 12 5 2 4 2 2_LI1" xfId="48679" xr:uid="{154C7F26-FA8E-4F51-8BAC-390A6BACAD3A}"/>
    <cellStyle name="Normal 12 5 2 4 2 3" xfId="31383" xr:uid="{6FF87C8C-90C0-49D6-B4C1-D32681E393B7}"/>
    <cellStyle name="Normal 12 5 2 4 2_LI1" xfId="48678" xr:uid="{A267897D-79FF-4CDC-ADA5-A59DF8589AE0}"/>
    <cellStyle name="Normal 12 5 2 4 3" xfId="10484" xr:uid="{A100FF0B-6777-4711-BA9C-F9EAD3BEEBBF}"/>
    <cellStyle name="Normal 12 5 2 4 3 2" xfId="33121" xr:uid="{192680F8-7C8D-4C78-A58B-A383F8CDDC53}"/>
    <cellStyle name="Normal 12 5 2 4 3_LI1" xfId="48680" xr:uid="{B2FA76BF-8DA2-48DE-B172-068A4AA07428}"/>
    <cellStyle name="Normal 12 5 2 4 4" xfId="29354" xr:uid="{F7B46CEB-EE76-4B50-958F-547FEE9D3970}"/>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5 2 2" xfId="33871" xr:uid="{1A83D2C4-9466-4623-B390-1DBB7F70CCD9}"/>
    <cellStyle name="Normal 12 5 2 5 2_LI1" xfId="48682" xr:uid="{2DBF3DC2-B170-4387-B10F-D05089E8CEF4}"/>
    <cellStyle name="Normal 12 5 2 5 3" xfId="29946" xr:uid="{2EFC2838-8CFF-4D3C-B734-9B77F92EC71E}"/>
    <cellStyle name="Normal 12 5 2 5_LI1" xfId="48681" xr:uid="{F62D4FC1-4ADA-4C77-ACFC-76C1A92EE64F}"/>
    <cellStyle name="Normal 12 5 2 6" xfId="4539" xr:uid="{34E26CA5-C5C8-4B7F-8AEB-0D9A65B11AB3}"/>
    <cellStyle name="Normal 12 5 2 6 2" xfId="12338" xr:uid="{80B6A22D-9DD1-4C86-BD09-73B5F2353947}"/>
    <cellStyle name="Normal 12 5 2 6 2 2" xfId="34416" xr:uid="{CF601411-E75A-4677-8A16-F546E62517C5}"/>
    <cellStyle name="Normal 12 5 2 6 2_LI1" xfId="48684" xr:uid="{ADC2C065-46A7-4251-82BD-635042639215}"/>
    <cellStyle name="Normal 12 5 2 6 3" xfId="30478" xr:uid="{B8BB5B3B-8AC7-47AD-8540-3D4060C34071}"/>
    <cellStyle name="Normal 12 5 2 6_LI1" xfId="48683" xr:uid="{0EF1F861-F5A5-4F33-8AFD-6FEDD9EE2B8D}"/>
    <cellStyle name="Normal 12 5 2 7" xfId="9158" xr:uid="{9AC5A711-540F-4539-A5EF-0987CB8683D6}"/>
    <cellStyle name="Normal 12 5 2 7 2" xfId="32092" xr:uid="{5464665C-0672-4ADA-8765-716AE49BC246}"/>
    <cellStyle name="Normal 12 5 2 7_LI1" xfId="48685" xr:uid="{21D19632-5395-40C1-AA68-9A7568BDC5BA}"/>
    <cellStyle name="Normal 12 5 2 8" xfId="28414" xr:uid="{06011685-A826-44D0-8CF8-371FD79BCD8C}"/>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2 2 2" xfId="34957" xr:uid="{1C15746C-D7D1-4202-9E57-162A23BA4F5E}"/>
    <cellStyle name="Normal 12 5 3 2 2 2_LI1" xfId="48687" xr:uid="{6B455248-E792-4D7B-85B3-CACD06960F83}"/>
    <cellStyle name="Normal 12 5 3 2 2 3" xfId="31025" xr:uid="{5592FC31-50A4-4E18-A9DA-A417ACDD68B8}"/>
    <cellStyle name="Normal 12 5 3 2 2_LI1" xfId="48686" xr:uid="{41F8345E-A1A8-4618-8CA4-E829F9F01A73}"/>
    <cellStyle name="Normal 12 5 3 2 3" xfId="9919" xr:uid="{EEB6B823-0928-429F-B37B-C567CD23AEDA}"/>
    <cellStyle name="Normal 12 5 3 2 3 2" xfId="32697" xr:uid="{13695333-DD74-40C6-AB88-F8CC39503935}"/>
    <cellStyle name="Normal 12 5 3 2 3_LI1" xfId="48688" xr:uid="{12D122B4-FD99-4CA3-81C5-B07E8AB3809C}"/>
    <cellStyle name="Normal 12 5 3 2 4" xfId="28996" xr:uid="{4D88829F-EF22-477A-AD67-0794808120F8}"/>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2 2 2" xfId="35561" xr:uid="{E8715E0F-E99D-46B0-82B9-38C3065BE751}"/>
    <cellStyle name="Normal 12 5 3 3 2 2_LI1" xfId="48690" xr:uid="{88419AF5-A510-4248-8147-AA09539C82C1}"/>
    <cellStyle name="Normal 12 5 3 3 2 3" xfId="31529" xr:uid="{4E7D7882-0BB6-4D25-AA9C-E438115A35EC}"/>
    <cellStyle name="Normal 12 5 3 3 2_LI1" xfId="48689" xr:uid="{0FAD06F9-C679-4A4A-9C56-656FA5A604E8}"/>
    <cellStyle name="Normal 12 5 3 3 3" xfId="10725" xr:uid="{49B6DE6B-0E32-40B1-B8A8-D56413425EDA}"/>
    <cellStyle name="Normal 12 5 3 3 3 2" xfId="33298" xr:uid="{A7A1C7F4-96EB-41F2-ADC5-291E154B6BC4}"/>
    <cellStyle name="Normal 12 5 3 3 3_LI1" xfId="48691" xr:uid="{F3A82D71-1E3D-43D6-819A-50B35DC36A84}"/>
    <cellStyle name="Normal 12 5 3 3 4" xfId="29500" xr:uid="{47720818-7F8C-4575-95E0-AD68ED03021B}"/>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4 2 2" xfId="34049" xr:uid="{73DF4166-B647-456A-A017-410A0B9F6213}"/>
    <cellStyle name="Normal 12 5 3 4 2_LI1" xfId="48693" xr:uid="{777BC9DC-8467-4C74-9DE0-2EBD34FFB840}"/>
    <cellStyle name="Normal 12 5 3 4 3" xfId="30094" xr:uid="{513FE3EE-D647-4707-982A-7EF93F5D9293}"/>
    <cellStyle name="Normal 12 5 3 4_LI1" xfId="48692" xr:uid="{74D8F8C3-BD96-468C-ABFE-A6A203297564}"/>
    <cellStyle name="Normal 12 5 3 5" xfId="4655" xr:uid="{FE68B8EC-9B8B-44D9-87E4-CAA50BCB5786}"/>
    <cellStyle name="Normal 12 5 3 5 2" xfId="12454" xr:uid="{DE26F7F0-ABA8-4E52-A315-B50E2CD71D9E}"/>
    <cellStyle name="Normal 12 5 3 5 2 2" xfId="34532" xr:uid="{649D8C45-BF4B-47A0-8C8F-496375E038AE}"/>
    <cellStyle name="Normal 12 5 3 5 2_LI1" xfId="48695" xr:uid="{0BA2284E-ED7C-4817-9178-2181299F569E}"/>
    <cellStyle name="Normal 12 5 3 5 3" xfId="30594" xr:uid="{652CA0C3-73ED-435E-8453-53CADC358A4B}"/>
    <cellStyle name="Normal 12 5 3 5_LI1" xfId="48694" xr:uid="{10B0E8E7-10C9-4B3B-B2DE-128ECB054870}"/>
    <cellStyle name="Normal 12 5 3 6" xfId="9419" xr:uid="{CDDDBC69-A591-4818-A13B-14626D5B9BDF}"/>
    <cellStyle name="Normal 12 5 3 6 2" xfId="32268" xr:uid="{080F4D87-5ED9-4959-8461-29F29D443A33}"/>
    <cellStyle name="Normal 12 5 3 6_LI1" xfId="48696" xr:uid="{8A936F60-789A-4846-B198-85A994DAF0D1}"/>
    <cellStyle name="Normal 12 5 3 7" xfId="28560" xr:uid="{5574642A-3FAC-4291-9B1C-A622A9B2BA54}"/>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2 2 2" xfId="34747" xr:uid="{28B8682F-5DF9-4885-BE62-A1A2706F8A3A}"/>
    <cellStyle name="Normal 12 5 4 2 2_LI1" xfId="48698" xr:uid="{F7DCA763-C2A0-4C09-B34E-8E789056FA98}"/>
    <cellStyle name="Normal 12 5 4 2 3" xfId="30815" xr:uid="{6681DE15-7709-4A99-AD76-2A533E52C9DE}"/>
    <cellStyle name="Normal 12 5 4 2_LI1" xfId="48697" xr:uid="{39AD5FEB-5077-4F11-83F0-70F9016D8C97}"/>
    <cellStyle name="Normal 12 5 4 3" xfId="9649" xr:uid="{0454C290-C968-40F7-B6EA-4E932F1E6929}"/>
    <cellStyle name="Normal 12 5 4 3 2" xfId="32487" xr:uid="{4A4662D7-DF84-4487-A1F4-6049FA8F21BF}"/>
    <cellStyle name="Normal 12 5 4 3_LI1" xfId="48699" xr:uid="{AB036B8B-790E-4AA7-9C62-959D6AD2C292}"/>
    <cellStyle name="Normal 12 5 4 4" xfId="28786" xr:uid="{F03FD74F-32E5-4C15-9F69-B6E4A2D3ED1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2 2 2" xfId="35199" xr:uid="{97050504-344B-4681-B078-CE0CB355A1BF}"/>
    <cellStyle name="Normal 12 5 5 2 2_LI1" xfId="48701" xr:uid="{7818AFF5-B7BE-48E2-8EEE-492459EE0315}"/>
    <cellStyle name="Normal 12 5 5 2 3" xfId="31244" xr:uid="{40D6BEA9-4DD0-429C-A4C2-F1F656A6A96D}"/>
    <cellStyle name="Normal 12 5 5 2_LI1" xfId="48700" xr:uid="{B5676112-39DB-4812-A7F3-94BA46429744}"/>
    <cellStyle name="Normal 12 5 5 3" xfId="10212" xr:uid="{B0B5F9E2-B4B1-4BF0-88AF-FAF1475398C8}"/>
    <cellStyle name="Normal 12 5 5 3 2" xfId="32936" xr:uid="{EB0E03B3-5685-4B41-9D67-25651870813B}"/>
    <cellStyle name="Normal 12 5 5 3_LI1" xfId="48702" xr:uid="{B764A129-1EF0-4D84-816F-C3E762433929}"/>
    <cellStyle name="Normal 12 5 5 4" xfId="29215" xr:uid="{9CB2CD63-400C-435F-9E17-DBD69350808D}"/>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6 2 2" xfId="33688" xr:uid="{366215AA-6AE7-44BE-B4E7-4948A0A12542}"/>
    <cellStyle name="Normal 12 5 6 2_LI1" xfId="48704" xr:uid="{12DF4E4C-C662-4DA2-BA04-CBC3F8557483}"/>
    <cellStyle name="Normal 12 5 6 3" xfId="29804" xr:uid="{2837E84A-FD3A-471B-A975-B256EC64FED7}"/>
    <cellStyle name="Normal 12 5 6_LI1" xfId="48703" xr:uid="{938B8D60-23C3-4FBD-8AF1-5FCCC3FE6445}"/>
    <cellStyle name="Normal 12 5 7" xfId="4445" xr:uid="{32CF7E65-0422-4E96-ABF9-8E81ED5E4BE1}"/>
    <cellStyle name="Normal 12 5 7 2" xfId="12244" xr:uid="{DB2CCAEC-44D3-48F5-A2C8-E195EB028489}"/>
    <cellStyle name="Normal 12 5 7 2 2" xfId="34322" xr:uid="{4990BE1D-AF15-49E9-B8E6-8FDCAD60C4E8}"/>
    <cellStyle name="Normal 12 5 7 2_LI1" xfId="48706" xr:uid="{8C1F1AE4-6FA9-4E30-9267-51849423B9D1}"/>
    <cellStyle name="Normal 12 5 7 3" xfId="30384" xr:uid="{E774C125-7736-4574-997F-ABA3CC9A1985}"/>
    <cellStyle name="Normal 12 5 7_LI1" xfId="48705" xr:uid="{D3BDC8DC-9752-4BEB-866D-28FFE9935AD6}"/>
    <cellStyle name="Normal 12 5 8" xfId="8857" xr:uid="{CFF33735-0D84-401B-84D0-A14F58BD85B8}"/>
    <cellStyle name="Normal 12 5 8 2" xfId="31912" xr:uid="{3520E5AA-D58F-4CC7-8A4E-03030ACE8FEA}"/>
    <cellStyle name="Normal 12 5 8_LI1" xfId="48707" xr:uid="{3B14B877-EAC0-4735-BFAB-564BB9259DDB}"/>
    <cellStyle name="Normal 12 5 9" xfId="28277" xr:uid="{E6B80837-CEEF-4933-9E43-EFAF82DDD47E}"/>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2 2 2" xfId="35057" xr:uid="{88990A53-FD3C-4C7A-B89C-7298393A9BBD}"/>
    <cellStyle name="Normal 12 6 2 2 2 2 2_LI1" xfId="48709" xr:uid="{C488445C-DFC7-49B7-915D-D32A1506D2CC}"/>
    <cellStyle name="Normal 12 6 2 2 2 2 3" xfId="31125" xr:uid="{009C661C-5C32-4FEB-90CF-72867960B020}"/>
    <cellStyle name="Normal 12 6 2 2 2 2_LI1" xfId="48708" xr:uid="{7EA329EE-DF95-4A2A-8CD8-1B623C2B0F3E}"/>
    <cellStyle name="Normal 12 6 2 2 2 3" xfId="10019" xr:uid="{01556DF6-B939-48A1-B5D5-D40DBD4C2470}"/>
    <cellStyle name="Normal 12 6 2 2 2 3 2" xfId="32797" xr:uid="{06EBB4E9-74CF-41C9-B40A-D90FDEE16C8B}"/>
    <cellStyle name="Normal 12 6 2 2 2 3_LI1" xfId="48710" xr:uid="{B04EE577-DE47-4FE5-9A06-09E8E2E749DC}"/>
    <cellStyle name="Normal 12 6 2 2 2 4" xfId="29096" xr:uid="{1A457E5F-9203-4337-B711-FA173574ACB3}"/>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2 2 2" xfId="35661" xr:uid="{1F37AF35-22CC-425B-9EEC-4585E7DEDA86}"/>
    <cellStyle name="Normal 12 6 2 2 3 2 2_LI1" xfId="48712" xr:uid="{3D8F8F6E-1245-422C-8DB4-1C6C3463399A}"/>
    <cellStyle name="Normal 12 6 2 2 3 2 3" xfId="31629" xr:uid="{EED13260-83BB-48E2-857B-A03C835817A7}"/>
    <cellStyle name="Normal 12 6 2 2 3 2_LI1" xfId="48711" xr:uid="{79FDFC71-5B4A-4B24-B7D8-D8299D492067}"/>
    <cellStyle name="Normal 12 6 2 2 3 3" xfId="10825" xr:uid="{CD5394E6-733E-48B9-9A6C-307126B1EDD0}"/>
    <cellStyle name="Normal 12 6 2 2 3 3 2" xfId="33398" xr:uid="{F108A269-06FF-4515-953D-7B4AE6496296}"/>
    <cellStyle name="Normal 12 6 2 2 3 3_LI1" xfId="48713" xr:uid="{630A309F-BF6C-4C54-9EF0-7469C9E14337}"/>
    <cellStyle name="Normal 12 6 2 2 3 4" xfId="29600" xr:uid="{32ABB83E-6398-47DE-AB61-28A845F38EDD}"/>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4 2 2" xfId="34149" xr:uid="{2AB31BBF-C699-409D-B19D-5B8830BD264E}"/>
    <cellStyle name="Normal 12 6 2 2 4 2_LI1" xfId="48715" xr:uid="{2EB975F6-6C79-4FC6-8B9C-51958406DECB}"/>
    <cellStyle name="Normal 12 6 2 2 4 3" xfId="30194" xr:uid="{95E6D8EC-317D-4D50-A2E3-D6406854225F}"/>
    <cellStyle name="Normal 12 6 2 2 4_LI1" xfId="48714" xr:uid="{7EB434E2-1AA8-4762-8FCC-59B8591BB529}"/>
    <cellStyle name="Normal 12 6 2 2 5" xfId="4755" xr:uid="{A63FE45C-FF30-471C-9C86-445247E367F0}"/>
    <cellStyle name="Normal 12 6 2 2 5 2" xfId="12554" xr:uid="{0CEEFEBD-82ED-41AD-A19A-1F4C021824FE}"/>
    <cellStyle name="Normal 12 6 2 2 5 2 2" xfId="34632" xr:uid="{4E42391E-D0AD-4711-A2BC-F9B0DF0BC675}"/>
    <cellStyle name="Normal 12 6 2 2 5 2_LI1" xfId="48717" xr:uid="{5EB2A6CD-D562-4532-9766-47903334D496}"/>
    <cellStyle name="Normal 12 6 2 2 5 3" xfId="30694" xr:uid="{793185E5-C051-45DF-AE4F-E016BAB59BD7}"/>
    <cellStyle name="Normal 12 6 2 2 5_LI1" xfId="48716" xr:uid="{70E63CDB-6734-4E04-915F-FBDEE9EA44CD}"/>
    <cellStyle name="Normal 12 6 2 2 6" xfId="9519" xr:uid="{D59C92A7-F3C6-4D38-A935-05AAE077E03B}"/>
    <cellStyle name="Normal 12 6 2 2 6 2" xfId="32368" xr:uid="{157AC554-D7BF-44F3-9764-C3B431202360}"/>
    <cellStyle name="Normal 12 6 2 2 6_LI1" xfId="48718" xr:uid="{CF0771E7-EE42-45BE-8484-756617278F73}"/>
    <cellStyle name="Normal 12 6 2 2 7" xfId="28660" xr:uid="{B84F9260-9270-4841-ACDD-B6FEFB2CB25D}"/>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2 2 2" xfId="34847" xr:uid="{C4F17A0C-DAE8-4DA5-9F31-F5E6B564FB0F}"/>
    <cellStyle name="Normal 12 6 2 3 2 2_LI1" xfId="48720" xr:uid="{F2C36181-760E-4608-8A38-9C049C5708EA}"/>
    <cellStyle name="Normal 12 6 2 3 2 3" xfId="30915" xr:uid="{44A7C7D8-5314-4E8B-83AA-1F7A3D9CDFC0}"/>
    <cellStyle name="Normal 12 6 2 3 2_LI1" xfId="48719" xr:uid="{F6310E54-CD81-4548-A7F8-13D6DD38424A}"/>
    <cellStyle name="Normal 12 6 2 3 3" xfId="9785" xr:uid="{DA307802-15FE-4ECB-BB8F-645B9695804F}"/>
    <cellStyle name="Normal 12 6 2 3 3 2" xfId="32587" xr:uid="{C3CB653C-DC86-4001-836D-C75C8FC9D69E}"/>
    <cellStyle name="Normal 12 6 2 3 3_LI1" xfId="48721" xr:uid="{7D6EBBBE-675D-4011-ADD8-67128E04B8E4}"/>
    <cellStyle name="Normal 12 6 2 3 4" xfId="28886" xr:uid="{A4EE8F38-F4CF-4E6E-A2F3-9B34DF11D336}"/>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2 2 2" xfId="35390" xr:uid="{C065391B-FF20-43B3-8F5F-1A6602ACC761}"/>
    <cellStyle name="Normal 12 6 2 4 2 2_LI1" xfId="48723" xr:uid="{DBEDBCA4-773B-4157-8E2F-959F1F313ACF}"/>
    <cellStyle name="Normal 12 6 2 4 2 3" xfId="31389" xr:uid="{27ADF940-5BE9-4FF4-97D8-7D086ACE40C5}"/>
    <cellStyle name="Normal 12 6 2 4 2_LI1" xfId="48722" xr:uid="{21A2D8F1-C0C5-42FA-94B7-87328613AD61}"/>
    <cellStyle name="Normal 12 6 2 4 3" xfId="10490" xr:uid="{2EFB0948-5FBD-44A3-8AF7-6123B72E4F6A}"/>
    <cellStyle name="Normal 12 6 2 4 3 2" xfId="33127" xr:uid="{751D2B7E-94A9-441D-8F90-B672B7676C6C}"/>
    <cellStyle name="Normal 12 6 2 4 3_LI1" xfId="48724" xr:uid="{C2B53CE9-0635-496C-A818-9370742C4370}"/>
    <cellStyle name="Normal 12 6 2 4 4" xfId="29360" xr:uid="{EA7ABE21-953A-475C-B4FC-C414364C4D83}"/>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5 2 2" xfId="33877" xr:uid="{3AADA182-1BC0-4AB5-8C90-865C447222FE}"/>
    <cellStyle name="Normal 12 6 2 5 2_LI1" xfId="48726" xr:uid="{7CB097A5-404D-49F0-9DBC-3AB12B2D1288}"/>
    <cellStyle name="Normal 12 6 2 5 3" xfId="29952" xr:uid="{798C348D-0266-4436-9D0F-A817597D6053}"/>
    <cellStyle name="Normal 12 6 2 5_LI1" xfId="48725" xr:uid="{A65C531A-50D0-447C-814E-88CBED264AE0}"/>
    <cellStyle name="Normal 12 6 2 6" xfId="4545" xr:uid="{0C9FC513-0BEA-4B7F-A151-11E542B44262}"/>
    <cellStyle name="Normal 12 6 2 6 2" xfId="12344" xr:uid="{78F99442-B0A1-44B4-B11D-80567DFEE914}"/>
    <cellStyle name="Normal 12 6 2 6 2 2" xfId="34422" xr:uid="{09365AC7-CC2C-4FAE-9B70-8B2950CA4A8D}"/>
    <cellStyle name="Normal 12 6 2 6 2_LI1" xfId="48728" xr:uid="{B595EAB2-4706-4A66-8F1B-FA17C4351955}"/>
    <cellStyle name="Normal 12 6 2 6 3" xfId="30484" xr:uid="{FCDA3711-BB8A-409E-8FAA-93A014544DEA}"/>
    <cellStyle name="Normal 12 6 2 6_LI1" xfId="48727" xr:uid="{615A9505-8B42-44C0-AEF0-71D637CAD210}"/>
    <cellStyle name="Normal 12 6 2 7" xfId="9165" xr:uid="{AB17CB7F-D67D-4D26-8E00-8FC1BADBDA8C}"/>
    <cellStyle name="Normal 12 6 2 7 2" xfId="32098" xr:uid="{44FC591D-217F-48F8-995E-AF937AFA81F6}"/>
    <cellStyle name="Normal 12 6 2 7_LI1" xfId="48729" xr:uid="{91778F72-1DB6-45A3-BCED-04BFB27089D9}"/>
    <cellStyle name="Normal 12 6 2 8" xfId="28420" xr:uid="{0976D93B-45A0-4CFA-A3EE-47ABA6B6758D}"/>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2 2 2" xfId="34963" xr:uid="{2288A962-F277-4172-8073-1ECF4A309249}"/>
    <cellStyle name="Normal 12 6 3 2 2 2_LI1" xfId="48731" xr:uid="{7B12B7D4-6641-4CB0-BC58-B1FC8721D667}"/>
    <cellStyle name="Normal 12 6 3 2 2 3" xfId="31031" xr:uid="{970CF6C8-B1CC-447A-B95B-FF0F572B1EB2}"/>
    <cellStyle name="Normal 12 6 3 2 2_LI1" xfId="48730" xr:uid="{6FFBAC86-57AA-4B0C-900C-C6FE329ADDDC}"/>
    <cellStyle name="Normal 12 6 3 2 3" xfId="9925" xr:uid="{5DB3C713-38B8-47D6-A672-7D0FEA7F31F3}"/>
    <cellStyle name="Normal 12 6 3 2 3 2" xfId="32703" xr:uid="{5D619C57-135F-4BA9-8F81-83AEC6480889}"/>
    <cellStyle name="Normal 12 6 3 2 3_LI1" xfId="48732" xr:uid="{8CD72742-A115-4B8A-9DBF-E5CD94367145}"/>
    <cellStyle name="Normal 12 6 3 2 4" xfId="29002" xr:uid="{BB69DCF1-21C8-461F-96A9-D59634D0BA51}"/>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2 2 2" xfId="35567" xr:uid="{57D6FD25-11AF-4BC0-A7D0-0C7F8D4C7D0A}"/>
    <cellStyle name="Normal 12 6 3 3 2 2_LI1" xfId="48734" xr:uid="{371EA163-23CA-4C2B-8D22-211D6223B1E5}"/>
    <cellStyle name="Normal 12 6 3 3 2 3" xfId="31535" xr:uid="{3E714957-4E3C-4AC1-9A21-7729DB56C5BC}"/>
    <cellStyle name="Normal 12 6 3 3 2_LI1" xfId="48733" xr:uid="{DB6A26FA-402C-4360-8CAD-C28CB4E3DB66}"/>
    <cellStyle name="Normal 12 6 3 3 3" xfId="10731" xr:uid="{728AF0E1-95AC-4CA9-9DD1-0C04E47B8689}"/>
    <cellStyle name="Normal 12 6 3 3 3 2" xfId="33304" xr:uid="{C138CD08-0460-4495-9C7E-1E5C241EFE4B}"/>
    <cellStyle name="Normal 12 6 3 3 3_LI1" xfId="48735" xr:uid="{9EFE74D8-8EC8-4A7F-B78D-CD3C4193802B}"/>
    <cellStyle name="Normal 12 6 3 3 4" xfId="29506" xr:uid="{0B2B2742-3387-44F1-AC09-E45E82FE468F}"/>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4 2 2" xfId="34055" xr:uid="{7D96670A-5EF5-4CD8-B3FF-5B9614AA27A3}"/>
    <cellStyle name="Normal 12 6 3 4 2_LI1" xfId="48737" xr:uid="{A9034B12-42B0-480E-99C7-286B1BA67883}"/>
    <cellStyle name="Normal 12 6 3 4 3" xfId="30100" xr:uid="{0D23EF21-E3F8-4E3E-8EA2-80FAAD95C285}"/>
    <cellStyle name="Normal 12 6 3 4_LI1" xfId="48736" xr:uid="{62AA4D48-1102-4BDB-B49C-48A8F6786DA7}"/>
    <cellStyle name="Normal 12 6 3 5" xfId="4661" xr:uid="{88BEC747-AD9C-4635-A4E0-3E5B98766AAC}"/>
    <cellStyle name="Normal 12 6 3 5 2" xfId="12460" xr:uid="{C73D30DE-4138-4784-8E20-4BBAF186A568}"/>
    <cellStyle name="Normal 12 6 3 5 2 2" xfId="34538" xr:uid="{43C4D706-E838-4DA8-9874-E2A297BEB218}"/>
    <cellStyle name="Normal 12 6 3 5 2_LI1" xfId="48739" xr:uid="{DCE9131C-49C1-4E83-9737-315C392DA9A5}"/>
    <cellStyle name="Normal 12 6 3 5 3" xfId="30600" xr:uid="{F3DAD4BF-FBA3-4182-96D8-ADDAC951DE4B}"/>
    <cellStyle name="Normal 12 6 3 5_LI1" xfId="48738" xr:uid="{1FA089BA-85B5-4B9C-98FC-EAAB9C2E4B64}"/>
    <cellStyle name="Normal 12 6 3 6" xfId="9425" xr:uid="{2958F40C-90E2-44AD-8E75-7A9176C1A199}"/>
    <cellStyle name="Normal 12 6 3 6 2" xfId="32274" xr:uid="{B9E170B1-9D9A-4E38-8523-3F7D6E7CD22F}"/>
    <cellStyle name="Normal 12 6 3 6_LI1" xfId="48740" xr:uid="{C30B83F9-DB03-4199-8E64-603E0EBFE6F2}"/>
    <cellStyle name="Normal 12 6 3 7" xfId="28566" xr:uid="{F44E62AE-B596-44C8-9B4F-7D2E96E63AAA}"/>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2 2 2" xfId="34753" xr:uid="{DB7E22FC-3110-47FC-A239-508E89E2C1BF}"/>
    <cellStyle name="Normal 12 6 4 2 2_LI1" xfId="48742" xr:uid="{EDFD8CEA-22E6-409D-B56E-739DB230C703}"/>
    <cellStyle name="Normal 12 6 4 2 3" xfId="30821" xr:uid="{FFC09883-2CAC-4E81-A554-D45FDA38BDFA}"/>
    <cellStyle name="Normal 12 6 4 2_LI1" xfId="48741" xr:uid="{A7D45362-AA61-46F5-AB21-BF6809F593B8}"/>
    <cellStyle name="Normal 12 6 4 3" xfId="9656" xr:uid="{9DE3DDBD-2C9F-45C7-A5AF-4AA163C04572}"/>
    <cellStyle name="Normal 12 6 4 3 2" xfId="32493" xr:uid="{83E5A2CE-E6B3-414B-A33B-FBF2CDBD4C15}"/>
    <cellStyle name="Normal 12 6 4 3_LI1" xfId="48743" xr:uid="{C0130CDA-B2CC-41F6-9FF5-97D7448C591B}"/>
    <cellStyle name="Normal 12 6 4 4" xfId="28792" xr:uid="{F8E5FBF4-836A-4BD8-9348-16476597D9F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2 2 2" xfId="35205" xr:uid="{3A78B918-47C9-41C8-BF4A-1A98E451CE73}"/>
    <cellStyle name="Normal 12 6 5 2 2_LI1" xfId="48745" xr:uid="{B48C8EE8-2ADC-4060-8B86-6E329A5244AF}"/>
    <cellStyle name="Normal 12 6 5 2 3" xfId="31250" xr:uid="{EAD8BBEB-DA30-4C38-9610-2B34425C8ED0}"/>
    <cellStyle name="Normal 12 6 5 2_LI1" xfId="48744" xr:uid="{9B945B18-C7BD-4EA8-9088-958F87C064CC}"/>
    <cellStyle name="Normal 12 6 5 3" xfId="10218" xr:uid="{DD4CCCA2-EBA7-4CBD-B761-0488BC532FA8}"/>
    <cellStyle name="Normal 12 6 5 3 2" xfId="32942" xr:uid="{B63FEB2D-6927-4FE0-A484-3EC4252452D7}"/>
    <cellStyle name="Normal 12 6 5 3_LI1" xfId="48746" xr:uid="{D2053CFA-119E-4EB3-B9BC-9AC9B266F0BE}"/>
    <cellStyle name="Normal 12 6 5 4" xfId="29221" xr:uid="{2AC517C7-A33F-43D1-AE3F-FBEE84E30322}"/>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6 2 2" xfId="33694" xr:uid="{7D874B39-8434-47E7-95B9-137E7B6D44F3}"/>
    <cellStyle name="Normal 12 6 6 2_LI1" xfId="48748" xr:uid="{5CECA105-8DFC-48A9-B3B0-2FF92B93402D}"/>
    <cellStyle name="Normal 12 6 6 3" xfId="29810" xr:uid="{3C94D1D3-7124-42BD-A1AA-0E62BC3D3D05}"/>
    <cellStyle name="Normal 12 6 6_LI1" xfId="48747" xr:uid="{8A20DAFF-ACF2-44F5-AD42-6A8D3BDF34C9}"/>
    <cellStyle name="Normal 12 6 7" xfId="4451" xr:uid="{F2FEBB21-5151-44DA-93C8-4688CFEBBE50}"/>
    <cellStyle name="Normal 12 6 7 2" xfId="12250" xr:uid="{C2FAEC87-D4C0-4B40-A5CC-FD0EDB2E9F38}"/>
    <cellStyle name="Normal 12 6 7 2 2" xfId="34328" xr:uid="{AB13767F-B685-4246-8F79-DEA3E6CBB8F0}"/>
    <cellStyle name="Normal 12 6 7 2_LI1" xfId="48750" xr:uid="{2D880B0A-29D9-4152-9DD6-AF8158D6C78D}"/>
    <cellStyle name="Normal 12 6 7 3" xfId="30390" xr:uid="{41E08AFF-3D21-41FA-80A1-399221A15B61}"/>
    <cellStyle name="Normal 12 6 7_LI1" xfId="48749" xr:uid="{D6300FB4-DBC4-4620-80E3-7F7077C71D3B}"/>
    <cellStyle name="Normal 12 6 8" xfId="8864" xr:uid="{BCD2C9EE-5054-4ACC-AD62-011B2F61BFFA}"/>
    <cellStyle name="Normal 12 6 8 2" xfId="31918" xr:uid="{D3E0FA23-D12C-4E43-9E8B-AE3B3714783F}"/>
    <cellStyle name="Normal 12 6 8_LI1" xfId="48751" xr:uid="{395C1BC2-0525-4842-9672-4E2F98A449B7}"/>
    <cellStyle name="Normal 12 6 9" xfId="28283" xr:uid="{A3D2CF3C-109C-4DEC-BBD4-67C8E6945390}"/>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2 2 2" xfId="35063" xr:uid="{223F902A-621C-45FC-A522-8F180AA48553}"/>
    <cellStyle name="Normal 12 7 2 2 2 2 2_LI1" xfId="48753" xr:uid="{B0532D6A-C0DC-40D8-A39F-E84B56C2982A}"/>
    <cellStyle name="Normal 12 7 2 2 2 2 3" xfId="31131" xr:uid="{E6891E31-3B9E-482F-B6D4-A4220B3CAF58}"/>
    <cellStyle name="Normal 12 7 2 2 2 2_LI1" xfId="48752" xr:uid="{371D24B7-D003-4E10-B12D-AA6C05C09B00}"/>
    <cellStyle name="Normal 12 7 2 2 2 3" xfId="10025" xr:uid="{74ACD88C-A81B-4B97-B852-5610D1482348}"/>
    <cellStyle name="Normal 12 7 2 2 2 3 2" xfId="32803" xr:uid="{6B747CDA-7B20-4368-B498-4207FEBCD260}"/>
    <cellStyle name="Normal 12 7 2 2 2 3_LI1" xfId="48754" xr:uid="{DEACFA13-8138-4EC4-8E6E-47EE8209333D}"/>
    <cellStyle name="Normal 12 7 2 2 2 4" xfId="29102" xr:uid="{21A62E9A-B325-4DF3-914A-A90978AC1A60}"/>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2 2 2" xfId="35667" xr:uid="{EE1C50C7-6C1D-41E2-9FDB-2F1896257A6F}"/>
    <cellStyle name="Normal 12 7 2 2 3 2 2_LI1" xfId="48756" xr:uid="{D3FA277E-AE00-4F38-B817-A29531EBE781}"/>
    <cellStyle name="Normal 12 7 2 2 3 2 3" xfId="31635" xr:uid="{DC1FF8B6-574E-4A17-99DF-4EFF36E8D9B2}"/>
    <cellStyle name="Normal 12 7 2 2 3 2_LI1" xfId="48755" xr:uid="{96F89418-CE8D-4173-BF5A-7A1689CA8EB9}"/>
    <cellStyle name="Normal 12 7 2 2 3 3" xfId="10831" xr:uid="{F153F508-1E47-4506-8647-CC123884692A}"/>
    <cellStyle name="Normal 12 7 2 2 3 3 2" xfId="33404" xr:uid="{720ED063-299D-4D49-87FB-0226BC95FE8A}"/>
    <cellStyle name="Normal 12 7 2 2 3 3_LI1" xfId="48757" xr:uid="{97419960-B6A3-4953-8BCF-6655D75C6A9C}"/>
    <cellStyle name="Normal 12 7 2 2 3 4" xfId="29606" xr:uid="{C4A695AC-036E-4ACD-884D-20384D88C16C}"/>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4 2 2" xfId="34155" xr:uid="{1942CBE7-8240-44FD-A147-35F01574FDAF}"/>
    <cellStyle name="Normal 12 7 2 2 4 2_LI1" xfId="48759" xr:uid="{0F9DEAD0-A1EF-430F-9338-2CED717B8C4D}"/>
    <cellStyle name="Normal 12 7 2 2 4 3" xfId="30200" xr:uid="{2DF8692E-D41D-47C7-87D9-E07869B6DA38}"/>
    <cellStyle name="Normal 12 7 2 2 4_LI1" xfId="48758" xr:uid="{B25C3740-E315-4ADC-9D23-EB8B3502532A}"/>
    <cellStyle name="Normal 12 7 2 2 5" xfId="4761" xr:uid="{8E5134CA-DD0C-45A8-A259-6D942F9D058C}"/>
    <cellStyle name="Normal 12 7 2 2 5 2" xfId="12560" xr:uid="{D685ED12-D6FA-4D02-9C9B-3B7BD0E14D68}"/>
    <cellStyle name="Normal 12 7 2 2 5 2 2" xfId="34638" xr:uid="{C864DF3E-FF99-4BF3-9AA1-FCA0D58EAEB7}"/>
    <cellStyle name="Normal 12 7 2 2 5 2_LI1" xfId="48761" xr:uid="{D06F7FDF-713A-4964-AA0B-E465CE978E33}"/>
    <cellStyle name="Normal 12 7 2 2 5 3" xfId="30700" xr:uid="{A3FAE327-ACB6-442D-AEC4-94E17E5BC4D0}"/>
    <cellStyle name="Normal 12 7 2 2 5_LI1" xfId="48760" xr:uid="{260FBF1E-ADE5-4F9E-A07D-446CFBB6456D}"/>
    <cellStyle name="Normal 12 7 2 2 6" xfId="9525" xr:uid="{BE089196-0504-4748-ACA5-064038A6D5DD}"/>
    <cellStyle name="Normal 12 7 2 2 6 2" xfId="32374" xr:uid="{C2F50CD4-5580-4D54-A6D5-5E0350C0C48B}"/>
    <cellStyle name="Normal 12 7 2 2 6_LI1" xfId="48762" xr:uid="{63A0951B-63FD-4FB2-AA8E-92CA991FB145}"/>
    <cellStyle name="Normal 12 7 2 2 7" xfId="28666" xr:uid="{36C9EB27-66F1-40A9-B5AC-72392079D06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2 2 2" xfId="34853" xr:uid="{AE810E62-9793-459D-BD0A-72930B62CAE5}"/>
    <cellStyle name="Normal 12 7 2 3 2 2_LI1" xfId="48764" xr:uid="{71D23518-8D18-401C-9D90-1B68B5AF413D}"/>
    <cellStyle name="Normal 12 7 2 3 2 3" xfId="30921" xr:uid="{DCF97B01-A0CA-471A-8AA2-2BB445504801}"/>
    <cellStyle name="Normal 12 7 2 3 2_LI1" xfId="48763" xr:uid="{19014281-DE1A-46BF-BDE4-BEE917FAD40A}"/>
    <cellStyle name="Normal 12 7 2 3 3" xfId="9791" xr:uid="{4A318467-5739-4333-9F50-9AAF112A9007}"/>
    <cellStyle name="Normal 12 7 2 3 3 2" xfId="32593" xr:uid="{5BFE6B8E-9A71-4602-8AF4-DF3B9C375BFD}"/>
    <cellStyle name="Normal 12 7 2 3 3_LI1" xfId="48765" xr:uid="{75E8E838-7651-45B5-A9C6-FBA26CD555B4}"/>
    <cellStyle name="Normal 12 7 2 3 4" xfId="28892" xr:uid="{7E92833D-35EE-473F-960E-01E6FB17A85B}"/>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2 2 2" xfId="35400" xr:uid="{D9554CE4-C0BE-494C-8C9D-10217E9E8560}"/>
    <cellStyle name="Normal 12 7 2 4 2 2_LI1" xfId="48767" xr:uid="{F239FBF4-2717-4C05-BAD6-2A0B9FA1BEF8}"/>
    <cellStyle name="Normal 12 7 2 4 2 3" xfId="31396" xr:uid="{12411C04-CB14-4BE3-BB77-4D7332F4EDB9}"/>
    <cellStyle name="Normal 12 7 2 4 2_LI1" xfId="48766" xr:uid="{C0464105-6AB7-4106-A76B-93ED20459C90}"/>
    <cellStyle name="Normal 12 7 2 4 3" xfId="10504" xr:uid="{93B22574-2B51-41DE-843C-D3F10FE6479B}"/>
    <cellStyle name="Normal 12 7 2 4 3 2" xfId="33137" xr:uid="{2ED0F8C5-825B-461A-A9C2-E6AF153AC5A8}"/>
    <cellStyle name="Normal 12 7 2 4 3_LI1" xfId="48768" xr:uid="{6EA9448B-6606-472D-876B-1BB87F3BBDCE}"/>
    <cellStyle name="Normal 12 7 2 4 4" xfId="29367" xr:uid="{20AAAD98-1246-452B-8ED2-7816694EC1A8}"/>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5 2 2" xfId="33887" xr:uid="{21870D75-3EC0-4DB8-A8A2-58AF40449D0E}"/>
    <cellStyle name="Normal 12 7 2 5 2_LI1" xfId="48770" xr:uid="{EDA51528-29C5-4CA7-B660-F2944A21334B}"/>
    <cellStyle name="Normal 12 7 2 5 3" xfId="29959" xr:uid="{B0C9F1FD-E5A3-40BF-BCCE-5B0FDDFBC2D0}"/>
    <cellStyle name="Normal 12 7 2 5_LI1" xfId="48769" xr:uid="{EFC78D8C-84BB-4559-A185-4AD9F7F50BCB}"/>
    <cellStyle name="Normal 12 7 2 6" xfId="4551" xr:uid="{F703C251-6D54-4251-8F57-DE9AFA7073ED}"/>
    <cellStyle name="Normal 12 7 2 6 2" xfId="12350" xr:uid="{47AC1308-AE1C-4794-A709-CFB00F62474C}"/>
    <cellStyle name="Normal 12 7 2 6 2 2" xfId="34428" xr:uid="{E1970B2D-FC96-4879-AB17-7F3D0A0F225D}"/>
    <cellStyle name="Normal 12 7 2 6 2_LI1" xfId="48772" xr:uid="{CA60D0BD-A747-4A5E-8AE0-EC2B3228A7B3}"/>
    <cellStyle name="Normal 12 7 2 6 3" xfId="30490" xr:uid="{F4DA66E7-6012-416A-B10D-C16CE2BB9810}"/>
    <cellStyle name="Normal 12 7 2 6_LI1" xfId="48771" xr:uid="{480DB749-5A92-4F54-969C-71102985C2A2}"/>
    <cellStyle name="Normal 12 7 2 7" xfId="9179" xr:uid="{830AD9E7-448F-46E6-9055-9672D7175A47}"/>
    <cellStyle name="Normal 12 7 2 7 2" xfId="32108" xr:uid="{377BE17B-7852-4075-8308-F531AFD02197}"/>
    <cellStyle name="Normal 12 7 2 7_LI1" xfId="48773" xr:uid="{35968F2F-1482-41C5-9210-96E1E4D5B8B0}"/>
    <cellStyle name="Normal 12 7 2 8" xfId="28427" xr:uid="{DE1A4462-7C7C-4749-9A71-137B29DAAE03}"/>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2 2 2" xfId="34969" xr:uid="{E52E6E9C-1EF6-4204-9E84-A9606CED7E37}"/>
    <cellStyle name="Normal 12 7 3 2 2 2_LI1" xfId="48775" xr:uid="{8196AB70-6342-447E-BBC4-1A554C38D53C}"/>
    <cellStyle name="Normal 12 7 3 2 2 3" xfId="31037" xr:uid="{5D95B28A-B395-4E26-8564-A4A6AA5F9F0D}"/>
    <cellStyle name="Normal 12 7 3 2 2_LI1" xfId="48774" xr:uid="{33109206-E032-4A78-A1B6-8FF219D1A0FA}"/>
    <cellStyle name="Normal 12 7 3 2 3" xfId="9931" xr:uid="{9EFD16C7-5E42-49EF-941C-8688147FD990}"/>
    <cellStyle name="Normal 12 7 3 2 3 2" xfId="32709" xr:uid="{72E5BD98-6441-47EC-9C9A-16C421FD6945}"/>
    <cellStyle name="Normal 12 7 3 2 3_LI1" xfId="48776" xr:uid="{B0047143-ED57-4680-9606-21070354187A}"/>
    <cellStyle name="Normal 12 7 3 2 4" xfId="29008" xr:uid="{7A471AD1-A041-4DF1-B410-AF21B2112A81}"/>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2 2 2" xfId="35573" xr:uid="{E067B99A-62A9-4ED1-9FCE-71967A5267B4}"/>
    <cellStyle name="Normal 12 7 3 3 2 2_LI1" xfId="48778" xr:uid="{75CB2B43-44C9-465D-ACA8-ABC39BD8BFBE}"/>
    <cellStyle name="Normal 12 7 3 3 2 3" xfId="31541" xr:uid="{04B2F478-BBA7-41CE-A517-510C68CB5AA2}"/>
    <cellStyle name="Normal 12 7 3 3 2_LI1" xfId="48777" xr:uid="{0B9D37E7-B871-4135-80E8-5DADAA71A579}"/>
    <cellStyle name="Normal 12 7 3 3 3" xfId="10737" xr:uid="{E98D8594-980E-42D5-9ADF-F2ADDFF1DD5C}"/>
    <cellStyle name="Normal 12 7 3 3 3 2" xfId="33310" xr:uid="{A8510CA6-473C-4C0F-A87F-CD08AF07BBD9}"/>
    <cellStyle name="Normal 12 7 3 3 3_LI1" xfId="48779" xr:uid="{6A57ECD9-B8B4-4DC8-A85E-2F82340B27F0}"/>
    <cellStyle name="Normal 12 7 3 3 4" xfId="29512" xr:uid="{E5B1015A-A8C7-48D6-95D5-3B38E9AAC293}"/>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4 2 2" xfId="34061" xr:uid="{D193710D-1214-495D-A021-B6AE4564A2E1}"/>
    <cellStyle name="Normal 12 7 3 4 2_LI1" xfId="48781" xr:uid="{ACE9100F-7FCD-433C-B7B4-FCE1967EE20D}"/>
    <cellStyle name="Normal 12 7 3 4 3" xfId="30106" xr:uid="{9851F819-04F6-45F7-8622-1F80618F0452}"/>
    <cellStyle name="Normal 12 7 3 4_LI1" xfId="48780" xr:uid="{6868F6BF-4102-4174-A795-69E329E4B562}"/>
    <cellStyle name="Normal 12 7 3 5" xfId="4667" xr:uid="{495BEB72-611C-48A4-AC8D-B35272F1C6C3}"/>
    <cellStyle name="Normal 12 7 3 5 2" xfId="12466" xr:uid="{9B5093F9-BE0C-4917-9053-66AC24FAD836}"/>
    <cellStyle name="Normal 12 7 3 5 2 2" xfId="34544" xr:uid="{3661322B-D6A5-4653-ACCE-380026E5969C}"/>
    <cellStyle name="Normal 12 7 3 5 2_LI1" xfId="48783" xr:uid="{4D04EC3E-65E8-4460-B89A-11413093EC01}"/>
    <cellStyle name="Normal 12 7 3 5 3" xfId="30606" xr:uid="{D5081F4B-4641-40EE-B675-D035620580E6}"/>
    <cellStyle name="Normal 12 7 3 5_LI1" xfId="48782" xr:uid="{955A7BD5-C17F-41CD-A5B6-88CF2282FED5}"/>
    <cellStyle name="Normal 12 7 3 6" xfId="9431" xr:uid="{4F042516-8545-4E6D-B8F1-C1E3846FF901}"/>
    <cellStyle name="Normal 12 7 3 6 2" xfId="32280" xr:uid="{770897DB-AE70-4498-B63C-7ED35FAF488A}"/>
    <cellStyle name="Normal 12 7 3 6_LI1" xfId="48784" xr:uid="{1295993B-02EB-46FC-8780-4380E02317FF}"/>
    <cellStyle name="Normal 12 7 3 7" xfId="28572" xr:uid="{59C6472F-53E0-4E62-B93A-411E9ECA94D3}"/>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2 2 2" xfId="34759" xr:uid="{E52424B7-2F99-4221-9A9E-59D02C6EC3F1}"/>
    <cellStyle name="Normal 12 7 4 2 2_LI1" xfId="48786" xr:uid="{02BC11F3-D9AC-4702-BE79-CEAF29F08B7B}"/>
    <cellStyle name="Normal 12 7 4 2 3" xfId="30827" xr:uid="{795A6F5F-B398-4F43-9A4F-25C571216C08}"/>
    <cellStyle name="Normal 12 7 4 2_LI1" xfId="48785" xr:uid="{848022B8-6796-47E3-BB44-1CD9A7684643}"/>
    <cellStyle name="Normal 12 7 4 3" xfId="9662" xr:uid="{02AA440A-50CA-4731-8B0F-218732D478AF}"/>
    <cellStyle name="Normal 12 7 4 3 2" xfId="32499" xr:uid="{844885BC-4B42-4901-B8A5-2058DADBDF7E}"/>
    <cellStyle name="Normal 12 7 4 3_LI1" xfId="48787" xr:uid="{DEA1975A-B210-49C0-8771-E2312B0DC8FA}"/>
    <cellStyle name="Normal 12 7 4 4" xfId="28798" xr:uid="{AD5AC5D2-86F5-442E-915D-1CDBC4B8904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2 2 2" xfId="35215" xr:uid="{512A1C52-F5D3-46A1-BEBF-24227963C826}"/>
    <cellStyle name="Normal 12 7 5 2 2_LI1" xfId="48789" xr:uid="{ABAA30F0-E43D-46CF-9CDE-97EC46D642C3}"/>
    <cellStyle name="Normal 12 7 5 2 3" xfId="31257" xr:uid="{11DC7F19-10D4-41C7-84B3-FB4DFC5F39BC}"/>
    <cellStyle name="Normal 12 7 5 2_LI1" xfId="48788" xr:uid="{6B3606FC-DF09-4420-9CAE-730897100096}"/>
    <cellStyle name="Normal 12 7 5 3" xfId="10232" xr:uid="{208D1079-9C72-4C0E-80BD-06969F010FBC}"/>
    <cellStyle name="Normal 12 7 5 3 2" xfId="32952" xr:uid="{3DEC96E4-160D-4C11-9AB9-ADC285B5A2A0}"/>
    <cellStyle name="Normal 12 7 5 3_LI1" xfId="48790" xr:uid="{87FEDA28-9691-455E-AA9E-43A94595611C}"/>
    <cellStyle name="Normal 12 7 5 4" xfId="29228" xr:uid="{4C1B1575-A3EA-4436-B2DA-277D72CF56B0}"/>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6 2 2" xfId="33705" xr:uid="{4941593E-2D4C-4608-AEF3-44828F69C654}"/>
    <cellStyle name="Normal 12 7 6 2_LI1" xfId="48792" xr:uid="{5D5E9F0A-7918-4088-B38B-F9BD7C0C9848}"/>
    <cellStyle name="Normal 12 7 6 3" xfId="29818" xr:uid="{81983613-6B45-49F1-93F3-A0416CCC6E87}"/>
    <cellStyle name="Normal 12 7 6_LI1" xfId="48791" xr:uid="{EBD7343B-4A57-4A71-861B-C39D26EF1774}"/>
    <cellStyle name="Normal 12 7 7" xfId="4457" xr:uid="{14D5D5B6-8E5B-4F72-BA99-5FFFD5A6C3C0}"/>
    <cellStyle name="Normal 12 7 7 2" xfId="12256" xr:uid="{FF23960F-2701-4009-A653-4CA9CD483283}"/>
    <cellStyle name="Normal 12 7 7 2 2" xfId="34334" xr:uid="{B65AA7A0-3513-4E2E-8FDB-7074ACB1CDE6}"/>
    <cellStyle name="Normal 12 7 7 2_LI1" xfId="48794" xr:uid="{125909F5-E78D-4633-83F2-3437C9D78DB5}"/>
    <cellStyle name="Normal 12 7 7 3" xfId="30396" xr:uid="{BE140606-BFE8-423F-BC8E-7B1180970301}"/>
    <cellStyle name="Normal 12 7 7_LI1" xfId="48793" xr:uid="{2A3B8C73-70F3-4A6B-8EE1-9D1AC6F16F6B}"/>
    <cellStyle name="Normal 12 7 8" xfId="8878" xr:uid="{CE35B821-C2B6-47D6-9EFA-02AED39AC610}"/>
    <cellStyle name="Normal 12 7 8 2" xfId="31928" xr:uid="{29E56882-75DF-46EE-AB34-F48A0A77C437}"/>
    <cellStyle name="Normal 12 7 8_LI1" xfId="48795" xr:uid="{E10BCDCE-3E80-448E-8DDF-5317D87425E4}"/>
    <cellStyle name="Normal 12 7 9" xfId="28290" xr:uid="{F0F73C5D-420C-4B6C-8690-6D2D6368A54F}"/>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2 2 2" xfId="35069" xr:uid="{8A66511C-037E-4A4A-85D3-7741F35256D2}"/>
    <cellStyle name="Normal 12 8 2 2 2 2 2_LI1" xfId="48797" xr:uid="{A24F16CB-3EDB-4133-8E56-0EBF4D52AA78}"/>
    <cellStyle name="Normal 12 8 2 2 2 2 3" xfId="31137" xr:uid="{DC92A6C7-9022-421E-A81A-F494CE505EEF}"/>
    <cellStyle name="Normal 12 8 2 2 2 2_LI1" xfId="48796" xr:uid="{4E5CD486-94AF-46F3-86C2-28678FF1AEDB}"/>
    <cellStyle name="Normal 12 8 2 2 2 3" xfId="10031" xr:uid="{6EB494D7-B866-4E39-808B-03631C4D637C}"/>
    <cellStyle name="Normal 12 8 2 2 2 3 2" xfId="32809" xr:uid="{CF207C5C-F16A-43BC-A442-DAAC1978D97B}"/>
    <cellStyle name="Normal 12 8 2 2 2 3_LI1" xfId="48798" xr:uid="{3DAEAD95-C140-4563-81A2-940A337DAB9F}"/>
    <cellStyle name="Normal 12 8 2 2 2 4" xfId="29108" xr:uid="{D511AA8A-7BA4-48D6-BECB-11688E56DD80}"/>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2 2 2" xfId="35673" xr:uid="{975DF1E0-B697-4250-9596-D3D12327CBE0}"/>
    <cellStyle name="Normal 12 8 2 2 3 2 2_LI1" xfId="48800" xr:uid="{DCD67BA7-8C93-4A6A-AE78-FF61F1FC6B14}"/>
    <cellStyle name="Normal 12 8 2 2 3 2 3" xfId="31641" xr:uid="{FB939440-76E7-442E-A371-27C8BD48A71C}"/>
    <cellStyle name="Normal 12 8 2 2 3 2_LI1" xfId="48799" xr:uid="{0645D8DD-1D1B-4382-8399-CFC468C9C7F1}"/>
    <cellStyle name="Normal 12 8 2 2 3 3" xfId="10837" xr:uid="{4391C3FC-E805-46A8-8FF1-BCB6DC9F08C4}"/>
    <cellStyle name="Normal 12 8 2 2 3 3 2" xfId="33410" xr:uid="{31EE5485-B31B-4F07-BDC1-159B6C4873E5}"/>
    <cellStyle name="Normal 12 8 2 2 3 3_LI1" xfId="48801" xr:uid="{37394E03-17F7-42CB-80F6-CF7FC92A6B5B}"/>
    <cellStyle name="Normal 12 8 2 2 3 4" xfId="29612" xr:uid="{FEBA13B8-C3B4-4817-8B54-EA5EAA8D465A}"/>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4 2 2" xfId="34161" xr:uid="{6061D368-F82E-48FC-8E6F-E277361E1AA2}"/>
    <cellStyle name="Normal 12 8 2 2 4 2_LI1" xfId="48803" xr:uid="{D2AEC6BD-2FBF-47B9-8AF1-2AB120281BA6}"/>
    <cellStyle name="Normal 12 8 2 2 4 3" xfId="30206" xr:uid="{6982D552-E82C-4B15-9948-8F0DC18637FC}"/>
    <cellStyle name="Normal 12 8 2 2 4_LI1" xfId="48802" xr:uid="{0C65FEDE-5C30-4529-8C53-25499C38C2E8}"/>
    <cellStyle name="Normal 12 8 2 2 5" xfId="4767" xr:uid="{9C6CFF33-E57D-4F59-A417-F2AD94F81849}"/>
    <cellStyle name="Normal 12 8 2 2 5 2" xfId="12566" xr:uid="{D87CA3B2-EFF9-42FB-9DE3-E6D696217DD0}"/>
    <cellStyle name="Normal 12 8 2 2 5 2 2" xfId="34644" xr:uid="{4135BB03-C1F3-47CA-97CE-81997DB59DE6}"/>
    <cellStyle name="Normal 12 8 2 2 5 2_LI1" xfId="48805" xr:uid="{D74AE451-6FD5-4163-874F-1EEC5D545C9B}"/>
    <cellStyle name="Normal 12 8 2 2 5 3" xfId="30706" xr:uid="{09887BAD-DCB6-4FCF-BAE0-977C07D3B5E1}"/>
    <cellStyle name="Normal 12 8 2 2 5_LI1" xfId="48804" xr:uid="{026C5627-8508-4E34-B84B-1BC324E3A3C8}"/>
    <cellStyle name="Normal 12 8 2 2 6" xfId="9531" xr:uid="{A2D049DD-3375-4C87-B1A7-7323D7280AC6}"/>
    <cellStyle name="Normal 12 8 2 2 6 2" xfId="32380" xr:uid="{7696469B-3398-4174-91D4-A02F8379F176}"/>
    <cellStyle name="Normal 12 8 2 2 6_LI1" xfId="48806" xr:uid="{DF4399C0-CC7C-4CE0-A423-24D7367A6D54}"/>
    <cellStyle name="Normal 12 8 2 2 7" xfId="28672" xr:uid="{BDD609E7-3F6B-43EA-BA3F-EC3F59BD430B}"/>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2 2 2" xfId="34859" xr:uid="{7C495844-85BF-4DD4-A5CA-4C2290F0E25F}"/>
    <cellStyle name="Normal 12 8 2 3 2 2_LI1" xfId="48808" xr:uid="{8CD48690-7E60-4986-B2A0-4A8EF34C7DBF}"/>
    <cellStyle name="Normal 12 8 2 3 2 3" xfId="30927" xr:uid="{D8FB6AFE-24E2-4FCF-AC1B-D6223844CB7F}"/>
    <cellStyle name="Normal 12 8 2 3 2_LI1" xfId="48807" xr:uid="{7310FD88-5EBE-4BFD-A08D-63C1DA94669D}"/>
    <cellStyle name="Normal 12 8 2 3 3" xfId="9803" xr:uid="{C8055A41-E746-41D1-8BA6-E57781D81EF6}"/>
    <cellStyle name="Normal 12 8 2 3 3 2" xfId="32599" xr:uid="{6BDBBD48-80E2-4478-AFCF-6495733CB1F6}"/>
    <cellStyle name="Normal 12 8 2 3 3_LI1" xfId="48809" xr:uid="{43759A7B-9411-4B51-BD63-D85228F70461}"/>
    <cellStyle name="Normal 12 8 2 3 4" xfId="28898" xr:uid="{ECC5EDD0-B16C-4FA9-858A-5BB3D7F17574}"/>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2 2 2" xfId="35417" xr:uid="{4AC49FBF-3F6C-40DD-A493-F72DDF6809AA}"/>
    <cellStyle name="Normal 12 8 2 4 2 2_LI1" xfId="48811" xr:uid="{01F0663C-2C5A-474B-A3C2-22A8308B7D91}"/>
    <cellStyle name="Normal 12 8 2 4 2 3" xfId="31408" xr:uid="{AF9FD778-9148-41CF-8C9A-2C018FCE46DA}"/>
    <cellStyle name="Normal 12 8 2 4 2_LI1" xfId="48810" xr:uid="{EA347B01-833B-43A7-A450-86223A3E5245}"/>
    <cellStyle name="Normal 12 8 2 4 3" xfId="10534" xr:uid="{A07BF566-5581-47E0-8532-987B5E5D97D0}"/>
    <cellStyle name="Normal 12 8 2 4 3 2" xfId="33154" xr:uid="{1C64BC69-A098-464D-9DB6-BC828AACF124}"/>
    <cellStyle name="Normal 12 8 2 4 3_LI1" xfId="48812" xr:uid="{5DE7EC97-0097-4334-8C72-C413F4E6D877}"/>
    <cellStyle name="Normal 12 8 2 4 4" xfId="29379" xr:uid="{F19FAC78-4880-486B-88DC-2A993B102794}"/>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5 2 2" xfId="33904" xr:uid="{8E1B231A-C0E9-4797-A4F7-53FB3D18E8BF}"/>
    <cellStyle name="Normal 12 8 2 5 2_LI1" xfId="48814" xr:uid="{92A46CAA-CE9C-4A6B-A8F1-E0431B23FD56}"/>
    <cellStyle name="Normal 12 8 2 5 3" xfId="29971" xr:uid="{5D0BC08E-BFD2-4FD5-990D-5EB8EDAA0447}"/>
    <cellStyle name="Normal 12 8 2 5_LI1" xfId="48813" xr:uid="{3F7F774C-BD13-437A-9AB6-8E36D9B96913}"/>
    <cellStyle name="Normal 12 8 2 6" xfId="4557" xr:uid="{1AE34F26-8F18-4AB7-B427-7773806C2777}"/>
    <cellStyle name="Normal 12 8 2 6 2" xfId="12356" xr:uid="{00C5A9C5-916B-452F-9329-89C6B37A15E8}"/>
    <cellStyle name="Normal 12 8 2 6 2 2" xfId="34434" xr:uid="{5640EC5A-B31B-4194-AC08-EF74BE84C544}"/>
    <cellStyle name="Normal 12 8 2 6 2_LI1" xfId="48816" xr:uid="{1E958A36-4951-4711-B518-950EF9B087BA}"/>
    <cellStyle name="Normal 12 8 2 6 3" xfId="30496" xr:uid="{5D9FA4BA-87C2-4BDC-B118-2E012FC17CE0}"/>
    <cellStyle name="Normal 12 8 2 6_LI1" xfId="48815" xr:uid="{54C01574-C0B9-484E-B405-F5516DFA8962}"/>
    <cellStyle name="Normal 12 8 2 7" xfId="9214" xr:uid="{191C92AE-9289-4A45-8C46-BA31C91DD0B9}"/>
    <cellStyle name="Normal 12 8 2 7 2" xfId="32125" xr:uid="{541A0A87-67DB-424E-86DD-F3D594CEB6CE}"/>
    <cellStyle name="Normal 12 8 2 7_LI1" xfId="48817" xr:uid="{A6B2D6D6-257D-4011-B5CA-42A2DE45E2D6}"/>
    <cellStyle name="Normal 12 8 2 8" xfId="28439" xr:uid="{08FB6404-DE1F-419E-8953-FF0D7F7BD292}"/>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2 2 2" xfId="34975" xr:uid="{3C7CDA4D-CED4-4573-8E00-F5D5355B7D47}"/>
    <cellStyle name="Normal 12 8 3 2 2 2_LI1" xfId="48819" xr:uid="{D0B336E7-FD15-473C-8EA4-8D5162D5C4C6}"/>
    <cellStyle name="Normal 12 8 3 2 2 3" xfId="31043" xr:uid="{98A3B7F5-B6C4-4370-A042-9F862620D4CC}"/>
    <cellStyle name="Normal 12 8 3 2 2_LI1" xfId="48818" xr:uid="{CC9A03D7-8544-4855-94E0-02F7229F7394}"/>
    <cellStyle name="Normal 12 8 3 2 3" xfId="9937" xr:uid="{539CB171-14A5-425B-8C68-19F40D6E8FC1}"/>
    <cellStyle name="Normal 12 8 3 2 3 2" xfId="32715" xr:uid="{1779D93C-231D-426B-AED3-9413A8A618C5}"/>
    <cellStyle name="Normal 12 8 3 2 3_LI1" xfId="48820" xr:uid="{4A44E175-E6B1-4840-8794-244C275852FD}"/>
    <cellStyle name="Normal 12 8 3 2 4" xfId="29014" xr:uid="{46E95D43-C813-4F11-8D41-B5590C8FD42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2 2 2" xfId="35579" xr:uid="{6D1BA5B3-5307-4AE1-8B78-C2798247E525}"/>
    <cellStyle name="Normal 12 8 3 3 2 2_LI1" xfId="48822" xr:uid="{7CABDB4E-2DB5-4B2A-904A-E097CC842328}"/>
    <cellStyle name="Normal 12 8 3 3 2 3" xfId="31547" xr:uid="{605149FC-396D-4CF5-B24B-8EA11A49C82F}"/>
    <cellStyle name="Normal 12 8 3 3 2_LI1" xfId="48821" xr:uid="{4D9516AE-A740-4EA7-9AFD-C5B8E364CE50}"/>
    <cellStyle name="Normal 12 8 3 3 3" xfId="10743" xr:uid="{05244FE9-BECA-4EE1-957E-3346F2E58170}"/>
    <cellStyle name="Normal 12 8 3 3 3 2" xfId="33316" xr:uid="{5539DE41-77B2-4FC4-A779-73F85827B98D}"/>
    <cellStyle name="Normal 12 8 3 3 3_LI1" xfId="48823" xr:uid="{8ED9DE4D-93A4-460F-BE8D-AD99BF1E0FCB}"/>
    <cellStyle name="Normal 12 8 3 3 4" xfId="29518" xr:uid="{9D9682A1-8A19-4967-AAF9-340A713AC66D}"/>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4 2 2" xfId="34067" xr:uid="{2F6C3D6E-FDF2-45F3-A29A-396368CA4476}"/>
    <cellStyle name="Normal 12 8 3 4 2_LI1" xfId="48825" xr:uid="{2534CEE5-4168-493A-B828-AD14C4281170}"/>
    <cellStyle name="Normal 12 8 3 4 3" xfId="30112" xr:uid="{E0E18730-12F1-4EDD-A1C3-5026748D7092}"/>
    <cellStyle name="Normal 12 8 3 4_LI1" xfId="48824" xr:uid="{F587AE50-F27E-49EF-894F-7C1740A05858}"/>
    <cellStyle name="Normal 12 8 3 5" xfId="4673" xr:uid="{BF457B4F-8D5F-4C13-83B4-350A6290F044}"/>
    <cellStyle name="Normal 12 8 3 5 2" xfId="12472" xr:uid="{8FEC6849-E7C4-4310-873B-56A18116F549}"/>
    <cellStyle name="Normal 12 8 3 5 2 2" xfId="34550" xr:uid="{50C00F78-980E-41D5-BDF8-89D42EFAF76F}"/>
    <cellStyle name="Normal 12 8 3 5 2_LI1" xfId="48827" xr:uid="{EA1789AD-BB3B-40E7-BF90-954A0A4EAAD2}"/>
    <cellStyle name="Normal 12 8 3 5 3" xfId="30612" xr:uid="{9A062DA0-6E20-42C6-A3BC-AC9079659EA6}"/>
    <cellStyle name="Normal 12 8 3 5_LI1" xfId="48826" xr:uid="{F68F3A0E-F9DA-4657-A7EB-0AD55A25A0CE}"/>
    <cellStyle name="Normal 12 8 3 6" xfId="9437" xr:uid="{5A0E74CB-8922-4332-B9D6-D66F59F5DC77}"/>
    <cellStyle name="Normal 12 8 3 6 2" xfId="32286" xr:uid="{235B952E-2877-407F-A33B-688C7A8EADA9}"/>
    <cellStyle name="Normal 12 8 3 6_LI1" xfId="48828" xr:uid="{FCB5CB8B-3B99-4075-ABE6-D47C9697EF84}"/>
    <cellStyle name="Normal 12 8 3 7" xfId="28578" xr:uid="{2BB27800-EF65-465D-99ED-51D8377651C5}"/>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2 2 2" xfId="34765" xr:uid="{C2B963AF-0C16-478C-8D7A-210199529D3D}"/>
    <cellStyle name="Normal 12 8 4 2 2_LI1" xfId="48830" xr:uid="{F89D372A-C628-4DD6-B2CB-1A5527EB4B0F}"/>
    <cellStyle name="Normal 12 8 4 2 3" xfId="30833" xr:uid="{CBB97B1C-DFA2-4266-83F3-78E5ADE5EE65}"/>
    <cellStyle name="Normal 12 8 4 2_LI1" xfId="48829" xr:uid="{1BC536C4-CE43-4F20-A984-27DDAFC05CF6}"/>
    <cellStyle name="Normal 12 8 4 3" xfId="9674" xr:uid="{9F52CE1A-0967-49B0-82C5-BF0BC6796C1E}"/>
    <cellStyle name="Normal 12 8 4 3 2" xfId="32505" xr:uid="{4F98DEBB-B93C-48B8-9CB9-3B807C7EC0F5}"/>
    <cellStyle name="Normal 12 8 4 3_LI1" xfId="48831" xr:uid="{24E35CDF-C998-43F3-A527-A8AE5ACFD2A6}"/>
    <cellStyle name="Normal 12 8 4 4" xfId="28804" xr:uid="{F63B0B64-76D7-44CE-8DF7-AFF5C2460DC9}"/>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2 2 2" xfId="35233" xr:uid="{A008F28B-7157-4B1D-83FE-4B3F23D1B428}"/>
    <cellStyle name="Normal 12 8 5 2 2_LI1" xfId="48833" xr:uid="{F272C0A3-6AFA-4D33-B4C0-430C55F65B65}"/>
    <cellStyle name="Normal 12 8 5 2 3" xfId="31270" xr:uid="{4B435180-D517-499D-8AF4-8E1B42FD7A3B}"/>
    <cellStyle name="Normal 12 8 5 2_LI1" xfId="48832" xr:uid="{930D16EF-21C7-4A5D-9F37-0E85390176B1}"/>
    <cellStyle name="Normal 12 8 5 3" xfId="10262" xr:uid="{551B12B1-E40B-4AE0-9903-18EE399BCE8D}"/>
    <cellStyle name="Normal 12 8 5 3 2" xfId="32970" xr:uid="{39BC7F3D-0841-4DF4-AD38-ED2991801863}"/>
    <cellStyle name="Normal 12 8 5 3_LI1" xfId="48834" xr:uid="{05B839F7-8F58-47CF-97D7-08B7312008ED}"/>
    <cellStyle name="Normal 12 8 5 4" xfId="29241" xr:uid="{85B1DFE5-90D1-42F7-AC30-792AA773212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6 2 2" xfId="33723" xr:uid="{D696F13F-0CCD-4689-82E4-0376B791400E}"/>
    <cellStyle name="Normal 12 8 6 2_LI1" xfId="48836" xr:uid="{4B947A97-EDDE-4926-82CD-04E1ADA5BF03}"/>
    <cellStyle name="Normal 12 8 6 3" xfId="29832" xr:uid="{94D98A6B-3575-4C6C-B048-B7EBFC7BBF66}"/>
    <cellStyle name="Normal 12 8 6_LI1" xfId="48835" xr:uid="{293DBBF3-1FF1-4A7C-9557-22770B68714C}"/>
    <cellStyle name="Normal 12 8 7" xfId="4463" xr:uid="{CA6D7304-3564-4B4D-BBB2-D54D99D94807}"/>
    <cellStyle name="Normal 12 8 7 2" xfId="12262" xr:uid="{773F78D1-D94E-4072-950A-891AB3133279}"/>
    <cellStyle name="Normal 12 8 7 2 2" xfId="34340" xr:uid="{7B45117E-31BB-4685-A5C0-191A23F6F554}"/>
    <cellStyle name="Normal 12 8 7 2_LI1" xfId="48838" xr:uid="{4410126F-A62D-4B95-854B-5585653AE597}"/>
    <cellStyle name="Normal 12 8 7 3" xfId="30402" xr:uid="{F6A5AEBC-B25D-40AC-AE73-DB8EF15C9383}"/>
    <cellStyle name="Normal 12 8 7_LI1" xfId="48837" xr:uid="{10E8AB02-46FE-4817-95E9-5F49F99512ED}"/>
    <cellStyle name="Normal 12 8 8" xfId="8913" xr:uid="{A27F5E06-7DDB-4A99-A0CD-48C500FCDD06}"/>
    <cellStyle name="Normal 12 8 8 2" xfId="31945" xr:uid="{07E06F18-734B-4D8A-9510-D597E5631FCF}"/>
    <cellStyle name="Normal 12 8 8_LI1" xfId="48839" xr:uid="{A3A7C6A6-C085-4D0F-9384-510CC8933E0D}"/>
    <cellStyle name="Normal 12 8 9" xfId="28302" xr:uid="{704421E7-8E69-40A5-8238-D73738DC3622}"/>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2 2 2" xfId="35075" xr:uid="{6C75506C-C263-4971-B53A-1E8C25804D92}"/>
    <cellStyle name="Normal 12 9 2 2 2 2 2_LI1" xfId="48841" xr:uid="{7A3A5FF3-C464-4CAA-B13B-BC0B112EAB7C}"/>
    <cellStyle name="Normal 12 9 2 2 2 2 3" xfId="31143" xr:uid="{EAB40B61-9EA4-4609-BE14-8358DAF2C354}"/>
    <cellStyle name="Normal 12 9 2 2 2 2_LI1" xfId="48840" xr:uid="{E9BE8778-F29F-4141-952D-990DEE85D860}"/>
    <cellStyle name="Normal 12 9 2 2 2 3" xfId="10037" xr:uid="{453B9AFA-7D18-4DCD-A8A9-9A46AEEBE5CB}"/>
    <cellStyle name="Normal 12 9 2 2 2 3 2" xfId="32815" xr:uid="{297A3B12-77FB-4C90-B5DC-D8567B02C09C}"/>
    <cellStyle name="Normal 12 9 2 2 2 3_LI1" xfId="48842" xr:uid="{0E1EA057-5F35-41B9-94A0-29498487DC7B}"/>
    <cellStyle name="Normal 12 9 2 2 2 4" xfId="29114" xr:uid="{A58353D8-75D9-4DF4-BB7C-FB52DAA2670F}"/>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2 2 2" xfId="35679" xr:uid="{CAC0D366-8FDA-4C3A-9563-9CB050093342}"/>
    <cellStyle name="Normal 12 9 2 2 3 2 2_LI1" xfId="48844" xr:uid="{7CD6832F-CC75-4814-B386-83C931C724CD}"/>
    <cellStyle name="Normal 12 9 2 2 3 2 3" xfId="31647" xr:uid="{F72E4F4B-52A6-4864-AC1A-8C6B8711B357}"/>
    <cellStyle name="Normal 12 9 2 2 3 2_LI1" xfId="48843" xr:uid="{61136F6E-F591-48BA-ACEC-D758A3564555}"/>
    <cellStyle name="Normal 12 9 2 2 3 3" xfId="10843" xr:uid="{62C816FE-BF9C-41C6-BE87-30C4B6BD05CC}"/>
    <cellStyle name="Normal 12 9 2 2 3 3 2" xfId="33416" xr:uid="{BECEC474-8D10-403A-93B7-88034ED67C43}"/>
    <cellStyle name="Normal 12 9 2 2 3 3_LI1" xfId="48845" xr:uid="{E050FB17-2779-4A2E-8120-9F98E052D640}"/>
    <cellStyle name="Normal 12 9 2 2 3 4" xfId="29618" xr:uid="{F8326650-828E-4ADF-A6A0-DDF35A84927A}"/>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4 2 2" xfId="34167" xr:uid="{878C3FE5-2B91-4711-8112-0967628771B5}"/>
    <cellStyle name="Normal 12 9 2 2 4 2_LI1" xfId="48847" xr:uid="{94EA8B92-10E4-45E0-8140-8F1E89579A2A}"/>
    <cellStyle name="Normal 12 9 2 2 4 3" xfId="30212" xr:uid="{E92EE7AA-B37F-4189-B066-082CE1727EA2}"/>
    <cellStyle name="Normal 12 9 2 2 4_LI1" xfId="48846" xr:uid="{EB42D901-D0E9-466C-8133-8C527443569A}"/>
    <cellStyle name="Normal 12 9 2 2 5" xfId="4773" xr:uid="{714C7E8C-28A1-4148-972E-2BF56E377B18}"/>
    <cellStyle name="Normal 12 9 2 2 5 2" xfId="12572" xr:uid="{1B3D2304-F87A-438A-B220-9A01F6316A55}"/>
    <cellStyle name="Normal 12 9 2 2 5 2 2" xfId="34650" xr:uid="{95FBA02E-76DA-4AC5-A32F-C3255D916C8D}"/>
    <cellStyle name="Normal 12 9 2 2 5 2_LI1" xfId="48849" xr:uid="{EE4CDD5D-9BDA-4BF5-BA6B-24884ECD534E}"/>
    <cellStyle name="Normal 12 9 2 2 5 3" xfId="30712" xr:uid="{910F2599-6595-4276-A063-559843D69742}"/>
    <cellStyle name="Normal 12 9 2 2 5_LI1" xfId="48848" xr:uid="{EDA7B676-9319-4B3B-8A67-6FFE4AC566D0}"/>
    <cellStyle name="Normal 12 9 2 2 6" xfId="9537" xr:uid="{96EE6E0B-6D3A-4340-BA2A-84FB0BC998AE}"/>
    <cellStyle name="Normal 12 9 2 2 6 2" xfId="32386" xr:uid="{FD099845-D800-48AF-AAFF-62F40BF9C0A3}"/>
    <cellStyle name="Normal 12 9 2 2 6_LI1" xfId="48850" xr:uid="{7611D989-79AA-4FDA-9CA9-863E87D781B6}"/>
    <cellStyle name="Normal 12 9 2 2 7" xfId="28678" xr:uid="{7A98A733-D5CC-472C-8803-99F896FEC2C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2 2 2" xfId="34865" xr:uid="{A6F9B289-8C60-4FCB-9764-2F5534F7B0FF}"/>
    <cellStyle name="Normal 12 9 2 3 2 2_LI1" xfId="48852" xr:uid="{7903B4A9-16F1-4233-9D54-9A93217904C3}"/>
    <cellStyle name="Normal 12 9 2 3 2 3" xfId="30933" xr:uid="{AE970C0F-BB7C-4AD8-A7CF-2212454AC9B6}"/>
    <cellStyle name="Normal 12 9 2 3 2_LI1" xfId="48851" xr:uid="{42879622-0597-4F75-8E8A-072283BA02C3}"/>
    <cellStyle name="Normal 12 9 2 3 3" xfId="9812" xr:uid="{7F46243C-68AE-4D74-A674-E8A5D8178402}"/>
    <cellStyle name="Normal 12 9 2 3 3 2" xfId="32605" xr:uid="{924F29A6-6F3E-4731-90DB-E1313F3A22AF}"/>
    <cellStyle name="Normal 12 9 2 3 3_LI1" xfId="48853" xr:uid="{AF6D9F83-9094-4D16-8DC2-81969E97A79A}"/>
    <cellStyle name="Normal 12 9 2 3 4" xfId="28904" xr:uid="{4E8C6D80-6976-4DCA-93BC-8F14640F04EC}"/>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2 2 2" xfId="35427" xr:uid="{D2B45470-93E7-4E51-A60B-575E1D61C4DE}"/>
    <cellStyle name="Normal 12 9 2 4 2 2_LI1" xfId="48855" xr:uid="{379DEC69-0209-44BA-9D18-D307CFCE8E2C}"/>
    <cellStyle name="Normal 12 9 2 4 2 3" xfId="31417" xr:uid="{080B0257-B14B-41C0-BF6B-D9D5AF64D0EF}"/>
    <cellStyle name="Normal 12 9 2 4 2_LI1" xfId="48854" xr:uid="{0576FB0C-02FF-4C5C-88D4-EB340DBB6ED9}"/>
    <cellStyle name="Normal 12 9 2 4 3" xfId="10550" xr:uid="{91CD9C61-539B-4E87-AAD5-25CD8A52F34C}"/>
    <cellStyle name="Normal 12 9 2 4 3 2" xfId="33164" xr:uid="{FBED8B74-B38F-4673-B9F3-0BBAD321FDFE}"/>
    <cellStyle name="Normal 12 9 2 4 3_LI1" xfId="48856" xr:uid="{26AA3E9B-CAD8-49E4-A530-25870D8FE27A}"/>
    <cellStyle name="Normal 12 9 2 4 4" xfId="29388" xr:uid="{B003C7FF-CE45-48DF-ABC0-089FB20A8533}"/>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5 2 2" xfId="33915" xr:uid="{B797C09E-FE1D-4772-8011-40A49575023D}"/>
    <cellStyle name="Normal 12 9 2 5 2_LI1" xfId="48858" xr:uid="{7BBEF25D-37CD-4831-A3E3-CB97D4E4307E}"/>
    <cellStyle name="Normal 12 9 2 5 3" xfId="29981" xr:uid="{0A5D09ED-EE13-49CC-AB70-A5449D2A4F27}"/>
    <cellStyle name="Normal 12 9 2 5_LI1" xfId="48857" xr:uid="{135AE88B-3F13-467C-80FA-4C0C2653E6E5}"/>
    <cellStyle name="Normal 12 9 2 6" xfId="4563" xr:uid="{299A25C4-7FA7-475F-AE25-7767C9122193}"/>
    <cellStyle name="Normal 12 9 2 6 2" xfId="12362" xr:uid="{33C012C6-2B7B-4DFC-BB43-52559CC61AB4}"/>
    <cellStyle name="Normal 12 9 2 6 2 2" xfId="34440" xr:uid="{D719007F-5FCD-4EC5-B35D-31A0B165F1C8}"/>
    <cellStyle name="Normal 12 9 2 6 2_LI1" xfId="48860" xr:uid="{D3EB8D76-1683-4FDA-B9FA-C7B6D017CFF6}"/>
    <cellStyle name="Normal 12 9 2 6 3" xfId="30502" xr:uid="{CC2C7043-594A-4DE9-86B2-C5EECEF13621}"/>
    <cellStyle name="Normal 12 9 2 6_LI1" xfId="48859" xr:uid="{8FF1685C-0208-4028-B4F2-27088A02CF8A}"/>
    <cellStyle name="Normal 12 9 2 7" xfId="9231" xr:uid="{CF748565-F792-46B1-AA66-4ED551486402}"/>
    <cellStyle name="Normal 12 9 2 7 2" xfId="32135" xr:uid="{451A6AF3-8A2B-44F9-9364-0B67622267EE}"/>
    <cellStyle name="Normal 12 9 2 7_LI1" xfId="48861" xr:uid="{8D31E581-42E6-4882-BD30-FC2709EC3EB7}"/>
    <cellStyle name="Normal 12 9 2 8" xfId="28448" xr:uid="{C6A5CE88-1043-4BFF-85ED-95AC97E2C326}"/>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2 2 2" xfId="34981" xr:uid="{45205CAF-DB99-4437-AE4B-F37EEDA43E55}"/>
    <cellStyle name="Normal 12 9 3 2 2 2_LI1" xfId="48863" xr:uid="{CD8AD7FD-AF0D-4BE6-B91A-85BAC829627C}"/>
    <cellStyle name="Normal 12 9 3 2 2 3" xfId="31049" xr:uid="{C8607371-C89C-4580-8C9B-1DE296EB7DB8}"/>
    <cellStyle name="Normal 12 9 3 2 2_LI1" xfId="48862" xr:uid="{6524DF6E-B453-4A6D-8837-D8D810DE27F9}"/>
    <cellStyle name="Normal 12 9 3 2 3" xfId="9943" xr:uid="{AA32ED02-9DF8-4735-BFA6-363AF4028918}"/>
    <cellStyle name="Normal 12 9 3 2 3 2" xfId="32721" xr:uid="{361D6B3C-F824-475E-9D6D-1FC3A123D785}"/>
    <cellStyle name="Normal 12 9 3 2 3_LI1" xfId="48864" xr:uid="{B97E9EEF-5AD1-4F0A-A97B-69DD0FC45171}"/>
    <cellStyle name="Normal 12 9 3 2 4" xfId="29020" xr:uid="{8B568CF1-18F6-4490-B422-5FAC3DA6B331}"/>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2 2 2" xfId="35585" xr:uid="{9B34D445-19C5-4ED8-B0C2-4A91C37CD383}"/>
    <cellStyle name="Normal 12 9 3 3 2 2_LI1" xfId="48866" xr:uid="{F086391C-F423-498B-9862-2BE4DFB2452F}"/>
    <cellStyle name="Normal 12 9 3 3 2 3" xfId="31553" xr:uid="{A2AE10E3-51E0-41AE-B1B6-023B58C17747}"/>
    <cellStyle name="Normal 12 9 3 3 2_LI1" xfId="48865" xr:uid="{5C41465A-C845-4A33-B622-E15C18A1A119}"/>
    <cellStyle name="Normal 12 9 3 3 3" xfId="10749" xr:uid="{9EA47A7D-04F8-4009-BDAE-7BD1784726A2}"/>
    <cellStyle name="Normal 12 9 3 3 3 2" xfId="33322" xr:uid="{DA526383-D863-4D0F-94A5-CA2EF6B766E1}"/>
    <cellStyle name="Normal 12 9 3 3 3_LI1" xfId="48867" xr:uid="{47576B39-837D-419C-9A71-E999E17FD4E7}"/>
    <cellStyle name="Normal 12 9 3 3 4" xfId="29524" xr:uid="{1BCA36CE-A058-49A2-813A-34A138D434EB}"/>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4 2 2" xfId="34073" xr:uid="{9EB8C2FB-20D6-4F57-B057-C459B9CDA3BD}"/>
    <cellStyle name="Normal 12 9 3 4 2_LI1" xfId="48869" xr:uid="{0E509A91-8CB2-47E8-8F5D-FAF06662D139}"/>
    <cellStyle name="Normal 12 9 3 4 3" xfId="30118" xr:uid="{17300764-C481-4F14-8395-EE07FD06677B}"/>
    <cellStyle name="Normal 12 9 3 4_LI1" xfId="48868" xr:uid="{B0053753-5261-4199-8A5E-F17167767E98}"/>
    <cellStyle name="Normal 12 9 3 5" xfId="4679" xr:uid="{C98B5428-3916-4C4D-A174-D25AAF0B01A6}"/>
    <cellStyle name="Normal 12 9 3 5 2" xfId="12478" xr:uid="{8A89A15C-359A-4136-9BF4-23799AFDBC61}"/>
    <cellStyle name="Normal 12 9 3 5 2 2" xfId="34556" xr:uid="{92D9ABAA-58BD-42E4-8A3F-68B4A8900C2C}"/>
    <cellStyle name="Normal 12 9 3 5 2_LI1" xfId="48871" xr:uid="{0B9F4864-4A4C-49F4-B27B-7E4D90838601}"/>
    <cellStyle name="Normal 12 9 3 5 3" xfId="30618" xr:uid="{91F35D0C-790C-4063-ABFD-2121B55CCE59}"/>
    <cellStyle name="Normal 12 9 3 5_LI1" xfId="48870" xr:uid="{789E09E2-360A-4FC3-AA37-54399D5CE8B3}"/>
    <cellStyle name="Normal 12 9 3 6" xfId="9443" xr:uid="{CB624960-2C97-4245-ABF7-C6823BC1A5E1}"/>
    <cellStyle name="Normal 12 9 3 6 2" xfId="32292" xr:uid="{8A9A154A-8885-4552-BC66-2219E1865E78}"/>
    <cellStyle name="Normal 12 9 3 6_LI1" xfId="48872" xr:uid="{8FF831AA-B7B7-444F-A06A-5CC28EC6D756}"/>
    <cellStyle name="Normal 12 9 3 7" xfId="28584" xr:uid="{986B129E-707E-4F5F-B761-E251FCD4AF70}"/>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2 2 2" xfId="34771" xr:uid="{A3B3FEAD-3C93-4F23-880A-0CF6641D7A1A}"/>
    <cellStyle name="Normal 12 9 4 2 2_LI1" xfId="48874" xr:uid="{A6FD96AE-3FA1-4F28-9C05-0B344F3FD56E}"/>
    <cellStyle name="Normal 12 9 4 2 3" xfId="30839" xr:uid="{9F519FAA-D3B3-4760-8483-97B9096437B0}"/>
    <cellStyle name="Normal 12 9 4 2_LI1" xfId="48873" xr:uid="{5FFB4404-EA94-4ED1-8257-51682346AB8B}"/>
    <cellStyle name="Normal 12 9 4 3" xfId="9683" xr:uid="{12FAC4B3-A725-43B7-81B7-00BEF86C5111}"/>
    <cellStyle name="Normal 12 9 4 3 2" xfId="32511" xr:uid="{9A9B3776-0600-4334-B17D-51EE4E728641}"/>
    <cellStyle name="Normal 12 9 4 3_LI1" xfId="48875" xr:uid="{3CE7146A-A39F-4669-9CAC-4C495D0CD8DE}"/>
    <cellStyle name="Normal 12 9 4 4" xfId="28810" xr:uid="{2D754A82-7A91-4399-A887-9F60A64B125F}"/>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2 2 2" xfId="35245" xr:uid="{673255A0-B848-4058-94FD-01CADD64E96F}"/>
    <cellStyle name="Normal 12 9 5 2 2_LI1" xfId="48877" xr:uid="{6AF0FD8F-275C-4437-97A1-6C33F7B5E259}"/>
    <cellStyle name="Normal 12 9 5 2 3" xfId="31279" xr:uid="{4DC4E7D9-8960-4C54-A985-5F2635CD05E5}"/>
    <cellStyle name="Normal 12 9 5 2_LI1" xfId="48876" xr:uid="{48FDFCD5-7B0D-4CF4-8E52-FD0563177730}"/>
    <cellStyle name="Normal 12 9 5 3" xfId="10278" xr:uid="{1EE967D6-7499-4605-B340-4FE862DBC38D}"/>
    <cellStyle name="Normal 12 9 5 3 2" xfId="32982" xr:uid="{F5C5C49A-AB7A-4D9B-BB04-ADD0D7EB0889}"/>
    <cellStyle name="Normal 12 9 5 3_LI1" xfId="48878" xr:uid="{C7AFAF77-D63F-47FB-9EC1-C77AD6535EC4}"/>
    <cellStyle name="Normal 12 9 5 4" xfId="29250" xr:uid="{043EAD48-4C83-4778-90EC-ED547DF3E1BC}"/>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6 2 2" xfId="33733" xr:uid="{B451A7D9-235D-471F-A1F8-4F8322C088A5}"/>
    <cellStyle name="Normal 12 9 6 2_LI1" xfId="48880" xr:uid="{56D78F48-3443-4FAD-A739-EBBE742902FC}"/>
    <cellStyle name="Normal 12 9 6 3" xfId="29841" xr:uid="{964CCAA6-2B68-4D11-8290-D9F0331E35AB}"/>
    <cellStyle name="Normal 12 9 6_LI1" xfId="48879" xr:uid="{CCEBA125-FE2B-4A2A-9C15-C951083834C3}"/>
    <cellStyle name="Normal 12 9 7" xfId="4469" xr:uid="{E95F9B25-1923-4C91-A83A-D2CFF3DF098D}"/>
    <cellStyle name="Normal 12 9 7 2" xfId="12268" xr:uid="{6AF76C15-976C-48A7-B8ED-9862E117AFD9}"/>
    <cellStyle name="Normal 12 9 7 2 2" xfId="34346" xr:uid="{D003F622-3AD1-4211-B466-F32933350A13}"/>
    <cellStyle name="Normal 12 9 7 2_LI1" xfId="48882" xr:uid="{3818AFE0-2D73-4BC0-B090-05938EF598EA}"/>
    <cellStyle name="Normal 12 9 7 3" xfId="30408" xr:uid="{A674CF03-B87C-4310-BFFB-2889560BB792}"/>
    <cellStyle name="Normal 12 9 7_LI1" xfId="48881" xr:uid="{811226B7-5090-4861-8011-46D28271EF2C}"/>
    <cellStyle name="Normal 12 9 8" xfId="8930" xr:uid="{518AD429-D5B5-4711-96A2-7119C9A63775}"/>
    <cellStyle name="Normal 12 9 8 2" xfId="31955" xr:uid="{5FA119EB-03C6-4617-84E5-2DE99C79A92A}"/>
    <cellStyle name="Normal 12 9 8_LI1" xfId="48883" xr:uid="{5BE94DC9-A41B-4FBB-80A2-92F0E6B679DA}"/>
    <cellStyle name="Normal 12 9 9" xfId="28311" xr:uid="{577A9ED5-ECE7-4149-B333-3E4F55AA0C40}"/>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2 2 2" xfId="35114" xr:uid="{7D4E795A-2BCE-49CC-86CC-FF51136A120B}"/>
    <cellStyle name="Normal 16 2 2 2_LI1" xfId="48885" xr:uid="{C059C0BC-AD2A-46B0-8259-7864BECA1FCB}"/>
    <cellStyle name="Normal 16 2 2 3" xfId="31182" xr:uid="{845685AE-AEF6-4B6D-ACF1-FAD6F5016692}"/>
    <cellStyle name="Normal 16 2 2_LI1" xfId="48884" xr:uid="{49C1A98C-81BB-49C3-9DF1-1A125211F12A}"/>
    <cellStyle name="Normal 16 2 3" xfId="10076" xr:uid="{FE79B51E-074A-4FB9-BAC4-0CA951814DD3}"/>
    <cellStyle name="Normal 16 2 3 2" xfId="32854" xr:uid="{EFAE2476-792D-4389-8EC0-2FF9B0C630E2}"/>
    <cellStyle name="Normal 16 2 3_LI1" xfId="48886" xr:uid="{58915000-46CB-40CC-9134-880EF34D638A}"/>
    <cellStyle name="Normal 16 2 4" xfId="29153" xr:uid="{D92B7870-1B5B-48D0-9AA0-4AA018285849}"/>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2 2 2" xfId="35719" xr:uid="{6968D162-B068-4FFF-98CA-99AF8C8EEBAD}"/>
    <cellStyle name="Normal 16 3 2 2_LI1" xfId="48888" xr:uid="{B06E9EDE-D027-4110-9068-DF57EF80BF3D}"/>
    <cellStyle name="Normal 16 3 2 3" xfId="31686" xr:uid="{DC8DF1A0-8C59-44B8-BF8F-A0892FAB5586}"/>
    <cellStyle name="Normal 16 3 2_LI1" xfId="48887" xr:uid="{857FABFC-93EA-4696-A454-55ECC754C297}"/>
    <cellStyle name="Normal 16 3 3" xfId="10883" xr:uid="{62E00EE0-321D-4214-A93D-A8BF25954AEF}"/>
    <cellStyle name="Normal 16 3 3 2" xfId="33455" xr:uid="{B29A3B54-4D63-43F0-9C9D-7B78C1E4BCB7}"/>
    <cellStyle name="Normal 16 3 3_LI1" xfId="48889" xr:uid="{7D00360E-771A-4719-8AC3-927B2E0A88D2}"/>
    <cellStyle name="Normal 16 3 4" xfId="29657" xr:uid="{CCFE212D-792F-4EA3-8396-396ABC093C61}"/>
    <cellStyle name="Normal 16 3_5.3 Investments associated cy" xfId="6648" xr:uid="{F219F4FD-EEFD-4855-AFD6-F0284C8E9EA4}"/>
    <cellStyle name="Normal 16 4" xfId="4117" xr:uid="{501753EB-091F-4720-9BF5-45C8C7621610}"/>
    <cellStyle name="Normal 16 4 2" xfId="12041" xr:uid="{4DC8C160-B91E-4117-AACF-6852478A1026}"/>
    <cellStyle name="Normal 16 4 2 2" xfId="34206" xr:uid="{6312B052-C345-48C4-991E-EFA90A90D81C}"/>
    <cellStyle name="Normal 16 4 2_LI1" xfId="48891" xr:uid="{38F480BA-7CFD-438C-84AE-C170F5D77D37}"/>
    <cellStyle name="Normal 16 4 3" xfId="30251" xr:uid="{3CB7B38F-DFDE-410D-B40A-AC6EFF3D182B}"/>
    <cellStyle name="Normal 16 4_LI1" xfId="48890" xr:uid="{8AFD4590-0CE7-442C-BF05-298A47A38FAC}"/>
    <cellStyle name="Normal 16 5" xfId="4813" xr:uid="{C558063B-C1FD-420C-B5EF-3DD6979B796C}"/>
    <cellStyle name="Normal 16 5 2" xfId="12612" xr:uid="{A07ABBBF-4FEC-4CE7-9BC8-7433EBE35559}"/>
    <cellStyle name="Normal 16 5 2 2" xfId="34690" xr:uid="{8CE2464E-0E5A-47DE-96A4-D112D6B279AB}"/>
    <cellStyle name="Normal 16 5 2_LI1" xfId="48893" xr:uid="{D28A2206-4ABB-4C03-8472-A1E5475777D0}"/>
    <cellStyle name="Normal 16 5 3" xfId="30751" xr:uid="{768B3900-7707-4FFD-9670-A61D9A7D7E06}"/>
    <cellStyle name="Normal 16 5_LI1" xfId="48892" xr:uid="{F63B5A7E-0692-4941-AA1D-4ADF2E6C51B4}"/>
    <cellStyle name="Normal 16 6" xfId="9576" xr:uid="{B4FC5549-65C6-45EC-8A28-3D54B5F8090C}"/>
    <cellStyle name="Normal 16 6 2" xfId="32425" xr:uid="{5E15F81F-BED8-4457-A586-586E15350835}"/>
    <cellStyle name="Normal 16 6_LI1" xfId="48894" xr:uid="{A8C8D5CC-D2E0-484E-94E2-589C9421DE4D}"/>
    <cellStyle name="Normal 16 7" xfId="28717" xr:uid="{FB4B9B23-C80D-4E11-8CFA-B0F5D680BA18}"/>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2 2 2" xfId="35116" xr:uid="{368DAB97-0DA6-41D9-B357-0C5F644CDC38}"/>
    <cellStyle name="Normal 17 2 2 2_LI1" xfId="48896" xr:uid="{74E58A55-87F6-4E52-A05C-13CFB6AC2668}"/>
    <cellStyle name="Normal 17 2 2 3" xfId="31183" xr:uid="{7118F8FD-2DF4-4063-ADB8-75676FDD356D}"/>
    <cellStyle name="Normal 17 2 2_LI1" xfId="48895" xr:uid="{44DDE150-E5C8-4978-B67F-BC24EC6952F9}"/>
    <cellStyle name="Normal 17 2 3" xfId="10078" xr:uid="{B1E4D92F-9A3E-4118-B535-AEA5D60C6EA9}"/>
    <cellStyle name="Normal 17 2 3 2" xfId="32856" xr:uid="{4B59F3F8-E2C8-4128-BA4D-05B32F605FC4}"/>
    <cellStyle name="Normal 17 2 3_LI1" xfId="48897" xr:uid="{59C4D991-13E8-4785-826F-8E548B682020}"/>
    <cellStyle name="Normal 17 2 4" xfId="29154" xr:uid="{39A329B6-7ACA-40A0-BC71-FD883338F3E7}"/>
    <cellStyle name="Normal 17 2_5.3 Investments associated cy" xfId="6649" xr:uid="{7B53D646-4029-4751-AA3E-C5DE1DAED8F9}"/>
    <cellStyle name="Normal 18" xfId="14309" xr:uid="{45713F26-96B6-4DC2-BF10-4C75D83AF406}"/>
    <cellStyle name="Normal 19" xfId="28168" xr:uid="{8034ECF2-1509-4A94-94D7-3F778D9B9E5A}"/>
    <cellStyle name="Normal 19 2" xfId="28202" xr:uid="{CF2CBBF9-50C7-43A4-9896-BFD413B38674}"/>
    <cellStyle name="Normal 19 3" xfId="28207" xr:uid="{49ABC6CF-51B7-4050-BEC8-73BE6F6FD27B}"/>
    <cellStyle name="Normal 19 3 2" xfId="47671" xr:uid="{00AFBBAB-CABC-40AE-9830-751A6DFB3F0A}"/>
    <cellStyle name="Normal 19 4" xfId="47656" xr:uid="{573E0685-4A32-4D0E-B142-18CC76DE17C4}"/>
    <cellStyle name="Normal 2" xfId="13" xr:uid="{00000000-0005-0000-0000-000021000000}"/>
    <cellStyle name="Normal 2 10" xfId="8630" xr:uid="{0336EF3A-E8F2-4712-9AEC-8AC52F11E84D}"/>
    <cellStyle name="Normal 2 10 2" xfId="31796" xr:uid="{45BE3B15-7505-42D8-B402-1D46FCA44898}"/>
    <cellStyle name="Normal 2 10_LI1" xfId="48898" xr:uid="{3C3A4863-C631-4899-9016-77442266731F}"/>
    <cellStyle name="Normal 2 11" xfId="8383" xr:uid="{56FBB075-76F5-433C-AC09-006AF1988AEE}"/>
    <cellStyle name="Normal 2 12" xfId="28172" xr:uid="{C5A7B027-E434-4406-BAF1-193B5332219A}"/>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1 2 2" xfId="34282" xr:uid="{428FBC10-99AF-4AF8-BD25-27C4DA4B7C37}"/>
    <cellStyle name="Normal 2 2 11 2_LI1" xfId="48900" xr:uid="{BB826B63-B79B-464F-9E73-999AEFDAC5B1}"/>
    <cellStyle name="Normal 2 2 11 3" xfId="30344" xr:uid="{712E078E-8962-46F9-9ADE-AA42FA79C3BF}"/>
    <cellStyle name="Normal 2 2 11_LI1" xfId="48899" xr:uid="{BC4B228E-E339-4D79-8B5B-B4221F16199E}"/>
    <cellStyle name="Normal 2 2 12" xfId="8751" xr:uid="{5F54F33A-BE47-42C0-BFA7-F4A3362A5AA1}"/>
    <cellStyle name="Normal 2 2 12 2" xfId="31844" xr:uid="{7D14EF23-C984-48A4-B5A6-CFC2C41830F1}"/>
    <cellStyle name="Normal 2 2 12_LI1" xfId="48901" xr:uid="{5E7731DA-5473-4F01-BA79-8A71B245270F}"/>
    <cellStyle name="Normal 2 2 13" xfId="28178" xr:uid="{904040E5-7775-4B8E-9CC1-45552EB85942}"/>
    <cellStyle name="Normal 2 2 14" xfId="28224" xr:uid="{98FADC30-4AFB-4D9A-8C0D-C18C0265E80E}"/>
    <cellStyle name="Normal 2 2 2" xfId="435" xr:uid="{AC96F7DB-2DAC-4330-BAFA-26C742EB2E41}"/>
    <cellStyle name="Normal 2 2 2 10" xfId="8689" xr:uid="{2AFD01B2-34AE-42A9-973A-049EA064B49E}"/>
    <cellStyle name="Normal 2 2 2 11" xfId="9069" xr:uid="{421ED5E2-676F-4C23-BA1A-8F5350678059}"/>
    <cellStyle name="Normal 2 2 2 11 2" xfId="32033" xr:uid="{E1FA436A-88BF-4925-82C9-90D8D11CCFBD}"/>
    <cellStyle name="Normal 2 2 2 11_LI1" xfId="48902" xr:uid="{EAD84C53-A89A-4D5E-B7E0-BF60397F0525}"/>
    <cellStyle name="Normal 2 2 2 12" xfId="28366" xr:uid="{6E80DEB2-4571-4955-AE8C-6C6D9517A69D}"/>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2 2 2" xfId="35014" xr:uid="{4799C632-9440-4EE7-8CCC-B8A3A1968252}"/>
    <cellStyle name="Normal 2 2 2 2 2 2 2_LI1" xfId="48904" xr:uid="{A259DF5D-DFB5-4BFD-9D77-78C8D61C2160}"/>
    <cellStyle name="Normal 2 2 2 2 2 2 3" xfId="31082" xr:uid="{E241A56D-0D3B-48CD-952A-47169A6F6027}"/>
    <cellStyle name="Normal 2 2 2 2 2 2_LI1" xfId="48903" xr:uid="{070D899F-EF9E-4E9F-B7FE-E328154A7E4D}"/>
    <cellStyle name="Normal 2 2 2 2 2 3" xfId="9976" xr:uid="{241370E9-49FF-4298-AB24-DCF23CF5935B}"/>
    <cellStyle name="Normal 2 2 2 2 2 3 2" xfId="32754" xr:uid="{F2BB468A-116A-403F-9119-79AC108EF8D0}"/>
    <cellStyle name="Normal 2 2 2 2 2 3_LI1" xfId="48905" xr:uid="{F1548E67-3C66-40ED-AA5D-D540145D9E73}"/>
    <cellStyle name="Normal 2 2 2 2 2 4" xfId="29053" xr:uid="{D5378B74-0D91-4949-AF05-4E4FFF88AAC2}"/>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2 2 2" xfId="35618" xr:uid="{8399CC14-5250-4B7F-BF7C-82E69375AF82}"/>
    <cellStyle name="Normal 2 2 2 2 3 2 2_LI1" xfId="48907" xr:uid="{DE7B91B4-96F9-49E4-90F7-351260E13812}"/>
    <cellStyle name="Normal 2 2 2 2 3 2 3" xfId="31586" xr:uid="{1E63D0B8-F3C3-499D-909C-0500BE43FF72}"/>
    <cellStyle name="Normal 2 2 2 2 3 2_LI1" xfId="48906" xr:uid="{794E319A-9D95-421D-9D7B-0A21A3F2ADB9}"/>
    <cellStyle name="Normal 2 2 2 2 3 3" xfId="10782" xr:uid="{A2E59D62-BB73-436C-87AE-FF00E879A34D}"/>
    <cellStyle name="Normal 2 2 2 2 3 3 2" xfId="33355" xr:uid="{07B81DDD-4627-4A1F-B658-ECA192DA4107}"/>
    <cellStyle name="Normal 2 2 2 2 3 3_LI1" xfId="48908" xr:uid="{AFC37317-13C7-46E2-BD2B-54D831BE36FC}"/>
    <cellStyle name="Normal 2 2 2 2 3 4" xfId="29557" xr:uid="{A3711745-DCC8-422D-A8A3-002B22FDCB48}"/>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4 2 2" xfId="34106" xr:uid="{1718C285-DAA1-4229-B1DC-701FD40B773E}"/>
    <cellStyle name="Normal 2 2 2 2 4 2_LI1" xfId="48910" xr:uid="{0E25AD74-2DDE-46CB-8DA5-69A0E9780EA9}"/>
    <cellStyle name="Normal 2 2 2 2 4 3" xfId="30151" xr:uid="{42032E6E-0036-4A96-8D64-DAB6BCB43A66}"/>
    <cellStyle name="Normal 2 2 2 2 4_LI1" xfId="48909" xr:uid="{A83E7F71-59C7-4B44-BA68-1BBE94A80925}"/>
    <cellStyle name="Normal 2 2 2 2 5" xfId="4712" xr:uid="{E58380B9-CE7A-4294-BF98-AEAA18BD52FA}"/>
    <cellStyle name="Normal 2 2 2 2 5 2" xfId="12511" xr:uid="{29AD6D6F-EFF8-4114-9F98-99A8A60DD652}"/>
    <cellStyle name="Normal 2 2 2 2 5 2 2" xfId="34589" xr:uid="{6110FB30-AAEA-4E83-B558-A0FC787D53B6}"/>
    <cellStyle name="Normal 2 2 2 2 5 2_LI1" xfId="48912" xr:uid="{102F2152-E5D9-4B59-BB10-13132AB6BBD9}"/>
    <cellStyle name="Normal 2 2 2 2 5 3" xfId="30651" xr:uid="{EF91DEFB-E276-4E5A-8B3E-978B7FD1DB7C}"/>
    <cellStyle name="Normal 2 2 2 2 5_LI1" xfId="48911" xr:uid="{19512CC4-E7FA-44C1-9AFA-8D2147CFA5AF}"/>
    <cellStyle name="Normal 2 2 2 2 6" xfId="9476" xr:uid="{DE6CC257-78CC-4E1D-BA1C-E112ED5A0CF0}"/>
    <cellStyle name="Normal 2 2 2 2 6 2" xfId="32325" xr:uid="{5589F8B2-1B4C-41E8-9CC2-7F4F52C8F0BD}"/>
    <cellStyle name="Normal 2 2 2 2 6_LI1" xfId="48913" xr:uid="{7DEADA83-3109-441A-9FEF-02AAAED22E1C}"/>
    <cellStyle name="Normal 2 2 2 2 7" xfId="28617" xr:uid="{87891A20-EEA9-435D-A7B7-1376250ED39A}"/>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2 2 2" xfId="34804" xr:uid="{4384BC67-F434-4CCB-94C4-C6346A7429FB}"/>
    <cellStyle name="Normal 2 2 2 3 2 2_LI1" xfId="48915" xr:uid="{FD6E9CA6-1374-4785-922B-9E8F666E5FC0}"/>
    <cellStyle name="Normal 2 2 2 3 2 3" xfId="30872" xr:uid="{727F272B-F6B9-4995-93D2-251C26E2F746}"/>
    <cellStyle name="Normal 2 2 2 3 2_LI1" xfId="48914" xr:uid="{06D03946-E65E-4745-89D1-1A4FD84BF9EE}"/>
    <cellStyle name="Normal 2 2 2 3 3" xfId="9733" xr:uid="{17C7C7E1-6922-4F15-87D7-E0C06CBC05C5}"/>
    <cellStyle name="Normal 2 2 2 3 3 2" xfId="32544" xr:uid="{FD85720B-5213-400B-8811-D5C59BBDBEB8}"/>
    <cellStyle name="Normal 2 2 2 3 3_LI1" xfId="48916" xr:uid="{5158CAF8-6D56-48BB-9060-B41BC3752F37}"/>
    <cellStyle name="Normal 2 2 2 3 4" xfId="28843" xr:uid="{F5E999E8-2244-4C5D-B1D2-07D7CD29D6E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2 2 2" xfId="35324" xr:uid="{8C1FE5FE-BE00-4F16-811C-905B6B65208F}"/>
    <cellStyle name="Normal 2 2 2 4 2 2_LI1" xfId="48918" xr:uid="{07CB6524-08EA-4617-9D69-41A0517F38C8}"/>
    <cellStyle name="Normal 2 2 2 4 2 3" xfId="31335" xr:uid="{640393F5-D5B7-47C7-AB79-E1BEB2740C45}"/>
    <cellStyle name="Normal 2 2 2 4 2_LI1" xfId="48917" xr:uid="{1188EA57-DBB9-4940-AA11-ADEFB0E86EFA}"/>
    <cellStyle name="Normal 2 2 2 4 3" xfId="10402" xr:uid="{64845A12-70C7-4516-9793-F9E7E2D62825}"/>
    <cellStyle name="Normal 2 2 2 4 3 2" xfId="33061" xr:uid="{2C624786-EFBA-46CE-94F6-575ABF338F37}"/>
    <cellStyle name="Normal 2 2 2 4 3_LI1" xfId="48919" xr:uid="{B9CD8E4B-EF7B-4AF0-A567-E087862B21CF}"/>
    <cellStyle name="Normal 2 2 2 4 4" xfId="29306" xr:uid="{67945BD8-4F99-4E63-A437-1A29A6C5CE16}"/>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5 2 2" xfId="33812" xr:uid="{4687CC0B-A432-4EC8-8E0B-29E77B171731}"/>
    <cellStyle name="Normal 2 2 2 5 2_LI1" xfId="48921" xr:uid="{BA4E55A6-CA4D-4185-983F-36FDFFD3631E}"/>
    <cellStyle name="Normal 2 2 2 5 3" xfId="29898" xr:uid="{346BAD59-39A3-4066-B536-22B45EDB5AB1}"/>
    <cellStyle name="Normal 2 2 2 5_LI1" xfId="48920" xr:uid="{A5518155-5202-4C27-A451-AB4637DE915F}"/>
    <cellStyle name="Normal 2 2 2 6" xfId="4502" xr:uid="{5EB3C9AA-50B8-4810-BCC5-C1956298A314}"/>
    <cellStyle name="Normal 2 2 2 6 2" xfId="12301" xr:uid="{F4376CE6-805F-470A-B1DD-DDA31491FD1C}"/>
    <cellStyle name="Normal 2 2 2 6 2 2" xfId="34379" xr:uid="{29251B22-9BFA-488F-B91A-3260D7F05735}"/>
    <cellStyle name="Normal 2 2 2 6 2_LI1" xfId="48923" xr:uid="{F1AF8841-4191-498B-AC87-7B9CD04CD32B}"/>
    <cellStyle name="Normal 2 2 2 6 3" xfId="30441" xr:uid="{0399CB78-B073-4593-B144-322797634FB6}"/>
    <cellStyle name="Normal 2 2 2 6_LI1" xfId="48922" xr:uid="{A143052C-E7A2-42EC-A50A-B6CA5092A8F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11 2" xfId="32209" xr:uid="{739DFCAB-2B5D-4E99-8B02-587652CCEF5B}"/>
    <cellStyle name="Normal 2 2 3 11_LI1" xfId="48924" xr:uid="{F2CB8204-3492-4418-BBEB-8D33DAEAB15C}"/>
    <cellStyle name="Normal 2 2 3 12" xfId="28501" xr:uid="{D91A6C65-3950-432B-8C20-8F444CE87F79}"/>
    <cellStyle name="Normal 2 2 3 2" xfId="939" xr:uid="{2C15D7F4-BD78-4CC1-9A41-1364AD701068}"/>
    <cellStyle name="Normal 2 2 3 2 10" xfId="8675" xr:uid="{25F2C51C-5895-4501-89F1-E41007EBB642}"/>
    <cellStyle name="Normal 2 2 3 2 11" xfId="9570" xr:uid="{A8B2EB3A-7E17-4EE8-9F77-774F67B78E9F}"/>
    <cellStyle name="Normal 2 2 3 2 11 2" xfId="32419" xr:uid="{55BB7B26-2894-4463-846E-4D239DEA0ECF}"/>
    <cellStyle name="Normal 2 2 3 2 11_LI1" xfId="48925" xr:uid="{9417EE00-E408-4BD4-8312-9E000BA0B67F}"/>
    <cellStyle name="Normal 2 2 3 2 12" xfId="28711" xr:uid="{6DC93A51-6C9E-4FEA-AA01-1E874EFBF776}"/>
    <cellStyle name="Normal 2 2 3 2 2" xfId="2104" xr:uid="{1130CBB2-24ED-41AA-817B-3D8A3795DAA7}"/>
    <cellStyle name="Normal 2 2 3 2 2 2" xfId="5309" xr:uid="{5FA67391-91CB-456F-8871-C9511BAEF993}"/>
    <cellStyle name="Normal 2 2 3 2 2 2 2" xfId="13100" xr:uid="{90B8CC3A-B064-4C90-AE78-24341252CB70}"/>
    <cellStyle name="Normal 2 2 3 2 2 2 2 2" xfId="35108" xr:uid="{8F359067-3C8C-45ED-9F94-B9101F0A75BA}"/>
    <cellStyle name="Normal 2 2 3 2 2 2 2_LI1" xfId="48927" xr:uid="{08168EE0-0428-48B2-BE00-339B3BA88714}"/>
    <cellStyle name="Normal 2 2 3 2 2 2 3" xfId="31176" xr:uid="{35ECF8A8-138D-4751-955C-AD7606BFBA7B}"/>
    <cellStyle name="Normal 2 2 3 2 2 2_LI1" xfId="48926" xr:uid="{64AF2F68-2181-40A6-90DC-9CD69B1AC8F9}"/>
    <cellStyle name="Normal 2 2 3 2 2 3" xfId="10070" xr:uid="{D37641F0-C100-4148-968D-710C9509FB02}"/>
    <cellStyle name="Normal 2 2 3 2 2 3 2" xfId="32848" xr:uid="{2AB92B38-27B7-42D0-997C-F75719BBB014}"/>
    <cellStyle name="Normal 2 2 3 2 2 3_LI1" xfId="48928" xr:uid="{DD7EF3F2-0A72-493B-A0C9-30BEB27C4402}"/>
    <cellStyle name="Normal 2 2 3 2 2 4" xfId="29147" xr:uid="{9321FC3E-7340-421F-927C-976B00F6BFBC}"/>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2 2 2" xfId="35712" xr:uid="{088D45C7-755B-454D-B2F0-7F1FFC42B8D1}"/>
    <cellStyle name="Normal 2 2 3 2 3 2 2_LI1" xfId="48930" xr:uid="{9BA676FA-3176-40F2-8D67-E518B8B42B40}"/>
    <cellStyle name="Normal 2 2 3 2 3 2 3" xfId="31680" xr:uid="{3811A993-BF7B-4120-92D9-BAC3327FADB9}"/>
    <cellStyle name="Normal 2 2 3 2 3 2_LI1" xfId="48929" xr:uid="{7EB5181C-3058-4836-A77C-8AA7E293E58A}"/>
    <cellStyle name="Normal 2 2 3 2 3 3" xfId="10876" xr:uid="{3DF25E25-9D59-4EFE-90DC-421719842D19}"/>
    <cellStyle name="Normal 2 2 3 2 3 3 2" xfId="33449" xr:uid="{08608370-6968-4D41-93F1-6A15C09CC6B8}"/>
    <cellStyle name="Normal 2 2 3 2 3 3_LI1" xfId="48931" xr:uid="{150DD2AF-34B9-4A63-B2F3-F5E16F0FD98A}"/>
    <cellStyle name="Normal 2 2 3 2 3 4" xfId="29651" xr:uid="{C4B43142-9A8D-443B-A331-8AD49A25D52F}"/>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4 2 2" xfId="34200" xr:uid="{F53FE0C3-848C-467A-B35D-80AB78BEC999}"/>
    <cellStyle name="Normal 2 2 3 2 4 2_LI1" xfId="48933" xr:uid="{9759CE7A-CB48-4E03-8EC2-85240247D475}"/>
    <cellStyle name="Normal 2 2 3 2 4 3" xfId="30245" xr:uid="{430B1BAD-7275-4F01-AA16-FACB5993DDBE}"/>
    <cellStyle name="Normal 2 2 3 2 4_LI1" xfId="48932" xr:uid="{41876DFB-AF23-444C-92E2-F8F7DE97AEFD}"/>
    <cellStyle name="Normal 2 2 3 2 5" xfId="4806" xr:uid="{043A44F7-A325-479A-829E-4F9137A04AA5}"/>
    <cellStyle name="Normal 2 2 3 2 5 2" xfId="12605" xr:uid="{32116CA7-926D-4359-BD04-94786B7DB0AB}"/>
    <cellStyle name="Normal 2 2 3 2 5 2 2" xfId="34683" xr:uid="{E9BA3EB9-57AF-4D28-A300-C3D7DA6394D1}"/>
    <cellStyle name="Normal 2 2 3 2 5 2_LI1" xfId="48935" xr:uid="{0CE9ACB9-4148-408F-A44E-7ABEDC3BC1D7}"/>
    <cellStyle name="Normal 2 2 3 2 5 3" xfId="30745" xr:uid="{3E67F2EC-5C26-45DF-899E-418BD8981905}"/>
    <cellStyle name="Normal 2 2 3 2 5_LI1" xfId="48934" xr:uid="{EF2A436A-FAF3-4286-896C-746548E5FB0F}"/>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2 2 2" xfId="34898" xr:uid="{1A7E46B1-19FC-4313-9170-C1E5C5D14FFA}"/>
    <cellStyle name="Normal 2 2 3 3 2 2_LI1" xfId="48937" xr:uid="{593FA680-A736-4173-B09E-D798E2ADC77D}"/>
    <cellStyle name="Normal 2 2 3 3 2 3" xfId="30966" xr:uid="{CAF9A26A-512B-40B0-816C-3DF84DAB1F19}"/>
    <cellStyle name="Normal 2 2 3 3 2_LI1" xfId="48936" xr:uid="{5001C937-5501-44B2-9EEF-843A841EE75E}"/>
    <cellStyle name="Normal 2 2 3 3 3" xfId="9860" xr:uid="{A37BD0A8-1994-498A-98FB-8AC2F5E9C5E6}"/>
    <cellStyle name="Normal 2 2 3 3 3 2" xfId="32638" xr:uid="{A1C35B8F-4D08-43E2-8D70-63EE062AC5EC}"/>
    <cellStyle name="Normal 2 2 3 3 3_LI1" xfId="48938" xr:uid="{022331D2-FF42-40EB-BF54-40374D9034FF}"/>
    <cellStyle name="Normal 2 2 3 3 4" xfId="28937" xr:uid="{9FE5CE67-612A-48B2-B3FE-3084946775BA}"/>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2 2 2" xfId="35502" xr:uid="{8351FDCC-A19A-4381-A548-4F146DA39638}"/>
    <cellStyle name="Normal 2 2 3 4 2 2_LI1" xfId="48940" xr:uid="{196F109A-16B5-4D10-9FD5-A334C4FBC1DD}"/>
    <cellStyle name="Normal 2 2 3 4 2 3" xfId="31470" xr:uid="{A5E5B496-3138-452A-8AB1-B73FCE0A2490}"/>
    <cellStyle name="Normal 2 2 3 4 2_LI1" xfId="48939" xr:uid="{279B1000-64D2-445D-8F2C-4180695A7F61}"/>
    <cellStyle name="Normal 2 2 3 4 3" xfId="10666" xr:uid="{F4D4AB66-2A9F-48D3-9A3F-9275652A46DC}"/>
    <cellStyle name="Normal 2 2 3 4 3 2" xfId="33239" xr:uid="{53C6264B-4A71-4105-B506-68623EFCE8F0}"/>
    <cellStyle name="Normal 2 2 3 4 3_LI1" xfId="48941" xr:uid="{5126A060-B230-4ADF-B6C8-B6CFD785B5FB}"/>
    <cellStyle name="Normal 2 2 3 4 4" xfId="29441" xr:uid="{895A0F35-3D19-46C8-BDC6-E7C509324A07}"/>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5 2 2" xfId="33990" xr:uid="{5842DB18-9C05-4197-AD06-5ABE67291FAC}"/>
    <cellStyle name="Normal 2 2 3 5 2_LI1" xfId="48943" xr:uid="{60394FC4-9026-47F1-8048-024C4B6A0C50}"/>
    <cellStyle name="Normal 2 2 3 5 3" xfId="30035" xr:uid="{E06903EF-D939-4D04-9035-F6821C16940A}"/>
    <cellStyle name="Normal 2 2 3 5_LI1" xfId="48942" xr:uid="{08380BDF-A146-471D-B2F8-17EE7604ABD0}"/>
    <cellStyle name="Normal 2 2 3 6" xfId="4596" xr:uid="{9373E8ED-0CE5-4421-A6F2-F41A949A7A5D}"/>
    <cellStyle name="Normal 2 2 3 6 2" xfId="12395" xr:uid="{E7A5B75E-21FD-4463-BBC7-33BFF3ED626C}"/>
    <cellStyle name="Normal 2 2 3 6 2 2" xfId="34473" xr:uid="{7BC47FE1-20CB-4E31-BF70-7D0EEAC4C562}"/>
    <cellStyle name="Normal 2 2 3 6 2_LI1" xfId="48945" xr:uid="{70C5548E-6FAD-458F-8540-7100A4FECB56}"/>
    <cellStyle name="Normal 2 2 3 6 3" xfId="30535" xr:uid="{0C812AF4-10F9-46C0-BA41-BD0C75D7C8E1}"/>
    <cellStyle name="Normal 2 2 3 6_LI1" xfId="48944" xr:uid="{F9CDE2E8-DC92-4BAB-86D5-BFD6A9CC4473}"/>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2 2 2" xfId="34904" xr:uid="{4BD888F3-90B5-449B-8A81-1B6906C4FE01}"/>
    <cellStyle name="Normal 2 2 4 2 2 2_LI1" xfId="48947" xr:uid="{A1C018A3-1329-448B-9826-D9563C37CF96}"/>
    <cellStyle name="Normal 2 2 4 2 2 3" xfId="30972" xr:uid="{7877E0E1-6D64-453F-868A-9ABCA4D117D2}"/>
    <cellStyle name="Normal 2 2 4 2 2_LI1" xfId="48946" xr:uid="{3A723E64-4C67-451A-B978-677246571AED}"/>
    <cellStyle name="Normal 2 2 4 2 3" xfId="9866" xr:uid="{1CF969E1-45E8-4730-98C6-A826358B8565}"/>
    <cellStyle name="Normal 2 2 4 2 3 2" xfId="32644" xr:uid="{3180804F-75DB-4CE2-9009-21D91BA633AB}"/>
    <cellStyle name="Normal 2 2 4 2 3_LI1" xfId="48948" xr:uid="{DBF2CC7F-426C-4A25-B9C2-787C44F6097E}"/>
    <cellStyle name="Normal 2 2 4 2 4" xfId="28943" xr:uid="{E693630B-15A7-48F8-96AE-686758BD54DC}"/>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2 2 2" xfId="35508" xr:uid="{47ECDC47-B261-437D-8BC9-4D5983966DCD}"/>
    <cellStyle name="Normal 2 2 4 3 2 2_LI1" xfId="48950" xr:uid="{E2ABB6CF-4C21-4599-8A35-9F15B6DD8744}"/>
    <cellStyle name="Normal 2 2 4 3 2 3" xfId="31476" xr:uid="{8A804E72-E7CD-4B3B-ABCB-891FBA18C01C}"/>
    <cellStyle name="Normal 2 2 4 3 2_LI1" xfId="48949" xr:uid="{56F29A07-2138-4405-A7FE-FE115B657936}"/>
    <cellStyle name="Normal 2 2 4 3 3" xfId="10672" xr:uid="{410B1DC9-E15E-4911-992D-83B0A22DCDD7}"/>
    <cellStyle name="Normal 2 2 4 3 3 2" xfId="33245" xr:uid="{74E576C4-F7E0-4996-9912-0D192F7DE40E}"/>
    <cellStyle name="Normal 2 2 4 3 3_LI1" xfId="48951" xr:uid="{416B9786-2725-4562-82B2-2C5D714A5545}"/>
    <cellStyle name="Normal 2 2 4 3 4" xfId="29447" xr:uid="{898ED55A-B38F-47C9-95DD-033D7FBF8E8B}"/>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4 2 2" xfId="33996" xr:uid="{BC89ECB9-B8EA-4A6C-A3F0-9FDB61414067}"/>
    <cellStyle name="Normal 2 2 4 4 2_LI1" xfId="48953" xr:uid="{9910CACC-9BC1-4348-BF8E-ADD85B0E88C2}"/>
    <cellStyle name="Normal 2 2 4 4 3" xfId="30041" xr:uid="{DF3EE768-B3E4-4B49-AC56-267E28F25018}"/>
    <cellStyle name="Normal 2 2 4 4_LI1" xfId="48952" xr:uid="{EA3FB533-F1E3-451C-B6F0-3F1E89AE1743}"/>
    <cellStyle name="Normal 2 2 4 5" xfId="4602" xr:uid="{346C34FB-17AD-4E63-870F-2B7656DBFA32}"/>
    <cellStyle name="Normal 2 2 4 5 2" xfId="12401" xr:uid="{6FAA2C91-9F3A-422D-AA11-05BBC8365F23}"/>
    <cellStyle name="Normal 2 2 4 5 2 2" xfId="34479" xr:uid="{9CA1A68F-4244-4C8E-8A79-0D4902188094}"/>
    <cellStyle name="Normal 2 2 4 5 2_LI1" xfId="48955" xr:uid="{4A3F4C98-F07C-4C77-83C5-BA46FC45A321}"/>
    <cellStyle name="Normal 2 2 4 5 3" xfId="30541" xr:uid="{58127273-0695-4B71-826C-84B76E9584EB}"/>
    <cellStyle name="Normal 2 2 4 5_LI1" xfId="48954" xr:uid="{153DE2BF-EA28-4BE0-A22B-669D858B0CCD}"/>
    <cellStyle name="Normal 2 2 4 6" xfId="9366" xr:uid="{1A5D9783-45AC-4849-911F-6934D4946409}"/>
    <cellStyle name="Normal 2 2 4 6 2" xfId="32215" xr:uid="{A585A97E-722B-4DED-973F-31D2711B7656}"/>
    <cellStyle name="Normal 2 2 4 6_LI1" xfId="48956" xr:uid="{7E459237-EB1E-4784-8C12-9307462B131A}"/>
    <cellStyle name="Normal 2 2 4 7" xfId="28507" xr:uid="{D5D1BEE3-F778-4AE9-8080-D08D36B91887}"/>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2 2 2" xfId="34910" xr:uid="{B7281AE5-8432-404B-A9BE-ECAB05DB3D34}"/>
    <cellStyle name="Normal 2 2 5 2 2 2_LI1" xfId="48958" xr:uid="{95D3E30A-40A7-48B7-B2DD-10CD77A469C0}"/>
    <cellStyle name="Normal 2 2 5 2 2 3" xfId="30978" xr:uid="{D7D9A12F-D2E9-43B8-A647-7A338D082CC4}"/>
    <cellStyle name="Normal 2 2 5 2 2_LI1" xfId="48957" xr:uid="{A5B4F1CD-1710-43E9-AE45-3CE560DBE7DF}"/>
    <cellStyle name="Normal 2 2 5 2 3" xfId="9872" xr:uid="{ADEC707E-2141-46C9-BBB8-4EC66A3D411A}"/>
    <cellStyle name="Normal 2 2 5 2 3 2" xfId="32650" xr:uid="{013FE840-E162-4E39-B33E-744CF21A32A9}"/>
    <cellStyle name="Normal 2 2 5 2 3_LI1" xfId="48959" xr:uid="{F69933A5-92D9-41FC-80AD-38E941EB189C}"/>
    <cellStyle name="Normal 2 2 5 2 4" xfId="28949" xr:uid="{8AF92F95-D43F-4360-BACB-F8ADFA06400C}"/>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2 2 2" xfId="35514" xr:uid="{7B979630-41EE-4373-93DB-EB9C8D8F407D}"/>
    <cellStyle name="Normal 2 2 5 3 2 2_LI1" xfId="48961" xr:uid="{9C811098-DBF3-485F-A2A3-D8DA8ED95EC7}"/>
    <cellStyle name="Normal 2 2 5 3 2 3" xfId="31482" xr:uid="{8E102686-CAFD-48AD-9C87-CA0AFFDB6723}"/>
    <cellStyle name="Normal 2 2 5 3 2_LI1" xfId="48960" xr:uid="{DAF51308-C7BD-493C-A001-6DDD501EC233}"/>
    <cellStyle name="Normal 2 2 5 3 3" xfId="10678" xr:uid="{8FB42BD6-BB4A-442B-A819-2CC457071BF7}"/>
    <cellStyle name="Normal 2 2 5 3 3 2" xfId="33251" xr:uid="{6C4E0CE5-5542-4764-908B-44812CDF78EC}"/>
    <cellStyle name="Normal 2 2 5 3 3_LI1" xfId="48962" xr:uid="{025C988E-15CB-4550-8F66-29E950FEB121}"/>
    <cellStyle name="Normal 2 2 5 3 4" xfId="29453" xr:uid="{4B3B184E-4156-4A5E-A289-6988B361D854}"/>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4 2 2" xfId="34002" xr:uid="{B656B741-82B1-41F8-AF63-CAC4BC62F087}"/>
    <cellStyle name="Normal 2 2 5 4 2_LI1" xfId="48964" xr:uid="{3F3A7391-A013-48CA-9496-CA92C9D89E85}"/>
    <cellStyle name="Normal 2 2 5 4 3" xfId="30047" xr:uid="{ECE0C104-61EB-4F74-B066-40102CB36CF5}"/>
    <cellStyle name="Normal 2 2 5 4_LI1" xfId="48963" xr:uid="{F69DF0D5-23A4-4A42-AF16-74ACFF109146}"/>
    <cellStyle name="Normal 2 2 5 5" xfId="4608" xr:uid="{291ECF56-6B80-42D0-A1A3-B8004F56BD88}"/>
    <cellStyle name="Normal 2 2 5 5 2" xfId="12407" xr:uid="{54EA8B27-74B9-4214-A33F-9DE166EA6296}"/>
    <cellStyle name="Normal 2 2 5 5 2 2" xfId="34485" xr:uid="{19464C14-E7CA-4126-80AD-0CF5195E307F}"/>
    <cellStyle name="Normal 2 2 5 5 2_LI1" xfId="48966" xr:uid="{3D4BD265-9F1E-40B1-A3E8-27BFB74B07DB}"/>
    <cellStyle name="Normal 2 2 5 5 3" xfId="30547" xr:uid="{A132A1DE-EB22-40EA-B258-7077B12BCE32}"/>
    <cellStyle name="Normal 2 2 5 5_LI1" xfId="48965" xr:uid="{26FC2590-9261-47E9-8370-653AB226A090}"/>
    <cellStyle name="Normal 2 2 5 6" xfId="9372" xr:uid="{A3BDBF7C-8A1D-48F2-93A0-A8A9B951E3F6}"/>
    <cellStyle name="Normal 2 2 5 6 2" xfId="32221" xr:uid="{699083C7-39F5-4739-B07D-6EE31B4CCCCB}"/>
    <cellStyle name="Normal 2 2 5 6_LI1" xfId="48967" xr:uid="{F842AE6C-5473-42B8-9DAE-FA65D077CD0F}"/>
    <cellStyle name="Normal 2 2 5 7" xfId="28513" xr:uid="{C43FC0BC-E6E2-437A-94E0-BD0244BA6F9B}"/>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2 2 2" xfId="34920" xr:uid="{69959AA8-9328-4FF0-9A9C-C058B5573DBD}"/>
    <cellStyle name="Normal 2 2 6 2 2 2_LI1" xfId="48969" xr:uid="{FF79DD08-7F7B-45A2-A248-4099243CEEC9}"/>
    <cellStyle name="Normal 2 2 6 2 2 3" xfId="30988" xr:uid="{C8EA0F82-C21C-40D6-B99B-4EF5680AFE35}"/>
    <cellStyle name="Normal 2 2 6 2 2_LI1" xfId="48968" xr:uid="{CBB18E45-49EF-4097-B7FC-1B10C39847B8}"/>
    <cellStyle name="Normal 2 2 6 2 3" xfId="9882" xr:uid="{F9DAC270-BBB5-4275-81F0-75A4C071A533}"/>
    <cellStyle name="Normal 2 2 6 2 3 2" xfId="32660" xr:uid="{4C061738-DA5E-448B-9B15-91DB7A3E2C3E}"/>
    <cellStyle name="Normal 2 2 6 2 3_LI1" xfId="48970" xr:uid="{FA170A9C-947B-4810-AC98-06ADBF98683F}"/>
    <cellStyle name="Normal 2 2 6 2 4" xfId="28959" xr:uid="{5FD02F4D-AD56-4DD3-9EA2-03ACFD95682C}"/>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2 2 2" xfId="35524" xr:uid="{616EFCA3-06A9-4DB5-A13C-9C4C97AFE93F}"/>
    <cellStyle name="Normal 2 2 6 3 2 2_LI1" xfId="48972" xr:uid="{23C3B727-7BE9-41B3-8DE8-49ECE8EBC1D6}"/>
    <cellStyle name="Normal 2 2 6 3 2 3" xfId="31492" xr:uid="{4A89BE21-9331-4C73-B1A7-91A38C6EF4D6}"/>
    <cellStyle name="Normal 2 2 6 3 2_LI1" xfId="48971" xr:uid="{30DAFE52-DAC0-43FB-9614-38D73575FB69}"/>
    <cellStyle name="Normal 2 2 6 3 3" xfId="10688" xr:uid="{84591EF6-1238-4F23-8D70-C4E56781BD5A}"/>
    <cellStyle name="Normal 2 2 6 3 3 2" xfId="33261" xr:uid="{1A24A642-1FE0-4A71-844C-3B7156C26D05}"/>
    <cellStyle name="Normal 2 2 6 3 3_LI1" xfId="48973" xr:uid="{FEC40366-D228-4431-9924-BA74B440E7EC}"/>
    <cellStyle name="Normal 2 2 6 3 4" xfId="29463" xr:uid="{B4E2D537-3760-4729-B3D9-71568CB22EA3}"/>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4 2 2" xfId="34012" xr:uid="{2835DACE-B327-402B-BB12-56B0436F7F82}"/>
    <cellStyle name="Normal 2 2 6 4 2_LI1" xfId="48975" xr:uid="{2A844884-50F6-43D7-9B90-065213CE2CC2}"/>
    <cellStyle name="Normal 2 2 6 4 3" xfId="30057" xr:uid="{85C013B7-EA72-4F60-9846-46A0D8F9955F}"/>
    <cellStyle name="Normal 2 2 6 4_LI1" xfId="48974" xr:uid="{AEF10330-41C3-452B-9F34-BFC3BACCE9C0}"/>
    <cellStyle name="Normal 2 2 6 5" xfId="4618" xr:uid="{2EEA1012-B11E-4A9D-86D3-94068EA4A569}"/>
    <cellStyle name="Normal 2 2 6 5 2" xfId="12417" xr:uid="{306A9119-C714-40CE-939D-B87B63E99B97}"/>
    <cellStyle name="Normal 2 2 6 5 2 2" xfId="34495" xr:uid="{82D511A9-76CC-4DA5-A5EF-53554D940BFE}"/>
    <cellStyle name="Normal 2 2 6 5 2_LI1" xfId="48977" xr:uid="{D9139D8A-5B9E-46BB-A9D2-5E117561B9C0}"/>
    <cellStyle name="Normal 2 2 6 5 3" xfId="30557" xr:uid="{12ADA804-C377-470B-987D-9806F2189CA8}"/>
    <cellStyle name="Normal 2 2 6 5_LI1" xfId="48976" xr:uid="{41BF4F16-99AD-443A-ABF1-675A0BF82A24}"/>
    <cellStyle name="Normal 2 2 6 6" xfId="9382" xr:uid="{30169705-0B65-4DC2-A88C-E88F6CD7820B}"/>
    <cellStyle name="Normal 2 2 6 6 2" xfId="32231" xr:uid="{72D89CC9-FF53-433A-B4B1-38CC01F68BFB}"/>
    <cellStyle name="Normal 2 2 6 6_LI1" xfId="48978" xr:uid="{35EA91F1-7AFD-41CB-A1CC-451E91AF2FFC}"/>
    <cellStyle name="Normal 2 2 6 7" xfId="28523" xr:uid="{A18BF87F-267C-4347-94EF-BE2BAA810CF5}"/>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2 2 2" xfId="34710" xr:uid="{C84804FF-DE6C-489B-8030-025B1A261228}"/>
    <cellStyle name="Normal 2 2 7 2 2_LI1" xfId="48980" xr:uid="{FB11076D-DB5C-44A4-99DB-0C20B1D88B5F}"/>
    <cellStyle name="Normal 2 2 7 2 3" xfId="30778" xr:uid="{7401D7AB-57AE-4264-8B0F-CE19472038BF}"/>
    <cellStyle name="Normal 2 2 7 2_LI1" xfId="48979" xr:uid="{B3C06B2B-1596-47D0-9571-79C125FA7D4B}"/>
    <cellStyle name="Normal 2 2 7 3" xfId="9602" xr:uid="{34490EEA-77B1-487C-82F7-0859A0A9A870}"/>
    <cellStyle name="Normal 2 2 7 3 2" xfId="32450" xr:uid="{4F69F123-6F78-4BC8-A840-CFA3337BB242}"/>
    <cellStyle name="Normal 2 2 7 3_LI1" xfId="48981" xr:uid="{34149240-C765-4066-82F0-80051EB8BAF7}"/>
    <cellStyle name="Normal 2 2 7 4" xfId="28749" xr:uid="{0D35C040-64BA-4E5F-A20C-274916D246D5}"/>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2 2 2" xfId="35125" xr:uid="{93376C0A-4554-435F-AD5D-64C3E402C445}"/>
    <cellStyle name="Normal 2 2 8 2 2_LI1" xfId="48983" xr:uid="{80522CE1-ECF6-4B4C-BF10-94FEED95967B}"/>
    <cellStyle name="Normal 2 2 8 2 3" xfId="31189" xr:uid="{8DC208E1-9471-4C9B-9523-2F7CB7C02240}"/>
    <cellStyle name="Normal 2 2 8 2_LI1" xfId="48982" xr:uid="{A4F16C5C-1ACE-4726-A9D6-63D86B21DC79}"/>
    <cellStyle name="Normal 2 2 8 3" xfId="10089" xr:uid="{2626163E-FC6E-4C21-8FF2-CB15CCB82546}"/>
    <cellStyle name="Normal 2 2 8 3 2" xfId="32862" xr:uid="{8CA5F827-6D4C-42BC-99CC-757A108FF2E8}"/>
    <cellStyle name="Normal 2 2 8 3_LI1" xfId="48984" xr:uid="{B889B870-2689-47EF-9609-424E300EA744}"/>
    <cellStyle name="Normal 2 2 8 4" xfId="29160" xr:uid="{43F1952D-2DE8-4C90-B17A-E3F8E6957D9F}"/>
    <cellStyle name="Normal 2 2 8_5.3 Investments associated cy" xfId="6665" xr:uid="{95756E5B-102C-4350-8BCF-0BB6B0A274BE}"/>
    <cellStyle name="Normal 2 2 9" xfId="3326" xr:uid="{4B67DB41-F0D2-411B-9E5F-35CCA476DA42}"/>
    <cellStyle name="Normal 2 2 9 2" xfId="11270" xr:uid="{7E37F06F-C7BA-4311-9B30-D67DC5A1B6D6}"/>
    <cellStyle name="Normal 2 2 9 2 2" xfId="33618" xr:uid="{F2C508DB-DBEA-421E-94A0-F779E03DD4D6}"/>
    <cellStyle name="Normal 2 2 9 2_LI1" xfId="48986" xr:uid="{131BC75E-B21D-4845-B380-D919EFE1796E}"/>
    <cellStyle name="Normal 2 2 9 3" xfId="29746" xr:uid="{8573C9C6-DA26-47D9-8A25-A2A8E868641E}"/>
    <cellStyle name="Normal 2 2 9_LI1" xfId="48985" xr:uid="{ABC3FFD8-A33A-4E38-8B5D-EF668EA21935}"/>
    <cellStyle name="Normal 2 2_3.10 Impairments" xfId="1086" xr:uid="{F6D29346-5B91-414E-8513-7F307C1F31B6}"/>
    <cellStyle name="Normal 2 3" xfId="4334" xr:uid="{0380324D-6A1C-4126-B43B-2491FA13050E}"/>
    <cellStyle name="Normal 2 3 2" xfId="8534" xr:uid="{F8500313-8FDF-49C3-9393-AEBE8EF0804F}"/>
    <cellStyle name="Normal 2 3 3" xfId="48988" xr:uid="{32C856B9-2B19-499B-A18E-19AAAB8E3953}"/>
    <cellStyle name="Normal 2 3_LI1" xfId="48987" xr:uid="{D65154DF-FC7F-4D80-A1F5-F198E94D47B1}"/>
    <cellStyle name="Normal 2 4" xfId="8631" xr:uid="{E32A391E-A5BD-48EA-A646-8B466200345B}"/>
    <cellStyle name="Normal 2 4 2" xfId="31797" xr:uid="{B3BE9F7C-9571-44FE-802C-3287B643B041}"/>
    <cellStyle name="Normal 2 4_LI1" xfId="48989" xr:uid="{7E0D8F38-DF48-4962-B00D-3860ABC6053D}"/>
    <cellStyle name="Normal 2 5" xfId="8535" xr:uid="{CAF70046-CBF0-48CE-8D57-AD1D996174A5}"/>
    <cellStyle name="Normal 2 5 2" xfId="31788" xr:uid="{A2592621-5047-46C1-9E8D-1F27C6C50DBC}"/>
    <cellStyle name="Normal 2 5 2 2" xfId="28165" xr:uid="{78E4CA19-4449-4147-A776-D494867E5C56}"/>
    <cellStyle name="Normal 2 5 2 2 2" xfId="28182" xr:uid="{E07D337F-081B-4D06-ACA3-9E7B35DA7864}"/>
    <cellStyle name="Normal 2 5 2 2 2 2" xfId="47664" xr:uid="{F2A44631-58FE-4EC5-868D-B50DBCDA0248}"/>
    <cellStyle name="Normal 2 5 2 2 2_LI1" xfId="48990" xr:uid="{E8C55DE2-E60B-4117-BBE0-9F326DECB7AA}"/>
    <cellStyle name="Normal 2 5 2 2 3" xfId="47654" xr:uid="{B19076C7-024F-49B1-B0C8-39E3DECEE45D}"/>
    <cellStyle name="Normal 2 5 2 2_EU CQ1" xfId="48991" xr:uid="{E948E565-23CA-451D-94FD-B2991D74B712}"/>
    <cellStyle name="Normal 2 5 2_EU CQ1" xfId="48992" xr:uid="{F4AC6620-1376-478B-9876-D45D7F2F2A6B}"/>
    <cellStyle name="Normal 2 5 3" xfId="48993" xr:uid="{6A877690-FE1C-4614-8A4E-CE1F69E80F2B}"/>
    <cellStyle name="Normal 2 5 3 2" xfId="48994" xr:uid="{1E33367A-B314-490D-A43A-86AC54932120}"/>
    <cellStyle name="Normal 2 5 3_EU CQ1" xfId="48995" xr:uid="{8C8D6247-494C-4592-976E-2F648361BB5A}"/>
    <cellStyle name="Normal 2 5 4" xfId="48996" xr:uid="{758AED84-D6E4-4A01-86F2-0E1C465987E5}"/>
    <cellStyle name="Normal 2 5 5" xfId="48997" xr:uid="{C5F8BF4D-F392-447C-8865-BD97A24CA844}"/>
    <cellStyle name="Normal 2 5 6" xfId="48998" xr:uid="{85C0087A-D2D0-4B5E-A201-367F11508A95}"/>
    <cellStyle name="Normal 2 5_EU CQ1" xfId="48999" xr:uid="{C5066E38-44E6-4469-BE37-DCFE124A104B}"/>
    <cellStyle name="Normal 2 6" xfId="8632" xr:uid="{9927D684-85E7-482B-B82B-75CB57746ECC}"/>
    <cellStyle name="Normal 2 6 2" xfId="31798" xr:uid="{AC2EBC0C-4AC8-491A-94D3-73E495723DB9}"/>
    <cellStyle name="Normal 2 6_LI1" xfId="49000" xr:uid="{2F48908A-5613-4F7D-BAEB-2F90FDB1B358}"/>
    <cellStyle name="Normal 2 7" xfId="8633" xr:uid="{4F499B85-3893-4E74-AEAF-2027D67CAD31}"/>
    <cellStyle name="Normal 2 7 2" xfId="31799" xr:uid="{5FE51151-55DA-46BF-A25C-46ED82F7F480}"/>
    <cellStyle name="Normal 2 7_LI1" xfId="49001" xr:uid="{A334E168-A84F-434D-99FA-44F94F79560C}"/>
    <cellStyle name="Normal 2 8" xfId="8634" xr:uid="{1464AA4A-9AA4-4282-8EE7-F4B09D374B0A}"/>
    <cellStyle name="Normal 2 8 2" xfId="31800" xr:uid="{9C281F04-5A1D-4EDF-9920-F72A1331A04C}"/>
    <cellStyle name="Normal 2 8_LI1" xfId="49002" xr:uid="{8D568B26-B137-42D0-A999-26638A693262}"/>
    <cellStyle name="Normal 2 9" xfId="8635" xr:uid="{43470CAE-8482-4A3A-B1B4-633C3EE1D385}"/>
    <cellStyle name="Normal 2 9 2" xfId="31801" xr:uid="{B878AEC3-833E-404E-9C18-9D2014A0E684}"/>
    <cellStyle name="Normal 2 9_LI1" xfId="49003" xr:uid="{A1ED355A-E1A2-40ED-A69C-1E23C82E5B93}"/>
    <cellStyle name="Normal 2_~0149226" xfId="8536" xr:uid="{74A809F9-C8A9-496B-BE32-C370D67968D4}"/>
    <cellStyle name="Normal 20" xfId="28170" xr:uid="{82ABB60B-6CC4-4D73-BDD9-65C9774B47B5}"/>
    <cellStyle name="Normal 20 2" xfId="47658" xr:uid="{1BD0915A-1A3E-423A-A1C3-0C2407D6DE0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2 2 2" xfId="35112" xr:uid="{BC5D8DBA-DAA2-428B-9FE2-BABE9D135B5A}"/>
    <cellStyle name="Normal 21 2 2 2_LI1" xfId="49005" xr:uid="{1D7197C9-71B4-4207-B53C-D924F2E7EF0D}"/>
    <cellStyle name="Normal 21 2 2 3" xfId="31180" xr:uid="{4C75DE91-C81B-4A6C-B33B-04ACECE5B911}"/>
    <cellStyle name="Normal 21 2 2_LI1" xfId="49004" xr:uid="{7CE6564C-2A8F-4CDF-A416-4235F3F123F4}"/>
    <cellStyle name="Normal 21 2 3" xfId="10074" xr:uid="{F0A5A15E-04B3-4A15-BDEC-DD66DD76AEBE}"/>
    <cellStyle name="Normal 21 2 3 2" xfId="32852" xr:uid="{26CFC4CE-C866-41B7-BC5A-601B634B6CBB}"/>
    <cellStyle name="Normal 21 2 3_LI1" xfId="49006" xr:uid="{4C4612BE-EFEC-42D9-A4CD-0143DB49ACBB}"/>
    <cellStyle name="Normal 21 2 4" xfId="29151" xr:uid="{4F478BB0-349E-47FB-ACA1-FF3EB2E18EF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2 2 2" xfId="35717" xr:uid="{AA6DB65F-C26C-4C90-A8CD-42F80505A7EB}"/>
    <cellStyle name="Normal 21 3 2 2_LI1" xfId="49008" xr:uid="{F1368179-7BB7-4EDD-8B41-A6A3EB2CAB1D}"/>
    <cellStyle name="Normal 21 3 2 3" xfId="31684" xr:uid="{BE7ED202-CD15-4809-9737-A26115409ED2}"/>
    <cellStyle name="Normal 21 3 2_LI1" xfId="49007" xr:uid="{8ED53ED3-9EFA-4664-822A-3700A1E4F52F}"/>
    <cellStyle name="Normal 21 3 3" xfId="10881" xr:uid="{D0BD6BCA-6F18-439A-A9C2-B08AE0785D84}"/>
    <cellStyle name="Normal 21 3 3 2" xfId="33453" xr:uid="{ACDD017F-9D2E-48EB-B006-7376157177C0}"/>
    <cellStyle name="Normal 21 3 3_LI1" xfId="49009" xr:uid="{8DE46188-EA7A-43F2-9649-0E58A1F733F6}"/>
    <cellStyle name="Normal 21 3 4" xfId="29655" xr:uid="{F47E6125-30AA-4F06-9E59-3CBD0AA17929}"/>
    <cellStyle name="Normal 21 3_5.3 Investments associated cy" xfId="6667" xr:uid="{4305F83D-BBAB-4715-AD4D-34AD54DC7C41}"/>
    <cellStyle name="Normal 21 4" xfId="4115" xr:uid="{676B90C4-2B6F-4625-98AC-88995AA61E7E}"/>
    <cellStyle name="Normal 21 4 2" xfId="12039" xr:uid="{2C76DBF2-D647-4477-84BA-14425CD6E66F}"/>
    <cellStyle name="Normal 21 4 2 2" xfId="34204" xr:uid="{EE0BCE47-B789-4010-AB17-313DD50A66C7}"/>
    <cellStyle name="Normal 21 4 2_LI1" xfId="49011" xr:uid="{800E3AA9-C607-4915-BF47-DF022046FFAE}"/>
    <cellStyle name="Normal 21 4 3" xfId="30249" xr:uid="{C452B17E-A04A-4007-B866-9F4193513859}"/>
    <cellStyle name="Normal 21 4_LI1" xfId="49010" xr:uid="{29AD7052-7904-4E95-9A74-0CD96B359370}"/>
    <cellStyle name="Normal 21 5" xfId="4811" xr:uid="{04325C96-87C8-4BF1-9E18-6CA0AC74DB1C}"/>
    <cellStyle name="Normal 21 5 2" xfId="12610" xr:uid="{CA8794E4-C44C-43E2-BA53-93D9CE8A3C04}"/>
    <cellStyle name="Normal 21 5 2 2" xfId="34688" xr:uid="{F14AFF94-8434-4A4D-BB0E-812C3051774D}"/>
    <cellStyle name="Normal 21 5 2_LI1" xfId="49013" xr:uid="{E5B20FF4-E303-4154-9541-E7AC918A227A}"/>
    <cellStyle name="Normal 21 5 3" xfId="30749" xr:uid="{357D1279-0FB2-444B-A03A-0976DCDF777D}"/>
    <cellStyle name="Normal 21 5_LI1" xfId="49012" xr:uid="{BD798348-9807-4C00-B771-0D22F6B1AAEA}"/>
    <cellStyle name="Normal 21 6" xfId="9574" xr:uid="{5B8664CA-2952-4D8F-9A09-869955E4D788}"/>
    <cellStyle name="Normal 21 6 2" xfId="32423" xr:uid="{713F49DC-6E62-430D-A48E-49A6B1EEFDCF}"/>
    <cellStyle name="Normal 21 6_LI1" xfId="49014" xr:uid="{ECB73FE6-7FE7-45CE-BAB1-89E8D2853AFA}"/>
    <cellStyle name="Normal 21 7" xfId="28715" xr:uid="{1CCA0CD8-08F7-478B-B308-034CA688B011}"/>
    <cellStyle name="Normal 21_3.10 Impairments" xfId="1094" xr:uid="{2AA0ECC7-EA87-4A8E-B13A-1731D122F59F}"/>
    <cellStyle name="Normal 22" xfId="28188" xr:uid="{0EA5CF46-00EC-421D-8484-1D9D901A68B0}"/>
    <cellStyle name="Normal 22 2" xfId="47667" xr:uid="{40D2F49C-1710-4F27-8DB7-92096F781F3E}"/>
    <cellStyle name="Normal 23" xfId="28193" xr:uid="{60699CCB-1710-4AA9-89BC-13C3B455F7A2}"/>
    <cellStyle name="Normal 23 2" xfId="47670" xr:uid="{A197B6FD-3C86-407F-85B0-956B804AEF91}"/>
    <cellStyle name="Normal 24" xfId="28194" xr:uid="{D631C4DE-DCF1-4B0A-891F-D7F155D5D7C5}"/>
    <cellStyle name="Normal 24 2" xfId="47676" xr:uid="{8C0ECC75-A047-4046-9966-BA6607241C2B}"/>
    <cellStyle name="Normal 25" xfId="28195" xr:uid="{6BE2DAE6-AA07-4EA6-8005-8BC386444445}"/>
    <cellStyle name="Normal 25 2" xfId="28204" xr:uid="{C08C7A3A-FAD7-4757-9F29-9CC49E05B1C6}"/>
    <cellStyle name="Normal 25 3" xfId="28209" xr:uid="{30332054-C264-4014-AA41-4FC1AC677507}"/>
    <cellStyle name="Normal 25 3 2" xfId="47673" xr:uid="{4DB4E86F-7CB4-461F-9384-289400A74758}"/>
    <cellStyle name="Normal 25 4" xfId="47677" xr:uid="{CED718CB-35E3-45D5-B965-EAF3760AB91F}"/>
    <cellStyle name="Normal 26" xfId="28196" xr:uid="{5C47E760-5210-40DC-89C1-E0059DF40116}"/>
    <cellStyle name="Normal 26 2" xfId="47678" xr:uid="{A4341CC1-6E28-481B-B835-0D88B465B630}"/>
    <cellStyle name="Normal 27" xfId="28197" xr:uid="{DA17D3BA-8381-467E-ADAB-B64CDFC72E09}"/>
    <cellStyle name="Normal 27 2" xfId="47679" xr:uid="{8CD85E26-52A4-4052-9A1D-DB56ACFC78EE}"/>
    <cellStyle name="Normal 28" xfId="28198" xr:uid="{E1A3F8D7-6DE7-4BF5-86D2-32C0BA9D0F84}"/>
    <cellStyle name="Normal 28 2" xfId="47680" xr:uid="{490B68FB-D4D7-4969-AC0C-0394A1270DAE}"/>
    <cellStyle name="Normal 29" xfId="28199" xr:uid="{5D1942F2-2759-4433-AF4A-34A705E013DB}"/>
    <cellStyle name="Normal 29 2" xfId="47681" xr:uid="{3EAF023B-6129-4B43-BC14-1DE9779960FC}"/>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2 2 2" xfId="35058" xr:uid="{A3062448-D686-47CE-BE67-48B58C7114FF}"/>
    <cellStyle name="Normal 3 10 2 2 2 2 2_LI1" xfId="49016" xr:uid="{4738705E-3559-426D-82A3-9BF5784A0DE4}"/>
    <cellStyle name="Normal 3 10 2 2 2 2 3" xfId="31126" xr:uid="{4FA8388A-4F55-4B48-B8FE-0B32AD81FDA9}"/>
    <cellStyle name="Normal 3 10 2 2 2 2_LI1" xfId="49015" xr:uid="{B17F36C3-26BB-4954-A7AC-A846853DE644}"/>
    <cellStyle name="Normal 3 10 2 2 2 3" xfId="10020" xr:uid="{D9BF88D7-FC28-42A2-A4F4-BE8223B8FEC6}"/>
    <cellStyle name="Normal 3 10 2 2 2 3 2" xfId="32798" xr:uid="{30CD97C8-E8A1-4EF1-A228-625593FC7FEA}"/>
    <cellStyle name="Normal 3 10 2 2 2 3_LI1" xfId="49017" xr:uid="{4C90703F-3208-4013-B58D-CC416535472E}"/>
    <cellStyle name="Normal 3 10 2 2 2 4" xfId="29097" xr:uid="{8BA3E82E-AC4A-4AB4-BAAB-15A53C8B912F}"/>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2 2 2" xfId="35662" xr:uid="{D58D1088-1584-4C9D-BE62-CE23F15863D0}"/>
    <cellStyle name="Normal 3 10 2 2 3 2 2_LI1" xfId="49019" xr:uid="{54ABA4CF-5185-4121-949F-BA1376E64DE8}"/>
    <cellStyle name="Normal 3 10 2 2 3 2 3" xfId="31630" xr:uid="{FCD63938-CE8D-496A-89AE-808DB31D3D0D}"/>
    <cellStyle name="Normal 3 10 2 2 3 2_LI1" xfId="49018" xr:uid="{0F07FEC8-8533-49F9-9972-0A6631936B82}"/>
    <cellStyle name="Normal 3 10 2 2 3 3" xfId="10826" xr:uid="{C009B048-1FA0-4224-89D8-F54ABD6D9DD5}"/>
    <cellStyle name="Normal 3 10 2 2 3 3 2" xfId="33399" xr:uid="{AD861BE0-A69C-42A7-8942-3A5B62DC43A1}"/>
    <cellStyle name="Normal 3 10 2 2 3 3_LI1" xfId="49020" xr:uid="{29B89906-2CF9-428A-A08E-4DFF4CF9C6B1}"/>
    <cellStyle name="Normal 3 10 2 2 3 4" xfId="29601" xr:uid="{69F4B0C6-1524-4A3C-BBDD-D532DFECB940}"/>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4 2 2" xfId="34150" xr:uid="{A9A8FDBB-4A1F-4E7A-B69F-B401AF4E4225}"/>
    <cellStyle name="Normal 3 10 2 2 4 2_LI1" xfId="49022" xr:uid="{FB71F455-5196-4471-94F1-F2B9FD41C870}"/>
    <cellStyle name="Normal 3 10 2 2 4 3" xfId="30195" xr:uid="{6A2E0719-34AA-4CA7-B2AB-AEFA12AC82D4}"/>
    <cellStyle name="Normal 3 10 2 2 4_LI1" xfId="49021" xr:uid="{213EAEC9-F633-4B0F-B9FE-4B3A6ED35111}"/>
    <cellStyle name="Normal 3 10 2 2 5" xfId="4756" xr:uid="{4C76EFDE-2BA2-43A2-9056-47AC8981C4E9}"/>
    <cellStyle name="Normal 3 10 2 2 5 2" xfId="12555" xr:uid="{43464354-C2C2-4DF9-ADE2-0FFBCF9D1693}"/>
    <cellStyle name="Normal 3 10 2 2 5 2 2" xfId="34633" xr:uid="{8F9E15A6-9FC3-4B6D-B21D-CD70659D991F}"/>
    <cellStyle name="Normal 3 10 2 2 5 2_LI1" xfId="49024" xr:uid="{F70D2BAC-D88A-424C-8C44-86154B137B2E}"/>
    <cellStyle name="Normal 3 10 2 2 5 3" xfId="30695" xr:uid="{E70CE2C1-D3EC-4D79-A908-208D6C7E867F}"/>
    <cellStyle name="Normal 3 10 2 2 5_LI1" xfId="49023" xr:uid="{618FDEA0-8A04-4C35-9FC8-086E05E837A5}"/>
    <cellStyle name="Normal 3 10 2 2 6" xfId="9520" xr:uid="{9368EC2B-3232-49DE-8B60-130869E25B73}"/>
    <cellStyle name="Normal 3 10 2 2 6 2" xfId="32369" xr:uid="{DBEDBA5A-7A9D-4A64-B371-F1ECC3FF0524}"/>
    <cellStyle name="Normal 3 10 2 2 6_LI1" xfId="49025" xr:uid="{0C7C4A8F-206B-497C-8E8B-172C5AA9C501}"/>
    <cellStyle name="Normal 3 10 2 2 7" xfId="28661" xr:uid="{9CA873F1-72AF-400B-BFBD-B98A7D248715}"/>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2 2 2" xfId="34848" xr:uid="{5B1FDF8B-7FD3-4859-9B9C-6B92586CE928}"/>
    <cellStyle name="Normal 3 10 2 3 2 2_LI1" xfId="49027" xr:uid="{EEACDF6C-2047-4F67-9509-26514C9A9E57}"/>
    <cellStyle name="Normal 3 10 2 3 2 3" xfId="30916" xr:uid="{7C9D3ACB-A0E8-4370-8C93-B6F2B7351380}"/>
    <cellStyle name="Normal 3 10 2 3 2_LI1" xfId="49026" xr:uid="{14E97A91-7D1F-40AC-A223-9D021D468A15}"/>
    <cellStyle name="Normal 3 10 2 3 3" xfId="9786" xr:uid="{B582A395-4302-4980-886A-5D4A078C5941}"/>
    <cellStyle name="Normal 3 10 2 3 3 2" xfId="32588" xr:uid="{B57781C2-89D2-4CBF-847C-13A7668E654B}"/>
    <cellStyle name="Normal 3 10 2 3 3_LI1" xfId="49028" xr:uid="{E881173E-68E7-41B2-94BA-6F7EFD158F1B}"/>
    <cellStyle name="Normal 3 10 2 3 4" xfId="28887" xr:uid="{5258DDC1-8085-4C3F-BA11-034CC8FC4500}"/>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2 2 2" xfId="35394" xr:uid="{16285428-9544-4F58-B120-8BB200CF972C}"/>
    <cellStyle name="Normal 3 10 2 4 2 2_LI1" xfId="49030" xr:uid="{0917D3FE-462D-4D69-9220-81A165D06D0F}"/>
    <cellStyle name="Normal 3 10 2 4 2 3" xfId="31391" xr:uid="{BAC5A839-DEFD-49AF-A0C4-DCAAEEA5DEED}"/>
    <cellStyle name="Normal 3 10 2 4 2_LI1" xfId="49029" xr:uid="{B799C37F-2F40-4086-91C9-5D76CDBA5992}"/>
    <cellStyle name="Normal 3 10 2 4 3" xfId="10497" xr:uid="{E9455A38-6A12-4A73-A4B8-6F16D2F0DA36}"/>
    <cellStyle name="Normal 3 10 2 4 3 2" xfId="33131" xr:uid="{C69BF304-38B0-45BC-9EEE-5D801647B922}"/>
    <cellStyle name="Normal 3 10 2 4 3_LI1" xfId="49031" xr:uid="{1F641450-A7D1-4893-82CF-3507C4745CF0}"/>
    <cellStyle name="Normal 3 10 2 4 4" xfId="29362" xr:uid="{25416F59-5E53-4EAE-B41B-486D837EDC17}"/>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5 2 2" xfId="33881" xr:uid="{00B6167E-260C-4A5D-A500-A8BBEF38B465}"/>
    <cellStyle name="Normal 3 10 2 5 2_LI1" xfId="49033" xr:uid="{99EFA842-F7DB-4514-BB5D-3EC7075346E4}"/>
    <cellStyle name="Normal 3 10 2 5 3" xfId="29954" xr:uid="{971621C3-5D06-4E10-8F73-C9B9A2948348}"/>
    <cellStyle name="Normal 3 10 2 5_LI1" xfId="49032" xr:uid="{3578762C-9913-464A-BDEB-F2265C3E1854}"/>
    <cellStyle name="Normal 3 10 2 6" xfId="4546" xr:uid="{5941C72F-BED8-44A7-84BE-BB68C91913CD}"/>
    <cellStyle name="Normal 3 10 2 6 2" xfId="12345" xr:uid="{CA8D299E-7552-44BD-89E1-69E93E14B2A5}"/>
    <cellStyle name="Normal 3 10 2 6 2 2" xfId="34423" xr:uid="{045108C9-9E68-40AA-876D-C13AE4B92D5A}"/>
    <cellStyle name="Normal 3 10 2 6 2_LI1" xfId="49035" xr:uid="{9377E24F-C6C2-4D28-9885-1878350933A2}"/>
    <cellStyle name="Normal 3 10 2 6 3" xfId="30485" xr:uid="{7514DFA8-27DF-49F1-B761-3813FE3450EF}"/>
    <cellStyle name="Normal 3 10 2 6_LI1" xfId="49034" xr:uid="{F51BC1D8-D97A-4240-B9D8-6AABB7BEA231}"/>
    <cellStyle name="Normal 3 10 2 7" xfId="9172" xr:uid="{3CF9153D-6A92-4AE5-9363-000010DAAC4B}"/>
    <cellStyle name="Normal 3 10 2 7 2" xfId="32102" xr:uid="{ABA94A79-70E5-44AA-9860-0E87B73DF18C}"/>
    <cellStyle name="Normal 3 10 2 7_LI1" xfId="49036" xr:uid="{B6DE1669-D292-4550-9D86-5F9AF0EAF9CF}"/>
    <cellStyle name="Normal 3 10 2 8" xfId="28422" xr:uid="{A1FAD1FF-6FD2-44DC-B8A6-245150F6F95D}"/>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2 2 2" xfId="34964" xr:uid="{C2B13585-AD6A-4306-9CB5-43C00524B995}"/>
    <cellStyle name="Normal 3 10 3 2 2 2_LI1" xfId="49038" xr:uid="{9D1AF2B2-EAA2-4B86-8AAB-ABF8163F3F79}"/>
    <cellStyle name="Normal 3 10 3 2 2 3" xfId="31032" xr:uid="{F3A365A4-71E6-4730-8A27-20D026F005A4}"/>
    <cellStyle name="Normal 3 10 3 2 2_LI1" xfId="49037" xr:uid="{705E0306-D246-4B46-AC18-DA08A4DDB840}"/>
    <cellStyle name="Normal 3 10 3 2 3" xfId="9926" xr:uid="{B83F74FD-41C2-4881-83FE-5120A33B6B74}"/>
    <cellStyle name="Normal 3 10 3 2 3 2" xfId="32704" xr:uid="{91630566-252C-4279-B764-0122CE6320D7}"/>
    <cellStyle name="Normal 3 10 3 2 3_LI1" xfId="49039" xr:uid="{DE1CCFD2-BA2D-48E5-BA50-23A51B0F460B}"/>
    <cellStyle name="Normal 3 10 3 2 4" xfId="29003" xr:uid="{27672BFD-9173-46F9-9D0B-C3BAC7D2E8FE}"/>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2 2 2" xfId="35568" xr:uid="{09B5448F-D42A-4BD6-A10B-4808483CE42A}"/>
    <cellStyle name="Normal 3 10 3 3 2 2_LI1" xfId="49041" xr:uid="{12F73D81-FB9E-4231-90B9-5D52DEA6DE04}"/>
    <cellStyle name="Normal 3 10 3 3 2 3" xfId="31536" xr:uid="{C53E186D-495B-4B40-A34A-A2DA6E293CA2}"/>
    <cellStyle name="Normal 3 10 3 3 2_LI1" xfId="49040" xr:uid="{EB598049-0677-4405-B232-F03E029DFED0}"/>
    <cellStyle name="Normal 3 10 3 3 3" xfId="10732" xr:uid="{AB466034-F81D-4C44-9313-8298AE7C4AFB}"/>
    <cellStyle name="Normal 3 10 3 3 3 2" xfId="33305" xr:uid="{FE56651B-AF4D-4D6C-AEBB-F9F68D2306C2}"/>
    <cellStyle name="Normal 3 10 3 3 3_LI1" xfId="49042" xr:uid="{16F5AB92-83AB-4ED0-90D0-76FFDFFE9B99}"/>
    <cellStyle name="Normal 3 10 3 3 4" xfId="29507" xr:uid="{51E44FFF-77AD-4022-8B4A-22B4EA1C28D2}"/>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4 2 2" xfId="34056" xr:uid="{63840239-463D-4A61-8AE4-E068AF60871D}"/>
    <cellStyle name="Normal 3 10 3 4 2_LI1" xfId="49044" xr:uid="{289041C8-0EE3-46A7-ACC5-C0F81364AAD8}"/>
    <cellStyle name="Normal 3 10 3 4 3" xfId="30101" xr:uid="{8E813EF7-9F3D-4BA0-9212-3F99557F6543}"/>
    <cellStyle name="Normal 3 10 3 4_LI1" xfId="49043" xr:uid="{BF337891-0933-4C7E-A94B-7EC5B2CF3F26}"/>
    <cellStyle name="Normal 3 10 3 5" xfId="4662" xr:uid="{5AA191E8-1C0F-440F-9B56-015CB447C6FB}"/>
    <cellStyle name="Normal 3 10 3 5 2" xfId="12461" xr:uid="{4AD3BFAD-19D8-43B4-8BFE-1E66BF0660C1}"/>
    <cellStyle name="Normal 3 10 3 5 2 2" xfId="34539" xr:uid="{067C4D0C-9E02-465E-A023-E960B975092E}"/>
    <cellStyle name="Normal 3 10 3 5 2_LI1" xfId="49046" xr:uid="{C2460ED8-5BEF-4630-871A-B72B3456F3EC}"/>
    <cellStyle name="Normal 3 10 3 5 3" xfId="30601" xr:uid="{18EC7E5D-AF45-4441-834D-35BF8093630A}"/>
    <cellStyle name="Normal 3 10 3 5_LI1" xfId="49045" xr:uid="{2E42C5CE-8600-4797-8BE2-05192F054168}"/>
    <cellStyle name="Normal 3 10 3 6" xfId="9426" xr:uid="{EA7B0EBD-04A1-4B9D-870A-76E08A4FC06A}"/>
    <cellStyle name="Normal 3 10 3 6 2" xfId="32275" xr:uid="{2ED1BF2D-1697-4D15-8DD6-DDBDE1A6F40A}"/>
    <cellStyle name="Normal 3 10 3 6_LI1" xfId="49047" xr:uid="{C7CF695B-00FE-4389-AE73-B866D01DB3B5}"/>
    <cellStyle name="Normal 3 10 3 7" xfId="28567" xr:uid="{8DCEEEEB-C560-46D7-A475-D4CE1488DBA3}"/>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2 2 2" xfId="34754" xr:uid="{12361CEC-31A2-4ED2-AC61-049E646B4E4E}"/>
    <cellStyle name="Normal 3 10 4 2 2_LI1" xfId="49049" xr:uid="{DAC765F7-61CD-44AE-ADF6-CD45870BEBF4}"/>
    <cellStyle name="Normal 3 10 4 2 3" xfId="30822" xr:uid="{3003B180-CB0A-4584-B889-600A8E0D04D1}"/>
    <cellStyle name="Normal 3 10 4 2_LI1" xfId="49048" xr:uid="{9563AAF6-666C-4C32-BF19-3603F6E0A50D}"/>
    <cellStyle name="Normal 3 10 4 3" xfId="9657" xr:uid="{D571FC57-1BFB-4AFF-AFC9-048B60FA03A3}"/>
    <cellStyle name="Normal 3 10 4 3 2" xfId="32494" xr:uid="{C22A53AF-C3F3-43D9-9FDB-A2D660244BC7}"/>
    <cellStyle name="Normal 3 10 4 3_LI1" xfId="49050" xr:uid="{2A7B5F6B-44CB-48FD-88D5-8145DD6B343C}"/>
    <cellStyle name="Normal 3 10 4 4" xfId="28793" xr:uid="{4F3C9717-53F5-4DD1-AFF5-80F19A84A677}"/>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2 2 2" xfId="35209" xr:uid="{9993EC50-B51F-400C-B48C-F8DDFA377C8A}"/>
    <cellStyle name="Normal 3 10 5 2 2_LI1" xfId="49052" xr:uid="{8F05C42B-01FF-4656-8CB0-52F589C688E5}"/>
    <cellStyle name="Normal 3 10 5 2 3" xfId="31252" xr:uid="{52AC17E7-2F7A-4EEB-835C-6617CDE7CE7D}"/>
    <cellStyle name="Normal 3 10 5 2_LI1" xfId="49051" xr:uid="{36A02EBD-A147-47AA-827C-97930B241F39}"/>
    <cellStyle name="Normal 3 10 5 3" xfId="10225" xr:uid="{9B901E02-F92E-4246-B54C-3B98D7942DE7}"/>
    <cellStyle name="Normal 3 10 5 3 2" xfId="32946" xr:uid="{110D98D6-825C-4ADA-81E7-817BFB566721}"/>
    <cellStyle name="Normal 3 10 5 3_LI1" xfId="49053" xr:uid="{ADF60A82-F031-46AD-9E70-C9A86F631F02}"/>
    <cellStyle name="Normal 3 10 5 4" xfId="29223" xr:uid="{8B674AEB-0697-4DB4-93BB-91B8DDFA9F2C}"/>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6 2 2" xfId="33699" xr:uid="{00AC055B-2CE6-4D60-B4ED-32609E661E00}"/>
    <cellStyle name="Normal 3 10 6 2_LI1" xfId="49055" xr:uid="{FD37AED3-44E2-4010-BD28-495B3A0D86E3}"/>
    <cellStyle name="Normal 3 10 6 3" xfId="29813" xr:uid="{662AAF24-7770-4929-9CFB-0FDDD2CB7A45}"/>
    <cellStyle name="Normal 3 10 6_LI1" xfId="49054" xr:uid="{F32E1C50-7EDE-450D-9E7F-DBDF47FAA4E1}"/>
    <cellStyle name="Normal 3 10 7" xfId="4452" xr:uid="{3396B4E0-BDB9-4390-8AC5-B9A5C7A5DD90}"/>
    <cellStyle name="Normal 3 10 7 2" xfId="12251" xr:uid="{FB2E9C39-2A22-4F59-B6AD-90C7465953F7}"/>
    <cellStyle name="Normal 3 10 7 2 2" xfId="34329" xr:uid="{BD017A2A-6C35-484A-8626-C5B8A55F5C35}"/>
    <cellStyle name="Normal 3 10 7 2_LI1" xfId="49057" xr:uid="{997ED1D5-01E3-44DC-AC26-B4A727926904}"/>
    <cellStyle name="Normal 3 10 7 3" xfId="30391" xr:uid="{4FE23ADE-9F8F-4445-81FC-C23A3EBF8677}"/>
    <cellStyle name="Normal 3 10 7_LI1" xfId="49056" xr:uid="{5EF36FB2-3D3E-4363-931D-32C1ABDCD947}"/>
    <cellStyle name="Normal 3 10 8" xfId="8871" xr:uid="{F4ECF332-7B20-4A4A-ABF6-A6B91AA60809}"/>
    <cellStyle name="Normal 3 10 8 2" xfId="31922" xr:uid="{32FA00CE-66E0-4C02-AB5A-12874F62AEE5}"/>
    <cellStyle name="Normal 3 10 8_LI1" xfId="49058" xr:uid="{78791AFF-1A4E-4442-8148-E9719BA65007}"/>
    <cellStyle name="Normal 3 10 9" xfId="28285" xr:uid="{9C93ED37-73BA-4C56-B386-FD607F642100}"/>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2 2 2" xfId="35064" xr:uid="{160D3EA6-1D27-44EE-8C5B-613C2B4F1E10}"/>
    <cellStyle name="Normal 3 11 2 2 2 2 2_LI1" xfId="49060" xr:uid="{1B6A53E3-4662-47AD-93EA-973F6F6D00A2}"/>
    <cellStyle name="Normal 3 11 2 2 2 2 3" xfId="31132" xr:uid="{BBAA11AA-2DF8-4A07-AF80-D4BFEFF490A4}"/>
    <cellStyle name="Normal 3 11 2 2 2 2_LI1" xfId="49059" xr:uid="{E2E2ED8D-7E9C-47AA-B31C-97505F54A889}"/>
    <cellStyle name="Normal 3 11 2 2 2 3" xfId="10026" xr:uid="{1DC9F7CA-537D-41C2-B13E-A9BD8C286C1D}"/>
    <cellStyle name="Normal 3 11 2 2 2 3 2" xfId="32804" xr:uid="{ED509F0C-3DD8-443A-B565-60DC52513A43}"/>
    <cellStyle name="Normal 3 11 2 2 2 3_LI1" xfId="49061" xr:uid="{570A76AF-DC4C-4852-9788-20D27098F60C}"/>
    <cellStyle name="Normal 3 11 2 2 2 4" xfId="29103" xr:uid="{30A306CE-1059-437E-8B96-944E32FFAAD8}"/>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2 2 2" xfId="35668" xr:uid="{C9F110A6-D9EC-4549-8C18-538404EC740F}"/>
    <cellStyle name="Normal 3 11 2 2 3 2 2_LI1" xfId="49063" xr:uid="{F86AA5C6-5982-4BCD-8EB8-A27116742445}"/>
    <cellStyle name="Normal 3 11 2 2 3 2 3" xfId="31636" xr:uid="{CE9FB87A-E7DD-4FD3-AD63-8A73A8BB0147}"/>
    <cellStyle name="Normal 3 11 2 2 3 2_LI1" xfId="49062" xr:uid="{2723D925-6A2B-42BA-8056-D64EDA0F7EC5}"/>
    <cellStyle name="Normal 3 11 2 2 3 3" xfId="10832" xr:uid="{F99EC33C-9CC1-4DE3-8D14-DD110FF980B6}"/>
    <cellStyle name="Normal 3 11 2 2 3 3 2" xfId="33405" xr:uid="{6988A6FB-8F33-42F9-A173-5365A47F1FEF}"/>
    <cellStyle name="Normal 3 11 2 2 3 3_LI1" xfId="49064" xr:uid="{852F3E8E-EA79-4145-A59B-F2387464F7F8}"/>
    <cellStyle name="Normal 3 11 2 2 3 4" xfId="29607" xr:uid="{C30A6684-D126-4262-ABC5-FCD619B0542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4 2 2" xfId="34156" xr:uid="{11DAF888-1BB6-4ECA-93E4-35583981B2E1}"/>
    <cellStyle name="Normal 3 11 2 2 4 2_LI1" xfId="49066" xr:uid="{E2EE38B1-D73C-47BD-BEFC-3D4A15AA53C2}"/>
    <cellStyle name="Normal 3 11 2 2 4 3" xfId="30201" xr:uid="{25071611-BAB4-4DEE-A831-13FC6321529B}"/>
    <cellStyle name="Normal 3 11 2 2 4_LI1" xfId="49065" xr:uid="{B2BA1A8F-D83F-459F-B0D3-6E69D7CD6476}"/>
    <cellStyle name="Normal 3 11 2 2 5" xfId="4762" xr:uid="{38414DFA-E72F-4E91-8CB5-8E2F88B40C9E}"/>
    <cellStyle name="Normal 3 11 2 2 5 2" xfId="12561" xr:uid="{12F47432-32FF-4CAC-8428-5F6CB4EA9899}"/>
    <cellStyle name="Normal 3 11 2 2 5 2 2" xfId="34639" xr:uid="{C6D74826-3107-4361-9BBB-87E47A7187C1}"/>
    <cellStyle name="Normal 3 11 2 2 5 2_LI1" xfId="49068" xr:uid="{FE23B671-ADC3-4932-933E-26E934846808}"/>
    <cellStyle name="Normal 3 11 2 2 5 3" xfId="30701" xr:uid="{A627622B-3A61-4CE0-897F-69077430CFB8}"/>
    <cellStyle name="Normal 3 11 2 2 5_LI1" xfId="49067" xr:uid="{2B433F30-1985-43B0-9EF4-E10B4195B93B}"/>
    <cellStyle name="Normal 3 11 2 2 6" xfId="9526" xr:uid="{353C509C-BE93-48B8-9BDD-E31D472E6AF5}"/>
    <cellStyle name="Normal 3 11 2 2 6 2" xfId="32375" xr:uid="{2D11A6BB-DF50-4CED-AD30-5B5D2788FC12}"/>
    <cellStyle name="Normal 3 11 2 2 6_LI1" xfId="49069" xr:uid="{98229FB9-99A8-48A3-B19A-B396EECF2834}"/>
    <cellStyle name="Normal 3 11 2 2 7" xfId="28667" xr:uid="{3BD20D41-8D64-47F4-80AC-3BDF25E85DF7}"/>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2 2 2" xfId="34854" xr:uid="{2114F65C-C2BD-4CE6-8749-A14DA04E6301}"/>
    <cellStyle name="Normal 3 11 2 3 2 2_LI1" xfId="49071" xr:uid="{65215704-05C0-4639-BC68-CEF6869AFF20}"/>
    <cellStyle name="Normal 3 11 2 3 2 3" xfId="30922" xr:uid="{4302E255-1D69-45A7-A6E8-2D32457F88FC}"/>
    <cellStyle name="Normal 3 11 2 3 2_LI1" xfId="49070" xr:uid="{5157AD47-BF0B-44F0-8718-AB851AF359B8}"/>
    <cellStyle name="Normal 3 11 2 3 3" xfId="9797" xr:uid="{7BCFD385-8D39-4583-B811-9F6C2C434AC0}"/>
    <cellStyle name="Normal 3 11 2 3 3 2" xfId="32594" xr:uid="{972A8183-3672-48B1-9EC4-3FE21DE67EC6}"/>
    <cellStyle name="Normal 3 11 2 3 3_LI1" xfId="49072" xr:uid="{2B27D4DB-525B-4D4B-80CD-C12D6CBBBE97}"/>
    <cellStyle name="Normal 3 11 2 3 4" xfId="28893" xr:uid="{BE19274A-D1FE-45B8-8032-AC68FD174DDD}"/>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2 2 2" xfId="35411" xr:uid="{6483A150-C7ED-4D62-8979-0734EE112108}"/>
    <cellStyle name="Normal 3 11 2 4 2 2_LI1" xfId="49074" xr:uid="{BA0BB9D5-377B-4E79-BB63-814E739981C7}"/>
    <cellStyle name="Normal 3 11 2 4 2 3" xfId="31403" xr:uid="{98DF5FBC-AB02-4035-9541-A39FDB9107EF}"/>
    <cellStyle name="Normal 3 11 2 4 2_LI1" xfId="49073" xr:uid="{FEE3ADA2-A12E-4BB6-B960-0F161FACE4F7}"/>
    <cellStyle name="Normal 3 11 2 4 3" xfId="10524" xr:uid="{02439EA3-7754-4D03-BBC6-9B3DE3D6BF07}"/>
    <cellStyle name="Normal 3 11 2 4 3 2" xfId="33148" xr:uid="{6B9B69E1-13A9-427E-9559-0DF418A809B7}"/>
    <cellStyle name="Normal 3 11 2 4 3_LI1" xfId="49075" xr:uid="{DF94CECD-108F-4824-9748-7F23B7DFCD77}"/>
    <cellStyle name="Normal 3 11 2 4 4" xfId="29374" xr:uid="{CA5F92E6-39A5-4682-8E30-D33447EA0079}"/>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5 2 2" xfId="33898" xr:uid="{C0307005-C022-4AE4-810A-FB11A071F447}"/>
    <cellStyle name="Normal 3 11 2 5 2_LI1" xfId="49077" xr:uid="{F82DBD3B-4DCF-4FA5-9F36-AFAF0CA0733C}"/>
    <cellStyle name="Normal 3 11 2 5 3" xfId="29966" xr:uid="{1E5C0E84-C7DC-4B1B-AA9E-2CCDED4B7CE1}"/>
    <cellStyle name="Normal 3 11 2 5_LI1" xfId="49076" xr:uid="{D03958E1-C4DB-4D34-BC49-151AD73DFA65}"/>
    <cellStyle name="Normal 3 11 2 6" xfId="4552" xr:uid="{21F893BD-39FC-47A7-8CAF-E6207082901F}"/>
    <cellStyle name="Normal 3 11 2 6 2" xfId="12351" xr:uid="{374F485C-2440-482C-A2D5-AFA13C163879}"/>
    <cellStyle name="Normal 3 11 2 6 2 2" xfId="34429" xr:uid="{5688F058-294A-4617-8119-3AAA1BCFB007}"/>
    <cellStyle name="Normal 3 11 2 6 2_LI1" xfId="49079" xr:uid="{DC11F026-7F27-4B35-877D-3FA2572DEAC3}"/>
    <cellStyle name="Normal 3 11 2 6 3" xfId="30491" xr:uid="{E819AADE-3E22-4AB2-9BD6-2D12CFFFF66A}"/>
    <cellStyle name="Normal 3 11 2 6_LI1" xfId="49078" xr:uid="{E2C87D50-409E-412D-B9B7-4AA64D9BF7DD}"/>
    <cellStyle name="Normal 3 11 2 7" xfId="9204" xr:uid="{BB075105-CCB1-4545-92D5-9DD17F3D0BD5}"/>
    <cellStyle name="Normal 3 11 2 7 2" xfId="32119" xr:uid="{9DFD315E-7742-4D56-9B36-7A2B63750C4E}"/>
    <cellStyle name="Normal 3 11 2 7_LI1" xfId="49080" xr:uid="{3B92B5B0-6510-478B-B42E-BF1BABA9AC4E}"/>
    <cellStyle name="Normal 3 11 2 8" xfId="28434" xr:uid="{852E0BAC-BA18-4605-8F55-14EFFB07D61F}"/>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2 2 2" xfId="34970" xr:uid="{A89F4382-65D2-4D69-B4AB-AF7B889DE9E0}"/>
    <cellStyle name="Normal 3 11 3 2 2 2_LI1" xfId="49082" xr:uid="{DCF3D621-A016-474E-9EBD-E05F726B8B9A}"/>
    <cellStyle name="Normal 3 11 3 2 2 3" xfId="31038" xr:uid="{9B748BE3-1EA3-4AEA-9F20-58DB647F18E5}"/>
    <cellStyle name="Normal 3 11 3 2 2_LI1" xfId="49081" xr:uid="{AD2551C4-7BD3-4D91-AB9B-FE8493F93BDC}"/>
    <cellStyle name="Normal 3 11 3 2 3" xfId="9932" xr:uid="{0899CEE7-4EBB-4AE3-8532-11B872DB34D2}"/>
    <cellStyle name="Normal 3 11 3 2 3 2" xfId="32710" xr:uid="{0C679CB9-CFB1-4191-8355-ED9741D73DFF}"/>
    <cellStyle name="Normal 3 11 3 2 3_LI1" xfId="49083" xr:uid="{4FE38D01-27AD-4965-BF4A-EF55397F1613}"/>
    <cellStyle name="Normal 3 11 3 2 4" xfId="29009" xr:uid="{58000983-6D89-48B3-81B4-A4755F36F501}"/>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2 2 2" xfId="35574" xr:uid="{2B08FB9C-44B0-44E0-9CCC-62E2FBCB788B}"/>
    <cellStyle name="Normal 3 11 3 3 2 2_LI1" xfId="49085" xr:uid="{0A3FBD0B-1752-41C9-88D0-026F3C81357E}"/>
    <cellStyle name="Normal 3 11 3 3 2 3" xfId="31542" xr:uid="{AC49A891-AD74-460F-91D5-7A3CDC0B5469}"/>
    <cellStyle name="Normal 3 11 3 3 2_LI1" xfId="49084" xr:uid="{3D50C6EB-27B2-46FC-9C3C-098A8EAA3F50}"/>
    <cellStyle name="Normal 3 11 3 3 3" xfId="10738" xr:uid="{033CCDBD-F63E-4CFD-90E8-E4917AF25809}"/>
    <cellStyle name="Normal 3 11 3 3 3 2" xfId="33311" xr:uid="{1B026EEF-DBEA-4D83-AE5B-3F401780E838}"/>
    <cellStyle name="Normal 3 11 3 3 3_LI1" xfId="49086" xr:uid="{95A01663-4432-414F-87A6-D9BFB74A1DAA}"/>
    <cellStyle name="Normal 3 11 3 3 4" xfId="29513" xr:uid="{93289DDC-27CA-4629-B260-EEB34A5EA42C}"/>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4 2 2" xfId="34062" xr:uid="{8DF77BFC-68C3-46A0-B031-9BB10F4CF6AF}"/>
    <cellStyle name="Normal 3 11 3 4 2_LI1" xfId="49088" xr:uid="{A1CED3B2-FE8E-4676-AA2D-4EA65EB58DF9}"/>
    <cellStyle name="Normal 3 11 3 4 3" xfId="30107" xr:uid="{F5F059BF-E99A-4D38-A9A5-6260652D3C03}"/>
    <cellStyle name="Normal 3 11 3 4_LI1" xfId="49087" xr:uid="{AF80792D-A9FB-4D65-A886-BCD39EEBC857}"/>
    <cellStyle name="Normal 3 11 3 5" xfId="4668" xr:uid="{129182BA-0D78-471C-A1EA-55172F06B80C}"/>
    <cellStyle name="Normal 3 11 3 5 2" xfId="12467" xr:uid="{15266ABE-5E70-4E4D-B54C-54A6A684E8BA}"/>
    <cellStyle name="Normal 3 11 3 5 2 2" xfId="34545" xr:uid="{A8E1A525-4D49-406F-88FE-9B9D30D41571}"/>
    <cellStyle name="Normal 3 11 3 5 2_LI1" xfId="49090" xr:uid="{CAFFFF9D-624D-4FCF-ADA8-D02306195C08}"/>
    <cellStyle name="Normal 3 11 3 5 3" xfId="30607" xr:uid="{4CCA9C5D-F166-43CC-86D6-60E343E8C201}"/>
    <cellStyle name="Normal 3 11 3 5_LI1" xfId="49089" xr:uid="{0E595428-8526-467A-B156-6077E68CBA78}"/>
    <cellStyle name="Normal 3 11 3 6" xfId="9432" xr:uid="{1276732B-3AB1-415C-8D03-EAAFF1A60098}"/>
    <cellStyle name="Normal 3 11 3 6 2" xfId="32281" xr:uid="{6EDE1B71-171D-42DE-9BE5-59DFD5E02987}"/>
    <cellStyle name="Normal 3 11 3 6_LI1" xfId="49091" xr:uid="{71E2CFA2-E6A8-465E-AE27-404BACAD8DCB}"/>
    <cellStyle name="Normal 3 11 3 7" xfId="28573" xr:uid="{7EBB6746-D2CF-4886-9781-459CF8F80F26}"/>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2 2 2" xfId="34760" xr:uid="{0B10857F-E79F-4EF5-9FB4-8DD9082F4E18}"/>
    <cellStyle name="Normal 3 11 4 2 2_LI1" xfId="49093" xr:uid="{A9315BEC-7486-4659-AB34-127A42033FE5}"/>
    <cellStyle name="Normal 3 11 4 2 3" xfId="30828" xr:uid="{932E96D0-F284-4003-8B71-A3AFDD464A48}"/>
    <cellStyle name="Normal 3 11 4 2_LI1" xfId="49092" xr:uid="{F66A38B8-86FE-4FA6-8728-8E588F442580}"/>
    <cellStyle name="Normal 3 11 4 3" xfId="9668" xr:uid="{315725F6-4900-4AEB-841D-A674BC38F422}"/>
    <cellStyle name="Normal 3 11 4 3 2" xfId="32500" xr:uid="{99BD618A-74FE-4532-99CA-8049AD836A7D}"/>
    <cellStyle name="Normal 3 11 4 3_LI1" xfId="49094" xr:uid="{41DA81F4-E0A2-49BD-8BF2-599A87289864}"/>
    <cellStyle name="Normal 3 11 4 4" xfId="28799" xr:uid="{C9EE805D-BF62-4DBF-BDA4-7C8F5AF5D62A}"/>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2 2 2" xfId="35226" xr:uid="{433D9F2C-6E24-45A1-A11C-EDE0B52488AF}"/>
    <cellStyle name="Normal 3 11 5 2 2_LI1" xfId="49096" xr:uid="{DE7BD3BE-5786-4DFE-87D7-53FB1AB8F776}"/>
    <cellStyle name="Normal 3 11 5 2 3" xfId="31264" xr:uid="{D566BAD6-768F-4057-8D65-C68F1F9EEBDC}"/>
    <cellStyle name="Normal 3 11 5 2_LI1" xfId="49095" xr:uid="{A9B1DB46-897D-4C3F-928C-042A7737CD7F}"/>
    <cellStyle name="Normal 3 11 5 3" xfId="10252" xr:uid="{C8B9F8C0-16FB-42DB-9E42-D0AFAE0E96BE}"/>
    <cellStyle name="Normal 3 11 5 3 2" xfId="32963" xr:uid="{8DAE3713-A85B-403D-B569-612EFD588A5E}"/>
    <cellStyle name="Normal 3 11 5 3_LI1" xfId="49097" xr:uid="{08D7E3E7-9099-40D9-ACC3-8D4E3C6EDE72}"/>
    <cellStyle name="Normal 3 11 5 4" xfId="29235" xr:uid="{EC263A74-D530-4AFE-8708-7BAC27979B79}"/>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6 2 2" xfId="33717" xr:uid="{8273C428-FD08-4C87-8059-620DDED88D51}"/>
    <cellStyle name="Normal 3 11 6 2_LI1" xfId="49099" xr:uid="{20EC4428-9FA7-48C1-A914-566FC07B5EE1}"/>
    <cellStyle name="Normal 3 11 6 3" xfId="29827" xr:uid="{6EC87E2F-70AC-46F4-8A54-C540083CFD86}"/>
    <cellStyle name="Normal 3 11 6_LI1" xfId="49098" xr:uid="{D0F177D8-06A4-4F1B-8F66-FA1AE94B1CDA}"/>
    <cellStyle name="Normal 3 11 7" xfId="4458" xr:uid="{A673B200-815B-4C8C-A752-2C0992B8EE54}"/>
    <cellStyle name="Normal 3 11 7 2" xfId="12257" xr:uid="{45F1063F-1F2F-4290-B7A7-D25F06A30193}"/>
    <cellStyle name="Normal 3 11 7 2 2" xfId="34335" xr:uid="{C9AD875B-B445-4C30-8CFD-B61466A85A48}"/>
    <cellStyle name="Normal 3 11 7 2_LI1" xfId="49101" xr:uid="{38A5F5F5-E408-4A7A-95D8-B798E78C3E07}"/>
    <cellStyle name="Normal 3 11 7 3" xfId="30397" xr:uid="{460D8F03-AB8E-4DA3-BAF0-11E097A0A68F}"/>
    <cellStyle name="Normal 3 11 7_LI1" xfId="49100" xr:uid="{7C935689-02D2-45C5-94F0-64ADEDA91F92}"/>
    <cellStyle name="Normal 3 11 8" xfId="8903" xr:uid="{E32EA106-6DA4-417F-8599-257F84D2B7E5}"/>
    <cellStyle name="Normal 3 11 8 2" xfId="31939" xr:uid="{15E5FF9F-7F9D-4E91-98BA-F9045606CB1C}"/>
    <cellStyle name="Normal 3 11 8_LI1" xfId="49102" xr:uid="{6B2E654A-EE34-4740-BFFC-D338310A37EC}"/>
    <cellStyle name="Normal 3 11 9" xfId="28297" xr:uid="{F18A1EE3-7733-42E7-A448-886B0A5FDC8D}"/>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2 2 2" xfId="35070" xr:uid="{D23F7066-09DD-4390-80F3-60EC9647BB41}"/>
    <cellStyle name="Normal 3 12 2 2 2 2 2_LI1" xfId="49104" xr:uid="{80A11AF6-DF30-4016-B67B-2C208D1DEFCB}"/>
    <cellStyle name="Normal 3 12 2 2 2 2 3" xfId="31138" xr:uid="{3122E9C9-B1EE-4874-8E71-E6AC2D72A78D}"/>
    <cellStyle name="Normal 3 12 2 2 2 2_LI1" xfId="49103" xr:uid="{86706098-D1B0-4FA2-84DB-17ED220CBC16}"/>
    <cellStyle name="Normal 3 12 2 2 2 3" xfId="10032" xr:uid="{2E3BE2E1-4EB4-4FE8-8E17-1E10412271C6}"/>
    <cellStyle name="Normal 3 12 2 2 2 3 2" xfId="32810" xr:uid="{B14E8006-BC4C-4615-86F7-AAC347D76DC1}"/>
    <cellStyle name="Normal 3 12 2 2 2 3_LI1" xfId="49105" xr:uid="{3B92C8B3-CDDE-470A-A97F-0B0136FB3F7B}"/>
    <cellStyle name="Normal 3 12 2 2 2 4" xfId="29109" xr:uid="{BEF7E8AB-F7ED-45D4-87FD-D5176333B2C4}"/>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2 2 2" xfId="35674" xr:uid="{CDC0F901-8AC0-47DE-A82B-CE5CAE93E013}"/>
    <cellStyle name="Normal 3 12 2 2 3 2 2_LI1" xfId="49107" xr:uid="{F79F1ECE-0C2B-41DF-8D22-2CD853C96376}"/>
    <cellStyle name="Normal 3 12 2 2 3 2 3" xfId="31642" xr:uid="{87CB1B8D-9357-43AC-93EB-BA09C73C2A4B}"/>
    <cellStyle name="Normal 3 12 2 2 3 2_LI1" xfId="49106" xr:uid="{D154673F-2232-4B3F-A8AB-3D91F869DF73}"/>
    <cellStyle name="Normal 3 12 2 2 3 3" xfId="10838" xr:uid="{6C86A55D-B53C-4709-9BF1-0F076FE4D5A4}"/>
    <cellStyle name="Normal 3 12 2 2 3 3 2" xfId="33411" xr:uid="{9E4C96E8-DE11-4341-B892-5592CF5EC644}"/>
    <cellStyle name="Normal 3 12 2 2 3 3_LI1" xfId="49108" xr:uid="{CA53A8E8-50AF-4141-B557-DC2F620953F9}"/>
    <cellStyle name="Normal 3 12 2 2 3 4" xfId="29613" xr:uid="{A6CB087D-63E5-4F72-AF60-816D054592C5}"/>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4 2 2" xfId="34162" xr:uid="{708BB309-2CDB-40CC-B237-61CF9045D55F}"/>
    <cellStyle name="Normal 3 12 2 2 4 2_LI1" xfId="49110" xr:uid="{918268E3-21AF-409C-A520-24B4C635A554}"/>
    <cellStyle name="Normal 3 12 2 2 4 3" xfId="30207" xr:uid="{8CCFA729-C6D6-4B11-90D8-5F6F9B3E2484}"/>
    <cellStyle name="Normal 3 12 2 2 4_LI1" xfId="49109" xr:uid="{317133EA-C167-457F-B7F8-E929F1D8EEBF}"/>
    <cellStyle name="Normal 3 12 2 2 5" xfId="4768" xr:uid="{80BD7715-E070-44B8-BD94-27EDF3DA828F}"/>
    <cellStyle name="Normal 3 12 2 2 5 2" xfId="12567" xr:uid="{B86AECBC-15DE-40B7-A023-379261A57A6B}"/>
    <cellStyle name="Normal 3 12 2 2 5 2 2" xfId="34645" xr:uid="{FFE5F17F-2436-4D05-A6E7-3FD9D555AEE5}"/>
    <cellStyle name="Normal 3 12 2 2 5 2_LI1" xfId="49112" xr:uid="{8CD68C57-0F78-4E8F-8779-827E64EFB62E}"/>
    <cellStyle name="Normal 3 12 2 2 5 3" xfId="30707" xr:uid="{34EFDC71-715C-4A0A-B3BD-25C513E452B3}"/>
    <cellStyle name="Normal 3 12 2 2 5_LI1" xfId="49111" xr:uid="{CA654894-227A-4CF8-8DF0-DBB0B2617DCC}"/>
    <cellStyle name="Normal 3 12 2 2 6" xfId="9532" xr:uid="{AE0EC4D6-EBD5-4D18-910B-12C0AF8F6490}"/>
    <cellStyle name="Normal 3 12 2 2 6 2" xfId="32381" xr:uid="{98FF55EB-2D38-4BA1-912C-04030B9FA48E}"/>
    <cellStyle name="Normal 3 12 2 2 6_LI1" xfId="49113" xr:uid="{25FEDD84-08B9-441E-9C3E-C140854C6AE7}"/>
    <cellStyle name="Normal 3 12 2 2 7" xfId="28673" xr:uid="{361876CE-CCBA-4165-A879-39D05329A2EB}"/>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2 2 2" xfId="34860" xr:uid="{B257323D-B31B-43F4-8A1D-08514B0F7A65}"/>
    <cellStyle name="Normal 3 12 2 3 2 2_LI1" xfId="49115" xr:uid="{17C52A75-D964-4626-A66B-29A28B047CA8}"/>
    <cellStyle name="Normal 3 12 2 3 2 3" xfId="30928" xr:uid="{04A76FA6-D90F-4E38-B3D5-3D68DD900E8A}"/>
    <cellStyle name="Normal 3 12 2 3 2_LI1" xfId="49114" xr:uid="{78EC2D8F-0386-4CFB-A29F-9BCA2FDC408B}"/>
    <cellStyle name="Normal 3 12 2 3 3" xfId="9807" xr:uid="{0F220716-0E5D-409B-9AAC-BE8CFF09CEA6}"/>
    <cellStyle name="Normal 3 12 2 3 3 2" xfId="32600" xr:uid="{662F2FB3-75F6-4F40-AEAB-9DEACCA1697F}"/>
    <cellStyle name="Normal 3 12 2 3 3_LI1" xfId="49116" xr:uid="{818D9414-BFED-4211-B25A-0583AF9C4AEF}"/>
    <cellStyle name="Normal 3 12 2 3 4" xfId="28899" xr:uid="{72CAEA86-4F9E-493E-B818-EAE7D1A57FD0}"/>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2 2 2" xfId="35421" xr:uid="{E3F3BF0C-7381-42F7-A3BD-908D81EB37D5}"/>
    <cellStyle name="Normal 3 12 2 4 2 2_LI1" xfId="49118" xr:uid="{667D4787-E5AB-47E6-A391-D871508F0A2A}"/>
    <cellStyle name="Normal 3 12 2 4 2 3" xfId="31412" xr:uid="{EA6AC21C-FA38-46D8-9E4B-D29F2A460E86}"/>
    <cellStyle name="Normal 3 12 2 4 2_LI1" xfId="49117" xr:uid="{0214052E-632E-407D-8A3D-6E36AD9D54AC}"/>
    <cellStyle name="Normal 3 12 2 4 3" xfId="10544" xr:uid="{7D6C5A70-5B6D-4D66-B354-394319C938AE}"/>
    <cellStyle name="Normal 3 12 2 4 3 2" xfId="33158" xr:uid="{459FBD6F-91A6-43EE-8265-CF05A0B32BC1}"/>
    <cellStyle name="Normal 3 12 2 4 3_LI1" xfId="49119" xr:uid="{855E8AB3-F4C2-47EE-B788-5715B0970B89}"/>
    <cellStyle name="Normal 3 12 2 4 4" xfId="29383" xr:uid="{0A78023A-D4F1-4417-9E5F-0ECDDDF4CDF0}"/>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5 2 2" xfId="33909" xr:uid="{79619A1B-B21F-4841-A61E-440101370A45}"/>
    <cellStyle name="Normal 3 12 2 5 2_LI1" xfId="49121" xr:uid="{EE16C0CE-C37A-4252-BF0C-6583C19334ED}"/>
    <cellStyle name="Normal 3 12 2 5 3" xfId="29976" xr:uid="{B9BE5D7B-8892-4B6B-A283-43C20E2F8785}"/>
    <cellStyle name="Normal 3 12 2 5_LI1" xfId="49120" xr:uid="{311D09E2-1C2C-4FB9-914B-128709599E4A}"/>
    <cellStyle name="Normal 3 12 2 6" xfId="4558" xr:uid="{DE64B2CC-6D2E-4C39-B40D-149C6407536C}"/>
    <cellStyle name="Normal 3 12 2 6 2" xfId="12357" xr:uid="{CA12ABB3-8D0B-4D69-A717-A9F060CB30ED}"/>
    <cellStyle name="Normal 3 12 2 6 2 2" xfId="34435" xr:uid="{76F71354-1D85-48A2-8C56-5D3F529D2DBD}"/>
    <cellStyle name="Normal 3 12 2 6 2_LI1" xfId="49123" xr:uid="{D22F7662-C870-47A4-95CF-BB5AA1A6BAF0}"/>
    <cellStyle name="Normal 3 12 2 6 3" xfId="30497" xr:uid="{5752B417-2CEE-437E-9C08-E8D1BC91A021}"/>
    <cellStyle name="Normal 3 12 2 6_LI1" xfId="49122" xr:uid="{1735E5FF-BA26-4658-ABBC-F2E99B48E3C7}"/>
    <cellStyle name="Normal 3 12 2 7" xfId="9225" xr:uid="{ACE46ED9-6CEE-431C-8747-AF10569221AB}"/>
    <cellStyle name="Normal 3 12 2 7 2" xfId="32129" xr:uid="{51776932-2858-4EF9-8E0B-66FDA5117540}"/>
    <cellStyle name="Normal 3 12 2 7_LI1" xfId="49124" xr:uid="{7827F6B9-DC14-4C35-AA76-12C82E4D6657}"/>
    <cellStyle name="Normal 3 12 2 8" xfId="28443" xr:uid="{98863F1B-B929-4BEF-937F-0B8FF4A50F2F}"/>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2 2 2" xfId="34976" xr:uid="{E5C006BF-E6E7-4CF8-BF7B-926A16720DD8}"/>
    <cellStyle name="Normal 3 12 3 2 2 2_LI1" xfId="49126" xr:uid="{E32A0F5B-A1A4-4316-BAA2-A78451A64209}"/>
    <cellStyle name="Normal 3 12 3 2 2 3" xfId="31044" xr:uid="{CEE596B6-2967-4842-B2D6-185939EE197A}"/>
    <cellStyle name="Normal 3 12 3 2 2_LI1" xfId="49125" xr:uid="{8EB3680B-3DAA-4B7E-8C53-618E8E5A2717}"/>
    <cellStyle name="Normal 3 12 3 2 3" xfId="9938" xr:uid="{7A57782E-1A3E-42AA-9906-01AF05203CE7}"/>
    <cellStyle name="Normal 3 12 3 2 3 2" xfId="32716" xr:uid="{819ADC72-D0A4-464E-ADCB-DB5E694DDE91}"/>
    <cellStyle name="Normal 3 12 3 2 3_LI1" xfId="49127" xr:uid="{6808B649-F01E-4DFF-B4CD-5D58CB76C7C1}"/>
    <cellStyle name="Normal 3 12 3 2 4" xfId="29015" xr:uid="{2A7055FD-8233-4691-90FD-1E154B2B264B}"/>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2 2 2" xfId="35580" xr:uid="{AEACE88A-8F45-478F-B5CE-66CE8806E987}"/>
    <cellStyle name="Normal 3 12 3 3 2 2_LI1" xfId="49129" xr:uid="{5FF77021-B102-4D2C-8008-24BF43D21178}"/>
    <cellStyle name="Normal 3 12 3 3 2 3" xfId="31548" xr:uid="{D40B38D7-C51B-4CFD-96EA-D3E0241F43B3}"/>
    <cellStyle name="Normal 3 12 3 3 2_LI1" xfId="49128" xr:uid="{928D6838-F549-466B-A5A7-B1406D4A2F4F}"/>
    <cellStyle name="Normal 3 12 3 3 3" xfId="10744" xr:uid="{6870411A-8E6C-42ED-AF02-CAB9A9759836}"/>
    <cellStyle name="Normal 3 12 3 3 3 2" xfId="33317" xr:uid="{868A7C42-FE7C-4262-BF70-F25AF4D56489}"/>
    <cellStyle name="Normal 3 12 3 3 3_LI1" xfId="49130" xr:uid="{1461B59A-A383-458B-8B06-659C554E5243}"/>
    <cellStyle name="Normal 3 12 3 3 4" xfId="29519" xr:uid="{29E7F542-21B2-46AF-8844-40D76DB92598}"/>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4 2 2" xfId="34068" xr:uid="{B2CF9345-6BA4-454E-B339-F5A72D4805C7}"/>
    <cellStyle name="Normal 3 12 3 4 2_LI1" xfId="49132" xr:uid="{71D5F2CC-9F26-492F-8C11-9B6196AFB6B6}"/>
    <cellStyle name="Normal 3 12 3 4 3" xfId="30113" xr:uid="{91D62BA9-0719-44AC-984B-699FEAADD3A7}"/>
    <cellStyle name="Normal 3 12 3 4_LI1" xfId="49131" xr:uid="{62839424-FD46-44B8-BB28-B320775151CE}"/>
    <cellStyle name="Normal 3 12 3 5" xfId="4674" xr:uid="{627C7C29-241A-4171-B889-F96E3E827079}"/>
    <cellStyle name="Normal 3 12 3 5 2" xfId="12473" xr:uid="{AED35179-853D-45E5-BCCF-5EC67705EF44}"/>
    <cellStyle name="Normal 3 12 3 5 2 2" xfId="34551" xr:uid="{65701ED8-F1BC-4C92-9FD2-E4C73A23D076}"/>
    <cellStyle name="Normal 3 12 3 5 2_LI1" xfId="49134" xr:uid="{F7DE08D8-ED0D-426F-88FE-029340335870}"/>
    <cellStyle name="Normal 3 12 3 5 3" xfId="30613" xr:uid="{952B449E-FD41-42CB-8FBD-7433DEBFAB43}"/>
    <cellStyle name="Normal 3 12 3 5_LI1" xfId="49133" xr:uid="{B7526D6F-52A5-4F4B-A350-A77F986DC73A}"/>
    <cellStyle name="Normal 3 12 3 6" xfId="9438" xr:uid="{B2F611E9-D629-4E44-BE3E-6453B765EB5E}"/>
    <cellStyle name="Normal 3 12 3 6 2" xfId="32287" xr:uid="{55E69810-A3C3-4939-B7BC-C22F01160BE3}"/>
    <cellStyle name="Normal 3 12 3 6_LI1" xfId="49135" xr:uid="{3213D240-E488-4246-B030-8E478E7D9300}"/>
    <cellStyle name="Normal 3 12 3 7" xfId="28579" xr:uid="{9968B550-B6DE-402D-A4B2-A2F5BE4D9354}"/>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2 2 2" xfId="34766" xr:uid="{37A46C35-2643-4FD6-8CE1-284EA1518611}"/>
    <cellStyle name="Normal 3 12 4 2 2_LI1" xfId="49137" xr:uid="{FF8FEBB9-83E2-4F19-B166-6FF16DDC80A1}"/>
    <cellStyle name="Normal 3 12 4 2 3" xfId="30834" xr:uid="{94B470B7-64C0-4081-9B90-2FD16EF87805}"/>
    <cellStyle name="Normal 3 12 4 2_LI1" xfId="49136" xr:uid="{6DD15F1D-B345-4522-AD41-90EB03CECEDB}"/>
    <cellStyle name="Normal 3 12 4 3" xfId="9678" xr:uid="{6382DC03-A5D6-4A3A-AA24-A2DD00843EAC}"/>
    <cellStyle name="Normal 3 12 4 3 2" xfId="32506" xr:uid="{0B209A5B-0C08-4098-BB18-DA05096270EA}"/>
    <cellStyle name="Normal 3 12 4 3_LI1" xfId="49138" xr:uid="{08F5E28A-3496-4A81-98C7-E20528179A11}"/>
    <cellStyle name="Normal 3 12 4 4" xfId="28805" xr:uid="{6BD02199-838D-43BB-AD52-E5AB162E374D}"/>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2 2 2" xfId="35239" xr:uid="{7FAFE0D0-5985-43CC-8E8F-E1F1CF0E8146}"/>
    <cellStyle name="Normal 3 12 5 2 2_LI1" xfId="49140" xr:uid="{D5A11270-2C7C-42FB-B4F0-0DA4ED929E01}"/>
    <cellStyle name="Normal 3 12 5 2 3" xfId="31274" xr:uid="{B6937C04-7877-4B9E-8874-1F9E3CD6AC56}"/>
    <cellStyle name="Normal 3 12 5 2_LI1" xfId="49139" xr:uid="{20F68C04-AA14-4AD7-A664-62DAA0527812}"/>
    <cellStyle name="Normal 3 12 5 3" xfId="10272" xr:uid="{2AE66848-905C-40D6-BCC8-20299A7E8344}"/>
    <cellStyle name="Normal 3 12 5 3 2" xfId="32976" xr:uid="{BCBCFC86-4988-42D5-B02B-FCA1622618DC}"/>
    <cellStyle name="Normal 3 12 5 3_LI1" xfId="49141" xr:uid="{F03FA867-61B0-40A7-9940-438E64EB329B}"/>
    <cellStyle name="Normal 3 12 5 4" xfId="29245" xr:uid="{3143CD1D-6BC2-4F5C-86CC-AED7636861F3}"/>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6 2 2" xfId="33727" xr:uid="{CF07762D-AE5A-4231-9BAC-FA20F2A017A8}"/>
    <cellStyle name="Normal 3 12 6 2_LI1" xfId="49143" xr:uid="{1FAA7527-0C76-46E0-AA46-D56D4C7EFB63}"/>
    <cellStyle name="Normal 3 12 6 3" xfId="29836" xr:uid="{F71C6FA9-D00B-4050-9982-02CD1C4DB264}"/>
    <cellStyle name="Normal 3 12 6_LI1" xfId="49142" xr:uid="{1DB79804-9D40-4EA7-BEEA-D0EF3C5501D9}"/>
    <cellStyle name="Normal 3 12 7" xfId="4464" xr:uid="{CFDA7867-7C8B-4F8E-A83A-0DA647EAC362}"/>
    <cellStyle name="Normal 3 12 7 2" xfId="12263" xr:uid="{91F0EA65-868F-4BA0-81A3-5D514457F552}"/>
    <cellStyle name="Normal 3 12 7 2 2" xfId="34341" xr:uid="{64E7274D-C034-405D-9C0F-F66B9D642B89}"/>
    <cellStyle name="Normal 3 12 7 2_LI1" xfId="49145" xr:uid="{8AAD02D0-3BB2-4079-B77A-CBAECC637610}"/>
    <cellStyle name="Normal 3 12 7 3" xfId="30403" xr:uid="{521F1FC3-8F8A-471D-9773-35F011BD9E86}"/>
    <cellStyle name="Normal 3 12 7_LI1" xfId="49144" xr:uid="{92A5AE0D-F5E0-49D9-A916-0F769A0ABC1F}"/>
    <cellStyle name="Normal 3 12 8" xfId="8924" xr:uid="{76DC455B-906D-4EF7-968B-ADC95042B4F0}"/>
    <cellStyle name="Normal 3 12 8 2" xfId="31949" xr:uid="{2CA38922-647F-4582-AE86-92A0CE14DFA3}"/>
    <cellStyle name="Normal 3 12 8_LI1" xfId="49146" xr:uid="{9D9A4AEA-7481-4B79-93E5-613C3953D6F8}"/>
    <cellStyle name="Normal 3 12 9" xfId="28306" xr:uid="{B793AB61-6ABD-4CC0-92EA-2753CB0C4B8D}"/>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2 2 2" xfId="35076" xr:uid="{0BEA3C52-3AD7-40C4-AB8D-96E853E134F7}"/>
    <cellStyle name="Normal 3 13 2 2 2 2 2_LI1" xfId="49148" xr:uid="{1482F4C6-F205-499B-A2C3-DFF5291135A4}"/>
    <cellStyle name="Normal 3 13 2 2 2 2 3" xfId="31144" xr:uid="{52668EAE-9157-4D3D-8871-EC50CF0FC42E}"/>
    <cellStyle name="Normal 3 13 2 2 2 2_LI1" xfId="49147" xr:uid="{944D8DD5-0C51-41C7-AE65-579B74E07F83}"/>
    <cellStyle name="Normal 3 13 2 2 2 3" xfId="10038" xr:uid="{E8FD5DD5-39FF-4379-B532-7DAC1F7D8719}"/>
    <cellStyle name="Normal 3 13 2 2 2 3 2" xfId="32816" xr:uid="{6F62B706-9A7D-48F6-BD43-E371F11B9D00}"/>
    <cellStyle name="Normal 3 13 2 2 2 3_LI1" xfId="49149" xr:uid="{C0125143-AFE4-4D2D-B1B5-21549634696F}"/>
    <cellStyle name="Normal 3 13 2 2 2 4" xfId="29115" xr:uid="{7D4F556F-732F-4D36-ADE4-43FF05CEB154}"/>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2 2 2" xfId="35680" xr:uid="{9E34833B-8FF8-4E47-BE9D-83DC59035FD1}"/>
    <cellStyle name="Normal 3 13 2 2 3 2 2_LI1" xfId="49151" xr:uid="{352B46CE-189B-4B35-92CF-1083F20C7535}"/>
    <cellStyle name="Normal 3 13 2 2 3 2 3" xfId="31648" xr:uid="{074D8E02-E94C-4386-9F00-046E4DC61488}"/>
    <cellStyle name="Normal 3 13 2 2 3 2_LI1" xfId="49150" xr:uid="{6FD04B02-B64B-432B-8B6E-9E38644555FE}"/>
    <cellStyle name="Normal 3 13 2 2 3 3" xfId="10844" xr:uid="{D9DA6F1A-3835-4331-B01C-ED691AA3F443}"/>
    <cellStyle name="Normal 3 13 2 2 3 3 2" xfId="33417" xr:uid="{EDC48EB2-0CF9-4869-8EA7-FFE9C13ED025}"/>
    <cellStyle name="Normal 3 13 2 2 3 3_LI1" xfId="49152" xr:uid="{21548D04-DAC8-45F1-A10A-199EF85FCE15}"/>
    <cellStyle name="Normal 3 13 2 2 3 4" xfId="29619" xr:uid="{18ED4FDD-89FF-4AD9-9355-7A77F0870F00}"/>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4 2 2" xfId="34168" xr:uid="{8300501C-083A-49D4-946F-5D78287788C6}"/>
    <cellStyle name="Normal 3 13 2 2 4 2_LI1" xfId="49154" xr:uid="{3B0FCB35-6412-447C-BD25-A23FB3CD49B1}"/>
    <cellStyle name="Normal 3 13 2 2 4 3" xfId="30213" xr:uid="{F7A56149-2679-4DC9-A30B-B4169C8B500B}"/>
    <cellStyle name="Normal 3 13 2 2 4_LI1" xfId="49153" xr:uid="{4D7BF13E-DF83-4F36-8204-0456678AF329}"/>
    <cellStyle name="Normal 3 13 2 2 5" xfId="4774" xr:uid="{80EB4A3B-510C-48DC-8881-6071CB91F761}"/>
    <cellStyle name="Normal 3 13 2 2 5 2" xfId="12573" xr:uid="{413EB5A0-B6F6-43C5-A70E-7200A103EEAA}"/>
    <cellStyle name="Normal 3 13 2 2 5 2 2" xfId="34651" xr:uid="{CD5716C7-174E-4BB1-BDDC-C027317AD0B3}"/>
    <cellStyle name="Normal 3 13 2 2 5 2_LI1" xfId="49156" xr:uid="{FF828470-D32F-4574-B52E-7C7966D2CF23}"/>
    <cellStyle name="Normal 3 13 2 2 5 3" xfId="30713" xr:uid="{D182985C-1CEC-4439-9AD1-FAE614A5024D}"/>
    <cellStyle name="Normal 3 13 2 2 5_LI1" xfId="49155" xr:uid="{FAE0E888-3721-49B1-AB2E-AEAECFD9D556}"/>
    <cellStyle name="Normal 3 13 2 2 6" xfId="9538" xr:uid="{06E21E9C-DEB9-440F-9854-B8FB253CE0BE}"/>
    <cellStyle name="Normal 3 13 2 2 6 2" xfId="32387" xr:uid="{A8976F3C-88CE-44E1-B663-EF584ED8BB9B}"/>
    <cellStyle name="Normal 3 13 2 2 6_LI1" xfId="49157" xr:uid="{178CC2A4-55C9-4BAD-B493-2E71F0089707}"/>
    <cellStyle name="Normal 3 13 2 2 7" xfId="28679" xr:uid="{E0AA427F-0064-403C-BCC1-4D40F602BC60}"/>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2 2 2" xfId="34866" xr:uid="{A9B9B6A1-C730-4F74-96FE-81D5DED0C210}"/>
    <cellStyle name="Normal 3 13 2 3 2 2_LI1" xfId="49159" xr:uid="{0F8D5F43-DE67-43A3-9277-3AB75E4D3ECF}"/>
    <cellStyle name="Normal 3 13 2 3 2 3" xfId="30934" xr:uid="{39D55E0D-F617-45D1-AD65-76CE094A2B55}"/>
    <cellStyle name="Normal 3 13 2 3 2_LI1" xfId="49158" xr:uid="{1BD95045-E27A-445A-8C4B-D275B717F3BE}"/>
    <cellStyle name="Normal 3 13 2 3 3" xfId="9814" xr:uid="{C63F9A7B-F56F-4EE1-81D0-CE313D68DA07}"/>
    <cellStyle name="Normal 3 13 2 3 3 2" xfId="32606" xr:uid="{A08B5D90-8447-4EF9-B346-1821E245F13F}"/>
    <cellStyle name="Normal 3 13 2 3 3_LI1" xfId="49160" xr:uid="{86EF9A58-F46A-4016-8ED5-653BA0D39D65}"/>
    <cellStyle name="Normal 3 13 2 3 4" xfId="28905" xr:uid="{4200F60C-E7F4-41B9-917E-803D0C002138}"/>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2 2 2" xfId="35433" xr:uid="{F8FC2F6F-D055-4A89-BDB7-562FFA55E3E2}"/>
    <cellStyle name="Normal 3 13 2 4 2 2_LI1" xfId="49162" xr:uid="{ACC77885-F955-435D-B780-CF97B79A5D46}"/>
    <cellStyle name="Normal 3 13 2 4 2 3" xfId="31420" xr:uid="{1B04995A-092A-4775-9291-6AFE8A986327}"/>
    <cellStyle name="Normal 3 13 2 4 2_LI1" xfId="49161" xr:uid="{C3B0BCCB-6305-47A8-AE8B-ACEDF210B32D}"/>
    <cellStyle name="Normal 3 13 2 4 3" xfId="10560" xr:uid="{764D89CC-1AE3-40FB-AA83-DD6C50E965C4}"/>
    <cellStyle name="Normal 3 13 2 4 3 2" xfId="33170" xr:uid="{7504D3A6-6B35-4DD0-97C9-A09048E5E50E}"/>
    <cellStyle name="Normal 3 13 2 4 3_LI1" xfId="49163" xr:uid="{D118349F-7096-4B2C-AFDB-584AC4641399}"/>
    <cellStyle name="Normal 3 13 2 4 4" xfId="29391" xr:uid="{D0632E0D-B052-4E47-B8E1-9A4B309E99CC}"/>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5 2 2" xfId="33921" xr:uid="{25B32032-4BFE-4663-B330-167D7E0DAE7A}"/>
    <cellStyle name="Normal 3 13 2 5 2_LI1" xfId="49165" xr:uid="{069C38D8-EF1B-467C-BE63-2DB53D988EAE}"/>
    <cellStyle name="Normal 3 13 2 5 3" xfId="29984" xr:uid="{C4E31029-9E62-4562-8704-12B077FA5205}"/>
    <cellStyle name="Normal 3 13 2 5_LI1" xfId="49164" xr:uid="{DD0A5B86-37BC-4F48-8999-9A9E32525160}"/>
    <cellStyle name="Normal 3 13 2 6" xfId="4564" xr:uid="{AFEEA200-4136-4095-8EF8-21426679D6BE}"/>
    <cellStyle name="Normal 3 13 2 6 2" xfId="12363" xr:uid="{356AA167-C331-40CB-8172-5AEF6A7A9539}"/>
    <cellStyle name="Normal 3 13 2 6 2 2" xfId="34441" xr:uid="{0BBD8E2D-1EF8-4769-BF6E-29A5266E1793}"/>
    <cellStyle name="Normal 3 13 2 6 2_LI1" xfId="49167" xr:uid="{626BF82E-3881-4550-B6CD-7F261B878627}"/>
    <cellStyle name="Normal 3 13 2 6 3" xfId="30503" xr:uid="{86141049-B921-4E83-8B55-4A88DFC910AE}"/>
    <cellStyle name="Normal 3 13 2 6_LI1" xfId="49166" xr:uid="{BF26C09B-F58C-4ED4-855E-62481BD9BE03}"/>
    <cellStyle name="Normal 3 13 2 7" xfId="9242" xr:uid="{6FFB0DBD-95DB-4EA2-85AA-4CC2B35BE310}"/>
    <cellStyle name="Normal 3 13 2 7 2" xfId="32141" xr:uid="{5C60F3C4-DD27-4AD3-8B0A-994EAD2CB314}"/>
    <cellStyle name="Normal 3 13 2 7_LI1" xfId="49168" xr:uid="{2E8670C6-320D-412A-84F9-C3C90AD36066}"/>
    <cellStyle name="Normal 3 13 2 8" xfId="28451" xr:uid="{C436400B-59B0-4DDA-8391-60102704A221}"/>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2 2 2" xfId="34982" xr:uid="{F973F304-B471-4140-98E9-37455E861CDA}"/>
    <cellStyle name="Normal 3 13 3 2 2 2_LI1" xfId="49170" xr:uid="{AE4656A0-693C-4A0A-B18C-32B320EBCA64}"/>
    <cellStyle name="Normal 3 13 3 2 2 3" xfId="31050" xr:uid="{3156A42A-416C-40EF-8AAE-159BC3096A91}"/>
    <cellStyle name="Normal 3 13 3 2 2_LI1" xfId="49169" xr:uid="{C88D9D1F-1AFE-43FF-AD45-45FC312E4B61}"/>
    <cellStyle name="Normal 3 13 3 2 3" xfId="9944" xr:uid="{42988475-EE0B-4070-9028-2A31989F52B6}"/>
    <cellStyle name="Normal 3 13 3 2 3 2" xfId="32722" xr:uid="{643D826F-466B-4454-A5D5-1E81B8A03D39}"/>
    <cellStyle name="Normal 3 13 3 2 3_LI1" xfId="49171" xr:uid="{F70D0C76-B7C5-4E42-AE94-DA086CD3F999}"/>
    <cellStyle name="Normal 3 13 3 2 4" xfId="29021" xr:uid="{8A5C8DD8-4A44-4F47-8771-D213EF409ACB}"/>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2 2 2" xfId="35586" xr:uid="{0A6AFCB9-0D77-4F61-84C9-E6D371A688C7}"/>
    <cellStyle name="Normal 3 13 3 3 2 2_LI1" xfId="49173" xr:uid="{C9B447D6-FD1A-45ED-9710-3C31CF1A16EE}"/>
    <cellStyle name="Normal 3 13 3 3 2 3" xfId="31554" xr:uid="{74A54566-A8BF-4CF9-A129-21E980390E82}"/>
    <cellStyle name="Normal 3 13 3 3 2_LI1" xfId="49172" xr:uid="{9A63A9D6-4490-40AF-91E3-DEA3806A91DC}"/>
    <cellStyle name="Normal 3 13 3 3 3" xfId="10750" xr:uid="{CC349CAE-5A54-42EB-B516-152A4F6DE002}"/>
    <cellStyle name="Normal 3 13 3 3 3 2" xfId="33323" xr:uid="{CFF630DF-7D90-46C5-98E7-EC839B23A3A2}"/>
    <cellStyle name="Normal 3 13 3 3 3_LI1" xfId="49174" xr:uid="{D61A59DB-930B-47DE-827E-169B7CF283D4}"/>
    <cellStyle name="Normal 3 13 3 3 4" xfId="29525" xr:uid="{9BB11C73-5249-4262-9702-6DC2C8685056}"/>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4 2 2" xfId="34074" xr:uid="{6AE7629C-680A-4C2B-AF39-940415F045CF}"/>
    <cellStyle name="Normal 3 13 3 4 2_LI1" xfId="49176" xr:uid="{ECE82123-DD10-4D6E-993D-6E34362C2C33}"/>
    <cellStyle name="Normal 3 13 3 4 3" xfId="30119" xr:uid="{067B8E24-427B-4E93-A4F3-C617C051564F}"/>
    <cellStyle name="Normal 3 13 3 4_LI1" xfId="49175" xr:uid="{29E986C6-AE24-4664-9744-BBABB0394FD6}"/>
    <cellStyle name="Normal 3 13 3 5" xfId="4680" xr:uid="{7A6A403E-3857-4E33-A912-649594C9D713}"/>
    <cellStyle name="Normal 3 13 3 5 2" xfId="12479" xr:uid="{E47F072D-01C6-4FAB-9C64-71195E0C3EE6}"/>
    <cellStyle name="Normal 3 13 3 5 2 2" xfId="34557" xr:uid="{06E28185-8C51-4338-A1B4-A7D4BA1E0E2A}"/>
    <cellStyle name="Normal 3 13 3 5 2_LI1" xfId="49178" xr:uid="{24D92A40-E91D-4122-99E2-00D1577F02F0}"/>
    <cellStyle name="Normal 3 13 3 5 3" xfId="30619" xr:uid="{4A98766B-F912-4DAE-B9AF-D1362BA19E4E}"/>
    <cellStyle name="Normal 3 13 3 5_LI1" xfId="49177" xr:uid="{792DA182-4FDC-4D90-AA6B-7ECBFD3BA9D5}"/>
    <cellStyle name="Normal 3 13 3 6" xfId="9444" xr:uid="{075658FC-1137-437E-A48A-C85A3A596949}"/>
    <cellStyle name="Normal 3 13 3 6 2" xfId="32293" xr:uid="{1D9BF99F-0839-481C-B66E-AB8F16F46415}"/>
    <cellStyle name="Normal 3 13 3 6_LI1" xfId="49179" xr:uid="{0282DEA4-3806-430B-BD76-C90AA1338FA8}"/>
    <cellStyle name="Normal 3 13 3 7" xfId="28585" xr:uid="{AF63315D-8284-47E9-8FC8-A29396F307D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2 2 2" xfId="34772" xr:uid="{8EF0BC45-DD42-4081-9E8A-7A4E76940DBE}"/>
    <cellStyle name="Normal 3 13 4 2 2_LI1" xfId="49181" xr:uid="{B74B929B-5541-4992-B8DD-BC13725F9452}"/>
    <cellStyle name="Normal 3 13 4 2 3" xfId="30840" xr:uid="{B597C243-4196-4339-BFE1-B2F68EFB955A}"/>
    <cellStyle name="Normal 3 13 4 2_LI1" xfId="49180" xr:uid="{BD7378C9-C2C5-47C2-9C6D-08D024E794D4}"/>
    <cellStyle name="Normal 3 13 4 3" xfId="9685" xr:uid="{5E0F24B5-518F-4A7D-B01B-7329698CE15A}"/>
    <cellStyle name="Normal 3 13 4 3 2" xfId="32512" xr:uid="{C67CF417-13C8-49E3-80E9-57B8A8B0DE4D}"/>
    <cellStyle name="Normal 3 13 4 3_LI1" xfId="49182" xr:uid="{6BDF47A0-6E08-439B-AEE5-54EE9272ED80}"/>
    <cellStyle name="Normal 3 13 4 4" xfId="28811" xr:uid="{C2FECA26-CD63-4915-8593-228DDA7C223B}"/>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2 2 2" xfId="35251" xr:uid="{EC2FA04D-169F-4866-B49E-EA7E5BC78BE0}"/>
    <cellStyle name="Normal 3 13 5 2 2_LI1" xfId="49184" xr:uid="{5ACEF4A8-0F8E-4D90-9788-B7984D97BE16}"/>
    <cellStyle name="Normal 3 13 5 2 3" xfId="31282" xr:uid="{074CEADC-3705-4BCA-913D-60D31FA823E3}"/>
    <cellStyle name="Normal 3 13 5 2_LI1" xfId="49183" xr:uid="{229A6DFC-1F42-4A2B-85B4-4059A0BD6754}"/>
    <cellStyle name="Normal 3 13 5 3" xfId="10288" xr:uid="{F3DF208B-DBB1-4715-862A-0D095C94374D}"/>
    <cellStyle name="Normal 3 13 5 3 2" xfId="32988" xr:uid="{83447009-2D12-4193-AADB-076C5596AD65}"/>
    <cellStyle name="Normal 3 13 5 3_LI1" xfId="49185" xr:uid="{D10CB863-5A24-4C5D-A642-7A15A1D90814}"/>
    <cellStyle name="Normal 3 13 5 4" xfId="29253" xr:uid="{ADE0D2EA-09B0-446E-8E38-A033CADB7A7B}"/>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6 2 2" xfId="33740" xr:uid="{97C277B2-771C-4A04-975F-CEBCDBB0FB99}"/>
    <cellStyle name="Normal 3 13 6 2_LI1" xfId="49187" xr:uid="{5B70B5A4-FB92-492E-B7A7-091FA6E7EBBD}"/>
    <cellStyle name="Normal 3 13 6 3" xfId="29845" xr:uid="{538D09FF-2468-4BA9-A542-FA6B5417B930}"/>
    <cellStyle name="Normal 3 13 6_LI1" xfId="49186" xr:uid="{7A5F3E8C-8B4A-4F49-ADE0-7C1879574312}"/>
    <cellStyle name="Normal 3 13 7" xfId="4470" xr:uid="{C8CC6D83-6010-48E4-850C-1CF25FCF679D}"/>
    <cellStyle name="Normal 3 13 7 2" xfId="12269" xr:uid="{76402D2C-661E-470B-8AB6-930413DD359B}"/>
    <cellStyle name="Normal 3 13 7 2 2" xfId="34347" xr:uid="{6DEC8059-D449-4DF6-97DF-C45C278FBCFB}"/>
    <cellStyle name="Normal 3 13 7 2_LI1" xfId="49189" xr:uid="{E0F6FFC6-0752-4C0C-93A1-9718235E00D3}"/>
    <cellStyle name="Normal 3 13 7 3" xfId="30409" xr:uid="{5DD2A064-01D3-4E67-85C7-EFA1404D9444}"/>
    <cellStyle name="Normal 3 13 7_LI1" xfId="49188" xr:uid="{3C16BDC9-AADD-4B38-89DA-28FE113F0499}"/>
    <cellStyle name="Normal 3 13 8" xfId="8941" xr:uid="{49E1A995-B41C-4CAA-81FD-D2E56AE666E1}"/>
    <cellStyle name="Normal 3 13 8 2" xfId="31961" xr:uid="{1BDE1252-811A-4EC4-B2AD-19C150A61D30}"/>
    <cellStyle name="Normal 3 13 8_LI1" xfId="49190" xr:uid="{DAEB5E5B-CB7E-4693-8FFE-5724B5E4FA29}"/>
    <cellStyle name="Normal 3 13 9" xfId="28314" xr:uid="{A28D6B5E-6140-4601-8963-5EDBA99E807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2 2 2" xfId="35082" xr:uid="{A2199D9E-4A3D-4FCB-AE69-7E5ABF597648}"/>
    <cellStyle name="Normal 3 14 2 2 2 2 2_LI1" xfId="49192" xr:uid="{F495D95E-2633-49CF-8B95-034137A49CBE}"/>
    <cellStyle name="Normal 3 14 2 2 2 2 3" xfId="31150" xr:uid="{7EEFF26B-E891-42FF-A5DB-EC46D16BE908}"/>
    <cellStyle name="Normal 3 14 2 2 2 2_LI1" xfId="49191" xr:uid="{B7B868E0-C681-42D6-8EFF-208BDB19B924}"/>
    <cellStyle name="Normal 3 14 2 2 2 3" xfId="10044" xr:uid="{AD79366D-3ACE-4B82-9BB9-811D898E1ABA}"/>
    <cellStyle name="Normal 3 14 2 2 2 3 2" xfId="32822" xr:uid="{B1030097-F30B-4BBC-B738-CBAB5086F439}"/>
    <cellStyle name="Normal 3 14 2 2 2 3_LI1" xfId="49193" xr:uid="{02D3DAF9-4CC7-4264-8917-FF41AF85D4F0}"/>
    <cellStyle name="Normal 3 14 2 2 2 4" xfId="29121" xr:uid="{762CB7B0-C5CF-454F-BBEE-8712FC015D6F}"/>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2 2 2" xfId="35686" xr:uid="{1F1598D8-CF1F-45AE-BDB1-D911858907C3}"/>
    <cellStyle name="Normal 3 14 2 2 3 2 2_LI1" xfId="49195" xr:uid="{E9FDBF5E-B6F6-40B8-9AB1-9781FCF75E7B}"/>
    <cellStyle name="Normal 3 14 2 2 3 2 3" xfId="31654" xr:uid="{5545174B-48B3-4904-A891-C5161CA9AC7F}"/>
    <cellStyle name="Normal 3 14 2 2 3 2_LI1" xfId="49194" xr:uid="{62D5BCA4-963E-44CA-BBC6-3D81FBFF34BE}"/>
    <cellStyle name="Normal 3 14 2 2 3 3" xfId="10850" xr:uid="{890000C1-BC24-492F-86A4-CBE640964A80}"/>
    <cellStyle name="Normal 3 14 2 2 3 3 2" xfId="33423" xr:uid="{0BC76306-B76B-450E-9CC4-15506035CC97}"/>
    <cellStyle name="Normal 3 14 2 2 3 3_LI1" xfId="49196" xr:uid="{A597088A-6A79-4CB4-A6F1-97593C52566F}"/>
    <cellStyle name="Normal 3 14 2 2 3 4" xfId="29625" xr:uid="{140FB47A-3B99-48CB-9BF2-29B447680D9B}"/>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4 2 2" xfId="34174" xr:uid="{D6762EAE-C923-4872-8A34-0956CD66C903}"/>
    <cellStyle name="Normal 3 14 2 2 4 2_LI1" xfId="49198" xr:uid="{A390D939-10B0-4E2A-804A-25A1B291C461}"/>
    <cellStyle name="Normal 3 14 2 2 4 3" xfId="30219" xr:uid="{CE9A3BEB-B08E-4180-B5DC-A8C9B00F5992}"/>
    <cellStyle name="Normal 3 14 2 2 4_LI1" xfId="49197" xr:uid="{7A3FD854-75D9-4E10-A77A-E1A5768814BE}"/>
    <cellStyle name="Normal 3 14 2 2 5" xfId="4780" xr:uid="{6F4B9C05-97B8-41B2-9839-161607437BAE}"/>
    <cellStyle name="Normal 3 14 2 2 5 2" xfId="12579" xr:uid="{41EE0840-8D35-435B-B02F-B16FC4BDA538}"/>
    <cellStyle name="Normal 3 14 2 2 5 2 2" xfId="34657" xr:uid="{31F9C508-55CF-418D-AB3F-5AE1C4B09073}"/>
    <cellStyle name="Normal 3 14 2 2 5 2_LI1" xfId="49200" xr:uid="{D633D15F-20B0-4E1E-B753-2B4E724743B2}"/>
    <cellStyle name="Normal 3 14 2 2 5 3" xfId="30719" xr:uid="{99999A7F-DBC0-49DC-9AB8-F264E280D70A}"/>
    <cellStyle name="Normal 3 14 2 2 5_LI1" xfId="49199" xr:uid="{F1FD7EC0-1FD2-4449-A9BB-D1440FB62A88}"/>
    <cellStyle name="Normal 3 14 2 2 6" xfId="9544" xr:uid="{C74C6E25-9FFD-484D-8916-6DB1AD91C9DF}"/>
    <cellStyle name="Normal 3 14 2 2 6 2" xfId="32393" xr:uid="{A471D626-D8E8-45FB-9C45-07218E12CF74}"/>
    <cellStyle name="Normal 3 14 2 2 6_LI1" xfId="49201" xr:uid="{EAC96D96-3D56-4F50-B466-2720791C5BBE}"/>
    <cellStyle name="Normal 3 14 2 2 7" xfId="28685" xr:uid="{D78E6D11-F27B-4AC8-8EF6-A64604E9E563}"/>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2 2 2" xfId="34872" xr:uid="{FF10A782-BD8C-48E7-8DD3-EC8CF3A1FE0D}"/>
    <cellStyle name="Normal 3 14 2 3 2 2_LI1" xfId="49203" xr:uid="{280078D4-2D68-4209-BF05-F8AF751A58E9}"/>
    <cellStyle name="Normal 3 14 2 3 2 3" xfId="30940" xr:uid="{E2555E72-A34F-4EE0-9F7F-546D61D55906}"/>
    <cellStyle name="Normal 3 14 2 3 2_LI1" xfId="49202" xr:uid="{ADC60B26-AF99-4681-BBD4-0A9ACF88FDB0}"/>
    <cellStyle name="Normal 3 14 2 3 3" xfId="9820" xr:uid="{314BF8E9-6E96-4848-BD87-F807609F168A}"/>
    <cellStyle name="Normal 3 14 2 3 3 2" xfId="32612" xr:uid="{B1E699D6-7A47-4DBB-9538-65990926F6C6}"/>
    <cellStyle name="Normal 3 14 2 3 3_LI1" xfId="49204" xr:uid="{9E2A9E1C-A3F2-4FBF-9143-0A9664140715}"/>
    <cellStyle name="Normal 3 14 2 3 4" xfId="28911" xr:uid="{105F50D0-DDDA-408C-806A-BF48D9B86B6D}"/>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2 2 2" xfId="35439" xr:uid="{6DD7068E-3D35-4ACF-B352-66D3EE7D38A1}"/>
    <cellStyle name="Normal 3 14 2 4 2 2_LI1" xfId="49206" xr:uid="{98DD6193-ED9E-476D-AB9D-5348CF0F4887}"/>
    <cellStyle name="Normal 3 14 2 4 2 3" xfId="31426" xr:uid="{D86A0A00-2A32-4827-B967-E00CD2B1493D}"/>
    <cellStyle name="Normal 3 14 2 4 2_LI1" xfId="49205" xr:uid="{A1F900A6-4F88-4A97-B64E-9EB8E2B067A1}"/>
    <cellStyle name="Normal 3 14 2 4 3" xfId="10566" xr:uid="{ABEF39E8-EC42-4E8A-9AD0-27CFDDC1EBEF}"/>
    <cellStyle name="Normal 3 14 2 4 3 2" xfId="33176" xr:uid="{B7F7074C-CCB5-460E-A96D-AB8B06A371BE}"/>
    <cellStyle name="Normal 3 14 2 4 3_LI1" xfId="49207" xr:uid="{DD71A5E0-5580-4F9B-9300-DE8D46CB9C97}"/>
    <cellStyle name="Normal 3 14 2 4 4" xfId="29397" xr:uid="{17F6FCD5-0D0E-4E5A-9843-534FAF296B2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5 2 2" xfId="33927" xr:uid="{DA5FC6BE-0533-4C21-BEA8-F38D3B349B3F}"/>
    <cellStyle name="Normal 3 14 2 5 2_LI1" xfId="49209" xr:uid="{9A61BE91-1A28-41A5-9086-BB922E5020C6}"/>
    <cellStyle name="Normal 3 14 2 5 3" xfId="29990" xr:uid="{D5C0F007-F86A-4610-BF14-8F334C4658D9}"/>
    <cellStyle name="Normal 3 14 2 5_LI1" xfId="49208" xr:uid="{BE69CBF6-A6DA-4817-9A4C-C48D5F203CFE}"/>
    <cellStyle name="Normal 3 14 2 6" xfId="4570" xr:uid="{67AD8C69-8917-4CC9-9183-C1CC98457C4F}"/>
    <cellStyle name="Normal 3 14 2 6 2" xfId="12369" xr:uid="{82AE9D01-6212-4D63-AE8D-3453E80938C6}"/>
    <cellStyle name="Normal 3 14 2 6 2 2" xfId="34447" xr:uid="{4E3B124D-627E-469E-B85D-94541309C52C}"/>
    <cellStyle name="Normal 3 14 2 6 2_LI1" xfId="49211" xr:uid="{776C613C-EDF1-4791-A07A-B07A4B62BE63}"/>
    <cellStyle name="Normal 3 14 2 6 3" xfId="30509" xr:uid="{FBB78DB1-2C4F-45C6-999B-7A526118A36C}"/>
    <cellStyle name="Normal 3 14 2 6_LI1" xfId="49210" xr:uid="{15AA8A51-DC42-40F4-AF13-DDF765008A5C}"/>
    <cellStyle name="Normal 3 14 2 7" xfId="9248" xr:uid="{957A2F26-5C8E-493B-A4D7-C03DE475BC8B}"/>
    <cellStyle name="Normal 3 14 2 7 2" xfId="32147" xr:uid="{B067A750-0DB4-4BDE-9941-D173B0442D62}"/>
    <cellStyle name="Normal 3 14 2 7_LI1" xfId="49212" xr:uid="{E502B2F7-8032-41A5-98F7-EDF5ED593A25}"/>
    <cellStyle name="Normal 3 14 2 8" xfId="28457" xr:uid="{88F94A6F-93A2-42EF-87D2-8DAF2796251F}"/>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2 2 2" xfId="34988" xr:uid="{DC68063F-B439-4CB4-BCB5-AF82C45F7AF4}"/>
    <cellStyle name="Normal 3 14 3 2 2 2_LI1" xfId="49214" xr:uid="{E51BBC5F-AD81-4659-A4BE-1F5E59C6EB57}"/>
    <cellStyle name="Normal 3 14 3 2 2 3" xfId="31056" xr:uid="{2A046E73-520D-4159-A163-7B9242D8A192}"/>
    <cellStyle name="Normal 3 14 3 2 2_LI1" xfId="49213" xr:uid="{9B52C3AD-8703-4CF0-874D-15204051E550}"/>
    <cellStyle name="Normal 3 14 3 2 3" xfId="9950" xr:uid="{166C9E71-9E40-41DB-A1F7-611680FF38A9}"/>
    <cellStyle name="Normal 3 14 3 2 3 2" xfId="32728" xr:uid="{9BA644B8-ADC4-4D3D-ACF0-3EF60914DBF1}"/>
    <cellStyle name="Normal 3 14 3 2 3_LI1" xfId="49215" xr:uid="{425E02F3-2ACD-4BB3-B153-6E06803F99BE}"/>
    <cellStyle name="Normal 3 14 3 2 4" xfId="29027" xr:uid="{95A9ACE2-EA96-4FB4-8FBF-544B0EBF5548}"/>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2 2 2" xfId="35592" xr:uid="{7A663922-F11A-4755-BCF1-739B7BE3D02F}"/>
    <cellStyle name="Normal 3 14 3 3 2 2_LI1" xfId="49217" xr:uid="{2105044C-8CCC-4CF6-B7D6-59F1AFE3920E}"/>
    <cellStyle name="Normal 3 14 3 3 2 3" xfId="31560" xr:uid="{62B8A8F8-BE8D-4183-A5C4-FB0689C1E442}"/>
    <cellStyle name="Normal 3 14 3 3 2_LI1" xfId="49216" xr:uid="{E0BC3EB3-CD2A-4C56-98B0-FDA0118E7465}"/>
    <cellStyle name="Normal 3 14 3 3 3" xfId="10756" xr:uid="{AFF60A76-DAF3-48EC-97C0-565931EDF983}"/>
    <cellStyle name="Normal 3 14 3 3 3 2" xfId="33329" xr:uid="{5F75E79C-E74B-4F07-9C13-865FD816F88B}"/>
    <cellStyle name="Normal 3 14 3 3 3_LI1" xfId="49218" xr:uid="{D7039ADB-2D5D-47F0-8C6A-CEE536B4E5C0}"/>
    <cellStyle name="Normal 3 14 3 3 4" xfId="29531" xr:uid="{4CA4D7D7-FF03-48FA-A4B9-21F760D0AED9}"/>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4 2 2" xfId="34080" xr:uid="{4616BA3D-3DC5-4C99-B84F-CA0F1EB2C2E2}"/>
    <cellStyle name="Normal 3 14 3 4 2_LI1" xfId="49220" xr:uid="{6EED4CF6-E15D-4528-B54E-9900999F5451}"/>
    <cellStyle name="Normal 3 14 3 4 3" xfId="30125" xr:uid="{47AEFF0A-FE84-4278-840D-4310C0D96E92}"/>
    <cellStyle name="Normal 3 14 3 4_LI1" xfId="49219" xr:uid="{5E5F8F14-A529-49B2-B2C3-CFF2C197EB7B}"/>
    <cellStyle name="Normal 3 14 3 5" xfId="4686" xr:uid="{4B8FB7EC-E5B3-486F-818C-CA0762E1F259}"/>
    <cellStyle name="Normal 3 14 3 5 2" xfId="12485" xr:uid="{35F2ED74-BA18-4E3E-AC87-2D74D5B348D7}"/>
    <cellStyle name="Normal 3 14 3 5 2 2" xfId="34563" xr:uid="{F26A87E0-45EA-40DA-B6FA-11B445348888}"/>
    <cellStyle name="Normal 3 14 3 5 2_LI1" xfId="49222" xr:uid="{3B987BBC-8609-449F-BC0C-89BEB58DE9D4}"/>
    <cellStyle name="Normal 3 14 3 5 3" xfId="30625" xr:uid="{DD8E3A24-208F-42FE-8DDD-9142A2325E07}"/>
    <cellStyle name="Normal 3 14 3 5_LI1" xfId="49221" xr:uid="{85AA6727-C250-441A-950B-E6C1279177BF}"/>
    <cellStyle name="Normal 3 14 3 6" xfId="9450" xr:uid="{5AA1B7A2-D25A-4963-B0DC-112E0D0081F7}"/>
    <cellStyle name="Normal 3 14 3 6 2" xfId="32299" xr:uid="{A562A77A-679F-450E-89C8-23175947D0EC}"/>
    <cellStyle name="Normal 3 14 3 6_LI1" xfId="49223" xr:uid="{844C8AE6-732F-4EB9-A8BA-6D8A2A472B1B}"/>
    <cellStyle name="Normal 3 14 3 7" xfId="28591" xr:uid="{BD9BA6D5-1A83-4446-9BB1-5112CA6208A1}"/>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2 2 2" xfId="34778" xr:uid="{56DFE5E0-5B6F-4110-92E9-F88C3EED53E3}"/>
    <cellStyle name="Normal 3 14 4 2 2_LI1" xfId="49225" xr:uid="{EACF6AF9-0E27-4AF5-B3F1-818861B8606A}"/>
    <cellStyle name="Normal 3 14 4 2 3" xfId="30846" xr:uid="{B30C1656-099C-4923-AAEB-7FD7596CBA78}"/>
    <cellStyle name="Normal 3 14 4 2_LI1" xfId="49224" xr:uid="{3A366A84-8F41-4FC6-B2D8-E874BADA8E03}"/>
    <cellStyle name="Normal 3 14 4 3" xfId="9691" xr:uid="{9E176994-2734-470E-9E9B-97C0BBA934B7}"/>
    <cellStyle name="Normal 3 14 4 3 2" xfId="32518" xr:uid="{4F1BAEBA-B85A-48CB-BF94-693C6761E032}"/>
    <cellStyle name="Normal 3 14 4 3_LI1" xfId="49226" xr:uid="{D6EA921E-4C51-47E3-9DEC-8ECD3473725D}"/>
    <cellStyle name="Normal 3 14 4 4" xfId="28817" xr:uid="{D5060514-BDDB-4CF5-96D8-DFC781FB7A9D}"/>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2 2 2" xfId="35257" xr:uid="{741C17DF-921A-4AE2-9782-FAB0377A162A}"/>
    <cellStyle name="Normal 3 14 5 2 2_LI1" xfId="49228" xr:uid="{BA9EE0C3-74A6-41B2-8F6F-921B9C72FC02}"/>
    <cellStyle name="Normal 3 14 5 2 3" xfId="31288" xr:uid="{8C4EC450-DE26-4188-91C1-483C30B23531}"/>
    <cellStyle name="Normal 3 14 5 2_LI1" xfId="49227" xr:uid="{478554BB-656B-45E1-A794-EB58AD8614B6}"/>
    <cellStyle name="Normal 3 14 5 3" xfId="10294" xr:uid="{A1B42FB3-E5A9-415B-974D-B45B6160184E}"/>
    <cellStyle name="Normal 3 14 5 3 2" xfId="32994" xr:uid="{8814E8EA-0398-48B4-927C-DC5BC340F6DA}"/>
    <cellStyle name="Normal 3 14 5 3_LI1" xfId="49229" xr:uid="{B992E2A0-E29A-4B13-AC83-9D3C8E36F4E9}"/>
    <cellStyle name="Normal 3 14 5 4" xfId="29259" xr:uid="{B6B3CA38-59CC-42B6-913F-12EDA27B46C9}"/>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6 2 2" xfId="33746" xr:uid="{5EB00902-EA74-4D2A-BA9D-9B089F38F97B}"/>
    <cellStyle name="Normal 3 14 6 2_LI1" xfId="49231" xr:uid="{6F91E3FD-DB9A-4EC7-8BDB-40497B8EFF5B}"/>
    <cellStyle name="Normal 3 14 6 3" xfId="29851" xr:uid="{5240BECD-FA9F-4DC5-94BE-D760A7E8922D}"/>
    <cellStyle name="Normal 3 14 6_LI1" xfId="49230" xr:uid="{A877A362-6D39-4736-9074-87A3AD91F195}"/>
    <cellStyle name="Normal 3 14 7" xfId="4476" xr:uid="{795BE38D-E8F9-4626-B92D-9FE7C0E3D20B}"/>
    <cellStyle name="Normal 3 14 7 2" xfId="12275" xr:uid="{26CC7B1F-523A-46C1-8419-57B2544A8AFE}"/>
    <cellStyle name="Normal 3 14 7 2 2" xfId="34353" xr:uid="{39B54056-0C3E-47F2-97A7-0738FEEE3026}"/>
    <cellStyle name="Normal 3 14 7 2_LI1" xfId="49233" xr:uid="{2AFA507B-EB79-40CE-8182-4A3DF39C2462}"/>
    <cellStyle name="Normal 3 14 7 3" xfId="30415" xr:uid="{A13BD21F-FA51-408B-823C-8B017D629BF4}"/>
    <cellStyle name="Normal 3 14 7_LI1" xfId="49232" xr:uid="{B1670A35-C83E-415A-9EC4-41ACEB821C90}"/>
    <cellStyle name="Normal 3 14 8" xfId="8947" xr:uid="{9655E529-FE1F-4A52-9B93-9D53D5D48306}"/>
    <cellStyle name="Normal 3 14 8 2" xfId="31967" xr:uid="{7A0785CC-2ADD-4F88-A847-F7D3F73A3B9F}"/>
    <cellStyle name="Normal 3 14 8_LI1" xfId="49234" xr:uid="{958A62E0-45B0-4D98-BDE8-E86EC40DA687}"/>
    <cellStyle name="Normal 3 14 9" xfId="28320" xr:uid="{A7E325AB-9DB2-4B05-AA4D-0E5E094F9B0F}"/>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2 2 2" xfId="35088" xr:uid="{042117B0-D70C-49D1-BB92-D257FA43268D}"/>
    <cellStyle name="Normal 3 15 2 2 2 2 2_LI1" xfId="49236" xr:uid="{937BBF9D-39D1-49BE-B775-EC6E90A7AE0D}"/>
    <cellStyle name="Normal 3 15 2 2 2 2 3" xfId="31156" xr:uid="{6F1C54F1-616E-4618-9859-E2ABBA936289}"/>
    <cellStyle name="Normal 3 15 2 2 2 2_LI1" xfId="49235" xr:uid="{2B3FA8F0-0FDC-487F-83B4-E149A523AD40}"/>
    <cellStyle name="Normal 3 15 2 2 2 3" xfId="10050" xr:uid="{D136A76D-2A5B-4D55-BB23-7F6EAD903C91}"/>
    <cellStyle name="Normal 3 15 2 2 2 3 2" xfId="32828" xr:uid="{640F4296-8404-4CAE-87E1-36E1A00AC047}"/>
    <cellStyle name="Normal 3 15 2 2 2 3_LI1" xfId="49237" xr:uid="{E048ABE1-2E02-4A9E-B676-7D117EE7FBC9}"/>
    <cellStyle name="Normal 3 15 2 2 2 4" xfId="29127" xr:uid="{E85C1727-424B-481B-ACC3-87566A611496}"/>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2 2 2" xfId="35692" xr:uid="{C231F04A-D4FC-4BAF-980B-BE536B3D40A7}"/>
    <cellStyle name="Normal 3 15 2 2 3 2 2_LI1" xfId="49239" xr:uid="{92F737F7-825F-4949-A457-7FD39EF4F932}"/>
    <cellStyle name="Normal 3 15 2 2 3 2 3" xfId="31660" xr:uid="{10DDC3C4-C2D1-4774-A24E-FF870ECE6CF6}"/>
    <cellStyle name="Normal 3 15 2 2 3 2_LI1" xfId="49238" xr:uid="{55D5056D-49F5-47F0-A6FB-0941D67228BF}"/>
    <cellStyle name="Normal 3 15 2 2 3 3" xfId="10856" xr:uid="{43F8D6DE-BD80-469A-8992-B7B0C1DDE66B}"/>
    <cellStyle name="Normal 3 15 2 2 3 3 2" xfId="33429" xr:uid="{11CE0552-E878-45FB-B07E-0D85681CDD35}"/>
    <cellStyle name="Normal 3 15 2 2 3 3_LI1" xfId="49240" xr:uid="{D3AD1B6A-6F84-4E7A-8FDA-A93444CC8F22}"/>
    <cellStyle name="Normal 3 15 2 2 3 4" xfId="29631" xr:uid="{51A10FFC-4719-426B-80D7-D3E32FB94689}"/>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4 2 2" xfId="34180" xr:uid="{BB7B06A9-F937-4813-B528-F0D56A47067B}"/>
    <cellStyle name="Normal 3 15 2 2 4 2_LI1" xfId="49242" xr:uid="{BBED1BC6-1070-4F53-A012-17772337A2E8}"/>
    <cellStyle name="Normal 3 15 2 2 4 3" xfId="30225" xr:uid="{04B640FB-BEE2-40A1-AB78-B154BCF79E47}"/>
    <cellStyle name="Normal 3 15 2 2 4_LI1" xfId="49241" xr:uid="{6070CB00-0FDA-40B0-93E4-338A9D5BB6E4}"/>
    <cellStyle name="Normal 3 15 2 2 5" xfId="4786" xr:uid="{6E61CFE1-2AE3-4CF3-BCFF-E05A29FD457B}"/>
    <cellStyle name="Normal 3 15 2 2 5 2" xfId="12585" xr:uid="{31DE69F2-0DBD-4790-9C8F-ACA4C2624AD9}"/>
    <cellStyle name="Normal 3 15 2 2 5 2 2" xfId="34663" xr:uid="{41E5E28C-F2C0-4CE9-88B2-D371DA90C629}"/>
    <cellStyle name="Normal 3 15 2 2 5 2_LI1" xfId="49244" xr:uid="{1B0243F1-AC5F-43AB-9177-8C335A96F4B3}"/>
    <cellStyle name="Normal 3 15 2 2 5 3" xfId="30725" xr:uid="{AEE449E5-EC76-4AAF-86E1-9A46A40198E6}"/>
    <cellStyle name="Normal 3 15 2 2 5_LI1" xfId="49243" xr:uid="{EA70E075-8DB1-4DFB-855D-3C475A9DFB65}"/>
    <cellStyle name="Normal 3 15 2 2 6" xfId="9550" xr:uid="{F2E8BF5F-9685-42E5-A75B-BF0BFE8F1D09}"/>
    <cellStyle name="Normal 3 15 2 2 6 2" xfId="32399" xr:uid="{DDE88AB5-765E-4A31-9F25-BC18B4D819F0}"/>
    <cellStyle name="Normal 3 15 2 2 6_LI1" xfId="49245" xr:uid="{6E6C90BC-1017-4059-8FD1-B87529D48954}"/>
    <cellStyle name="Normal 3 15 2 2 7" xfId="28691" xr:uid="{FF9B2958-2D69-4743-851E-7AE2A2E3AA8B}"/>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2 2 2" xfId="34878" xr:uid="{52CC6D6E-8528-4DCA-8523-F6B250A13551}"/>
    <cellStyle name="Normal 3 15 2 3 2 2_LI1" xfId="49247" xr:uid="{5CDA62D9-6360-4D06-A7B1-D0024D5603E7}"/>
    <cellStyle name="Normal 3 15 2 3 2 3" xfId="30946" xr:uid="{FC6BE1D5-843A-4A5B-8C19-5FD4A6D90D65}"/>
    <cellStyle name="Normal 3 15 2 3 2_LI1" xfId="49246" xr:uid="{E363DE2A-A14E-4954-BB56-E152F008541B}"/>
    <cellStyle name="Normal 3 15 2 3 3" xfId="9831" xr:uid="{DF7AF2A5-13CB-4A2A-9A71-0A580E92E556}"/>
    <cellStyle name="Normal 3 15 2 3 3 2" xfId="32618" xr:uid="{886409E0-DF67-420D-A585-D836A719103E}"/>
    <cellStyle name="Normal 3 15 2 3 3_LI1" xfId="49248" xr:uid="{80710E8E-C04C-496C-BE98-A1C4CF4AE823}"/>
    <cellStyle name="Normal 3 15 2 3 4" xfId="28917" xr:uid="{CC3968D1-17C4-4DB5-9F9A-C85999C38525}"/>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2 2 2" xfId="35463" xr:uid="{C928837D-57F6-4179-91FD-371326CEA2C0}"/>
    <cellStyle name="Normal 3 15 2 4 2 2_LI1" xfId="49250" xr:uid="{97CC355F-A1A0-46CE-A52D-7CDFF3A52AD6}"/>
    <cellStyle name="Normal 3 15 2 4 2 3" xfId="31441" xr:uid="{027D4F60-0DE9-4DA0-8F28-9B17EFD1D121}"/>
    <cellStyle name="Normal 3 15 2 4 2_LI1" xfId="49249" xr:uid="{FA36BF8F-D00D-4B8E-98B1-CFCDA0E91ED0}"/>
    <cellStyle name="Normal 3 15 2 4 3" xfId="10607" xr:uid="{C6A341D0-C186-4130-B33A-9E3049248825}"/>
    <cellStyle name="Normal 3 15 2 4 3 2" xfId="33200" xr:uid="{25A5B7B0-4825-4122-8A0C-A12AEB0173A9}"/>
    <cellStyle name="Normal 3 15 2 4 3_LI1" xfId="49251" xr:uid="{D640B98E-18BC-4CF5-89B4-8B502A688819}"/>
    <cellStyle name="Normal 3 15 2 4 4" xfId="29412" xr:uid="{36CAA6EC-CAEC-49CF-BB6F-BE49A73421B3}"/>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5 2 2" xfId="33950" xr:uid="{E87465A7-1DAF-4022-A6CD-0E399B037CCB}"/>
    <cellStyle name="Normal 3 15 2 5 2_LI1" xfId="49253" xr:uid="{2D0FAADA-6636-49F8-80D7-F8A3D377B7F2}"/>
    <cellStyle name="Normal 3 15 2 5 3" xfId="30005" xr:uid="{4BD4D282-D85A-49BE-87D3-82C280B5F185}"/>
    <cellStyle name="Normal 3 15 2 5_LI1" xfId="49252" xr:uid="{F4161317-BA20-4BFF-94AF-C5B382283F31}"/>
    <cellStyle name="Normal 3 15 2 6" xfId="4576" xr:uid="{53EEA033-9023-4FF0-BE0C-C74647184F83}"/>
    <cellStyle name="Normal 3 15 2 6 2" xfId="12375" xr:uid="{14C59756-DF36-462F-A734-09D0018C1C10}"/>
    <cellStyle name="Normal 3 15 2 6 2 2" xfId="34453" xr:uid="{F7369A1D-00EB-49D4-BB8A-D7ABA61FF5C0}"/>
    <cellStyle name="Normal 3 15 2 6 2_LI1" xfId="49255" xr:uid="{DA98B775-5166-46F4-B677-A22F4B690A7B}"/>
    <cellStyle name="Normal 3 15 2 6 3" xfId="30515" xr:uid="{B4A205E6-44E2-45C8-A38D-B63FC04E3FA7}"/>
    <cellStyle name="Normal 3 15 2 6_LI1" xfId="49254" xr:uid="{B2D5F807-7F41-4C77-9ECD-582A695685D6}"/>
    <cellStyle name="Normal 3 15 2 7" xfId="9293" xr:uid="{2DA3EDE0-D7B8-45F8-8FA6-F09C9B792433}"/>
    <cellStyle name="Normal 3 15 2 7 2" xfId="32170" xr:uid="{E2508332-13BD-483D-8F91-4FA47CEF81AF}"/>
    <cellStyle name="Normal 3 15 2 7_LI1" xfId="49256" xr:uid="{BD99B17D-B107-483B-BF5E-68CBBE777721}"/>
    <cellStyle name="Normal 3 15 2 8" xfId="28472" xr:uid="{F1061F6C-C6F1-4CDD-AC18-4150EA550B92}"/>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2 2 2" xfId="34994" xr:uid="{AE48370A-9CAC-4E21-8F0B-5EEBCB7DB926}"/>
    <cellStyle name="Normal 3 15 3 2 2 2_LI1" xfId="49258" xr:uid="{C240043B-08B1-48BB-AFFB-1E374A79023A}"/>
    <cellStyle name="Normal 3 15 3 2 2 3" xfId="31062" xr:uid="{4B25BA58-14E5-471F-86B4-301C566060D1}"/>
    <cellStyle name="Normal 3 15 3 2 2_LI1" xfId="49257" xr:uid="{BB1159D2-2653-442D-B8F9-FAE9357215C1}"/>
    <cellStyle name="Normal 3 15 3 2 3" xfId="9956" xr:uid="{794CD355-C40E-41AD-89EF-038CD350AED1}"/>
    <cellStyle name="Normal 3 15 3 2 3 2" xfId="32734" xr:uid="{A95D12A4-2863-47B4-9A32-26ECA19292FA}"/>
    <cellStyle name="Normal 3 15 3 2 3_LI1" xfId="49259" xr:uid="{9F510A3A-699D-4DE1-BFA9-CD79869E631E}"/>
    <cellStyle name="Normal 3 15 3 2 4" xfId="29033" xr:uid="{BCC8DA9E-73C2-4FCA-BF1C-688F30185D99}"/>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2 2 2" xfId="35598" xr:uid="{94008192-B2B6-4C83-93E4-8A5671E20456}"/>
    <cellStyle name="Normal 3 15 3 3 2 2_LI1" xfId="49261" xr:uid="{C96B9905-01ED-4BFA-B755-27A0B39AFFA4}"/>
    <cellStyle name="Normal 3 15 3 3 2 3" xfId="31566" xr:uid="{849AD476-806C-4CA4-BA34-273E38DDF93B}"/>
    <cellStyle name="Normal 3 15 3 3 2_LI1" xfId="49260" xr:uid="{8B073FAA-67F7-4474-BB26-B72DC1DA41E5}"/>
    <cellStyle name="Normal 3 15 3 3 3" xfId="10762" xr:uid="{70B99AF1-B89D-413A-876F-F694B2170C1C}"/>
    <cellStyle name="Normal 3 15 3 3 3 2" xfId="33335" xr:uid="{06F7398B-1F82-40FF-8827-E9124820B54D}"/>
    <cellStyle name="Normal 3 15 3 3 3_LI1" xfId="49262" xr:uid="{40D1589F-3929-41A1-A226-DDFBA073DED6}"/>
    <cellStyle name="Normal 3 15 3 3 4" xfId="29537" xr:uid="{B5EA5FB0-1166-4CB3-8943-CCDD45504A0D}"/>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4 2 2" xfId="34086" xr:uid="{8E7E4F42-89D4-4687-912E-11AF19F7592B}"/>
    <cellStyle name="Normal 3 15 3 4 2_LI1" xfId="49264" xr:uid="{5FEEB4D4-1DAC-4017-9ACE-3CC4D2202B10}"/>
    <cellStyle name="Normal 3 15 3 4 3" xfId="30131" xr:uid="{A0F9353E-ABAB-4E56-B990-9617CA50D025}"/>
    <cellStyle name="Normal 3 15 3 4_LI1" xfId="49263" xr:uid="{5E42FFB6-8613-4DB5-9264-770C5A590B5D}"/>
    <cellStyle name="Normal 3 15 3 5" xfId="4692" xr:uid="{EF9677ED-3B94-4648-AE7D-BF1D6D763F0B}"/>
    <cellStyle name="Normal 3 15 3 5 2" xfId="12491" xr:uid="{3FDE3FD4-DE13-415C-BECD-532A64AB3E1B}"/>
    <cellStyle name="Normal 3 15 3 5 2 2" xfId="34569" xr:uid="{25D26B36-EBC8-464E-896A-5442ABFD6587}"/>
    <cellStyle name="Normal 3 15 3 5 2_LI1" xfId="49266" xr:uid="{3F71A557-6E93-4FB9-BAC5-C019C3EB8805}"/>
    <cellStyle name="Normal 3 15 3 5 3" xfId="30631" xr:uid="{C2C3724A-B909-47DA-9973-5C2999AF9460}"/>
    <cellStyle name="Normal 3 15 3 5_LI1" xfId="49265" xr:uid="{847AD8CF-8097-4142-8E5B-F877F69F14ED}"/>
    <cellStyle name="Normal 3 15 3 6" xfId="9456" xr:uid="{4FA0793B-CDE5-426D-A540-4F1068F81BB7}"/>
    <cellStyle name="Normal 3 15 3 6 2" xfId="32305" xr:uid="{A3D6865E-A53D-4BB8-8979-2F59FA8379FC}"/>
    <cellStyle name="Normal 3 15 3 6_LI1" xfId="49267" xr:uid="{28187E59-A5BB-4BD1-BA92-FF78CC52A9A4}"/>
    <cellStyle name="Normal 3 15 3 7" xfId="28597" xr:uid="{CADD375A-2A0E-4D70-9E79-E7A85DF63336}"/>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2 2 2" xfId="34784" xr:uid="{16E73118-5945-46B5-8413-461991C135B3}"/>
    <cellStyle name="Normal 3 15 4 2 2_LI1" xfId="49269" xr:uid="{EDB31D72-13D0-49BA-862F-E8B8EFF48025}"/>
    <cellStyle name="Normal 3 15 4 2 3" xfId="30852" xr:uid="{F483D0AF-CC5A-47B7-ACFD-2E83FB475BA5}"/>
    <cellStyle name="Normal 3 15 4 2_LI1" xfId="49268" xr:uid="{E47A83C5-CD6A-441C-BC62-F95DCE0B1FE8}"/>
    <cellStyle name="Normal 3 15 4 3" xfId="9702" xr:uid="{8D4CB43B-059B-457E-8CDC-EEE4EB847FA6}"/>
    <cellStyle name="Normal 3 15 4 3 2" xfId="32524" xr:uid="{24A2E5F6-4C05-4540-A2C4-83734A78D821}"/>
    <cellStyle name="Normal 3 15 4 3_LI1" xfId="49270" xr:uid="{804F39D8-7ED2-4C02-BBAE-788E3549D36B}"/>
    <cellStyle name="Normal 3 15 4 4" xfId="28823" xr:uid="{DBE159C6-3429-408F-8D62-A814C47F6E82}"/>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2 2 2" xfId="35280" xr:uid="{CCE68869-7318-45CD-A544-4B28517610D8}"/>
    <cellStyle name="Normal 3 15 5 2 2_LI1" xfId="49272" xr:uid="{ED94D06D-97D1-4992-8842-BA93A514CAF7}"/>
    <cellStyle name="Normal 3 15 5 2 3" xfId="31303" xr:uid="{9C03474F-4113-48A9-912D-DA6063271D1E}"/>
    <cellStyle name="Normal 3 15 5 2_LI1" xfId="49271" xr:uid="{01E27A1F-F7EB-4424-8EEF-318032766A0E}"/>
    <cellStyle name="Normal 3 15 5 3" xfId="10334" xr:uid="{BAF6120E-4CCC-489A-9CBF-145ECF941B22}"/>
    <cellStyle name="Normal 3 15 5 3 2" xfId="33017" xr:uid="{73EE8455-E4A9-45C9-AB06-EDDD512E6846}"/>
    <cellStyle name="Normal 3 15 5 3_LI1" xfId="49273" xr:uid="{815AFE06-925A-41BE-80A5-C7AA1A25F400}"/>
    <cellStyle name="Normal 3 15 5 4" xfId="29274" xr:uid="{BE23D0FE-E79C-4848-A895-898F41866325}"/>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6 2 2" xfId="33769" xr:uid="{105CF09A-6F30-4A07-891F-B56AB234AF51}"/>
    <cellStyle name="Normal 3 15 6 2_LI1" xfId="49275" xr:uid="{48A33E4D-E2D2-43BC-A6C5-9CB700DD6393}"/>
    <cellStyle name="Normal 3 15 6 3" xfId="29867" xr:uid="{31032163-230B-4780-A2F8-ADC542494342}"/>
    <cellStyle name="Normal 3 15 6_LI1" xfId="49274" xr:uid="{FF7DFB81-2C6C-4BD4-83F4-58D365184E50}"/>
    <cellStyle name="Normal 3 15 7" xfId="4482" xr:uid="{A4484DF0-9BD6-45B4-BCDF-5D75BC9A0059}"/>
    <cellStyle name="Normal 3 15 7 2" xfId="12281" xr:uid="{53741286-2818-472E-BDF9-CCDAC4336508}"/>
    <cellStyle name="Normal 3 15 7 2 2" xfId="34359" xr:uid="{9E8F7640-FA80-47C3-B5E1-7E942EB93AB8}"/>
    <cellStyle name="Normal 3 15 7 2_LI1" xfId="49277" xr:uid="{9D4467D6-5A95-4183-ACB4-45F51FFD22DD}"/>
    <cellStyle name="Normal 3 15 7 3" xfId="30421" xr:uid="{8FD127A3-8E52-4FCE-A84D-7BB25300091F}"/>
    <cellStyle name="Normal 3 15 7_LI1" xfId="49276" xr:uid="{0A4F2C22-085D-4229-B554-159E888BCA85}"/>
    <cellStyle name="Normal 3 15 8" xfId="8992" xr:uid="{AA6D80DD-986C-4A30-9B5F-20384BE4BC9C}"/>
    <cellStyle name="Normal 3 15 8 2" xfId="31990" xr:uid="{B8898138-44AE-46EA-B477-8699AF889BF4}"/>
    <cellStyle name="Normal 3 15 8_LI1" xfId="49278" xr:uid="{E869D852-10FE-4DD1-B0F9-1948C8773D25}"/>
    <cellStyle name="Normal 3 15 9" xfId="28335" xr:uid="{9D7016D1-2072-47FA-886A-DEE5A59850FD}"/>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2 2 2" xfId="35094" xr:uid="{BCBB0CD3-27F7-44B6-B322-A5D8D2ADD8B4}"/>
    <cellStyle name="Normal 3 16 2 2 2 2 2_LI1" xfId="49280" xr:uid="{939099E4-66CB-4824-A2A0-4B413B843771}"/>
    <cellStyle name="Normal 3 16 2 2 2 2 3" xfId="31162" xr:uid="{89F58E91-3FA0-44A8-9F56-D7AFAF917C36}"/>
    <cellStyle name="Normal 3 16 2 2 2 2_LI1" xfId="49279" xr:uid="{2E43889D-B41F-4992-9B90-818CA0A12F66}"/>
    <cellStyle name="Normal 3 16 2 2 2 3" xfId="10056" xr:uid="{957BB750-E8E3-4DDA-9F88-D9C9F6D7DB6B}"/>
    <cellStyle name="Normal 3 16 2 2 2 3 2" xfId="32834" xr:uid="{855D7156-85DA-4F5F-88F9-56DAEB7BAD26}"/>
    <cellStyle name="Normal 3 16 2 2 2 3_LI1" xfId="49281" xr:uid="{E39B0971-BA81-4475-BC54-28FFC83E80F5}"/>
    <cellStyle name="Normal 3 16 2 2 2 4" xfId="29133" xr:uid="{21E3F46D-D2CC-450A-B8C5-C9A96B5BD38A}"/>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2 2 2" xfId="35698" xr:uid="{340D3562-26BF-47E9-88CF-2FBF5EFA0073}"/>
    <cellStyle name="Normal 3 16 2 2 3 2 2_LI1" xfId="49283" xr:uid="{0D8AB893-F149-46BA-935F-429B446E6166}"/>
    <cellStyle name="Normal 3 16 2 2 3 2 3" xfId="31666" xr:uid="{5756FE16-8FEA-4C18-984A-EEE9D712FD4E}"/>
    <cellStyle name="Normal 3 16 2 2 3 2_LI1" xfId="49282" xr:uid="{A1BDD932-B1EE-4473-9816-A2C47608C9D8}"/>
    <cellStyle name="Normal 3 16 2 2 3 3" xfId="10862" xr:uid="{4BE44561-4986-435A-850D-E5C1F650B21A}"/>
    <cellStyle name="Normal 3 16 2 2 3 3 2" xfId="33435" xr:uid="{B979195A-7ACB-4153-B45F-D527053634C7}"/>
    <cellStyle name="Normal 3 16 2 2 3 3_LI1" xfId="49284" xr:uid="{B593888F-A78F-499B-8973-400427D2CE4F}"/>
    <cellStyle name="Normal 3 16 2 2 3 4" xfId="29637" xr:uid="{12AB10FF-EF7C-4B38-BA53-F5917B574470}"/>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4 2 2" xfId="34186" xr:uid="{D9CFE4DC-5066-47B9-A5EE-45E50A794580}"/>
    <cellStyle name="Normal 3 16 2 2 4 2_LI1" xfId="49286" xr:uid="{BECBAEB6-C177-42BC-8887-A46F4B9C1F9A}"/>
    <cellStyle name="Normal 3 16 2 2 4 3" xfId="30231" xr:uid="{2CC110DF-50B0-402F-8863-874CE746F74D}"/>
    <cellStyle name="Normal 3 16 2 2 4_LI1" xfId="49285" xr:uid="{83BB35B2-94A4-430E-8721-0C27DB5CAEB2}"/>
    <cellStyle name="Normal 3 16 2 2 5" xfId="4792" xr:uid="{D10D2379-78DF-4553-BB8A-9B3FBE30331F}"/>
    <cellStyle name="Normal 3 16 2 2 5 2" xfId="12591" xr:uid="{0E351A88-0BF2-47BF-8D0C-9CF44BEF89C9}"/>
    <cellStyle name="Normal 3 16 2 2 5 2 2" xfId="34669" xr:uid="{0C331A80-F518-428D-80AE-CA857E92FDE6}"/>
    <cellStyle name="Normal 3 16 2 2 5 2_LI1" xfId="49288" xr:uid="{11F890B4-8115-4BC6-B2BD-B647BEFA0198}"/>
    <cellStyle name="Normal 3 16 2 2 5 3" xfId="30731" xr:uid="{29CDD4F4-2096-4FBC-95EE-58CFB65AA94E}"/>
    <cellStyle name="Normal 3 16 2 2 5_LI1" xfId="49287" xr:uid="{651AE16B-230F-44A0-B9F4-70828794ACDA}"/>
    <cellStyle name="Normal 3 16 2 2 6" xfId="9556" xr:uid="{701BF137-95B5-45B9-8934-DFA628332C2E}"/>
    <cellStyle name="Normal 3 16 2 2 6 2" xfId="32405" xr:uid="{651A2C3F-4238-470A-993D-FA596430860A}"/>
    <cellStyle name="Normal 3 16 2 2 6_LI1" xfId="49289" xr:uid="{AE3E659C-DDF5-406A-922A-1C45DEE9D814}"/>
    <cellStyle name="Normal 3 16 2 2 7" xfId="28697" xr:uid="{B725F8F2-A728-454D-82FC-8F5A67BE1A08}"/>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2 2 2" xfId="34884" xr:uid="{2A219D8C-DFF4-4B52-9164-E0DB0904C86B}"/>
    <cellStyle name="Normal 3 16 2 3 2 2_LI1" xfId="49291" xr:uid="{6081561E-A69B-4977-8519-136EDEB45ED2}"/>
    <cellStyle name="Normal 3 16 2 3 2 3" xfId="30952" xr:uid="{3BC83E38-D110-45D4-BEDB-4A6A269D0EAE}"/>
    <cellStyle name="Normal 3 16 2 3 2_LI1" xfId="49290" xr:uid="{E525F13A-1781-435E-A4D7-C8B01E2FF8CB}"/>
    <cellStyle name="Normal 3 16 2 3 3" xfId="9844" xr:uid="{07423F5F-D4B3-4CFA-AF92-485B227AD90C}"/>
    <cellStyle name="Normal 3 16 2 3 3 2" xfId="32624" xr:uid="{C2901F96-28E8-4D1D-AFBB-4BC3E7E13EA7}"/>
    <cellStyle name="Normal 3 16 2 3 3_LI1" xfId="49292" xr:uid="{C5542E12-F112-4A0D-A2E4-9E3AEF919E74}"/>
    <cellStyle name="Normal 3 16 2 3 4" xfId="28923" xr:uid="{D961119A-50B0-43F7-A816-C649B4ACD5AB}"/>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2 2 2" xfId="35481" xr:uid="{97A10B78-5062-4618-A0AE-7E0C81A017D1}"/>
    <cellStyle name="Normal 3 16 2 4 2 2_LI1" xfId="49294" xr:uid="{CC539387-40C8-4F2C-AE6E-3C0F6D5FFC66}"/>
    <cellStyle name="Normal 3 16 2 4 2 3" xfId="31452" xr:uid="{3AA9420D-A9BD-47E4-A4F4-36867310AD4B}"/>
    <cellStyle name="Normal 3 16 2 4 2_LI1" xfId="49293" xr:uid="{5F6E0BBA-DDB3-43BA-9E3B-2C27FC61A245}"/>
    <cellStyle name="Normal 3 16 2 4 3" xfId="10637" xr:uid="{C83D3D67-A856-4F5A-B914-5B3B6855A92A}"/>
    <cellStyle name="Normal 3 16 2 4 3 2" xfId="33218" xr:uid="{3F1E94F2-906A-4258-9374-4306D3C66D68}"/>
    <cellStyle name="Normal 3 16 2 4 3_LI1" xfId="49295" xr:uid="{4C9DD44F-3217-4901-823D-04B55C9A37F0}"/>
    <cellStyle name="Normal 3 16 2 4 4" xfId="29423" xr:uid="{0961CF02-4F16-4101-8413-43269928EDD5}"/>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5 2 2" xfId="33969" xr:uid="{674CCB61-83E1-4F43-8EE3-F63DDDD216C0}"/>
    <cellStyle name="Normal 3 16 2 5 2_LI1" xfId="49297" xr:uid="{4615BC35-3F31-4BBA-ADB2-83887B9F12A8}"/>
    <cellStyle name="Normal 3 16 2 5 3" xfId="30017" xr:uid="{1221D32B-52B1-4D59-8818-7FA8F6AEB937}"/>
    <cellStyle name="Normal 3 16 2 5_LI1" xfId="49296" xr:uid="{4A5DCB1C-7487-4C6B-829A-FACF320D5A58}"/>
    <cellStyle name="Normal 3 16 2 6" xfId="4582" xr:uid="{9F196438-EA42-4154-8EAE-BC05F9AFC50A}"/>
    <cellStyle name="Normal 3 16 2 6 2" xfId="12381" xr:uid="{40287F64-B8DC-4973-8E29-A742E2F9B396}"/>
    <cellStyle name="Normal 3 16 2 6 2 2" xfId="34459" xr:uid="{D484842B-176C-4833-91CA-219F0AB004D2}"/>
    <cellStyle name="Normal 3 16 2 6 2_LI1" xfId="49299" xr:uid="{DAD46A22-BE55-4525-9825-C50B220CC713}"/>
    <cellStyle name="Normal 3 16 2 6 3" xfId="30521" xr:uid="{CF858188-D1FC-4D34-BEB2-3F116EB33F5C}"/>
    <cellStyle name="Normal 3 16 2 6_LI1" xfId="49298" xr:uid="{10F3BDBA-73E8-45FB-9DE5-85C0EEA3B2BD}"/>
    <cellStyle name="Normal 3 16 2 7" xfId="9329" xr:uid="{DC2110A7-5878-4F97-BF45-F1066845DA91}"/>
    <cellStyle name="Normal 3 16 2 7 2" xfId="32188" xr:uid="{D9B1B060-BBDA-4C3E-A6E5-44D637BF6E11}"/>
    <cellStyle name="Normal 3 16 2 7_LI1" xfId="49300" xr:uid="{0AC56CB9-3F28-437A-8161-A5BF614DCD44}"/>
    <cellStyle name="Normal 3 16 2 8" xfId="28483" xr:uid="{7D23C856-FADA-449F-8BD3-E58BE28593F0}"/>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2 2 2" xfId="35000" xr:uid="{D2315575-4A81-4194-A3E2-FF0B7982A9F7}"/>
    <cellStyle name="Normal 3 16 3 2 2 2_LI1" xfId="49302" xr:uid="{B3D18DD5-89A3-4D88-98F1-BD1921774CEE}"/>
    <cellStyle name="Normal 3 16 3 2 2 3" xfId="31068" xr:uid="{976D737D-B83F-4609-ABD8-3AF5B2C34FE0}"/>
    <cellStyle name="Normal 3 16 3 2 2_LI1" xfId="49301" xr:uid="{156F6C8C-38AF-4B24-BEFE-354EBADE398D}"/>
    <cellStyle name="Normal 3 16 3 2 3" xfId="9962" xr:uid="{8998146A-B125-4495-87DA-CEE76AE01B5D}"/>
    <cellStyle name="Normal 3 16 3 2 3 2" xfId="32740" xr:uid="{E99556B9-F048-496C-B1FD-05C1F1A88F45}"/>
    <cellStyle name="Normal 3 16 3 2 3_LI1" xfId="49303" xr:uid="{676BED78-E2AB-4B53-BF2A-66C566C4F3F2}"/>
    <cellStyle name="Normal 3 16 3 2 4" xfId="29039" xr:uid="{A30C9E0B-E7CC-4F2C-8201-49D20C82B384}"/>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2 2 2" xfId="35604" xr:uid="{9EE66681-0753-4AE2-8CEC-41D823720098}"/>
    <cellStyle name="Normal 3 16 3 3 2 2_LI1" xfId="49305" xr:uid="{16CD8CD7-5DCF-4A6F-8F1D-1C806F9ED08B}"/>
    <cellStyle name="Normal 3 16 3 3 2 3" xfId="31572" xr:uid="{E514B506-5615-4867-9EF8-7EDA16894A21}"/>
    <cellStyle name="Normal 3 16 3 3 2_LI1" xfId="49304" xr:uid="{4CBE2925-1E2A-4CDA-AC10-C2EDAD4A3904}"/>
    <cellStyle name="Normal 3 16 3 3 3" xfId="10768" xr:uid="{B227980C-76D5-4C36-8F3F-8E635766CE17}"/>
    <cellStyle name="Normal 3 16 3 3 3 2" xfId="33341" xr:uid="{A24002CB-89A3-476D-A849-FFC858DC6878}"/>
    <cellStyle name="Normal 3 16 3 3 3_LI1" xfId="49306" xr:uid="{F05FBEC1-2EFD-4F09-B319-66A3134E6BD0}"/>
    <cellStyle name="Normal 3 16 3 3 4" xfId="29543" xr:uid="{CA3B2EB1-B617-42FE-A361-A09FDDAC7B84}"/>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4 2 2" xfId="34092" xr:uid="{3878A649-FD7D-45B8-B34C-DCC357DBA401}"/>
    <cellStyle name="Normal 3 16 3 4 2_LI1" xfId="49308" xr:uid="{38E175E9-22C3-49F2-9A75-6BD53D69D8B7}"/>
    <cellStyle name="Normal 3 16 3 4 3" xfId="30137" xr:uid="{9D10B200-A5F9-4F13-980A-76B8393263E6}"/>
    <cellStyle name="Normal 3 16 3 4_LI1" xfId="49307" xr:uid="{0FEE2078-56A2-4791-AF45-B5AC1F0E78BF}"/>
    <cellStyle name="Normal 3 16 3 5" xfId="4698" xr:uid="{092F4BB2-75F5-44C7-A4DD-803DA77F9799}"/>
    <cellStyle name="Normal 3 16 3 5 2" xfId="12497" xr:uid="{9A3D2E5B-122A-4DBF-A425-9D77CF5E7A47}"/>
    <cellStyle name="Normal 3 16 3 5 2 2" xfId="34575" xr:uid="{545CDC0A-F1BA-4F1A-A9BA-3CE4B15019D2}"/>
    <cellStyle name="Normal 3 16 3 5 2_LI1" xfId="49310" xr:uid="{92EC4F25-7DD0-4AFF-949E-879EE45E26D0}"/>
    <cellStyle name="Normal 3 16 3 5 3" xfId="30637" xr:uid="{D761AFE4-C4D7-4A59-815C-4ECC1B1188E5}"/>
    <cellStyle name="Normal 3 16 3 5_LI1" xfId="49309" xr:uid="{A9841F35-F7B7-4B53-9205-DCBDF050A0FE}"/>
    <cellStyle name="Normal 3 16 3 6" xfId="9462" xr:uid="{5C74C1F1-8C39-408B-8C00-6DF61D4A12A0}"/>
    <cellStyle name="Normal 3 16 3 6 2" xfId="32311" xr:uid="{BBF4953F-201B-4AB0-B555-47584502A4C4}"/>
    <cellStyle name="Normal 3 16 3 6_LI1" xfId="49311" xr:uid="{95503EE7-0E63-4665-B847-0064D4793CEC}"/>
    <cellStyle name="Normal 3 16 3 7" xfId="28603" xr:uid="{6EB8E37F-952E-4FC4-A15E-5F16C42AFC81}"/>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2 2 2" xfId="34790" xr:uid="{EC508D5A-C2BF-4C8F-88D4-69933E82B5C3}"/>
    <cellStyle name="Normal 3 16 4 2 2_LI1" xfId="49313" xr:uid="{E89E8877-CB3B-4BFC-91E6-018656BF67B1}"/>
    <cellStyle name="Normal 3 16 4 2 3" xfId="30858" xr:uid="{1EDC38C4-8BDE-4373-8CB1-77FFF884E785}"/>
    <cellStyle name="Normal 3 16 4 2_LI1" xfId="49312" xr:uid="{1CA3AEA2-D63E-4347-B943-2030038D5048}"/>
    <cellStyle name="Normal 3 16 4 3" xfId="9715" xr:uid="{B8BFBA60-515F-422A-88EE-F3A19633BCA2}"/>
    <cellStyle name="Normal 3 16 4 3 2" xfId="32530" xr:uid="{117B34DF-2D27-4D65-BF71-A7C47ABC57F8}"/>
    <cellStyle name="Normal 3 16 4 3_LI1" xfId="49314" xr:uid="{EFD029F1-CB30-4D98-B149-6357DABD8C19}"/>
    <cellStyle name="Normal 3 16 4 4" xfId="28829" xr:uid="{16AB6FCE-3FD0-4C90-9889-C863C6425C95}"/>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2 2 2" xfId="35299" xr:uid="{0DA4982D-8FE2-4C71-838A-246E2B4C62FB}"/>
    <cellStyle name="Normal 3 16 5 2 2_LI1" xfId="49316" xr:uid="{FFBEF781-BCCB-43D7-B4DD-089C3151266A}"/>
    <cellStyle name="Normal 3 16 5 2 3" xfId="31315" xr:uid="{98C0F80A-59ED-4212-8BAF-CC2630ABBDD3}"/>
    <cellStyle name="Normal 3 16 5 2_LI1" xfId="49315" xr:uid="{3F692960-1CC8-438D-9E5C-93527B59BF53}"/>
    <cellStyle name="Normal 3 16 5 3" xfId="10365" xr:uid="{417E12AE-F16B-45C5-BEF3-FA9ABB060AC6}"/>
    <cellStyle name="Normal 3 16 5 3 2" xfId="33036" xr:uid="{97EB2CC7-7999-4BE5-A650-A9425BEE39E0}"/>
    <cellStyle name="Normal 3 16 5 3_LI1" xfId="49317" xr:uid="{3996E37F-127F-47A9-9A0A-1661BFA6ED7A}"/>
    <cellStyle name="Normal 3 16 5 4" xfId="29286" xr:uid="{1563A359-B67E-41E7-A166-827557EF3A8E}"/>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6 2 2" xfId="33787" xr:uid="{88E66952-2786-42AA-A848-3B30CD2C41B8}"/>
    <cellStyle name="Normal 3 16 6 2_LI1" xfId="49319" xr:uid="{98330B77-1B45-4889-ADA6-49065E9B444E}"/>
    <cellStyle name="Normal 3 16 6 3" xfId="29878" xr:uid="{57C4F18A-B24A-4FC6-AB28-462B56085C52}"/>
    <cellStyle name="Normal 3 16 6_LI1" xfId="49318" xr:uid="{D3AA57E3-433C-480F-B84A-F7BDB319EFF5}"/>
    <cellStyle name="Normal 3 16 7" xfId="4488" xr:uid="{7ED40717-6272-4FA1-81C6-73251F9A9187}"/>
    <cellStyle name="Normal 3 16 7 2" xfId="12287" xr:uid="{62F92657-625A-4B90-BDE3-0E107E30A24D}"/>
    <cellStyle name="Normal 3 16 7 2 2" xfId="34365" xr:uid="{60F17157-A7F8-43C0-9BAA-67D6929961AB}"/>
    <cellStyle name="Normal 3 16 7 2_LI1" xfId="49321" xr:uid="{4323383C-AFF7-4D86-B0C9-857CCF86E191}"/>
    <cellStyle name="Normal 3 16 7 3" xfId="30427" xr:uid="{76D9827D-B62C-439B-B614-C5A32A8C2093}"/>
    <cellStyle name="Normal 3 16 7_LI1" xfId="49320" xr:uid="{543A95FE-7B33-4A3D-927B-5B76F4D955C0}"/>
    <cellStyle name="Normal 3 16 8" xfId="9028" xr:uid="{42FB7087-D089-4F2E-A6A5-352CF04815AC}"/>
    <cellStyle name="Normal 3 16 8 2" xfId="32008" xr:uid="{D81E2D74-CE27-4611-97DA-344F11EE82B7}"/>
    <cellStyle name="Normal 3 16 8_LI1" xfId="49322" xr:uid="{543A0343-5EF9-4A53-97E7-BA32D61E26F3}"/>
    <cellStyle name="Normal 3 16 9" xfId="28346" xr:uid="{33FD17F8-ACD5-468C-8F8E-72C900756FB4}"/>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2 2 2" xfId="35100" xr:uid="{662D7899-71DC-46BA-B4F3-9AF1965F1A93}"/>
    <cellStyle name="Normal 3 17 2 2 2 2 2_LI1" xfId="49324" xr:uid="{EF15E8AB-F67F-4E79-B36C-5B0A46562884}"/>
    <cellStyle name="Normal 3 17 2 2 2 2 3" xfId="31168" xr:uid="{C0480D3E-D6AA-4CE8-BABD-418AF1843D6B}"/>
    <cellStyle name="Normal 3 17 2 2 2 2_LI1" xfId="49323" xr:uid="{37F76FE2-3811-4172-B2D2-61632B041AAC}"/>
    <cellStyle name="Normal 3 17 2 2 2 3" xfId="10062" xr:uid="{A9E07779-CFCC-4E3B-9BC6-07E1F82FB2BF}"/>
    <cellStyle name="Normal 3 17 2 2 2 3 2" xfId="32840" xr:uid="{4E64C6F8-635D-4872-B05A-3BEFFF7F27D8}"/>
    <cellStyle name="Normal 3 17 2 2 2 3_LI1" xfId="49325" xr:uid="{570BC61C-EADB-434B-8712-E244B4B3B46A}"/>
    <cellStyle name="Normal 3 17 2 2 2 4" xfId="29139" xr:uid="{3B3DBAD9-51B7-44F4-AA47-7CFE9CC3D0DD}"/>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2 2 2" xfId="35704" xr:uid="{DE76E9CD-79B5-4DC0-BA59-FBBAD8BEC885}"/>
    <cellStyle name="Normal 3 17 2 2 3 2 2_LI1" xfId="49327" xr:uid="{272B80CE-4C8E-4504-B48C-29E29859530F}"/>
    <cellStyle name="Normal 3 17 2 2 3 2 3" xfId="31672" xr:uid="{071E3E21-31ED-4C68-8EA8-1B644BA58350}"/>
    <cellStyle name="Normal 3 17 2 2 3 2_LI1" xfId="49326" xr:uid="{B29DBA56-8279-44F2-A482-256BC5BAD3DB}"/>
    <cellStyle name="Normal 3 17 2 2 3 3" xfId="10868" xr:uid="{2433A5EE-EBB1-483C-A393-1A9F04283569}"/>
    <cellStyle name="Normal 3 17 2 2 3 3 2" xfId="33441" xr:uid="{A4E49D47-5D2A-4FC6-961B-1C4966378849}"/>
    <cellStyle name="Normal 3 17 2 2 3 3_LI1" xfId="49328" xr:uid="{69A126D7-54C4-4E46-B58F-EF8D3010D29F}"/>
    <cellStyle name="Normal 3 17 2 2 3 4" xfId="29643" xr:uid="{67103A4E-CBDE-4C92-9260-614A7640613D}"/>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4 2 2" xfId="34192" xr:uid="{142E45E0-6CC7-4FCA-99F3-04B85CBFD992}"/>
    <cellStyle name="Normal 3 17 2 2 4 2_LI1" xfId="49330" xr:uid="{5FF4C663-8F32-49D3-8F43-DB6159B5E00F}"/>
    <cellStyle name="Normal 3 17 2 2 4 3" xfId="30237" xr:uid="{C022D1A2-A113-40A0-A68F-D3430DF2D6F5}"/>
    <cellStyle name="Normal 3 17 2 2 4_LI1" xfId="49329" xr:uid="{4DCBC16E-E9C6-44AA-A58B-1CB689199868}"/>
    <cellStyle name="Normal 3 17 2 2 5" xfId="4798" xr:uid="{3DC2F7D8-75CE-4882-BFA8-D3776EC60D1C}"/>
    <cellStyle name="Normal 3 17 2 2 5 2" xfId="12597" xr:uid="{E0E430DD-E23E-44EC-9B27-925357F586DB}"/>
    <cellStyle name="Normal 3 17 2 2 5 2 2" xfId="34675" xr:uid="{8E533897-7635-4A6C-8386-33519223A421}"/>
    <cellStyle name="Normal 3 17 2 2 5 2_LI1" xfId="49332" xr:uid="{2FD87C96-F2CA-4596-A5EC-552DBBBD4900}"/>
    <cellStyle name="Normal 3 17 2 2 5 3" xfId="30737" xr:uid="{B41FE41F-9711-475B-BF2B-733D4C8FD415}"/>
    <cellStyle name="Normal 3 17 2 2 5_LI1" xfId="49331" xr:uid="{FC6EC822-E62F-48BB-90A3-245CA873C931}"/>
    <cellStyle name="Normal 3 17 2 2 6" xfId="9562" xr:uid="{A0DC653F-EDAB-4634-9886-290CA61BFF3C}"/>
    <cellStyle name="Normal 3 17 2 2 6 2" xfId="32411" xr:uid="{1D8D86A1-BB19-4314-9991-67556DD5D537}"/>
    <cellStyle name="Normal 3 17 2 2 6_LI1" xfId="49333" xr:uid="{9CBF6BC1-3443-4F85-A5E3-C1512FF99958}"/>
    <cellStyle name="Normal 3 17 2 2 7" xfId="28703" xr:uid="{6DF3341D-FA42-43D9-BDFC-0104E5F16F9B}"/>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2 2 2" xfId="34890" xr:uid="{176B1039-26FB-4187-AAD5-3B7BA2B5C9F3}"/>
    <cellStyle name="Normal 3 17 2 3 2 2_LI1" xfId="49335" xr:uid="{C64D628C-D740-4E1B-9E5E-37324944715C}"/>
    <cellStyle name="Normal 3 17 2 3 2 3" xfId="30958" xr:uid="{E2B0AD75-BE28-4250-93AA-5651512F2AAE}"/>
    <cellStyle name="Normal 3 17 2 3 2_LI1" xfId="49334" xr:uid="{04F14085-66BF-475B-B326-192634BBB3FD}"/>
    <cellStyle name="Normal 3 17 2 3 3" xfId="9852" xr:uid="{DB14B4C1-F08B-47A5-BA29-174ECB6AC933}"/>
    <cellStyle name="Normal 3 17 2 3 3 2" xfId="32630" xr:uid="{D0F0C336-D794-4C0B-BFF0-A8F95B4211CF}"/>
    <cellStyle name="Normal 3 17 2 3 3_LI1" xfId="49336" xr:uid="{63F566DE-C535-4F6C-B491-428365288794}"/>
    <cellStyle name="Normal 3 17 2 3 4" xfId="28929" xr:uid="{9BD80B54-C5AB-4DAF-AEAF-1E57A340EC86}"/>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2 2 2" xfId="35490" xr:uid="{0F78A269-46A9-4ABC-89E2-6DE107FD859B}"/>
    <cellStyle name="Normal 3 17 2 4 2 2_LI1" xfId="49338" xr:uid="{6EEA30D9-F587-49E3-A204-342FAF2D9139}"/>
    <cellStyle name="Normal 3 17 2 4 2 3" xfId="31460" xr:uid="{0600C37B-539D-4941-BEB3-21352C301D77}"/>
    <cellStyle name="Normal 3 17 2 4 2_LI1" xfId="49337" xr:uid="{FB8FA550-0D9B-4200-98FE-1E89FFA04CF7}"/>
    <cellStyle name="Normal 3 17 2 4 3" xfId="10650" xr:uid="{B7D940CA-978F-4757-8610-506CFC8B0169}"/>
    <cellStyle name="Normal 3 17 2 4 3 2" xfId="33227" xr:uid="{200524E2-7F4C-49E0-96C0-05AE10839ED9}"/>
    <cellStyle name="Normal 3 17 2 4 3_LI1" xfId="49339" xr:uid="{1DC2F9E5-8E54-405B-B5B7-DC4EEE337AE9}"/>
    <cellStyle name="Normal 3 17 2 4 4" xfId="29431" xr:uid="{257EFB45-CD66-46F2-AA22-CFE4645B71C0}"/>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5 2 2" xfId="33978" xr:uid="{70E9E0E0-C12D-4719-AB26-23453A4A6A68}"/>
    <cellStyle name="Normal 3 17 2 5 2_LI1" xfId="49341" xr:uid="{2497AE25-E9B5-4521-AA1F-A693000B3D95}"/>
    <cellStyle name="Normal 3 17 2 5 3" xfId="30025" xr:uid="{2C2D6C5C-647D-4F20-8922-91B4ED3C6BE9}"/>
    <cellStyle name="Normal 3 17 2 5_LI1" xfId="49340" xr:uid="{D90537F2-EEA2-4D1F-9695-FF75778E25CF}"/>
    <cellStyle name="Normal 3 17 2 6" xfId="4588" xr:uid="{B2429184-8435-4F8B-9BD2-BEFC223664AE}"/>
    <cellStyle name="Normal 3 17 2 6 2" xfId="12387" xr:uid="{0F394BF4-963B-4239-AE73-E4CA4D708A9B}"/>
    <cellStyle name="Normal 3 17 2 6 2 2" xfId="34465" xr:uid="{9BB3FB45-4BF9-4A5A-B263-2F886B90ACBD}"/>
    <cellStyle name="Normal 3 17 2 6 2_LI1" xfId="49343" xr:uid="{7A2CA70C-A55D-4749-BBE3-AD2F17D50E1B}"/>
    <cellStyle name="Normal 3 17 2 6 3" xfId="30527" xr:uid="{B3DDDEDF-3CBC-477E-9301-AC02A10EFB74}"/>
    <cellStyle name="Normal 3 17 2 6_LI1" xfId="49342" xr:uid="{862468C1-08BD-4790-83E7-D97E65AFCB0F}"/>
    <cellStyle name="Normal 3 17 2 7" xfId="9344" xr:uid="{C7F9B1CF-DB45-4DA6-9501-3104ED63E4D1}"/>
    <cellStyle name="Normal 3 17 2 7 2" xfId="32197" xr:uid="{9DCF0E36-0EA0-40C8-8A3B-091F49EE46A1}"/>
    <cellStyle name="Normal 3 17 2 7_LI1" xfId="49344" xr:uid="{F05D643D-C9A6-45A9-A17B-18B03ECCBD0B}"/>
    <cellStyle name="Normal 3 17 2 8" xfId="28491" xr:uid="{89D7CB0E-BE82-4CF9-9F01-DCE4E4C37A08}"/>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2 2 2" xfId="35006" xr:uid="{ECCC236A-FCAC-4E96-82C1-E0F8ECC828F0}"/>
    <cellStyle name="Normal 3 17 3 2 2 2_LI1" xfId="49346" xr:uid="{54A2C4C0-4EFA-4B98-8493-6501AD0694F5}"/>
    <cellStyle name="Normal 3 17 3 2 2 3" xfId="31074" xr:uid="{D19F4E80-C2AF-4868-9072-0B11173FF70D}"/>
    <cellStyle name="Normal 3 17 3 2 2_LI1" xfId="49345" xr:uid="{A0A7231A-D44F-40B5-B317-84D2C2288F24}"/>
    <cellStyle name="Normal 3 17 3 2 3" xfId="9968" xr:uid="{0AAB0C42-5810-4CCB-9A46-CD833674FA36}"/>
    <cellStyle name="Normal 3 17 3 2 3 2" xfId="32746" xr:uid="{4EA31DB5-9567-47EE-B650-16C00724D3E8}"/>
    <cellStyle name="Normal 3 17 3 2 3_LI1" xfId="49347" xr:uid="{D3938F8C-47BC-459A-81D6-DD52CF950406}"/>
    <cellStyle name="Normal 3 17 3 2 4" xfId="29045" xr:uid="{14A294BA-6AB6-4BC6-8437-D10E8EED7803}"/>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2 2 2" xfId="35610" xr:uid="{AE2D67C0-6911-40C1-A3EB-7BAAF6170465}"/>
    <cellStyle name="Normal 3 17 3 3 2 2_LI1" xfId="49349" xr:uid="{A16D0D89-BA65-4D7A-BB49-24E1C0825341}"/>
    <cellStyle name="Normal 3 17 3 3 2 3" xfId="31578" xr:uid="{934CDE0C-9B2F-4066-ABFD-6CB72B6532DB}"/>
    <cellStyle name="Normal 3 17 3 3 2_LI1" xfId="49348" xr:uid="{C95A7839-FEC5-421E-AF6B-D2F966C3786F}"/>
    <cellStyle name="Normal 3 17 3 3 3" xfId="10774" xr:uid="{02D28E5E-4E34-4D90-A930-BEB1F1BD622B}"/>
    <cellStyle name="Normal 3 17 3 3 3 2" xfId="33347" xr:uid="{6B0A0DA6-33BB-4B93-8E8F-1246A273ABC8}"/>
    <cellStyle name="Normal 3 17 3 3 3_LI1" xfId="49350" xr:uid="{58E3654B-6577-4A11-B2C0-FF1E519E0314}"/>
    <cellStyle name="Normal 3 17 3 3 4" xfId="29549" xr:uid="{C7D341B8-A59C-4F43-8649-B86F64649AF7}"/>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4 2 2" xfId="34098" xr:uid="{24D9F60F-35EC-42E9-AFD4-FADEED7D7B24}"/>
    <cellStyle name="Normal 3 17 3 4 2_LI1" xfId="49352" xr:uid="{73305E6D-BFB7-450D-A76E-2E0EF914E56C}"/>
    <cellStyle name="Normal 3 17 3 4 3" xfId="30143" xr:uid="{6A255AE6-8CFC-4C86-B88F-0BEC90D7F7CF}"/>
    <cellStyle name="Normal 3 17 3 4_LI1" xfId="49351" xr:uid="{8327A0BB-76F6-4AFC-8417-7A36E5BB3A93}"/>
    <cellStyle name="Normal 3 17 3 5" xfId="4704" xr:uid="{DE79CFFB-DA6D-4A09-A95F-61C0C156A13D}"/>
    <cellStyle name="Normal 3 17 3 5 2" xfId="12503" xr:uid="{ECD439A1-5FA9-4C78-B855-49653C27B451}"/>
    <cellStyle name="Normal 3 17 3 5 2 2" xfId="34581" xr:uid="{D5299D70-992D-498E-B689-71A8618E9D14}"/>
    <cellStyle name="Normal 3 17 3 5 2_LI1" xfId="49354" xr:uid="{EEAFD746-5171-49D0-8726-0F70C1C43D99}"/>
    <cellStyle name="Normal 3 17 3 5 3" xfId="30643" xr:uid="{E110EE4E-34D6-45F2-BD8F-C140E48BD6AE}"/>
    <cellStyle name="Normal 3 17 3 5_LI1" xfId="49353" xr:uid="{839ACD41-5222-4DE3-A3DE-EB5A953A636E}"/>
    <cellStyle name="Normal 3 17 3 6" xfId="9468" xr:uid="{5AA77947-EE97-4277-8947-E034DC2D8F71}"/>
    <cellStyle name="Normal 3 17 3 6 2" xfId="32317" xr:uid="{5DA3E199-ED9F-4F2E-A35C-25DD115B8C52}"/>
    <cellStyle name="Normal 3 17 3 6_LI1" xfId="49355" xr:uid="{E21482ED-B847-40BB-A599-15B6FE0E9EA1}"/>
    <cellStyle name="Normal 3 17 3 7" xfId="28609" xr:uid="{99058EEE-C1F5-487D-8FEB-A02F178F9820}"/>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2 2 2" xfId="34796" xr:uid="{B4EA2AC2-B16D-4B06-8382-6CFF80C87C22}"/>
    <cellStyle name="Normal 3 17 4 2 2_LI1" xfId="49357" xr:uid="{5E34AA2A-7BF0-4131-9A54-A04F5974CDA8}"/>
    <cellStyle name="Normal 3 17 4 2 3" xfId="30864" xr:uid="{59D7D9E1-1319-4A30-BD3B-AE7556059B0D}"/>
    <cellStyle name="Normal 3 17 4 2_LI1" xfId="49356" xr:uid="{1C8E746F-517D-4B3E-A25E-7ACC69475856}"/>
    <cellStyle name="Normal 3 17 4 3" xfId="9723" xr:uid="{37E8E065-EDC5-4A2D-BC23-D88E9E797BFB}"/>
    <cellStyle name="Normal 3 17 4 3 2" xfId="32536" xr:uid="{DE5B91D5-EC52-4CE5-9C09-11D4C06BC00B}"/>
    <cellStyle name="Normal 3 17 4 3_LI1" xfId="49358" xr:uid="{998DE8A1-7C97-4240-A4F3-D38D170EA455}"/>
    <cellStyle name="Normal 3 17 4 4" xfId="28835" xr:uid="{56C0C7C2-7900-47E3-85C2-3E3378B6905F}"/>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2 2 2" xfId="35308" xr:uid="{11355B85-9646-4DC8-ADCC-984807B2DAFF}"/>
    <cellStyle name="Normal 3 17 5 2 2_LI1" xfId="49360" xr:uid="{6D790752-7931-42B8-A9B8-F24DD7972AF8}"/>
    <cellStyle name="Normal 3 17 5 2 3" xfId="31323" xr:uid="{82521788-E47E-4FDB-9D0D-DCA4280C3571}"/>
    <cellStyle name="Normal 3 17 5 2_LI1" xfId="49359" xr:uid="{C4B262AB-1501-4EC0-854F-6844B3AF71C2}"/>
    <cellStyle name="Normal 3 17 5 3" xfId="10378" xr:uid="{3D42BDA0-E940-4298-A1B5-C20A6C0B06EB}"/>
    <cellStyle name="Normal 3 17 5 3 2" xfId="33045" xr:uid="{348B8820-A0C5-4D80-A81D-E372525FB66C}"/>
    <cellStyle name="Normal 3 17 5 3_LI1" xfId="49361" xr:uid="{6FC11458-0C32-41B1-B291-93EFD49EB40D}"/>
    <cellStyle name="Normal 3 17 5 4" xfId="29294" xr:uid="{9D221869-C2FF-4580-933F-12854591EA78}"/>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6 2 2" xfId="33796" xr:uid="{AC748279-52AB-4F5C-8966-34A74F611365}"/>
    <cellStyle name="Normal 3 17 6 2_LI1" xfId="49363" xr:uid="{2C5CF5CE-391B-4EE9-8245-0E9A790164E7}"/>
    <cellStyle name="Normal 3 17 6 3" xfId="29886" xr:uid="{EC617275-B6B9-4BB4-AD73-CD84906B2943}"/>
    <cellStyle name="Normal 3 17 6_LI1" xfId="49362" xr:uid="{4CBDF30B-2C10-4F19-9969-D2F983B69A87}"/>
    <cellStyle name="Normal 3 17 7" xfId="4494" xr:uid="{F5C555A6-31FC-42AC-A518-A6D0DC2EB18E}"/>
    <cellStyle name="Normal 3 17 7 2" xfId="12293" xr:uid="{974ECBCA-4801-4996-B5CD-940706DBAD87}"/>
    <cellStyle name="Normal 3 17 7 2 2" xfId="34371" xr:uid="{96B63492-0EFC-4127-A67A-7B595D2B863C}"/>
    <cellStyle name="Normal 3 17 7 2_LI1" xfId="49365" xr:uid="{DA3FB227-7C9F-4EBE-B265-B1136F4ADF98}"/>
    <cellStyle name="Normal 3 17 7 3" xfId="30433" xr:uid="{012A6F7E-101A-4C57-9A82-F02EDEB3D5DB}"/>
    <cellStyle name="Normal 3 17 7_LI1" xfId="49364" xr:uid="{B4965525-9144-48D7-A24C-8215E312FAE5}"/>
    <cellStyle name="Normal 3 17 8" xfId="9043" xr:uid="{A41E384D-2977-49A0-A536-662A13F9852B}"/>
    <cellStyle name="Normal 3 17 8 2" xfId="32017" xr:uid="{6AF0FC59-85C7-47C4-96D9-B3F4038D6EE2}"/>
    <cellStyle name="Normal 3 17 8_LI1" xfId="49366" xr:uid="{CED63E63-FC4B-4246-8262-4FC8ECECF360}"/>
    <cellStyle name="Normal 3 17 9" xfId="28354" xr:uid="{FEE013A5-C3E5-421E-BD1F-B37233E7F2BF}"/>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2 2 2" xfId="35015" xr:uid="{0E36D0F5-432E-4532-BD80-C82ACC5D79EF}"/>
    <cellStyle name="Normal 3 18 2 2 2 2_LI1" xfId="49368" xr:uid="{568DE6A9-7101-42E6-B1B5-E9309EE408A7}"/>
    <cellStyle name="Normal 3 18 2 2 2 3" xfId="31083" xr:uid="{5669B938-0902-4A87-96F1-A48C1E26FBF4}"/>
    <cellStyle name="Normal 3 18 2 2 2_LI1" xfId="49367" xr:uid="{D4275943-F81C-4EF3-B7D1-414EFF533BCB}"/>
    <cellStyle name="Normal 3 18 2 2 3" xfId="9977" xr:uid="{67E1E31D-B626-4589-A20C-3DC6D66AC9FB}"/>
    <cellStyle name="Normal 3 18 2 2 3 2" xfId="32755" xr:uid="{DC253910-258F-4C6D-97D7-46AD28C714FE}"/>
    <cellStyle name="Normal 3 18 2 2 3_LI1" xfId="49369" xr:uid="{DCE2C7B7-6AD4-4B71-A83F-AC33B24B46F3}"/>
    <cellStyle name="Normal 3 18 2 2 4" xfId="29054" xr:uid="{A1284F1A-8828-4C6C-AB09-A494FCC2660A}"/>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2 2 2" xfId="35619" xr:uid="{D54D1B94-9A25-4499-8FFD-5AB9368CB680}"/>
    <cellStyle name="Normal 3 18 2 3 2 2_LI1" xfId="49371" xr:uid="{651FAAD3-B47E-4755-A8F5-8F16F75C390D}"/>
    <cellStyle name="Normal 3 18 2 3 2 3" xfId="31587" xr:uid="{1BF881CB-D3AF-4BDF-94B7-DD6A0836ACC6}"/>
    <cellStyle name="Normal 3 18 2 3 2_LI1" xfId="49370" xr:uid="{A108BD3C-0A0F-4208-82F5-D51121A5E682}"/>
    <cellStyle name="Normal 3 18 2 3 3" xfId="10783" xr:uid="{5802AACE-20D6-4E36-BA1D-8C75D43C82FE}"/>
    <cellStyle name="Normal 3 18 2 3 3 2" xfId="33356" xr:uid="{3F697713-932B-4CF0-B373-567D3E8AA6B9}"/>
    <cellStyle name="Normal 3 18 2 3 3_LI1" xfId="49372" xr:uid="{839C32FB-8F5D-407A-B06D-6F9322250E22}"/>
    <cellStyle name="Normal 3 18 2 3 4" xfId="29558" xr:uid="{D407719B-E44F-49C9-9A48-40C88CAA4717}"/>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4 2 2" xfId="34107" xr:uid="{DEC29571-A45E-4E6B-B96F-01484CB118A3}"/>
    <cellStyle name="Normal 3 18 2 4 2_LI1" xfId="49374" xr:uid="{F7362621-5E40-49DB-9B68-A7B15D0760F9}"/>
    <cellStyle name="Normal 3 18 2 4 3" xfId="30152" xr:uid="{F05B37AF-DFC1-43CC-A4E5-2CE0C15C7FF8}"/>
    <cellStyle name="Normal 3 18 2 4_LI1" xfId="49373" xr:uid="{157F4D57-630E-4514-A5B2-343E0C63DBAA}"/>
    <cellStyle name="Normal 3 18 2 5" xfId="4713" xr:uid="{519B0CD9-541B-46AE-94E3-E4AE24653564}"/>
    <cellStyle name="Normal 3 18 2 5 2" xfId="12512" xr:uid="{3BEBD3CB-3F09-496F-A8E8-368660932AB7}"/>
    <cellStyle name="Normal 3 18 2 5 2 2" xfId="34590" xr:uid="{7803A425-D556-4442-ADB3-A65D96706B77}"/>
    <cellStyle name="Normal 3 18 2 5 2_LI1" xfId="49376" xr:uid="{68BB60AF-96DD-44D7-A800-ACF07DDF6BFC}"/>
    <cellStyle name="Normal 3 18 2 5 3" xfId="30652" xr:uid="{11FA463C-6570-42AD-BA40-426AF4489444}"/>
    <cellStyle name="Normal 3 18 2 5_LI1" xfId="49375" xr:uid="{A163F747-346E-4C5E-ABF2-E293C94BC5AC}"/>
    <cellStyle name="Normal 3 18 2 6" xfId="9477" xr:uid="{15BCEA58-F315-4B1B-976E-233E59A9705C}"/>
    <cellStyle name="Normal 3 18 2 6 2" xfId="32326" xr:uid="{2781E2F7-4571-419F-A357-6BEE0BBC9AD7}"/>
    <cellStyle name="Normal 3 18 2 6_LI1" xfId="49377" xr:uid="{C8A7C0DE-C0A8-4655-8486-B3AFD49249EC}"/>
    <cellStyle name="Normal 3 18 2 7" xfId="28618" xr:uid="{7FEDD380-EE58-46ED-8F60-4055880CB2BF}"/>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2 2 2" xfId="34805" xr:uid="{A9B144BB-F1FF-4038-A949-D251A9CA0C5F}"/>
    <cellStyle name="Normal 3 18 3 2 2_LI1" xfId="49379" xr:uid="{9492FDB4-4AA7-400C-8666-5300CAD54695}"/>
    <cellStyle name="Normal 3 18 3 2 3" xfId="30873" xr:uid="{3057FB8B-EA4D-4E14-8601-AA146C7F2BF6}"/>
    <cellStyle name="Normal 3 18 3 2_LI1" xfId="49378" xr:uid="{18B4A740-406A-4298-A588-087B58143D32}"/>
    <cellStyle name="Normal 3 18 3 3" xfId="9734" xr:uid="{18C65DB3-ED28-42A7-9B28-323FCFD28462}"/>
    <cellStyle name="Normal 3 18 3 3 2" xfId="32545" xr:uid="{575C6870-1DBC-4429-B78B-9E70F8661D7B}"/>
    <cellStyle name="Normal 3 18 3 3_LI1" xfId="49380" xr:uid="{BB74DD03-9DFA-4BBE-8157-8FE2ED7F7963}"/>
    <cellStyle name="Normal 3 18 3 4" xfId="28844" xr:uid="{33A0587C-7B81-44A5-B6AD-0D0A202FC2D1}"/>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2 2 2" xfId="35325" xr:uid="{41FDAE9E-CAE8-43C0-B06D-35140EE518DE}"/>
    <cellStyle name="Normal 3 18 4 2 2_LI1" xfId="49382" xr:uid="{B6672B30-4B1F-4A77-841B-9285FF543512}"/>
    <cellStyle name="Normal 3 18 4 2 3" xfId="31336" xr:uid="{73819D79-2C04-4164-AEF2-34813610C33C}"/>
    <cellStyle name="Normal 3 18 4 2_LI1" xfId="49381" xr:uid="{245B8556-8552-441A-8DE5-4605860B56A4}"/>
    <cellStyle name="Normal 3 18 4 3" xfId="10403" xr:uid="{20A1523D-6EE3-4F81-9C68-8EDB6BB1F6E4}"/>
    <cellStyle name="Normal 3 18 4 3 2" xfId="33062" xr:uid="{87ADC5B7-6DA5-43B0-909E-74D4CF86CC56}"/>
    <cellStyle name="Normal 3 18 4 3_LI1" xfId="49383" xr:uid="{5997321A-D603-48C7-902C-1C2525E5478D}"/>
    <cellStyle name="Normal 3 18 4 4" xfId="29307" xr:uid="{7A787D46-E5FE-4A5E-9EA0-7E3725ED4D75}"/>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5 2 2" xfId="33813" xr:uid="{2B6DD426-8314-4603-9170-65B77F99EA9D}"/>
    <cellStyle name="Normal 3 18 5 2_LI1" xfId="49385" xr:uid="{365E53D4-4827-4747-8FC6-3C63C1BFCE4C}"/>
    <cellStyle name="Normal 3 18 5 3" xfId="29899" xr:uid="{25ACF91C-6C3C-4355-BB30-6F23D97CE714}"/>
    <cellStyle name="Normal 3 18 5_LI1" xfId="49384" xr:uid="{AE42A445-D2EE-4853-A213-8FCDFEBFBF46}"/>
    <cellStyle name="Normal 3 18 6" xfId="4503" xr:uid="{43474EC1-5292-450D-A2BD-F5C53F84B3A4}"/>
    <cellStyle name="Normal 3 18 6 2" xfId="12302" xr:uid="{5A0A1EA5-7C1E-4FCE-A9B8-74A2BC129A52}"/>
    <cellStyle name="Normal 3 18 6 2 2" xfId="34380" xr:uid="{3FC6603F-C828-47D7-84D4-55219C71871B}"/>
    <cellStyle name="Normal 3 18 6 2_LI1" xfId="49387" xr:uid="{765127F3-3D90-40A2-9DC0-DB22297CC19E}"/>
    <cellStyle name="Normal 3 18 6 3" xfId="30442" xr:uid="{DFD7E36C-904D-4DBD-BEEB-85AD9A5CF3BE}"/>
    <cellStyle name="Normal 3 18 6_LI1" xfId="49386" xr:uid="{0D049FB8-9A39-439F-AD45-55EF850DFCA4}"/>
    <cellStyle name="Normal 3 18 7" xfId="9070" xr:uid="{E78D80EE-87A6-4C41-AB77-E9A03E37332B}"/>
    <cellStyle name="Normal 3 18 7 2" xfId="32034" xr:uid="{255015B1-E0F9-403C-BC27-D2F8C323441C}"/>
    <cellStyle name="Normal 3 18 7_LI1" xfId="49388" xr:uid="{94948073-C135-42DB-AF64-818C10115230}"/>
    <cellStyle name="Normal 3 18 8" xfId="28367" xr:uid="{951AB1E4-65E4-40F7-ABC8-F6C777F1988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2 2 2" xfId="35109" xr:uid="{F70E58B1-EFDA-40A1-949C-3158A7D55E0C}"/>
    <cellStyle name="Normal 3 19 2 2 2 2_LI1" xfId="49390" xr:uid="{09F9D126-CD88-4FF9-B82C-C7DEB4580DC6}"/>
    <cellStyle name="Normal 3 19 2 2 2 3" xfId="31177" xr:uid="{08689033-3AE7-4068-B3BD-D2C38ACC5C1D}"/>
    <cellStyle name="Normal 3 19 2 2 2_LI1" xfId="49389" xr:uid="{AB0BAF25-8CDD-42CA-9F55-85B895D4FAF6}"/>
    <cellStyle name="Normal 3 19 2 2 3" xfId="10071" xr:uid="{2065E73E-F473-4ECC-B1D0-43D75FBB6E98}"/>
    <cellStyle name="Normal 3 19 2 2 3 2" xfId="32849" xr:uid="{179BE467-2742-4889-9CD9-419FE55416CB}"/>
    <cellStyle name="Normal 3 19 2 2 3_LI1" xfId="49391" xr:uid="{81C92BB5-B79B-4794-9BE8-21F6CEF470BC}"/>
    <cellStyle name="Normal 3 19 2 2 4" xfId="29148" xr:uid="{A0FD8B5D-9B64-4B07-B4AA-212551CE0AA2}"/>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2 2 2" xfId="35713" xr:uid="{73E30BEC-C35C-4CD2-A324-FA3DBAED0B02}"/>
    <cellStyle name="Normal 3 19 2 3 2 2_LI1" xfId="49393" xr:uid="{C78782A1-DAED-4687-B66C-7E1771195FBF}"/>
    <cellStyle name="Normal 3 19 2 3 2 3" xfId="31681" xr:uid="{B9B316FE-846A-4794-B0E6-A39AE52D582D}"/>
    <cellStyle name="Normal 3 19 2 3 2_LI1" xfId="49392" xr:uid="{ACBCD45E-B538-4FE2-B674-55E60DCEBE43}"/>
    <cellStyle name="Normal 3 19 2 3 3" xfId="10877" xr:uid="{8013DEB8-62C9-4766-8D93-35C27244ADED}"/>
    <cellStyle name="Normal 3 19 2 3 3 2" xfId="33450" xr:uid="{E2077BD4-BE7B-469A-91EC-44D4A5824DA6}"/>
    <cellStyle name="Normal 3 19 2 3 3_LI1" xfId="49394" xr:uid="{0761E6B7-6804-401A-80C7-5B640C40171F}"/>
    <cellStyle name="Normal 3 19 2 3 4" xfId="29652" xr:uid="{597680AE-E9DA-4F43-9489-6700BD1BEBC7}"/>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4 2 2" xfId="34201" xr:uid="{75C42A01-F520-4036-B95B-033C317EE7FF}"/>
    <cellStyle name="Normal 3 19 2 4 2_LI1" xfId="49396" xr:uid="{7E5D4838-AB9B-4138-B4D2-D98A47A1C035}"/>
    <cellStyle name="Normal 3 19 2 4 3" xfId="30246" xr:uid="{009AD4F9-C17D-472E-8EEB-CB79B964FD82}"/>
    <cellStyle name="Normal 3 19 2 4_LI1" xfId="49395" xr:uid="{C2B13FA8-7068-45BF-B06D-DE8FF7DE645E}"/>
    <cellStyle name="Normal 3 19 2 5" xfId="4807" xr:uid="{A49FACC6-EB7C-4DB7-AE9F-C00FA1A79B78}"/>
    <cellStyle name="Normal 3 19 2 5 2" xfId="12606" xr:uid="{0112C824-9941-4F62-BB10-2AE78A45FC4F}"/>
    <cellStyle name="Normal 3 19 2 5 2 2" xfId="34684" xr:uid="{219994CB-0581-408F-9BB7-B797A0B2B3A3}"/>
    <cellStyle name="Normal 3 19 2 5 2_LI1" xfId="49398" xr:uid="{1B6F76D1-8826-416E-856E-2C79042D2508}"/>
    <cellStyle name="Normal 3 19 2 5 3" xfId="30746" xr:uid="{F073B9BD-7B99-4A87-AF1F-0944AF1A330E}"/>
    <cellStyle name="Normal 3 19 2 5_LI1" xfId="49397" xr:uid="{AB70F3FC-8EA8-4603-A688-4383EFE5FFC8}"/>
    <cellStyle name="Normal 3 19 2 6" xfId="9571" xr:uid="{1AC2EE8B-6DE5-4211-822F-A46D327B463E}"/>
    <cellStyle name="Normal 3 19 2 6 2" xfId="32420" xr:uid="{B7715E4C-AD4F-4B73-9D1E-D048B58E5C9F}"/>
    <cellStyle name="Normal 3 19 2 6_LI1" xfId="49399" xr:uid="{70D7867F-1CB0-422B-8DBC-DDDC49591477}"/>
    <cellStyle name="Normal 3 19 2 7" xfId="28712" xr:uid="{35B00E1A-8059-490C-BC82-7FB0F3B28EBD}"/>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2 2 2" xfId="34899" xr:uid="{2BCD3AE9-F20F-42D7-B186-EAA3D191A03B}"/>
    <cellStyle name="Normal 3 19 3 2 2_LI1" xfId="49401" xr:uid="{76CB8F82-B558-4D45-8BFB-45D439FA73C7}"/>
    <cellStyle name="Normal 3 19 3 2 3" xfId="30967" xr:uid="{4A487B53-5EE6-4C44-B651-64948BBF1FB4}"/>
    <cellStyle name="Normal 3 19 3 2_LI1" xfId="49400" xr:uid="{7DA54395-C4E5-4044-9447-A6439310479A}"/>
    <cellStyle name="Normal 3 19 3 3" xfId="9861" xr:uid="{BD9183E2-30F7-45A8-B42A-A98F66D6CE5E}"/>
    <cellStyle name="Normal 3 19 3 3 2" xfId="32639" xr:uid="{02E41019-DE29-4448-97DF-FB36A52C1A7D}"/>
    <cellStyle name="Normal 3 19 3 3_LI1" xfId="49402" xr:uid="{8ECCBA5C-5EE2-4041-9CCE-C3BDBEF39802}"/>
    <cellStyle name="Normal 3 19 3 4" xfId="28938" xr:uid="{C5EBD1E7-ECDC-44E5-AEE5-6E7D0079C09F}"/>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2 2 2" xfId="35503" xr:uid="{FC218B54-E0BE-4608-A536-7698271FF504}"/>
    <cellStyle name="Normal 3 19 4 2 2_LI1" xfId="49404" xr:uid="{065460C1-3849-41CC-9E94-9990752C1216}"/>
    <cellStyle name="Normal 3 19 4 2 3" xfId="31471" xr:uid="{78B94277-4EE9-49AE-8C8B-81F84A0E126A}"/>
    <cellStyle name="Normal 3 19 4 2_LI1" xfId="49403" xr:uid="{BD784CE4-BDFF-4076-9981-CA2040FA0153}"/>
    <cellStyle name="Normal 3 19 4 3" xfId="10667" xr:uid="{5D0640C0-724A-4D26-AEBF-B5BB49529393}"/>
    <cellStyle name="Normal 3 19 4 3 2" xfId="33240" xr:uid="{7C0114D2-11E2-419A-B462-42B35D8F7670}"/>
    <cellStyle name="Normal 3 19 4 3_LI1" xfId="49405" xr:uid="{4B3E9BEA-D6DE-46CD-998D-8372757C06B3}"/>
    <cellStyle name="Normal 3 19 4 4" xfId="29442" xr:uid="{A6F56994-4E6C-43A4-9C02-654B31BB424B}"/>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5 2 2" xfId="33991" xr:uid="{F17F42D6-5B3E-449A-93B7-AF3E71A0FED0}"/>
    <cellStyle name="Normal 3 19 5 2_LI1" xfId="49407" xr:uid="{6A74F118-A7CD-4D20-83BA-0065229A7103}"/>
    <cellStyle name="Normal 3 19 5 3" xfId="30036" xr:uid="{80FA4C83-8EB5-4A1C-9AA6-9CE0888688EF}"/>
    <cellStyle name="Normal 3 19 5_LI1" xfId="49406" xr:uid="{235A7BEF-D9E0-4BA6-8E4C-D10424F26116}"/>
    <cellStyle name="Normal 3 19 6" xfId="4597" xr:uid="{B4A4B56F-FA7E-4D39-8DD3-D8B7AB02518F}"/>
    <cellStyle name="Normal 3 19 6 2" xfId="12396" xr:uid="{657342D4-83DA-471A-A663-63165B7EBB5F}"/>
    <cellStyle name="Normal 3 19 6 2 2" xfId="34474" xr:uid="{11443B7A-F1E3-4709-A5E6-48F7895F0048}"/>
    <cellStyle name="Normal 3 19 6 2_LI1" xfId="49409" xr:uid="{BE650B69-B192-4FB7-A462-28067B1F3946}"/>
    <cellStyle name="Normal 3 19 6 3" xfId="30536" xr:uid="{DAFAF81C-3506-40E7-AE3C-F34B28C2BFB3}"/>
    <cellStyle name="Normal 3 19 6_LI1" xfId="49408" xr:uid="{35E3883C-2DFD-4BC6-95C4-F1DBE088AD85}"/>
    <cellStyle name="Normal 3 19 7" xfId="9361" xr:uid="{2A9D8931-B29B-436F-AA47-2C6CA7F6D1AF}"/>
    <cellStyle name="Normal 3 19 7 2" xfId="32210" xr:uid="{A1D8A090-9016-4800-8584-B808B38AB815}"/>
    <cellStyle name="Normal 3 19 7_LI1" xfId="49410" xr:uid="{39ED9C27-309C-4E24-94B5-C6D46F154706}"/>
    <cellStyle name="Normal 3 19 8" xfId="28502" xr:uid="{5BF4BAA9-C994-483F-877B-D6F40976758B}"/>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2 2 2" xfId="35073" xr:uid="{D2142355-C8DA-40C8-BBC0-91BCEEC54557}"/>
    <cellStyle name="Normal 3 2 10 2 2 2 2 2_LI1" xfId="49412" xr:uid="{E823213D-BB04-49A0-9BCE-9DCDD2DD47FD}"/>
    <cellStyle name="Normal 3 2 10 2 2 2 2 3" xfId="31141" xr:uid="{1ECBD465-5845-4599-AE9A-F1ABF0CDEDF9}"/>
    <cellStyle name="Normal 3 2 10 2 2 2 2_LI1" xfId="49411" xr:uid="{F5E537FC-BC96-448C-97DB-638635A84715}"/>
    <cellStyle name="Normal 3 2 10 2 2 2 3" xfId="10035" xr:uid="{444AC0CB-C890-4393-A329-6C4D4FB453B7}"/>
    <cellStyle name="Normal 3 2 10 2 2 2 3 2" xfId="32813" xr:uid="{1282CCB5-DA59-454A-9DD6-59597D71AFA6}"/>
    <cellStyle name="Normal 3 2 10 2 2 2 3_LI1" xfId="49413" xr:uid="{69070428-B2C3-43CD-AC19-1C728417048F}"/>
    <cellStyle name="Normal 3 2 10 2 2 2 4" xfId="29112" xr:uid="{D2F41EC7-E739-40F0-B1DA-C192E7EE14EA}"/>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2 2 2" xfId="35677" xr:uid="{5D89A20F-6DA5-499A-A3FA-782400286858}"/>
    <cellStyle name="Normal 3 2 10 2 2 3 2 2_LI1" xfId="49415" xr:uid="{E162FD53-440E-448A-A525-75260BA89915}"/>
    <cellStyle name="Normal 3 2 10 2 2 3 2 3" xfId="31645" xr:uid="{BE8505EF-010A-45B4-B9ED-6AB3C5B288C5}"/>
    <cellStyle name="Normal 3 2 10 2 2 3 2_LI1" xfId="49414" xr:uid="{C61E00EE-8581-451F-88E9-73F6F197CA5B}"/>
    <cellStyle name="Normal 3 2 10 2 2 3 3" xfId="10841" xr:uid="{3EC7DE7A-5721-4B7B-9C70-044C815B5397}"/>
    <cellStyle name="Normal 3 2 10 2 2 3 3 2" xfId="33414" xr:uid="{1FB14DB7-BC84-4180-B83B-B81D1889D46F}"/>
    <cellStyle name="Normal 3 2 10 2 2 3 3_LI1" xfId="49416" xr:uid="{D6A85755-F617-44AA-9DDD-627BCA47B540}"/>
    <cellStyle name="Normal 3 2 10 2 2 3 4" xfId="29616" xr:uid="{7C7555A8-8B91-4855-9B29-CB280AE31C5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4 2 2" xfId="34165" xr:uid="{E554C9C1-CAD0-4489-AE98-3D47102DB22B}"/>
    <cellStyle name="Normal 3 2 10 2 2 4 2_LI1" xfId="49418" xr:uid="{262FD5A3-0B77-46C2-B380-AB215E8834B2}"/>
    <cellStyle name="Normal 3 2 10 2 2 4 3" xfId="30210" xr:uid="{6B409F19-C56F-4201-98A4-BDE2B8145F17}"/>
    <cellStyle name="Normal 3 2 10 2 2 4_LI1" xfId="49417" xr:uid="{6F3050B7-F5E6-465C-8FFF-ED6F3CA8A393}"/>
    <cellStyle name="Normal 3 2 10 2 2 5" xfId="4771" xr:uid="{20D59DA3-C481-4DB2-B416-73EA3DCDB49F}"/>
    <cellStyle name="Normal 3 2 10 2 2 5 2" xfId="12570" xr:uid="{52F6822D-5693-46D7-AA64-DB568C4E041A}"/>
    <cellStyle name="Normal 3 2 10 2 2 5 2 2" xfId="34648" xr:uid="{2F76B2FC-1DE2-42D8-A359-532EBB42B78A}"/>
    <cellStyle name="Normal 3 2 10 2 2 5 2_LI1" xfId="49420" xr:uid="{49EA90AF-8165-4C2C-8F69-396BD9BAC700}"/>
    <cellStyle name="Normal 3 2 10 2 2 5 3" xfId="30710" xr:uid="{C57CAD89-17EC-41AC-A5C4-D14F827980BB}"/>
    <cellStyle name="Normal 3 2 10 2 2 5_LI1" xfId="49419" xr:uid="{0390AE2A-290C-4CAB-814C-967B53B2DD43}"/>
    <cellStyle name="Normal 3 2 10 2 2 6" xfId="9535" xr:uid="{1891AE8C-C0BA-4522-8BA9-2E918D1DCA6C}"/>
    <cellStyle name="Normal 3 2 10 2 2 6 2" xfId="32384" xr:uid="{4690956F-2594-4C97-988D-6E37E32601A4}"/>
    <cellStyle name="Normal 3 2 10 2 2 6_LI1" xfId="49421" xr:uid="{AC1507CE-436C-498D-A3EE-455A7656FEB9}"/>
    <cellStyle name="Normal 3 2 10 2 2 7" xfId="28676" xr:uid="{E8131242-76E5-4631-AAF4-954C823012DF}"/>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2 2 2" xfId="34863" xr:uid="{41AC71B2-B727-48DD-BC36-245D759DEF6D}"/>
    <cellStyle name="Normal 3 2 10 2 3 2 2_LI1" xfId="49423" xr:uid="{BFEA9210-C8F3-46BD-B71E-59537BEFEC06}"/>
    <cellStyle name="Normal 3 2 10 2 3 2 3" xfId="30931" xr:uid="{A84F4D58-8D0E-4E20-9296-A9147AECA273}"/>
    <cellStyle name="Normal 3 2 10 2 3 2_LI1" xfId="49422" xr:uid="{804B0438-5BFD-4C22-8FDA-3BBFFB5F9145}"/>
    <cellStyle name="Normal 3 2 10 2 3 3" xfId="9810" xr:uid="{174235EF-C434-4826-9ACC-6BFD853FE1EB}"/>
    <cellStyle name="Normal 3 2 10 2 3 3 2" xfId="32603" xr:uid="{AB0A125C-C66E-4F3A-BF76-4F3BEFD990C5}"/>
    <cellStyle name="Normal 3 2 10 2 3 3_LI1" xfId="49424" xr:uid="{0C98071B-ECDF-4B67-B9F5-E1FB8B3E63FD}"/>
    <cellStyle name="Normal 3 2 10 2 3 4" xfId="28902" xr:uid="{F41AD879-4017-4B73-8FE6-AFE6899C9C6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2 2 2" xfId="35425" xr:uid="{3A45D16B-81E3-44F5-80B7-557538D200D0}"/>
    <cellStyle name="Normal 3 2 10 2 4 2 2_LI1" xfId="49426" xr:uid="{54BAF40C-1A59-4ADA-92C7-F44E1FF38DD8}"/>
    <cellStyle name="Normal 3 2 10 2 4 2 3" xfId="31415" xr:uid="{E8F58F1F-29FA-4C34-913C-0B3FDB2E58C7}"/>
    <cellStyle name="Normal 3 2 10 2 4 2_LI1" xfId="49425" xr:uid="{0DE4B6C9-CDF6-465D-AC84-E70E9309C105}"/>
    <cellStyle name="Normal 3 2 10 2 4 3" xfId="10548" xr:uid="{C2D7F7AF-10A4-40B9-B169-D295BCC028D5}"/>
    <cellStyle name="Normal 3 2 10 2 4 3 2" xfId="33162" xr:uid="{07A4100A-68C7-4C45-9646-1E4064D9D5B0}"/>
    <cellStyle name="Normal 3 2 10 2 4 3_LI1" xfId="49427" xr:uid="{A676F08B-8AF2-4F26-93D9-A2A8882A8259}"/>
    <cellStyle name="Normal 3 2 10 2 4 4" xfId="29386" xr:uid="{A44A9457-0AB1-4690-8C11-0FD3E5E95EA2}"/>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5 2 2" xfId="33913" xr:uid="{9EC1903C-6CCE-42DD-BD1A-8530DB281185}"/>
    <cellStyle name="Normal 3 2 10 2 5 2_LI1" xfId="49429" xr:uid="{0075E58A-49DA-4B82-B9DE-09AFCC63BB63}"/>
    <cellStyle name="Normal 3 2 10 2 5 3" xfId="29979" xr:uid="{4E0C8A8D-185C-42F9-B2DB-64017C9A14F8}"/>
    <cellStyle name="Normal 3 2 10 2 5_LI1" xfId="49428" xr:uid="{44E28319-8644-4FB6-B03C-28CAA74D1068}"/>
    <cellStyle name="Normal 3 2 10 2 6" xfId="4561" xr:uid="{75480B29-B8DF-47E0-90E5-1EC3B51BEC45}"/>
    <cellStyle name="Normal 3 2 10 2 6 2" xfId="12360" xr:uid="{23D19C6C-3F11-4EA9-B1E5-1B836973595F}"/>
    <cellStyle name="Normal 3 2 10 2 6 2 2" xfId="34438" xr:uid="{8A018CD9-A187-4919-83FD-EFEC65FFB5B5}"/>
    <cellStyle name="Normal 3 2 10 2 6 2_LI1" xfId="49431" xr:uid="{D38B5362-460F-47A5-8F8D-F446E147A76B}"/>
    <cellStyle name="Normal 3 2 10 2 6 3" xfId="30500" xr:uid="{65AFD0D2-8946-43C2-B0C8-2B38F708AF75}"/>
    <cellStyle name="Normal 3 2 10 2 6_LI1" xfId="49430" xr:uid="{22CC9E8F-A9DF-4621-9210-8C25AFCB6EDF}"/>
    <cellStyle name="Normal 3 2 10 2 7" xfId="9229" xr:uid="{ADE7B694-C754-4036-A496-DA8B71356499}"/>
    <cellStyle name="Normal 3 2 10 2 7 2" xfId="32133" xr:uid="{502824EF-F398-4229-8AC5-0CF88A997C7F}"/>
    <cellStyle name="Normal 3 2 10 2 7_LI1" xfId="49432" xr:uid="{0240D916-53D5-4CDD-8547-972AB34D2692}"/>
    <cellStyle name="Normal 3 2 10 2 8" xfId="28446" xr:uid="{4F1FCD3D-C16B-48C6-B106-E5909E33BF8C}"/>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2 2 2" xfId="34979" xr:uid="{B0C45CFF-8F2F-452F-B904-DDC1BEB25471}"/>
    <cellStyle name="Normal 3 2 10 3 2 2 2_LI1" xfId="49434" xr:uid="{FBF6752E-B585-4134-A87B-A73F07A2CFC4}"/>
    <cellStyle name="Normal 3 2 10 3 2 2 3" xfId="31047" xr:uid="{7DC1B000-E51C-4597-8EBD-F28CFAE26EAC}"/>
    <cellStyle name="Normal 3 2 10 3 2 2_LI1" xfId="49433" xr:uid="{FF697A1D-5E47-413F-BCFC-63567B2409B6}"/>
    <cellStyle name="Normal 3 2 10 3 2 3" xfId="9941" xr:uid="{7E2E8D28-C353-439F-B011-7139BCA8235C}"/>
    <cellStyle name="Normal 3 2 10 3 2 3 2" xfId="32719" xr:uid="{57769DEE-FAF8-4CF5-9B0A-E6BAE9236AAD}"/>
    <cellStyle name="Normal 3 2 10 3 2 3_LI1" xfId="49435" xr:uid="{06A78D22-4922-4244-80FB-51AC8834361B}"/>
    <cellStyle name="Normal 3 2 10 3 2 4" xfId="29018" xr:uid="{A39DDC83-666E-4192-98CF-D73AA3081DC9}"/>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2 2 2" xfId="35583" xr:uid="{EAFA93EB-A0FD-42DB-BE14-239D38FAAEA2}"/>
    <cellStyle name="Normal 3 2 10 3 3 2 2_LI1" xfId="49437" xr:uid="{658BD46B-CDB0-4EDD-AAEB-8E47CDF05243}"/>
    <cellStyle name="Normal 3 2 10 3 3 2 3" xfId="31551" xr:uid="{C6FAB036-6472-4C49-A52B-44EB0ABD51AA}"/>
    <cellStyle name="Normal 3 2 10 3 3 2_LI1" xfId="49436" xr:uid="{6305825B-F435-4871-B33E-6EF74940BB2D}"/>
    <cellStyle name="Normal 3 2 10 3 3 3" xfId="10747" xr:uid="{21AF9CC1-45EF-4D6A-9855-4E8A2A9AC0B9}"/>
    <cellStyle name="Normal 3 2 10 3 3 3 2" xfId="33320" xr:uid="{D91DF0D5-A71D-4A00-BD5C-2739E2FD6E84}"/>
    <cellStyle name="Normal 3 2 10 3 3 3_LI1" xfId="49438" xr:uid="{EC6DEDE9-BBF2-426D-BD7E-D80A7A652CA2}"/>
    <cellStyle name="Normal 3 2 10 3 3 4" xfId="29522" xr:uid="{2A076723-1924-4E0C-B992-84888DA47121}"/>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4 2 2" xfId="34071" xr:uid="{5CA2B14A-C5D8-496C-B43B-5ECFB6072D78}"/>
    <cellStyle name="Normal 3 2 10 3 4 2_LI1" xfId="49440" xr:uid="{3CCC22DD-AA37-4A09-9695-7F410DD319B3}"/>
    <cellStyle name="Normal 3 2 10 3 4 3" xfId="30116" xr:uid="{3F19F8C2-7D72-4B19-93E9-B4809D08E88D}"/>
    <cellStyle name="Normal 3 2 10 3 4_LI1" xfId="49439" xr:uid="{8FD9E5D1-C74F-4737-A018-31B5AD23BFF4}"/>
    <cellStyle name="Normal 3 2 10 3 5" xfId="4677" xr:uid="{A21F48C0-C79E-43BF-8565-E17A6CBC8EF8}"/>
    <cellStyle name="Normal 3 2 10 3 5 2" xfId="12476" xr:uid="{31F00E56-8C3D-4AAC-A39B-4FE6D38E211C}"/>
    <cellStyle name="Normal 3 2 10 3 5 2 2" xfId="34554" xr:uid="{B4CF6906-7BB0-4F59-868B-F698AA0DC61F}"/>
    <cellStyle name="Normal 3 2 10 3 5 2_LI1" xfId="49442" xr:uid="{5691F97A-A9B7-47DA-A0F7-74C220924580}"/>
    <cellStyle name="Normal 3 2 10 3 5 3" xfId="30616" xr:uid="{E18AE430-C90F-4A1A-9291-B6C591E50539}"/>
    <cellStyle name="Normal 3 2 10 3 5_LI1" xfId="49441" xr:uid="{8661554A-1541-4BA6-B87D-C37C54EAE149}"/>
    <cellStyle name="Normal 3 2 10 3 6" xfId="9441" xr:uid="{1439C1B7-FA58-4BC6-8DF6-D8274BF3CA03}"/>
    <cellStyle name="Normal 3 2 10 3 6 2" xfId="32290" xr:uid="{76E89221-7E87-4B65-A137-9C6795324427}"/>
    <cellStyle name="Normal 3 2 10 3 6_LI1" xfId="49443" xr:uid="{41698DEF-5C7F-4BC4-9618-6A97CDB1DDBC}"/>
    <cellStyle name="Normal 3 2 10 3 7" xfId="28582" xr:uid="{C1158186-833E-4AD3-9402-2E8E8E88D350}"/>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2 2 2" xfId="34769" xr:uid="{81F42785-1AAC-4ADC-89CA-BE084E9B0467}"/>
    <cellStyle name="Normal 3 2 10 4 2 2_LI1" xfId="49445" xr:uid="{70977A28-E197-4123-911D-51F1542A847D}"/>
    <cellStyle name="Normal 3 2 10 4 2 3" xfId="30837" xr:uid="{319C0F81-C4D7-416F-BEAC-596208F0CB74}"/>
    <cellStyle name="Normal 3 2 10 4 2_LI1" xfId="49444" xr:uid="{51D793CB-7352-4762-A7ED-BF1296B90654}"/>
    <cellStyle name="Normal 3 2 10 4 3" xfId="9681" xr:uid="{B3CAA397-343A-470A-BB25-E135CD076795}"/>
    <cellStyle name="Normal 3 2 10 4 3 2" xfId="32509" xr:uid="{6F8662E8-2072-4107-8922-042207436883}"/>
    <cellStyle name="Normal 3 2 10 4 3_LI1" xfId="49446" xr:uid="{40ADFB50-A627-4447-A350-B635684349E2}"/>
    <cellStyle name="Normal 3 2 10 4 4" xfId="28808" xr:uid="{299E3092-7CED-4C72-8B46-0B19BB85ABCC}"/>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2 2 2" xfId="35243" xr:uid="{EDFAED72-5723-4F6F-B967-1C9383FC4526}"/>
    <cellStyle name="Normal 3 2 10 5 2 2_LI1" xfId="49448" xr:uid="{DCA2E3CA-73CE-49F1-95DD-A3A6BB09F9D8}"/>
    <cellStyle name="Normal 3 2 10 5 2 3" xfId="31277" xr:uid="{FC790EC1-CC4C-4F08-B7CF-B513B63707AA}"/>
    <cellStyle name="Normal 3 2 10 5 2_LI1" xfId="49447" xr:uid="{B3F7A4AE-ED67-4FB4-BB83-506220B9C3EB}"/>
    <cellStyle name="Normal 3 2 10 5 3" xfId="10276" xr:uid="{4F399F2D-E0B5-4415-B2CD-E99A7DB225C9}"/>
    <cellStyle name="Normal 3 2 10 5 3 2" xfId="32980" xr:uid="{9EA205B1-4134-4201-BA44-BEF3D8D6EDFA}"/>
    <cellStyle name="Normal 3 2 10 5 3_LI1" xfId="49449" xr:uid="{DD081459-EF5E-4461-B5DE-DB0A730FB5E1}"/>
    <cellStyle name="Normal 3 2 10 5 4" xfId="29248" xr:uid="{BAAC49A1-D6FA-4D55-9C3A-4572076F5964}"/>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6 2 2" xfId="33731" xr:uid="{C104266A-1BAB-4F62-9D56-6AF6A33D456F}"/>
    <cellStyle name="Normal 3 2 10 6 2_LI1" xfId="49451" xr:uid="{440EC856-4FA7-4C78-A111-DF1958C01AA7}"/>
    <cellStyle name="Normal 3 2 10 6 3" xfId="29839" xr:uid="{58D62833-23E0-4E4C-B6D6-2F9BECF32A7C}"/>
    <cellStyle name="Normal 3 2 10 6_LI1" xfId="49450" xr:uid="{C32BBE2A-5DD0-4B52-B62A-391EF66814CD}"/>
    <cellStyle name="Normal 3 2 10 7" xfId="4467" xr:uid="{B4CABE60-70A2-4D9C-B102-1C2CC4FE8F2D}"/>
    <cellStyle name="Normal 3 2 10 7 2" xfId="12266" xr:uid="{CC39E978-B093-4C8F-B89E-FE502D2E49E0}"/>
    <cellStyle name="Normal 3 2 10 7 2 2" xfId="34344" xr:uid="{FAB60830-EE72-4696-A6E3-CBEDDBA09C14}"/>
    <cellStyle name="Normal 3 2 10 7 2_LI1" xfId="49453" xr:uid="{53822F8C-3C94-47E6-B347-8CD89A24D684}"/>
    <cellStyle name="Normal 3 2 10 7 3" xfId="30406" xr:uid="{F1585C4F-08A7-4891-9901-F98847C5EC83}"/>
    <cellStyle name="Normal 3 2 10 7_LI1" xfId="49452" xr:uid="{A71C7E4A-53BB-4BC5-8FD8-E4B488363D63}"/>
    <cellStyle name="Normal 3 2 10 8" xfId="8928" xr:uid="{2CEF0C87-E702-49FF-AB49-1524241434BD}"/>
    <cellStyle name="Normal 3 2 10 8 2" xfId="31953" xr:uid="{64CCA619-7BA0-45A9-ABCB-CE3EFF9EE92D}"/>
    <cellStyle name="Normal 3 2 10 8_LI1" xfId="49454" xr:uid="{8D41D20A-5792-45D7-A7C9-A091348F1268}"/>
    <cellStyle name="Normal 3 2 10 9" xfId="28309" xr:uid="{F3F3A918-AEC5-4714-9373-C971E654C9E9}"/>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2 2 2" xfId="35079" xr:uid="{83AC035D-C2A0-4397-8C25-2AB855A2E14C}"/>
    <cellStyle name="Normal 3 2 11 2 2 2 2 2_LI1" xfId="49456" xr:uid="{0A3D8B3D-E2EB-424A-8A7A-98C79E5A2C72}"/>
    <cellStyle name="Normal 3 2 11 2 2 2 2 3" xfId="31147" xr:uid="{6B4CB66A-0C31-4158-BA38-F4CED10E62F6}"/>
    <cellStyle name="Normal 3 2 11 2 2 2 2_LI1" xfId="49455" xr:uid="{D501A7D7-6D93-4BEE-A8E6-7F54DB8B3B0B}"/>
    <cellStyle name="Normal 3 2 11 2 2 2 3" xfId="10041" xr:uid="{6BD9C73C-AFE6-4258-ADA3-06D3C366E0AB}"/>
    <cellStyle name="Normal 3 2 11 2 2 2 3 2" xfId="32819" xr:uid="{59222575-28D7-4FE4-B9C8-0BC81300C2A3}"/>
    <cellStyle name="Normal 3 2 11 2 2 2 3_LI1" xfId="49457" xr:uid="{CA7132D8-3112-461A-9E9D-48F11F1DBD16}"/>
    <cellStyle name="Normal 3 2 11 2 2 2 4" xfId="29118" xr:uid="{0ACB0094-D982-463F-9A0F-C8C5ED277F0F}"/>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2 2 2" xfId="35683" xr:uid="{1B8C65B0-245D-480B-9F86-4C8CA3E27857}"/>
    <cellStyle name="Normal 3 2 11 2 2 3 2 2_LI1" xfId="49459" xr:uid="{777A247E-B411-4395-8C21-E6E380F9805C}"/>
    <cellStyle name="Normal 3 2 11 2 2 3 2 3" xfId="31651" xr:uid="{BFE79D75-C929-49A5-AEC2-D6E36B3FA8CC}"/>
    <cellStyle name="Normal 3 2 11 2 2 3 2_LI1" xfId="49458" xr:uid="{40C4BDD1-45EE-41B1-BBCC-19169CD6019D}"/>
    <cellStyle name="Normal 3 2 11 2 2 3 3" xfId="10847" xr:uid="{7D484AD8-069E-4535-9597-381928B03325}"/>
    <cellStyle name="Normal 3 2 11 2 2 3 3 2" xfId="33420" xr:uid="{A72240C2-23B4-46E1-8364-E4D4D1D6B8FB}"/>
    <cellStyle name="Normal 3 2 11 2 2 3 3_LI1" xfId="49460" xr:uid="{46E4160D-3D20-428D-8890-9E129941AA7A}"/>
    <cellStyle name="Normal 3 2 11 2 2 3 4" xfId="29622" xr:uid="{4A29C7D5-6B4B-4135-BE5E-4EDB3F06D790}"/>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4 2 2" xfId="34171" xr:uid="{096B4F2E-7B02-4E73-9FA8-150F9DF83B63}"/>
    <cellStyle name="Normal 3 2 11 2 2 4 2_LI1" xfId="49462" xr:uid="{24CB4460-5D23-4425-BDE0-D1BF31490EC9}"/>
    <cellStyle name="Normal 3 2 11 2 2 4 3" xfId="30216" xr:uid="{23FF4B90-588E-428B-B1A4-4C8769CB0ABE}"/>
    <cellStyle name="Normal 3 2 11 2 2 4_LI1" xfId="49461" xr:uid="{3561B131-F4BA-4362-A34C-454EC64A94F4}"/>
    <cellStyle name="Normal 3 2 11 2 2 5" xfId="4777" xr:uid="{FE2C11D1-47A8-4194-A182-C12569DB3772}"/>
    <cellStyle name="Normal 3 2 11 2 2 5 2" xfId="12576" xr:uid="{9ADD5823-C356-4CCB-A604-83AF12594DE1}"/>
    <cellStyle name="Normal 3 2 11 2 2 5 2 2" xfId="34654" xr:uid="{1D4B76C6-5397-4069-B405-C4CE99B96586}"/>
    <cellStyle name="Normal 3 2 11 2 2 5 2_LI1" xfId="49464" xr:uid="{C2EA3835-BF31-4602-8A57-339ADD3A327F}"/>
    <cellStyle name="Normal 3 2 11 2 2 5 3" xfId="30716" xr:uid="{558CA18B-5FA6-42A6-8674-2C901421A957}"/>
    <cellStyle name="Normal 3 2 11 2 2 5_LI1" xfId="49463" xr:uid="{B69B7ABA-86B0-424B-8C21-52746493D897}"/>
    <cellStyle name="Normal 3 2 11 2 2 6" xfId="9541" xr:uid="{0BE613CC-610F-4E2F-8A32-3E6545588A80}"/>
    <cellStyle name="Normal 3 2 11 2 2 6 2" xfId="32390" xr:uid="{3E116644-D7E1-4DC6-8823-AD0311BD7C94}"/>
    <cellStyle name="Normal 3 2 11 2 2 6_LI1" xfId="49465" xr:uid="{2A6AD1A7-7DE6-42C8-9877-829B54CEA0C7}"/>
    <cellStyle name="Normal 3 2 11 2 2 7" xfId="28682" xr:uid="{4AE0164E-B37A-4856-90D6-5667D395082A}"/>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2 2 2" xfId="34869" xr:uid="{A7E0DFA4-4239-43D2-9EDD-2FECA70496B0}"/>
    <cellStyle name="Normal 3 2 11 2 3 2 2_LI1" xfId="49467" xr:uid="{FD01359C-3DE7-48DC-AC1A-CBB92CB6A1D6}"/>
    <cellStyle name="Normal 3 2 11 2 3 2 3" xfId="30937" xr:uid="{1AC18A4F-CC59-4F21-9E6C-166D84B8FF83}"/>
    <cellStyle name="Normal 3 2 11 2 3 2_LI1" xfId="49466" xr:uid="{509FBE43-BBD3-47F4-BDBB-50BEEC9E9D4B}"/>
    <cellStyle name="Normal 3 2 11 2 3 3" xfId="9817" xr:uid="{F0CD8284-FB80-43FB-AC6F-C7F36BC75D5E}"/>
    <cellStyle name="Normal 3 2 11 2 3 3 2" xfId="32609" xr:uid="{032CB7A2-21A8-4741-8834-6AAC8D899CF7}"/>
    <cellStyle name="Normal 3 2 11 2 3 3_LI1" xfId="49468" xr:uid="{AB5C5E14-07E5-4D68-8449-415CE477873B}"/>
    <cellStyle name="Normal 3 2 11 2 3 4" xfId="28908" xr:uid="{34B6CBDD-8FFB-44CC-8C23-BC7DEA912E97}"/>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2 2 2" xfId="35436" xr:uid="{FE289060-8AFE-4717-A2C9-8F49D12971DB}"/>
    <cellStyle name="Normal 3 2 11 2 4 2 2_LI1" xfId="49470" xr:uid="{68BB2969-C38E-4F90-8CC4-9F18E196FE86}"/>
    <cellStyle name="Normal 3 2 11 2 4 2 3" xfId="31423" xr:uid="{AEB14B64-8927-4D43-AD04-121873E849EA}"/>
    <cellStyle name="Normal 3 2 11 2 4 2_LI1" xfId="49469" xr:uid="{8495F23B-50FB-4963-A5F1-F226F82A9A83}"/>
    <cellStyle name="Normal 3 2 11 2 4 3" xfId="10563" xr:uid="{F9379846-847F-40E5-B2D2-13530B59C5E1}"/>
    <cellStyle name="Normal 3 2 11 2 4 3 2" xfId="33173" xr:uid="{4F4B24F5-333F-4E4B-997E-10F55A220EB4}"/>
    <cellStyle name="Normal 3 2 11 2 4 3_LI1" xfId="49471" xr:uid="{D195CB5F-3361-41C9-98BF-ACBA3A3932CF}"/>
    <cellStyle name="Normal 3 2 11 2 4 4" xfId="29394" xr:uid="{A14C7E8F-0AC0-4F26-A749-2C65DE36E1FD}"/>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5 2 2" xfId="33924" xr:uid="{CD9E4DC9-7618-4DF6-A387-56A290E06625}"/>
    <cellStyle name="Normal 3 2 11 2 5 2_LI1" xfId="49473" xr:uid="{C0ABB2C5-117D-4912-945F-5651028E3483}"/>
    <cellStyle name="Normal 3 2 11 2 5 3" xfId="29987" xr:uid="{7E5E7FD3-DBD0-4917-B7E1-30BDF2D80BA0}"/>
    <cellStyle name="Normal 3 2 11 2 5_LI1" xfId="49472" xr:uid="{3C65223F-4833-424F-8B67-40018EB2A2AD}"/>
    <cellStyle name="Normal 3 2 11 2 6" xfId="4567" xr:uid="{1080B86B-61BC-42E4-9AFA-EBFAFF0AE2B8}"/>
    <cellStyle name="Normal 3 2 11 2 6 2" xfId="12366" xr:uid="{E076F0C0-68FE-40D1-86F5-C3E50C6ACC83}"/>
    <cellStyle name="Normal 3 2 11 2 6 2 2" xfId="34444" xr:uid="{0306D7FD-8EB2-4BDA-B76E-B185C59CD583}"/>
    <cellStyle name="Normal 3 2 11 2 6 2_LI1" xfId="49475" xr:uid="{CE4EA3D3-5BE4-4A7D-8547-9C2EF8A3FEF1}"/>
    <cellStyle name="Normal 3 2 11 2 6 3" xfId="30506" xr:uid="{DFD6B84B-8A8C-4CF8-8364-00F932A52140}"/>
    <cellStyle name="Normal 3 2 11 2 6_LI1" xfId="49474" xr:uid="{E229C76B-D131-47CB-8CC5-B1BFE8CD2497}"/>
    <cellStyle name="Normal 3 2 11 2 7" xfId="9245" xr:uid="{D6FF17FF-754F-4244-8464-712D28D07549}"/>
    <cellStyle name="Normal 3 2 11 2 7 2" xfId="32144" xr:uid="{A4E3CA6B-B7EE-4BC2-94A3-00558C97F49A}"/>
    <cellStyle name="Normal 3 2 11 2 7_LI1" xfId="49476" xr:uid="{82D77006-8A06-4989-B9FD-AC340C73FBFA}"/>
    <cellStyle name="Normal 3 2 11 2 8" xfId="28454" xr:uid="{964553D2-ADC8-48E5-A5AE-0AAF0D0866E4}"/>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2 2 2" xfId="34985" xr:uid="{D99E6C33-F834-45A4-963E-11B92ADB43DB}"/>
    <cellStyle name="Normal 3 2 11 3 2 2 2_LI1" xfId="49478" xr:uid="{2573A86B-CCC3-49A4-9447-BC35B7F7F16A}"/>
    <cellStyle name="Normal 3 2 11 3 2 2 3" xfId="31053" xr:uid="{9EF264FD-3312-4DD2-898E-B616A0E44BB4}"/>
    <cellStyle name="Normal 3 2 11 3 2 2_LI1" xfId="49477" xr:uid="{E08E1E57-FEE0-4840-8BDA-2139C423B42D}"/>
    <cellStyle name="Normal 3 2 11 3 2 3" xfId="9947" xr:uid="{2322C093-D458-40EB-B763-629AC67B58A3}"/>
    <cellStyle name="Normal 3 2 11 3 2 3 2" xfId="32725" xr:uid="{8A82C10F-745C-4ED7-99BC-495403BB8010}"/>
    <cellStyle name="Normal 3 2 11 3 2 3_LI1" xfId="49479" xr:uid="{FE111825-6E61-4D14-A50B-E14A19E3609F}"/>
    <cellStyle name="Normal 3 2 11 3 2 4" xfId="29024" xr:uid="{7E5E323B-955E-45DC-83EB-6230AEEAB217}"/>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2 2 2" xfId="35589" xr:uid="{00919F45-DA87-435E-B1BF-28A8DBC632F4}"/>
    <cellStyle name="Normal 3 2 11 3 3 2 2_LI1" xfId="49481" xr:uid="{21AA88B4-5754-4378-9DFC-731568C3B10D}"/>
    <cellStyle name="Normal 3 2 11 3 3 2 3" xfId="31557" xr:uid="{9398CC7A-878D-4A05-810E-C2733717A48E}"/>
    <cellStyle name="Normal 3 2 11 3 3 2_LI1" xfId="49480" xr:uid="{02D62AF1-E07B-47A1-87AA-7968B9E9065E}"/>
    <cellStyle name="Normal 3 2 11 3 3 3" xfId="10753" xr:uid="{F0AEF32A-96A8-4C52-9976-AE0B5B748509}"/>
    <cellStyle name="Normal 3 2 11 3 3 3 2" xfId="33326" xr:uid="{B63049E7-5366-479F-8899-77B1CE02A0C2}"/>
    <cellStyle name="Normal 3 2 11 3 3 3_LI1" xfId="49482" xr:uid="{A04B9EF9-4508-489A-ACFF-8148C594479B}"/>
    <cellStyle name="Normal 3 2 11 3 3 4" xfId="29528" xr:uid="{62A6226A-7FEE-4D8A-9599-B6DD0A2118F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4 2 2" xfId="34077" xr:uid="{ACA2E08E-9E83-45C0-BAF4-37B12A0E837C}"/>
    <cellStyle name="Normal 3 2 11 3 4 2_LI1" xfId="49484" xr:uid="{5D34A475-FCA4-4544-802A-FA52BF4083B6}"/>
    <cellStyle name="Normal 3 2 11 3 4 3" xfId="30122" xr:uid="{94B45CC2-A097-47A9-AB8B-5DF8E7C48C99}"/>
    <cellStyle name="Normal 3 2 11 3 4_LI1" xfId="49483" xr:uid="{715DD04A-F843-442E-A95E-C5006A2B0F76}"/>
    <cellStyle name="Normal 3 2 11 3 5" xfId="4683" xr:uid="{4BFC0A53-B59A-4935-9542-D751725482A6}"/>
    <cellStyle name="Normal 3 2 11 3 5 2" xfId="12482" xr:uid="{76707E3F-B735-452B-8B2E-38807B69E817}"/>
    <cellStyle name="Normal 3 2 11 3 5 2 2" xfId="34560" xr:uid="{1960F187-901F-4B8E-BA68-F3A4319C3FC8}"/>
    <cellStyle name="Normal 3 2 11 3 5 2_LI1" xfId="49486" xr:uid="{CDBA9C78-F414-4868-A699-193825D13FF2}"/>
    <cellStyle name="Normal 3 2 11 3 5 3" xfId="30622" xr:uid="{A63079EF-DD03-4A9B-A084-2C94993FC80E}"/>
    <cellStyle name="Normal 3 2 11 3 5_LI1" xfId="49485" xr:uid="{EDA08BF6-49A7-444C-B4BF-5FFC4046F9DE}"/>
    <cellStyle name="Normal 3 2 11 3 6" xfId="9447" xr:uid="{E305ED78-23D5-4126-8A6C-5F8C01FAB136}"/>
    <cellStyle name="Normal 3 2 11 3 6 2" xfId="32296" xr:uid="{E61289C8-DCE3-4C30-A65A-E8250E6E6917}"/>
    <cellStyle name="Normal 3 2 11 3 6_LI1" xfId="49487" xr:uid="{CBC97ADF-E737-4866-A73D-9B8A9BD294B3}"/>
    <cellStyle name="Normal 3 2 11 3 7" xfId="28588" xr:uid="{372A53E7-8647-49F7-A8CF-9CB3916EC0B8}"/>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2 2 2" xfId="34775" xr:uid="{742AD71A-57E1-4975-A8F6-4D9F4F58CEBB}"/>
    <cellStyle name="Normal 3 2 11 4 2 2_LI1" xfId="49489" xr:uid="{BCD952E7-C50F-457E-B5E4-460BA139CE63}"/>
    <cellStyle name="Normal 3 2 11 4 2 3" xfId="30843" xr:uid="{F6415D8B-6D64-4A62-A94D-FAF266678A14}"/>
    <cellStyle name="Normal 3 2 11 4 2_LI1" xfId="49488" xr:uid="{94C0A9C0-C393-40A8-B08E-43757C01758F}"/>
    <cellStyle name="Normal 3 2 11 4 3" xfId="9688" xr:uid="{14609054-5D53-4655-848B-C8ABFC7FC9EE}"/>
    <cellStyle name="Normal 3 2 11 4 3 2" xfId="32515" xr:uid="{FC5A7127-AB49-40CB-9F85-834CB1F097B1}"/>
    <cellStyle name="Normal 3 2 11 4 3_LI1" xfId="49490" xr:uid="{9445F91D-AC14-4B66-A3C2-F4283A07D7F6}"/>
    <cellStyle name="Normal 3 2 11 4 4" xfId="28814" xr:uid="{6221DBF7-1E1E-4DEB-8739-425445B6C1A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2 2 2" xfId="35254" xr:uid="{868FAF05-0F49-4933-A7AF-0744345F9CDD}"/>
    <cellStyle name="Normal 3 2 11 5 2 2_LI1" xfId="49492" xr:uid="{CC13E5F5-024A-44CF-A62D-6921DD82FDFC}"/>
    <cellStyle name="Normal 3 2 11 5 2 3" xfId="31285" xr:uid="{1902C1BD-B3BC-4C8D-AD5C-A7F3D3A1F95F}"/>
    <cellStyle name="Normal 3 2 11 5 2_LI1" xfId="49491" xr:uid="{1AF6FF9E-3770-4857-AE3F-BA477A2569FA}"/>
    <cellStyle name="Normal 3 2 11 5 3" xfId="10291" xr:uid="{A2693071-EEF9-4255-8F94-8ECD5AA4EA75}"/>
    <cellStyle name="Normal 3 2 11 5 3 2" xfId="32991" xr:uid="{98A8E131-DA9A-4523-997E-BF0D26035142}"/>
    <cellStyle name="Normal 3 2 11 5 3_LI1" xfId="49493" xr:uid="{8890502E-5760-40E4-A555-10BD92149E65}"/>
    <cellStyle name="Normal 3 2 11 5 4" xfId="29256" xr:uid="{3C869575-A568-4EE2-894B-34B9F0376476}"/>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6 2 2" xfId="33743" xr:uid="{1F9A9054-582A-4430-9B57-3F4DFA653866}"/>
    <cellStyle name="Normal 3 2 11 6 2_LI1" xfId="49495" xr:uid="{86448F5B-D68C-4A8D-BCE2-9AC154C05A8F}"/>
    <cellStyle name="Normal 3 2 11 6 3" xfId="29848" xr:uid="{C1181340-33A3-481B-B33B-DE5C4F6009E8}"/>
    <cellStyle name="Normal 3 2 11 6_LI1" xfId="49494" xr:uid="{39F3B51B-BE9D-480C-9CAA-F6762CFB8028}"/>
    <cellStyle name="Normal 3 2 11 7" xfId="4473" xr:uid="{D408650C-E7F1-4E96-B361-6682D9B84A26}"/>
    <cellStyle name="Normal 3 2 11 7 2" xfId="12272" xr:uid="{569BD113-D164-40F9-92D7-404F3C9D90AE}"/>
    <cellStyle name="Normal 3 2 11 7 2 2" xfId="34350" xr:uid="{ECAB195C-EF5D-49DD-B2A6-17305F68AD36}"/>
    <cellStyle name="Normal 3 2 11 7 2_LI1" xfId="49497" xr:uid="{941D1025-6215-4F8F-ADAE-47ABB51B6E98}"/>
    <cellStyle name="Normal 3 2 11 7 3" xfId="30412" xr:uid="{3477E937-9D29-44FB-BF68-571D2B0F4E28}"/>
    <cellStyle name="Normal 3 2 11 7_LI1" xfId="49496" xr:uid="{298615C8-DF3C-4D94-A6ED-BD328DB763DF}"/>
    <cellStyle name="Normal 3 2 11 8" xfId="8944" xr:uid="{6AD5FC8E-15C1-4D2A-A383-F800E8BF7888}"/>
    <cellStyle name="Normal 3 2 11 8 2" xfId="31964" xr:uid="{8F3CA222-2220-4489-B875-F3038D35536E}"/>
    <cellStyle name="Normal 3 2 11 8_LI1" xfId="49498" xr:uid="{64614758-8771-423D-A1FE-276138F14596}"/>
    <cellStyle name="Normal 3 2 11 9" xfId="28317" xr:uid="{EB1D30F3-FAA2-4C57-BD67-423CA9B37276}"/>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2 2 2" xfId="35085" xr:uid="{4EEC4834-A3CB-4FAE-A392-35FFE89B05A7}"/>
    <cellStyle name="Normal 3 2 12 2 2 2 2 2_LI1" xfId="49500" xr:uid="{3803DB6A-2925-46B8-9A13-64BB5C25F1A4}"/>
    <cellStyle name="Normal 3 2 12 2 2 2 2 3" xfId="31153" xr:uid="{7EED41A1-29E1-4C4E-A88C-008E7820CC3A}"/>
    <cellStyle name="Normal 3 2 12 2 2 2 2_LI1" xfId="49499" xr:uid="{6AB70142-17D0-4732-ACF5-F17427B4522C}"/>
    <cellStyle name="Normal 3 2 12 2 2 2 3" xfId="10047" xr:uid="{42EEAB4A-859D-45FC-BDEF-E04E9ED44923}"/>
    <cellStyle name="Normal 3 2 12 2 2 2 3 2" xfId="32825" xr:uid="{544BC4AA-4541-4985-BA26-682B1073C47D}"/>
    <cellStyle name="Normal 3 2 12 2 2 2 3_LI1" xfId="49501" xr:uid="{9FE1F506-8AFD-4FA9-9BCD-AEC180347A93}"/>
    <cellStyle name="Normal 3 2 12 2 2 2 4" xfId="29124" xr:uid="{73B324B9-602F-471D-8DFB-42F2BD7E893D}"/>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2 2 2" xfId="35689" xr:uid="{368BCC67-6C31-4306-AE56-990D51D91BB9}"/>
    <cellStyle name="Normal 3 2 12 2 2 3 2 2_LI1" xfId="49503" xr:uid="{45F82258-B066-43DC-A22E-DC6C6AF158FC}"/>
    <cellStyle name="Normal 3 2 12 2 2 3 2 3" xfId="31657" xr:uid="{7134CEF3-AF97-461B-8099-45C6136302AF}"/>
    <cellStyle name="Normal 3 2 12 2 2 3 2_LI1" xfId="49502" xr:uid="{DF52778D-3B42-4632-BCDA-05A5BF3FDD6B}"/>
    <cellStyle name="Normal 3 2 12 2 2 3 3" xfId="10853" xr:uid="{C40E5065-9714-46EA-906E-F1F0856873FA}"/>
    <cellStyle name="Normal 3 2 12 2 2 3 3 2" xfId="33426" xr:uid="{EC67500F-8437-4418-A679-12C0965BB613}"/>
    <cellStyle name="Normal 3 2 12 2 2 3 3_LI1" xfId="49504" xr:uid="{0130F301-63E0-4085-A6E3-AF2AF15010EE}"/>
    <cellStyle name="Normal 3 2 12 2 2 3 4" xfId="29628" xr:uid="{8CFC7102-C29A-4E28-AB21-1DAC1522E0AB}"/>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4 2 2" xfId="34177" xr:uid="{94D700B4-1033-42B0-B71D-919B9ABE1B39}"/>
    <cellStyle name="Normal 3 2 12 2 2 4 2_LI1" xfId="49506" xr:uid="{5912A648-D631-41AC-9A56-D073A6D36948}"/>
    <cellStyle name="Normal 3 2 12 2 2 4 3" xfId="30222" xr:uid="{6267EB7B-DC4C-4778-8134-D226107E16EB}"/>
    <cellStyle name="Normal 3 2 12 2 2 4_LI1" xfId="49505" xr:uid="{65041620-C700-48AB-8001-AC1412801DE5}"/>
    <cellStyle name="Normal 3 2 12 2 2 5" xfId="4783" xr:uid="{5A352B85-9EC7-4CF0-B9AB-A274EF3DE306}"/>
    <cellStyle name="Normal 3 2 12 2 2 5 2" xfId="12582" xr:uid="{1EC17596-D82C-4BA9-8D0D-3BC6D9100A2A}"/>
    <cellStyle name="Normal 3 2 12 2 2 5 2 2" xfId="34660" xr:uid="{39302B73-F2ED-4C14-AB93-EEA1B3A54CE9}"/>
    <cellStyle name="Normal 3 2 12 2 2 5 2_LI1" xfId="49508" xr:uid="{8C9F9AEE-DEE1-4A4E-B376-C30DD94877EB}"/>
    <cellStyle name="Normal 3 2 12 2 2 5 3" xfId="30722" xr:uid="{50728AD6-8F43-4E41-A60D-840F657C6E87}"/>
    <cellStyle name="Normal 3 2 12 2 2 5_LI1" xfId="49507" xr:uid="{077BABBE-014F-4030-97C6-EA5A4ACD259F}"/>
    <cellStyle name="Normal 3 2 12 2 2 6" xfId="9547" xr:uid="{F17BE371-3ECA-461D-A763-A4FA9E536021}"/>
    <cellStyle name="Normal 3 2 12 2 2 6 2" xfId="32396" xr:uid="{B98A0FAE-516C-43C5-90BB-6148640A6AAB}"/>
    <cellStyle name="Normal 3 2 12 2 2 6_LI1" xfId="49509" xr:uid="{0B468CB4-DD46-45DB-BC03-7944FE94E953}"/>
    <cellStyle name="Normal 3 2 12 2 2 7" xfId="28688" xr:uid="{88FFA567-D9F3-4A65-B52C-97C756053C1F}"/>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2 2 2" xfId="34875" xr:uid="{4783B1AB-DFC1-4FF8-B4DB-D92A8DBECD9F}"/>
    <cellStyle name="Normal 3 2 12 2 3 2 2_LI1" xfId="49511" xr:uid="{C898B920-E074-44CC-B017-7BB9B1547ED2}"/>
    <cellStyle name="Normal 3 2 12 2 3 2 3" xfId="30943" xr:uid="{E08D707C-4E1E-409B-9FE8-3F190D2052B0}"/>
    <cellStyle name="Normal 3 2 12 2 3 2_LI1" xfId="49510" xr:uid="{2BA5EEA7-C9B8-4642-9D59-82D986919294}"/>
    <cellStyle name="Normal 3 2 12 2 3 3" xfId="9823" xr:uid="{5D441875-B54B-4D4F-ABDB-C67A3AB8F6A8}"/>
    <cellStyle name="Normal 3 2 12 2 3 3 2" xfId="32615" xr:uid="{920045C2-C5ED-4E1C-9E83-871F751E5C05}"/>
    <cellStyle name="Normal 3 2 12 2 3 3_LI1" xfId="49512" xr:uid="{382495EA-5F8A-4E7B-BCE0-F58593E31602}"/>
    <cellStyle name="Normal 3 2 12 2 3 4" xfId="28914" xr:uid="{0B82DDDA-8E2C-4565-8AD3-34FFA4128F4F}"/>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2 2 2" xfId="35442" xr:uid="{EE8C1CD6-DA6D-4746-8919-F247639A160C}"/>
    <cellStyle name="Normal 3 2 12 2 4 2 2_LI1" xfId="49514" xr:uid="{B8DCE8EE-2666-4577-BE92-F017AC608764}"/>
    <cellStyle name="Normal 3 2 12 2 4 2 3" xfId="31429" xr:uid="{D22A52A3-911E-486D-A80E-D231B1E1FBD5}"/>
    <cellStyle name="Normal 3 2 12 2 4 2_LI1" xfId="49513" xr:uid="{60CF6770-6B4C-4269-844F-B3A647FB597D}"/>
    <cellStyle name="Normal 3 2 12 2 4 3" xfId="10569" xr:uid="{AF43848C-FD2C-4D32-901A-4CDF3A834D83}"/>
    <cellStyle name="Normal 3 2 12 2 4 3 2" xfId="33179" xr:uid="{592C12BB-8586-4A39-B7EC-5A58B58CCB94}"/>
    <cellStyle name="Normal 3 2 12 2 4 3_LI1" xfId="49515" xr:uid="{7B7DB285-1715-4B10-B66C-AFBA4F036FDC}"/>
    <cellStyle name="Normal 3 2 12 2 4 4" xfId="29400" xr:uid="{F48CB093-392F-479D-A2FD-E5EBE6B47A40}"/>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5 2 2" xfId="33930" xr:uid="{A2AB8AC9-4C96-4075-BEEA-269ECCE65D9A}"/>
    <cellStyle name="Normal 3 2 12 2 5 2_LI1" xfId="49517" xr:uid="{4C28F33E-441B-4791-B45C-FFAF21EE982E}"/>
    <cellStyle name="Normal 3 2 12 2 5 3" xfId="29993" xr:uid="{25EFB769-1200-4B03-A27B-381E1D637A1B}"/>
    <cellStyle name="Normal 3 2 12 2 5_LI1" xfId="49516" xr:uid="{C4383411-B3E7-4705-ABEE-FDD32AECA32A}"/>
    <cellStyle name="Normal 3 2 12 2 6" xfId="4573" xr:uid="{BB2DEB2C-687D-48EF-8425-9F58EB10FA05}"/>
    <cellStyle name="Normal 3 2 12 2 6 2" xfId="12372" xr:uid="{66AA951E-5ED0-43BE-85B8-B890E3FCE73A}"/>
    <cellStyle name="Normal 3 2 12 2 6 2 2" xfId="34450" xr:uid="{787314A9-8E29-47C1-A9AB-D96E79CFDD2C}"/>
    <cellStyle name="Normal 3 2 12 2 6 2_LI1" xfId="49519" xr:uid="{47150271-43F3-4598-A4CF-C32815AF9D20}"/>
    <cellStyle name="Normal 3 2 12 2 6 3" xfId="30512" xr:uid="{09DEFB18-9C1C-4483-96A6-DE7F55AFE4EF}"/>
    <cellStyle name="Normal 3 2 12 2 6_LI1" xfId="49518" xr:uid="{C69FEC8B-B6E5-440D-ADAE-E48BB4BD8B2D}"/>
    <cellStyle name="Normal 3 2 12 2 7" xfId="9251" xr:uid="{CE5E947B-59E9-482A-97B8-319E950F2767}"/>
    <cellStyle name="Normal 3 2 12 2 7 2" xfId="32150" xr:uid="{245F603C-08CA-42C8-9727-33B2F73490E5}"/>
    <cellStyle name="Normal 3 2 12 2 7_LI1" xfId="49520" xr:uid="{735AD43E-D471-4A45-BF88-E0142E8D3AF6}"/>
    <cellStyle name="Normal 3 2 12 2 8" xfId="28460" xr:uid="{E954DE66-631E-4655-97D2-42DCF8A9632A}"/>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2 2 2" xfId="34991" xr:uid="{806C97A8-AE73-44E5-A5D0-4C56ECB1CFBE}"/>
    <cellStyle name="Normal 3 2 12 3 2 2 2_LI1" xfId="49522" xr:uid="{92E677D3-2ED1-44D8-96E4-D478FCECE284}"/>
    <cellStyle name="Normal 3 2 12 3 2 2 3" xfId="31059" xr:uid="{5206E325-A33E-41E4-BF2E-8CEDDFE6903D}"/>
    <cellStyle name="Normal 3 2 12 3 2 2_LI1" xfId="49521" xr:uid="{7FACDA3E-65DF-455E-98AD-C63F0D13E09D}"/>
    <cellStyle name="Normal 3 2 12 3 2 3" xfId="9953" xr:uid="{056492B2-9519-43A8-B31E-9D3313155958}"/>
    <cellStyle name="Normal 3 2 12 3 2 3 2" xfId="32731" xr:uid="{FC5C118B-6E3B-4A72-A806-0B0171E028FF}"/>
    <cellStyle name="Normal 3 2 12 3 2 3_LI1" xfId="49523" xr:uid="{86BB7AAF-4BD0-4A1D-95EE-F6926EA6E604}"/>
    <cellStyle name="Normal 3 2 12 3 2 4" xfId="29030" xr:uid="{BEA132F1-9FF3-48BB-928E-3D0EFD479B22}"/>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2 2 2" xfId="35595" xr:uid="{35996F56-C7CF-4CAB-B21D-41CC3F1D2D37}"/>
    <cellStyle name="Normal 3 2 12 3 3 2 2_LI1" xfId="49525" xr:uid="{03DE2BDC-D0A5-4BD6-A031-FE0646A48BBB}"/>
    <cellStyle name="Normal 3 2 12 3 3 2 3" xfId="31563" xr:uid="{944DE250-4218-4197-BC0E-611C9778E739}"/>
    <cellStyle name="Normal 3 2 12 3 3 2_LI1" xfId="49524" xr:uid="{9B26D554-8BC7-4B41-BB36-8714C59E9151}"/>
    <cellStyle name="Normal 3 2 12 3 3 3" xfId="10759" xr:uid="{2E10917B-AF1A-43E4-A93C-0D5A34F7B63A}"/>
    <cellStyle name="Normal 3 2 12 3 3 3 2" xfId="33332" xr:uid="{544B481D-C8A3-483B-910D-32C6B90DB48A}"/>
    <cellStyle name="Normal 3 2 12 3 3 3_LI1" xfId="49526" xr:uid="{91D7565C-211F-4A59-8CB5-2E274FD6FC4C}"/>
    <cellStyle name="Normal 3 2 12 3 3 4" xfId="29534" xr:uid="{A45ACD8F-6483-44CB-B4B8-ADAF098B2C8D}"/>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4 2 2" xfId="34083" xr:uid="{C453982B-9BE7-496B-866B-04061D1A1DA6}"/>
    <cellStyle name="Normal 3 2 12 3 4 2_LI1" xfId="49528" xr:uid="{426E601C-13E9-4F79-8BA8-D5ED38998D6D}"/>
    <cellStyle name="Normal 3 2 12 3 4 3" xfId="30128" xr:uid="{759991D7-305C-41F7-B7DB-DCD8D27D570F}"/>
    <cellStyle name="Normal 3 2 12 3 4_LI1" xfId="49527" xr:uid="{3E641E95-853A-4F0C-B43F-A0652273E8F4}"/>
    <cellStyle name="Normal 3 2 12 3 5" xfId="4689" xr:uid="{E8A42866-A246-4F5A-9329-E585E7754DC2}"/>
    <cellStyle name="Normal 3 2 12 3 5 2" xfId="12488" xr:uid="{7E57654B-DC4D-4603-8026-E6A1D54B2295}"/>
    <cellStyle name="Normal 3 2 12 3 5 2 2" xfId="34566" xr:uid="{79DB10FC-FB58-4DEF-831D-2465F88B43E2}"/>
    <cellStyle name="Normal 3 2 12 3 5 2_LI1" xfId="49530" xr:uid="{54990B49-BC11-40CE-9392-642620658D03}"/>
    <cellStyle name="Normal 3 2 12 3 5 3" xfId="30628" xr:uid="{D05C8E14-0340-49E9-8989-027FE2DFADFD}"/>
    <cellStyle name="Normal 3 2 12 3 5_LI1" xfId="49529" xr:uid="{B19119A8-20C8-4B00-9EC9-08B0ACC96834}"/>
    <cellStyle name="Normal 3 2 12 3 6" xfId="9453" xr:uid="{282C27AB-733E-4F33-BA9D-FA0586E4F78E}"/>
    <cellStyle name="Normal 3 2 12 3 6 2" xfId="32302" xr:uid="{F13C2FA2-504F-4654-BF68-657D0EA5A508}"/>
    <cellStyle name="Normal 3 2 12 3 6_LI1" xfId="49531" xr:uid="{89BAD30A-BB32-4B9C-A3CF-8652C4DE424C}"/>
    <cellStyle name="Normal 3 2 12 3 7" xfId="28594" xr:uid="{006145A5-93F0-410D-B81C-3AAE4F514774}"/>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2 2 2" xfId="34781" xr:uid="{C6BD646C-F53B-4020-8381-939271DE3C7A}"/>
    <cellStyle name="Normal 3 2 12 4 2 2_LI1" xfId="49533" xr:uid="{D545678B-6869-4F98-845B-547F23B17A30}"/>
    <cellStyle name="Normal 3 2 12 4 2 3" xfId="30849" xr:uid="{5719550A-B75F-4C5D-8A37-8499FC2435A8}"/>
    <cellStyle name="Normal 3 2 12 4 2_LI1" xfId="49532" xr:uid="{4D23EDB5-BDE3-405B-99CC-91C59F6693D7}"/>
    <cellStyle name="Normal 3 2 12 4 3" xfId="9694" xr:uid="{22CCB6CE-6669-4ACE-A3E2-2B3F0E2635B8}"/>
    <cellStyle name="Normal 3 2 12 4 3 2" xfId="32521" xr:uid="{A6140140-255B-47F1-82B4-D8280DF5FCBA}"/>
    <cellStyle name="Normal 3 2 12 4 3_LI1" xfId="49534" xr:uid="{F4A614A3-68D7-47E1-B8BE-53EEF6599CAC}"/>
    <cellStyle name="Normal 3 2 12 4 4" xfId="28820" xr:uid="{EBDA7239-91D5-4BBD-8A0B-AF4518C9E9DD}"/>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2 2 2" xfId="35260" xr:uid="{4B847BF7-1ABC-4F4C-9320-2279C7E1D6FB}"/>
    <cellStyle name="Normal 3 2 12 5 2 2_LI1" xfId="49536" xr:uid="{7005DA0B-3AE1-4728-95A2-542457CFC787}"/>
    <cellStyle name="Normal 3 2 12 5 2 3" xfId="31291" xr:uid="{04F6CE18-6561-4D9D-B003-B447AE266D67}"/>
    <cellStyle name="Normal 3 2 12 5 2_LI1" xfId="49535" xr:uid="{22B97371-E628-4472-A122-B63AAFE4368F}"/>
    <cellStyle name="Normal 3 2 12 5 3" xfId="10297" xr:uid="{22E77AA3-EC42-46B9-89AE-3530C7B9186D}"/>
    <cellStyle name="Normal 3 2 12 5 3 2" xfId="32997" xr:uid="{9BE81D08-6595-4EB0-A94D-0DFA872243E9}"/>
    <cellStyle name="Normal 3 2 12 5 3_LI1" xfId="49537" xr:uid="{218A81CD-83A9-4301-B76F-DD22D32E5FDD}"/>
    <cellStyle name="Normal 3 2 12 5 4" xfId="29262" xr:uid="{1A702D08-DBA6-43E2-809D-E9026761C044}"/>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6 2 2" xfId="33749" xr:uid="{DC1367E8-25A6-44DF-BE07-4D59F2309548}"/>
    <cellStyle name="Normal 3 2 12 6 2_LI1" xfId="49539" xr:uid="{D5A183E0-ADCB-4B05-93A7-411CA13FCB8D}"/>
    <cellStyle name="Normal 3 2 12 6 3" xfId="29854" xr:uid="{E8AFE564-D120-4D77-8179-50303F6D8CA3}"/>
    <cellStyle name="Normal 3 2 12 6_LI1" xfId="49538" xr:uid="{8A75A5FC-045C-4809-9384-5EC6D56DD96F}"/>
    <cellStyle name="Normal 3 2 12 7" xfId="4479" xr:uid="{3108F7C4-62C3-4AD8-B5F0-4C72ED1DA7DA}"/>
    <cellStyle name="Normal 3 2 12 7 2" xfId="12278" xr:uid="{57E970EF-AE69-4F34-96CF-F4B1E88D8558}"/>
    <cellStyle name="Normal 3 2 12 7 2 2" xfId="34356" xr:uid="{F4FE656B-1CF8-4A2A-887F-66405865EDE4}"/>
    <cellStyle name="Normal 3 2 12 7 2_LI1" xfId="49541" xr:uid="{E2AAFA40-BF3C-4CE4-BB19-C3C6ADE072EE}"/>
    <cellStyle name="Normal 3 2 12 7 3" xfId="30418" xr:uid="{67DD6AFB-E394-4B4B-BCC6-7EBE887B0C23}"/>
    <cellStyle name="Normal 3 2 12 7_LI1" xfId="49540" xr:uid="{E1A14E1E-5742-4B64-BAE4-DABBB0F2525E}"/>
    <cellStyle name="Normal 3 2 12 8" xfId="8950" xr:uid="{388A8281-9F7E-4F8D-BC77-6178B1696FDC}"/>
    <cellStyle name="Normal 3 2 12 8 2" xfId="31970" xr:uid="{047DF6B9-08DA-4BE9-A700-7356F92E22F6}"/>
    <cellStyle name="Normal 3 2 12 8_LI1" xfId="49542" xr:uid="{3F28050D-61D5-44B9-92ED-E23DEAC132F8}"/>
    <cellStyle name="Normal 3 2 12 9" xfId="28323" xr:uid="{4C6FD5B2-46C5-4563-9E57-BA679299BAD0}"/>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2 2 2" xfId="35091" xr:uid="{DA7F12C4-36DC-4708-9EEE-B1E2317132B2}"/>
    <cellStyle name="Normal 3 2 13 2 2 2 2 2_LI1" xfId="49544" xr:uid="{4E2BD7AC-3A7C-4013-997B-A421347F6308}"/>
    <cellStyle name="Normal 3 2 13 2 2 2 2 3" xfId="31159" xr:uid="{929CAB9F-BEA5-447B-B526-C2A1CFDAEAFF}"/>
    <cellStyle name="Normal 3 2 13 2 2 2 2_LI1" xfId="49543" xr:uid="{760C712C-EF5D-4221-BFF7-52D32C77000E}"/>
    <cellStyle name="Normal 3 2 13 2 2 2 3" xfId="10053" xr:uid="{19B0476C-4237-408A-A623-D2AEC91ABFC7}"/>
    <cellStyle name="Normal 3 2 13 2 2 2 3 2" xfId="32831" xr:uid="{CA189E80-F30A-4A40-87CB-9AB6B32150B6}"/>
    <cellStyle name="Normal 3 2 13 2 2 2 3_LI1" xfId="49545" xr:uid="{016AC610-CD33-4948-8B9D-31035CF22D7F}"/>
    <cellStyle name="Normal 3 2 13 2 2 2 4" xfId="29130" xr:uid="{72409A61-F8C3-40F7-B981-F4B6DD8E10C1}"/>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2 2 2" xfId="35695" xr:uid="{C0BD0FF7-B6EA-4001-BA63-2001E6CA3554}"/>
    <cellStyle name="Normal 3 2 13 2 2 3 2 2_LI1" xfId="49547" xr:uid="{723FE95E-DBC4-4E02-8C97-664DF3DD4D18}"/>
    <cellStyle name="Normal 3 2 13 2 2 3 2 3" xfId="31663" xr:uid="{413D0073-4DAA-4C67-8126-C903F2444CE9}"/>
    <cellStyle name="Normal 3 2 13 2 2 3 2_LI1" xfId="49546" xr:uid="{0CC26FC1-67FC-4777-9105-B3C76A5D9605}"/>
    <cellStyle name="Normal 3 2 13 2 2 3 3" xfId="10859" xr:uid="{8314B748-94B4-45B3-888A-3E6C211A4080}"/>
    <cellStyle name="Normal 3 2 13 2 2 3 3 2" xfId="33432" xr:uid="{61EFCA85-AA5F-4C2F-8FE7-8E9B9CF4E558}"/>
    <cellStyle name="Normal 3 2 13 2 2 3 3_LI1" xfId="49548" xr:uid="{353E9DC3-2289-49E8-A0B9-BED26CE2AFA2}"/>
    <cellStyle name="Normal 3 2 13 2 2 3 4" xfId="29634" xr:uid="{AA5F5F33-CB7B-45BB-957B-1A2E4A8EC43F}"/>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4 2 2" xfId="34183" xr:uid="{2261C9EF-37E5-4668-9F7A-95E1BFC6790E}"/>
    <cellStyle name="Normal 3 2 13 2 2 4 2_LI1" xfId="49550" xr:uid="{15E7B3E4-003B-4DF7-AE07-B5D65AE014D6}"/>
    <cellStyle name="Normal 3 2 13 2 2 4 3" xfId="30228" xr:uid="{3DA51EC1-A2A2-4EE4-B523-6709D7C2FEC2}"/>
    <cellStyle name="Normal 3 2 13 2 2 4_LI1" xfId="49549" xr:uid="{03AEAE08-9D77-4335-BA71-792F50058B5D}"/>
    <cellStyle name="Normal 3 2 13 2 2 5" xfId="4789" xr:uid="{537E1243-22DE-407B-B64B-51538C1795D7}"/>
    <cellStyle name="Normal 3 2 13 2 2 5 2" xfId="12588" xr:uid="{64FECBB2-0554-4987-B957-7B41ECBEE60C}"/>
    <cellStyle name="Normal 3 2 13 2 2 5 2 2" xfId="34666" xr:uid="{D6C88536-2C86-4BB1-853D-52CB0D129583}"/>
    <cellStyle name="Normal 3 2 13 2 2 5 2_LI1" xfId="49552" xr:uid="{10A34758-B1A4-4704-8D90-C99C49FE2303}"/>
    <cellStyle name="Normal 3 2 13 2 2 5 3" xfId="30728" xr:uid="{38DE1C97-8425-4410-92A6-3766D6520ED4}"/>
    <cellStyle name="Normal 3 2 13 2 2 5_LI1" xfId="49551" xr:uid="{215E881E-CD9C-4180-BECC-CEBE46EC7DB8}"/>
    <cellStyle name="Normal 3 2 13 2 2 6" xfId="9553" xr:uid="{AB7B158D-1B2C-48A0-A771-89ECD83D5048}"/>
    <cellStyle name="Normal 3 2 13 2 2 6 2" xfId="32402" xr:uid="{D620863A-DCF1-4B00-B08B-F37FFD41A822}"/>
    <cellStyle name="Normal 3 2 13 2 2 6_LI1" xfId="49553" xr:uid="{805B7CF0-3954-483B-A3A2-026A758A6D92}"/>
    <cellStyle name="Normal 3 2 13 2 2 7" xfId="28694" xr:uid="{31AB1CB1-C14D-44A3-840F-0EFDEC927C23}"/>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2 2 2" xfId="34881" xr:uid="{D455D22C-0847-4728-9E66-18376FC3F261}"/>
    <cellStyle name="Normal 3 2 13 2 3 2 2_LI1" xfId="49555" xr:uid="{E4D30338-E39B-43D5-8B74-7958592E2B2B}"/>
    <cellStyle name="Normal 3 2 13 2 3 2 3" xfId="30949" xr:uid="{6828CB40-6447-4E16-851A-C8503913EE47}"/>
    <cellStyle name="Normal 3 2 13 2 3 2_LI1" xfId="49554" xr:uid="{CBE76365-D472-4300-B2A5-EE4557D88F27}"/>
    <cellStyle name="Normal 3 2 13 2 3 3" xfId="9834" xr:uid="{28B504E6-FFF6-44DD-A42F-116DE7C7BFDE}"/>
    <cellStyle name="Normal 3 2 13 2 3 3 2" xfId="32621" xr:uid="{AC50BA0D-8E77-4DC8-8AA7-B8826A3B716C}"/>
    <cellStyle name="Normal 3 2 13 2 3 3_LI1" xfId="49556" xr:uid="{449C5CC5-D5FE-4295-B20B-F108665D714F}"/>
    <cellStyle name="Normal 3 2 13 2 3 4" xfId="28920" xr:uid="{DA1667EB-C69F-4BBC-916E-FD43E26E0177}"/>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2 2 2" xfId="35467" xr:uid="{E83108E8-4D61-4496-9DD9-5D0F4045EB5B}"/>
    <cellStyle name="Normal 3 2 13 2 4 2 2_LI1" xfId="49558" xr:uid="{583AF81C-E43E-49E1-A9EA-C11970B4C315}"/>
    <cellStyle name="Normal 3 2 13 2 4 2 3" xfId="31444" xr:uid="{AA9DA1F8-0446-4962-9D1A-12C2D3A900F3}"/>
    <cellStyle name="Normal 3 2 13 2 4 2_LI1" xfId="49557" xr:uid="{11E13B25-3E65-4508-825A-455A34A9A6B0}"/>
    <cellStyle name="Normal 3 2 13 2 4 3" xfId="10612" xr:uid="{3D6E30EA-9BCB-48FF-AEE4-A9F8A2A549E8}"/>
    <cellStyle name="Normal 3 2 13 2 4 3 2" xfId="33204" xr:uid="{D271D965-4FC9-4D5B-A916-285AA0531CDB}"/>
    <cellStyle name="Normal 3 2 13 2 4 3_LI1" xfId="49559" xr:uid="{16A0C1EF-ABE4-4346-89D1-971CF1635725}"/>
    <cellStyle name="Normal 3 2 13 2 4 4" xfId="29415" xr:uid="{6A18D0A2-7620-43FA-ACFF-8FCB5E54B8AA}"/>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5 2 2" xfId="33954" xr:uid="{59702141-F461-4030-A2E3-D3CFB5190BE8}"/>
    <cellStyle name="Normal 3 2 13 2 5 2_LI1" xfId="49561" xr:uid="{E31C9E6F-47EF-4308-B04C-F6124E80815D}"/>
    <cellStyle name="Normal 3 2 13 2 5 3" xfId="30008" xr:uid="{EA467709-1009-434F-8B08-551D04DD84C5}"/>
    <cellStyle name="Normal 3 2 13 2 5_LI1" xfId="49560" xr:uid="{30976E89-4C02-498F-8071-8CC3A24FEC53}"/>
    <cellStyle name="Normal 3 2 13 2 6" xfId="4579" xr:uid="{43412318-BEFB-4463-BC67-345F0D9BF56E}"/>
    <cellStyle name="Normal 3 2 13 2 6 2" xfId="12378" xr:uid="{87B0BD40-19EC-4798-A9D7-0E49F7921144}"/>
    <cellStyle name="Normal 3 2 13 2 6 2 2" xfId="34456" xr:uid="{686B824A-2E66-4A79-8DD7-EB8B7E0006D6}"/>
    <cellStyle name="Normal 3 2 13 2 6 2_LI1" xfId="49563" xr:uid="{79C525AA-C52A-4931-BC6A-1D568D9815CA}"/>
    <cellStyle name="Normal 3 2 13 2 6 3" xfId="30518" xr:uid="{D4298ED9-A9F4-4A35-A5AB-D8DE40C0F40B}"/>
    <cellStyle name="Normal 3 2 13 2 6_LI1" xfId="49562" xr:uid="{880E77D8-9BA7-41EB-BEA0-23C48C37D4AB}"/>
    <cellStyle name="Normal 3 2 13 2 7" xfId="9298" xr:uid="{FCA37189-B5EE-432B-8970-DAD70999E54D}"/>
    <cellStyle name="Normal 3 2 13 2 7 2" xfId="32174" xr:uid="{0774615D-6F74-460D-BFF1-F13873E220E3}"/>
    <cellStyle name="Normal 3 2 13 2 7_LI1" xfId="49564" xr:uid="{2A620C08-3902-41DC-8165-3AC3343691D9}"/>
    <cellStyle name="Normal 3 2 13 2 8" xfId="28475" xr:uid="{F3F566D1-0396-4F84-8399-4FBACC1232DB}"/>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2 2 2" xfId="34997" xr:uid="{3088D9FD-17E3-4192-BD2E-FA7BB453E663}"/>
    <cellStyle name="Normal 3 2 13 3 2 2 2_LI1" xfId="49566" xr:uid="{2722D154-CEC1-4E8B-BED5-3FC9E5F58C31}"/>
    <cellStyle name="Normal 3 2 13 3 2 2 3" xfId="31065" xr:uid="{6B37206A-3A4D-448F-9FC3-5FB1741C82CB}"/>
    <cellStyle name="Normal 3 2 13 3 2 2_LI1" xfId="49565" xr:uid="{60A27FAC-51AB-4811-9A19-9E59273762FF}"/>
    <cellStyle name="Normal 3 2 13 3 2 3" xfId="9959" xr:uid="{48E6C43D-91EF-4BC3-9E5E-CDC8D70C6600}"/>
    <cellStyle name="Normal 3 2 13 3 2 3 2" xfId="32737" xr:uid="{2EC3EE8B-2C43-4C8B-8071-FFEA131E6E01}"/>
    <cellStyle name="Normal 3 2 13 3 2 3_LI1" xfId="49567" xr:uid="{FB6CD92E-8ECB-4154-B412-911E5DFBD4EB}"/>
    <cellStyle name="Normal 3 2 13 3 2 4" xfId="29036" xr:uid="{FD25DD33-A016-4045-9F10-C6976A2E99F5}"/>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2 2 2" xfId="35601" xr:uid="{65801D74-016B-4A46-AB03-E65D5B8A8625}"/>
    <cellStyle name="Normal 3 2 13 3 3 2 2_LI1" xfId="49569" xr:uid="{69C4AB6E-4055-4B5E-9C9E-B71FEC44EBFC}"/>
    <cellStyle name="Normal 3 2 13 3 3 2 3" xfId="31569" xr:uid="{B156B528-E6A8-41E8-9807-D3D6238192B8}"/>
    <cellStyle name="Normal 3 2 13 3 3 2_LI1" xfId="49568" xr:uid="{AC47CBFE-E812-4CA2-8FD9-7514C58A5533}"/>
    <cellStyle name="Normal 3 2 13 3 3 3" xfId="10765" xr:uid="{08966229-C800-4B30-93FB-BCD09FC3AED8}"/>
    <cellStyle name="Normal 3 2 13 3 3 3 2" xfId="33338" xr:uid="{298B6291-2AFD-4393-87E5-47602CFA8C55}"/>
    <cellStyle name="Normal 3 2 13 3 3 3_LI1" xfId="49570" xr:uid="{895B459E-B6AD-4361-8F29-7F4BDE1C2793}"/>
    <cellStyle name="Normal 3 2 13 3 3 4" xfId="29540" xr:uid="{90435B73-3B06-44D6-A6B5-93D4048AD15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4 2 2" xfId="34089" xr:uid="{5D602FEE-AF4A-4E07-8543-29417F96A2FF}"/>
    <cellStyle name="Normal 3 2 13 3 4 2_LI1" xfId="49572" xr:uid="{CB168F95-D5D2-45F0-A9F5-1D90463968A2}"/>
    <cellStyle name="Normal 3 2 13 3 4 3" xfId="30134" xr:uid="{C7EA4704-1192-4B80-AA32-DDBF37C76620}"/>
    <cellStyle name="Normal 3 2 13 3 4_LI1" xfId="49571" xr:uid="{B43E11E0-D384-462A-BC7A-2540F5E5A863}"/>
    <cellStyle name="Normal 3 2 13 3 5" xfId="4695" xr:uid="{100C5E15-4149-4918-BFAC-2C96975E0CEA}"/>
    <cellStyle name="Normal 3 2 13 3 5 2" xfId="12494" xr:uid="{9DE040B0-CF55-4902-8F0F-55FE01D65927}"/>
    <cellStyle name="Normal 3 2 13 3 5 2 2" xfId="34572" xr:uid="{1E2C777D-9A2F-4215-9167-9B83135AA3DD}"/>
    <cellStyle name="Normal 3 2 13 3 5 2_LI1" xfId="49574" xr:uid="{E7F04AA2-9227-4F3A-800E-ED6D6EC132F6}"/>
    <cellStyle name="Normal 3 2 13 3 5 3" xfId="30634" xr:uid="{8A848DA9-29A2-4592-92F2-1EA799537E53}"/>
    <cellStyle name="Normal 3 2 13 3 5_LI1" xfId="49573" xr:uid="{06B57EA0-CE82-4C5A-A653-863015501145}"/>
    <cellStyle name="Normal 3 2 13 3 6" xfId="9459" xr:uid="{0C386C68-67DA-416A-928D-45530F139B1A}"/>
    <cellStyle name="Normal 3 2 13 3 6 2" xfId="32308" xr:uid="{1CD3D3B3-5157-4BE6-839F-379653F22F2D}"/>
    <cellStyle name="Normal 3 2 13 3 6_LI1" xfId="49575" xr:uid="{65D7E260-FF7D-4D66-9BF3-CCCC6C4898F5}"/>
    <cellStyle name="Normal 3 2 13 3 7" xfId="28600" xr:uid="{2E76216B-ACF8-4241-8A66-9A70DD1E56A7}"/>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2 2 2" xfId="34787" xr:uid="{83A320C5-93FF-4FCA-9D97-180F46E65AA1}"/>
    <cellStyle name="Normal 3 2 13 4 2 2_LI1" xfId="49577" xr:uid="{9F9E871E-9580-46C2-9E1D-E9F56B0C9990}"/>
    <cellStyle name="Normal 3 2 13 4 2 3" xfId="30855" xr:uid="{4E4C9F86-FF88-4EB4-99DB-C1F777920FFB}"/>
    <cellStyle name="Normal 3 2 13 4 2_LI1" xfId="49576" xr:uid="{15DE8E73-10FF-4182-BF49-8096FAD18537}"/>
    <cellStyle name="Normal 3 2 13 4 3" xfId="9705" xr:uid="{99C408B6-CAEE-436E-9EE3-134AD86770C4}"/>
    <cellStyle name="Normal 3 2 13 4 3 2" xfId="32527" xr:uid="{0F9DB1FA-3CCD-45BB-8685-706DD408C678}"/>
    <cellStyle name="Normal 3 2 13 4 3_LI1" xfId="49578" xr:uid="{90063267-724D-4D7D-B74C-49A394A466FA}"/>
    <cellStyle name="Normal 3 2 13 4 4" xfId="28826" xr:uid="{CD2F2C0D-AE79-4646-8CF3-BFC01676E382}"/>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2 2 2" xfId="35284" xr:uid="{0E847E96-4AC0-4C89-B6B0-1AE362FAA92A}"/>
    <cellStyle name="Normal 3 2 13 5 2 2_LI1" xfId="49580" xr:uid="{8E816BCF-8EC6-4FFF-ADFF-6CD4B0B673C0}"/>
    <cellStyle name="Normal 3 2 13 5 2 3" xfId="31306" xr:uid="{57315C73-CFB4-49F4-843A-D9220ED511D8}"/>
    <cellStyle name="Normal 3 2 13 5 2_LI1" xfId="49579" xr:uid="{43EDA792-A818-4FB7-9795-E7DB69CE6A52}"/>
    <cellStyle name="Normal 3 2 13 5 3" xfId="10339" xr:uid="{458D8047-EEDC-4DA4-AE7D-C051093D12D7}"/>
    <cellStyle name="Normal 3 2 13 5 3 2" xfId="33021" xr:uid="{A122F15C-DE72-422F-82C6-02A40D359CB1}"/>
    <cellStyle name="Normal 3 2 13 5 3_LI1" xfId="49581" xr:uid="{79EA0304-27BD-4DD4-9B0D-FA0DC5745F9C}"/>
    <cellStyle name="Normal 3 2 13 5 4" xfId="29277" xr:uid="{A6BEE9C6-1CD6-409E-8D50-E2CB36FEE744}"/>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6 2 2" xfId="33773" xr:uid="{AE6A574D-4366-4390-BBE9-9A4FE61F2E0B}"/>
    <cellStyle name="Normal 3 2 13 6 2_LI1" xfId="49583" xr:uid="{9F724FA9-34E1-46D8-8BC1-93C57D51E69D}"/>
    <cellStyle name="Normal 3 2 13 6 3" xfId="29870" xr:uid="{28C2605A-BD13-48B7-8E42-773874AD2B8B}"/>
    <cellStyle name="Normal 3 2 13 6_LI1" xfId="49582" xr:uid="{BC3E07F7-2B49-48B8-BAB4-30BA46FB908F}"/>
    <cellStyle name="Normal 3 2 13 7" xfId="4485" xr:uid="{521FBDFF-AD7D-496A-B438-79A6E26FABE3}"/>
    <cellStyle name="Normal 3 2 13 7 2" xfId="12284" xr:uid="{727D7474-77E5-43AF-B06F-AD2754A83447}"/>
    <cellStyle name="Normal 3 2 13 7 2 2" xfId="34362" xr:uid="{2D8E85FE-BAFA-4774-A4AF-53A055D081EB}"/>
    <cellStyle name="Normal 3 2 13 7 2_LI1" xfId="49585" xr:uid="{CFEA30FF-72E4-4D98-B3B0-99BC2AC9E57B}"/>
    <cellStyle name="Normal 3 2 13 7 3" xfId="30424" xr:uid="{3CF6B1CF-237D-420F-AAE4-C6B84B598A32}"/>
    <cellStyle name="Normal 3 2 13 7_LI1" xfId="49584" xr:uid="{7BCF1064-DF1B-4568-A68E-E653DA14B45F}"/>
    <cellStyle name="Normal 3 2 13 8" xfId="8997" xr:uid="{0A29A16E-45F8-423D-92E1-8D79A417033C}"/>
    <cellStyle name="Normal 3 2 13 8 2" xfId="31994" xr:uid="{BB1387F3-7A23-4D2E-812F-B6B39193BC14}"/>
    <cellStyle name="Normal 3 2 13 8_LI1" xfId="49586" xr:uid="{3DBB1938-AAB4-4D60-89A2-29BB9754D33F}"/>
    <cellStyle name="Normal 3 2 13 9" xfId="28338" xr:uid="{D1AF7B88-F194-4FB8-ACDD-C3EBCBC34E12}"/>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2 2 2" xfId="35097" xr:uid="{8D3CB654-F1E2-4A29-A400-96F2C0AC1FA8}"/>
    <cellStyle name="Normal 3 2 14 2 2 2 2 2_LI1" xfId="49588" xr:uid="{D11AC8E9-F520-436E-A3B6-87F949CC1213}"/>
    <cellStyle name="Normal 3 2 14 2 2 2 2 3" xfId="31165" xr:uid="{F94384A5-185E-4D52-BF76-B8DFECD18B17}"/>
    <cellStyle name="Normal 3 2 14 2 2 2 2_LI1" xfId="49587" xr:uid="{77E60F65-375C-4B3A-943C-A3928BD4A6A9}"/>
    <cellStyle name="Normal 3 2 14 2 2 2 3" xfId="10059" xr:uid="{AF363B1D-80E9-49F2-81B5-E9DAAF61C698}"/>
    <cellStyle name="Normal 3 2 14 2 2 2 3 2" xfId="32837" xr:uid="{66261C99-DF7B-4DFC-B80D-42D60D192CC4}"/>
    <cellStyle name="Normal 3 2 14 2 2 2 3_LI1" xfId="49589" xr:uid="{21E55B5C-6FDE-459F-9271-D644F423B746}"/>
    <cellStyle name="Normal 3 2 14 2 2 2 4" xfId="29136" xr:uid="{1F48BC0D-EFAB-4F35-89AC-215E6C9E622A}"/>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2 2 2" xfId="35701" xr:uid="{7094DD8C-D6EC-4651-BA43-09D8B3D1C73D}"/>
    <cellStyle name="Normal 3 2 14 2 2 3 2 2_LI1" xfId="49591" xr:uid="{5818DCE4-92C5-4672-9333-D9824D8A027D}"/>
    <cellStyle name="Normal 3 2 14 2 2 3 2 3" xfId="31669" xr:uid="{F1C46CC2-0137-4E37-A1AE-CA212E151A19}"/>
    <cellStyle name="Normal 3 2 14 2 2 3 2_LI1" xfId="49590" xr:uid="{EE53C582-2F45-4F8B-89C0-B2B88840925A}"/>
    <cellStyle name="Normal 3 2 14 2 2 3 3" xfId="10865" xr:uid="{2D7E5C27-974E-47A2-89F0-273131B4796A}"/>
    <cellStyle name="Normal 3 2 14 2 2 3 3 2" xfId="33438" xr:uid="{75F3E2C9-4EDA-4C93-9535-B0B261CF1E2F}"/>
    <cellStyle name="Normal 3 2 14 2 2 3 3_LI1" xfId="49592" xr:uid="{BD18DCC6-42F6-43E5-93D7-94D31F58A452}"/>
    <cellStyle name="Normal 3 2 14 2 2 3 4" xfId="29640" xr:uid="{C2524BAB-6D5C-4FD4-8424-2A8131BA3900}"/>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4 2 2" xfId="34189" xr:uid="{64B77D0D-4909-4101-843F-54E1C478A13D}"/>
    <cellStyle name="Normal 3 2 14 2 2 4 2_LI1" xfId="49594" xr:uid="{3EF06E52-A6A3-49E9-995E-93A40F729B17}"/>
    <cellStyle name="Normal 3 2 14 2 2 4 3" xfId="30234" xr:uid="{5D4E11F8-96B8-4FB5-B402-D845A1BDE686}"/>
    <cellStyle name="Normal 3 2 14 2 2 4_LI1" xfId="49593" xr:uid="{AF47A2EB-CE71-4F0F-8CB9-4241B30A8675}"/>
    <cellStyle name="Normal 3 2 14 2 2 5" xfId="4795" xr:uid="{184DC40E-2C37-4C70-B50C-CA2B87C76BBE}"/>
    <cellStyle name="Normal 3 2 14 2 2 5 2" xfId="12594" xr:uid="{C50118A5-694D-44FA-BA96-5BB3F8ECA6BA}"/>
    <cellStyle name="Normal 3 2 14 2 2 5 2 2" xfId="34672" xr:uid="{A7BCE0EE-E164-4173-AD04-6CB9D379AA41}"/>
    <cellStyle name="Normal 3 2 14 2 2 5 2_LI1" xfId="49596" xr:uid="{E7A0E3AE-94F8-4D60-8392-1BAD3F306E54}"/>
    <cellStyle name="Normal 3 2 14 2 2 5 3" xfId="30734" xr:uid="{71D359EA-E5A3-413E-A899-450FA6BAD985}"/>
    <cellStyle name="Normal 3 2 14 2 2 5_LI1" xfId="49595" xr:uid="{07E24068-E38D-4F04-A305-2B5FA34474CE}"/>
    <cellStyle name="Normal 3 2 14 2 2 6" xfId="9559" xr:uid="{46CFE141-BEC7-4A1B-8A2E-E08FF637F8C3}"/>
    <cellStyle name="Normal 3 2 14 2 2 6 2" xfId="32408" xr:uid="{F34FE86F-C186-473D-805C-F2456A2701F6}"/>
    <cellStyle name="Normal 3 2 14 2 2 6_LI1" xfId="49597" xr:uid="{AF73C762-D330-4FDF-9444-A643B77C5FCE}"/>
    <cellStyle name="Normal 3 2 14 2 2 7" xfId="28700" xr:uid="{2BF3A490-38EA-4D20-9F3B-1326B7E4FF79}"/>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2 2 2" xfId="34887" xr:uid="{B7B9C305-642E-414B-BCD1-395FE7A174D3}"/>
    <cellStyle name="Normal 3 2 14 2 3 2 2_LI1" xfId="49599" xr:uid="{7C54629F-9A29-4E6B-B253-2F4DEF65D257}"/>
    <cellStyle name="Normal 3 2 14 2 3 2 3" xfId="30955" xr:uid="{46C614C7-71F2-45EF-8D86-8F9A37F2EE54}"/>
    <cellStyle name="Normal 3 2 14 2 3 2_LI1" xfId="49598" xr:uid="{4CA5BE39-1001-4AB3-8A8D-665A45DF4139}"/>
    <cellStyle name="Normal 3 2 14 2 3 3" xfId="9847" xr:uid="{AF481C16-2B6C-4CE1-9419-52789756DF27}"/>
    <cellStyle name="Normal 3 2 14 2 3 3 2" xfId="32627" xr:uid="{43010C7B-059B-43DB-8D8B-BAACD1A7C21A}"/>
    <cellStyle name="Normal 3 2 14 2 3 3_LI1" xfId="49600" xr:uid="{F9CCC2F7-9986-4B3A-AFE0-8DBE03BC5ACE}"/>
    <cellStyle name="Normal 3 2 14 2 3 4" xfId="28926" xr:uid="{93444DCB-50DB-4F42-96F2-3418827CBF18}"/>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2 2 2" xfId="35484" xr:uid="{B80AF481-DF32-418F-85A3-FAD3CDE0AF4D}"/>
    <cellStyle name="Normal 3 2 14 2 4 2 2_LI1" xfId="49602" xr:uid="{DA51EFED-B837-40A0-80E7-56DD2CA9595E}"/>
    <cellStyle name="Normal 3 2 14 2 4 2 3" xfId="31455" xr:uid="{4D6C6629-CC2D-4D19-BD48-DAB2C182089B}"/>
    <cellStyle name="Normal 3 2 14 2 4 2_LI1" xfId="49601" xr:uid="{517E71FB-9412-4389-AF2A-25F319738D21}"/>
    <cellStyle name="Normal 3 2 14 2 4 3" xfId="10641" xr:uid="{EF50024C-901C-4A83-B180-21EF3E01BC66}"/>
    <cellStyle name="Normal 3 2 14 2 4 3 2" xfId="33221" xr:uid="{FFE3172A-263A-4533-8DC5-99F50B607DFB}"/>
    <cellStyle name="Normal 3 2 14 2 4 3_LI1" xfId="49603" xr:uid="{4E05B2BF-4AE5-42FC-9305-7230A82F1D3B}"/>
    <cellStyle name="Normal 3 2 14 2 4 4" xfId="29426" xr:uid="{CBEEE87E-8929-40FE-A4CE-BE2297C4137F}"/>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5 2 2" xfId="33972" xr:uid="{0795429B-2B26-4363-AD31-2B91AAEBDD31}"/>
    <cellStyle name="Normal 3 2 14 2 5 2_LI1" xfId="49605" xr:uid="{7FCD28C3-F79A-4B3F-B8D9-1B95CC672FF8}"/>
    <cellStyle name="Normal 3 2 14 2 5 3" xfId="30020" xr:uid="{F5002B14-48E9-481B-944B-E92E6AAB81F9}"/>
    <cellStyle name="Normal 3 2 14 2 5_LI1" xfId="49604" xr:uid="{CFC3A491-7E73-4978-A0B8-0412A3BBA297}"/>
    <cellStyle name="Normal 3 2 14 2 6" xfId="4585" xr:uid="{657BE060-16AC-4FCA-9EE5-0F4A40CEAED9}"/>
    <cellStyle name="Normal 3 2 14 2 6 2" xfId="12384" xr:uid="{F6F10918-1D4A-4BBB-ADFB-7A7981E79DA9}"/>
    <cellStyle name="Normal 3 2 14 2 6 2 2" xfId="34462" xr:uid="{2E4883D7-0EFF-40BF-8F1E-A27798F34F92}"/>
    <cellStyle name="Normal 3 2 14 2 6 2_LI1" xfId="49607" xr:uid="{D3D3D44E-5ABB-43BB-9B6E-11B7572832D7}"/>
    <cellStyle name="Normal 3 2 14 2 6 3" xfId="30524" xr:uid="{90416807-DC26-413B-ACE5-A9AD7E07AEDF}"/>
    <cellStyle name="Normal 3 2 14 2 6_LI1" xfId="49606" xr:uid="{ADC366C6-9A91-4FA3-9FFC-2D138B574560}"/>
    <cellStyle name="Normal 3 2 14 2 7" xfId="9333" xr:uid="{06F059DC-EC52-4524-A6EC-912D9734BDC1}"/>
    <cellStyle name="Normal 3 2 14 2 7 2" xfId="32191" xr:uid="{58827DE2-E5B5-4855-9E4C-E5D8763637DA}"/>
    <cellStyle name="Normal 3 2 14 2 7_LI1" xfId="49608" xr:uid="{19B7C44B-83EC-4667-86ED-20C5E83EE0A5}"/>
    <cellStyle name="Normal 3 2 14 2 8" xfId="28486" xr:uid="{0C8CAB19-1366-4548-9893-7C2679945E2A}"/>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2 2 2" xfId="35003" xr:uid="{8160E948-675C-4423-B2C3-C744958FE189}"/>
    <cellStyle name="Normal 3 2 14 3 2 2 2_LI1" xfId="49610" xr:uid="{345197BD-57E8-408F-B6E7-B91252554330}"/>
    <cellStyle name="Normal 3 2 14 3 2 2 3" xfId="31071" xr:uid="{EB549A96-2AB9-4490-AD44-B8A85F3AE142}"/>
    <cellStyle name="Normal 3 2 14 3 2 2_LI1" xfId="49609" xr:uid="{568DD1D2-CEA1-4BCE-941A-29B81AF86817}"/>
    <cellStyle name="Normal 3 2 14 3 2 3" xfId="9965" xr:uid="{573044E0-D73F-496E-B3FC-F3ADBA5C527E}"/>
    <cellStyle name="Normal 3 2 14 3 2 3 2" xfId="32743" xr:uid="{55FA7DC7-2E89-409B-8D76-8DC8689D1D26}"/>
    <cellStyle name="Normal 3 2 14 3 2 3_LI1" xfId="49611" xr:uid="{6896E79E-1042-4701-92F9-84F5A852516D}"/>
    <cellStyle name="Normal 3 2 14 3 2 4" xfId="29042" xr:uid="{CE8185FF-45FA-43BE-8F97-D79BA4BA1027}"/>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2 2 2" xfId="35607" xr:uid="{098BDEE3-7AA7-476D-9578-D2BFD28711D9}"/>
    <cellStyle name="Normal 3 2 14 3 3 2 2_LI1" xfId="49613" xr:uid="{342350D9-7AAD-4BC1-811E-F2E6F1FF7D29}"/>
    <cellStyle name="Normal 3 2 14 3 3 2 3" xfId="31575" xr:uid="{A2BA5253-CA23-4811-8B67-DB8967E3DA3B}"/>
    <cellStyle name="Normal 3 2 14 3 3 2_LI1" xfId="49612" xr:uid="{5E4966AC-4A5F-4F4D-9E65-588A02BA7941}"/>
    <cellStyle name="Normal 3 2 14 3 3 3" xfId="10771" xr:uid="{5A5A64A0-DE66-4544-BB78-23B85883BB8D}"/>
    <cellStyle name="Normal 3 2 14 3 3 3 2" xfId="33344" xr:uid="{2B723EDB-2F38-4C18-A870-BB618B9B0617}"/>
    <cellStyle name="Normal 3 2 14 3 3 3_LI1" xfId="49614" xr:uid="{30F0F138-958B-4B05-8956-CAE59D6B329A}"/>
    <cellStyle name="Normal 3 2 14 3 3 4" xfId="29546" xr:uid="{2088E2CA-8861-4827-9DCB-9A05BB8FF6B9}"/>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4 2 2" xfId="34095" xr:uid="{7B27900F-1223-4E04-BD82-0BF2FB8CDE2B}"/>
    <cellStyle name="Normal 3 2 14 3 4 2_LI1" xfId="49616" xr:uid="{30461E54-86F5-4B39-AB9A-22144743AC4D}"/>
    <cellStyle name="Normal 3 2 14 3 4 3" xfId="30140" xr:uid="{5E5341AB-EC3A-4887-9456-5C500FC62DC9}"/>
    <cellStyle name="Normal 3 2 14 3 4_LI1" xfId="49615" xr:uid="{633B8693-37D2-4728-8195-53D26ED531C9}"/>
    <cellStyle name="Normal 3 2 14 3 5" xfId="4701" xr:uid="{7BC02E11-64F2-46D0-ACC4-AEDB3A76E6A1}"/>
    <cellStyle name="Normal 3 2 14 3 5 2" xfId="12500" xr:uid="{0FB9E4CA-9859-4D97-8270-5B4827932C45}"/>
    <cellStyle name="Normal 3 2 14 3 5 2 2" xfId="34578" xr:uid="{36406EC5-CB37-4EF7-9738-A9399706EC08}"/>
    <cellStyle name="Normal 3 2 14 3 5 2_LI1" xfId="49618" xr:uid="{FBEF7B94-452E-4F82-8EFA-8736565ACD5C}"/>
    <cellStyle name="Normal 3 2 14 3 5 3" xfId="30640" xr:uid="{50325635-8DF3-446B-AD53-2ED18FAE08A6}"/>
    <cellStyle name="Normal 3 2 14 3 5_LI1" xfId="49617" xr:uid="{8FC15D0E-D31E-4A4E-8420-8B0BBE681F4B}"/>
    <cellStyle name="Normal 3 2 14 3 6" xfId="9465" xr:uid="{1CCF2BCE-F2C8-4D21-9CBD-61E7D75E9475}"/>
    <cellStyle name="Normal 3 2 14 3 6 2" xfId="32314" xr:uid="{1C0087F8-01BE-4005-88FB-1E774574611F}"/>
    <cellStyle name="Normal 3 2 14 3 6_LI1" xfId="49619" xr:uid="{9E5DC41C-FCF3-48BE-8E91-1479057176AA}"/>
    <cellStyle name="Normal 3 2 14 3 7" xfId="28606" xr:uid="{B2E37E1E-A4A6-4DE4-AC4B-A091E4B6B98F}"/>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2 2 2" xfId="34793" xr:uid="{D1BAEADC-4655-405C-B86B-23E2F577DBBE}"/>
    <cellStyle name="Normal 3 2 14 4 2 2_LI1" xfId="49621" xr:uid="{1D119091-8B28-46C2-BC4E-818522934C19}"/>
    <cellStyle name="Normal 3 2 14 4 2 3" xfId="30861" xr:uid="{67066932-C40A-40C4-8633-63FE8554A6C9}"/>
    <cellStyle name="Normal 3 2 14 4 2_LI1" xfId="49620" xr:uid="{2005D45F-6196-49A9-BD7F-D8E18CD14790}"/>
    <cellStyle name="Normal 3 2 14 4 3" xfId="9718" xr:uid="{D7C7E32C-D46E-4FD7-8AF0-AEE65F962DFC}"/>
    <cellStyle name="Normal 3 2 14 4 3 2" xfId="32533" xr:uid="{F2DE7124-0193-4EFD-98D1-A393DF59540F}"/>
    <cellStyle name="Normal 3 2 14 4 3_LI1" xfId="49622" xr:uid="{DEE6022C-76D1-441D-9DEF-B6008043B16D}"/>
    <cellStyle name="Normal 3 2 14 4 4" xfId="28832" xr:uid="{E0A648BE-03C1-41CD-B981-86145FC8DB73}"/>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2 2 2" xfId="35302" xr:uid="{BD93FCDE-AF6D-4AF2-92F0-8D7EE1458E61}"/>
    <cellStyle name="Normal 3 2 14 5 2 2_LI1" xfId="49624" xr:uid="{26C79158-0ACA-41AC-8379-972EBA96E6A1}"/>
    <cellStyle name="Normal 3 2 14 5 2 3" xfId="31318" xr:uid="{55A53565-13F3-479B-98EB-C000FD2587AB}"/>
    <cellStyle name="Normal 3 2 14 5 2_LI1" xfId="49623" xr:uid="{BF77F400-AEE6-4B03-91E4-DFAA261B7A50}"/>
    <cellStyle name="Normal 3 2 14 5 3" xfId="10369" xr:uid="{321C19D5-BBB8-469C-92E6-738721611105}"/>
    <cellStyle name="Normal 3 2 14 5 3 2" xfId="33039" xr:uid="{1DDCB678-3038-473D-ABF6-94204B250994}"/>
    <cellStyle name="Normal 3 2 14 5 3_LI1" xfId="49625" xr:uid="{031CCDC3-EF67-425E-A1B9-8B82E538C407}"/>
    <cellStyle name="Normal 3 2 14 5 4" xfId="29289" xr:uid="{D70B1AA7-60C6-48D3-876D-D2D33DCE4DA9}"/>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6 2 2" xfId="33790" xr:uid="{87A933F5-BE96-4E42-97B4-762C9C734FE7}"/>
    <cellStyle name="Normal 3 2 14 6 2_LI1" xfId="49627" xr:uid="{86855F86-D1FA-4979-9CA0-5A4321416D9D}"/>
    <cellStyle name="Normal 3 2 14 6 3" xfId="29881" xr:uid="{E48B5B28-53CA-4597-9B31-2D393C52E038}"/>
    <cellStyle name="Normal 3 2 14 6_LI1" xfId="49626" xr:uid="{15E8E790-7E9F-444E-9641-E46C40C539F3}"/>
    <cellStyle name="Normal 3 2 14 7" xfId="4491" xr:uid="{10664AD5-5D0C-477C-B6F4-735BD7752FC3}"/>
    <cellStyle name="Normal 3 2 14 7 2" xfId="12290" xr:uid="{6D07B3B3-3C15-4E57-9B5A-A1CCCF2D8235}"/>
    <cellStyle name="Normal 3 2 14 7 2 2" xfId="34368" xr:uid="{2713CC1D-C873-40DC-8DED-A74EC613164B}"/>
    <cellStyle name="Normal 3 2 14 7 2_LI1" xfId="49629" xr:uid="{54BD4805-717B-421C-AFC8-2B8B4AE724A6}"/>
    <cellStyle name="Normal 3 2 14 7 3" xfId="30430" xr:uid="{093F6204-AE6F-4320-BDE5-9D01936D12EE}"/>
    <cellStyle name="Normal 3 2 14 7_LI1" xfId="49628" xr:uid="{0E3A78F8-DE74-4C0F-89F6-E23B4C601718}"/>
    <cellStyle name="Normal 3 2 14 8" xfId="9032" xr:uid="{3E56E922-DD07-48FB-9E1A-47A12C0BB07E}"/>
    <cellStyle name="Normal 3 2 14 8 2" xfId="32011" xr:uid="{C4C58FDC-6CD7-4578-B823-678A20E01BF5}"/>
    <cellStyle name="Normal 3 2 14 8_LI1" xfId="49630" xr:uid="{8CCAB189-F6D6-4EF3-B3AA-E127869D399E}"/>
    <cellStyle name="Normal 3 2 14 9" xfId="28349" xr:uid="{C11B65E3-AE91-4A46-96E5-800D36A13978}"/>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2 2 2" xfId="35103" xr:uid="{1832F5F4-C8CE-4396-AE47-54E273034706}"/>
    <cellStyle name="Normal 3 2 15 2 2 2 2 2_LI1" xfId="49632" xr:uid="{AB968D01-5D96-4DE9-AB57-11D3BF951C3D}"/>
    <cellStyle name="Normal 3 2 15 2 2 2 2 3" xfId="31171" xr:uid="{51020D6B-C26B-42D7-BEB0-59BCFC5B716E}"/>
    <cellStyle name="Normal 3 2 15 2 2 2 2_LI1" xfId="49631" xr:uid="{3260EAEF-B8FA-4B52-9AA9-834FBD15C795}"/>
    <cellStyle name="Normal 3 2 15 2 2 2 3" xfId="10065" xr:uid="{78A91F5B-E37F-41DD-83E9-EF0141B9A15B}"/>
    <cellStyle name="Normal 3 2 15 2 2 2 3 2" xfId="32843" xr:uid="{9C9018BB-5134-4D64-8D63-16217AAC15B4}"/>
    <cellStyle name="Normal 3 2 15 2 2 2 3_LI1" xfId="49633" xr:uid="{C856DEE9-F92D-482D-8C65-6F29E4622C22}"/>
    <cellStyle name="Normal 3 2 15 2 2 2 4" xfId="29142" xr:uid="{D322CC56-C0D6-47BA-9E96-16A793D68AEA}"/>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2 2 2" xfId="35707" xr:uid="{C72CEFD1-7CA0-461E-9F44-6B31F298D516}"/>
    <cellStyle name="Normal 3 2 15 2 2 3 2 2_LI1" xfId="49635" xr:uid="{6EA87478-CF1D-4F8D-AAF2-99FE18270420}"/>
    <cellStyle name="Normal 3 2 15 2 2 3 2 3" xfId="31675" xr:uid="{D2683183-1BC2-4050-B0D8-77CAAFD43E24}"/>
    <cellStyle name="Normal 3 2 15 2 2 3 2_LI1" xfId="49634" xr:uid="{DBD77B2C-9894-40EF-8C7C-A35D1D9C282F}"/>
    <cellStyle name="Normal 3 2 15 2 2 3 3" xfId="10871" xr:uid="{09DF149F-2818-45AF-924A-1941A9E5B405}"/>
    <cellStyle name="Normal 3 2 15 2 2 3 3 2" xfId="33444" xr:uid="{55937995-6B01-4D76-96EC-D96D8D1E4802}"/>
    <cellStyle name="Normal 3 2 15 2 2 3 3_LI1" xfId="49636" xr:uid="{F4FC3D7B-8599-4DFB-91E8-3BC748C1CCC9}"/>
    <cellStyle name="Normal 3 2 15 2 2 3 4" xfId="29646" xr:uid="{BA12D3E5-168A-47B4-A160-2AC7C92DBFD9}"/>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4 2 2" xfId="34195" xr:uid="{CE9DE362-93EC-4E75-B4DF-449632933CF6}"/>
    <cellStyle name="Normal 3 2 15 2 2 4 2_LI1" xfId="49638" xr:uid="{E8FF6442-C4E6-4E86-BBC4-1784B825AAC8}"/>
    <cellStyle name="Normal 3 2 15 2 2 4 3" xfId="30240" xr:uid="{F2B998CD-26B9-4C4F-B55B-FB1F487F64A3}"/>
    <cellStyle name="Normal 3 2 15 2 2 4_LI1" xfId="49637" xr:uid="{87502B4E-FFBF-43EC-A6B3-174FE1D9E511}"/>
    <cellStyle name="Normal 3 2 15 2 2 5" xfId="4801" xr:uid="{A5C0E54B-38FF-4A84-A5ED-85503391E414}"/>
    <cellStyle name="Normal 3 2 15 2 2 5 2" xfId="12600" xr:uid="{096454FE-5032-4AF8-A50C-3AF3870ACD40}"/>
    <cellStyle name="Normal 3 2 15 2 2 5 2 2" xfId="34678" xr:uid="{4101968B-7AD0-4E36-B237-BCD67CC7AA0C}"/>
    <cellStyle name="Normal 3 2 15 2 2 5 2_LI1" xfId="49640" xr:uid="{7B5B63B9-DA48-49D5-97E2-4E65C34C9FA9}"/>
    <cellStyle name="Normal 3 2 15 2 2 5 3" xfId="30740" xr:uid="{35281E36-BE82-491D-87E4-2D75DB758B97}"/>
    <cellStyle name="Normal 3 2 15 2 2 5_LI1" xfId="49639" xr:uid="{22A8720F-8E24-4774-90A0-DB85672872A1}"/>
    <cellStyle name="Normal 3 2 15 2 2 6" xfId="9565" xr:uid="{D0371BFB-3558-47B9-A7F2-1EA2B94B9122}"/>
    <cellStyle name="Normal 3 2 15 2 2 6 2" xfId="32414" xr:uid="{F4AB27D9-16D6-4176-B706-789573F33CBC}"/>
    <cellStyle name="Normal 3 2 15 2 2 6_LI1" xfId="49641" xr:uid="{26E2B67A-D5D0-4806-B786-F50684F68C10}"/>
    <cellStyle name="Normal 3 2 15 2 2 7" xfId="28706" xr:uid="{B0FCD215-7D8F-49FC-8A38-23D7851326CA}"/>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2 2 2" xfId="34893" xr:uid="{8146C553-60E2-4849-894B-A441B8DEDF10}"/>
    <cellStyle name="Normal 3 2 15 2 3 2 2_LI1" xfId="49643" xr:uid="{DCC26A22-3DE3-4CDD-93A1-AD0B532DE2E6}"/>
    <cellStyle name="Normal 3 2 15 2 3 2 3" xfId="30961" xr:uid="{8D8DE6D0-5150-45E5-8DF3-C6052C9B8CAD}"/>
    <cellStyle name="Normal 3 2 15 2 3 2_LI1" xfId="49642" xr:uid="{92FF6F50-C780-413B-8BF6-B2D2FE1D8372}"/>
    <cellStyle name="Normal 3 2 15 2 3 3" xfId="9855" xr:uid="{57389893-5397-4742-AC50-758254CFD2FF}"/>
    <cellStyle name="Normal 3 2 15 2 3 3 2" xfId="32633" xr:uid="{1005AF58-EF11-43D9-BC2A-6F2189B99F4B}"/>
    <cellStyle name="Normal 3 2 15 2 3 3_LI1" xfId="49644" xr:uid="{6E59BF07-D33B-462A-A028-3C7E7D66DB5F}"/>
    <cellStyle name="Normal 3 2 15 2 3 4" xfId="28932" xr:uid="{351BF0D2-4771-4372-9725-7723628917EC}"/>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2 2 2" xfId="35493" xr:uid="{EDDB1B0F-400A-4F45-8494-F93E2E5E756C}"/>
    <cellStyle name="Normal 3 2 15 2 4 2 2_LI1" xfId="49646" xr:uid="{89ED6CB5-B24A-4E5A-A335-10EC3A524467}"/>
    <cellStyle name="Normal 3 2 15 2 4 2 3" xfId="31463" xr:uid="{EFDB4D7A-5676-476A-B8B3-0A013ED5E067}"/>
    <cellStyle name="Normal 3 2 15 2 4 2_LI1" xfId="49645" xr:uid="{DFFF475E-77B2-4A06-A122-43756DC2D21B}"/>
    <cellStyle name="Normal 3 2 15 2 4 3" xfId="10653" xr:uid="{828C84BF-B07C-42C9-9FD8-9435C01B8F27}"/>
    <cellStyle name="Normal 3 2 15 2 4 3 2" xfId="33230" xr:uid="{5338DF11-C5AE-43E0-83F7-8483E610F351}"/>
    <cellStyle name="Normal 3 2 15 2 4 3_LI1" xfId="49647" xr:uid="{6C91F7EB-8F40-46AC-B291-BCFB54AA11CC}"/>
    <cellStyle name="Normal 3 2 15 2 4 4" xfId="29434" xr:uid="{18780899-392A-497F-91E7-FEFAEF340A06}"/>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5 2 2" xfId="33981" xr:uid="{02F6AF84-414C-433A-91B4-41DB3047D717}"/>
    <cellStyle name="Normal 3 2 15 2 5 2_LI1" xfId="49649" xr:uid="{617EB695-BED0-4A0E-B780-1D1BCD0A3A18}"/>
    <cellStyle name="Normal 3 2 15 2 5 3" xfId="30028" xr:uid="{A575FBB7-27BD-4336-86EF-F339F4C6AA05}"/>
    <cellStyle name="Normal 3 2 15 2 5_LI1" xfId="49648" xr:uid="{63D27A9A-442E-47DD-BD3C-1377BE39A173}"/>
    <cellStyle name="Normal 3 2 15 2 6" xfId="4591" xr:uid="{21FD5177-6274-4EE4-9172-0F85D744DBAD}"/>
    <cellStyle name="Normal 3 2 15 2 6 2" xfId="12390" xr:uid="{EFB56D79-CEA4-452C-A541-939F6A3FEA28}"/>
    <cellStyle name="Normal 3 2 15 2 6 2 2" xfId="34468" xr:uid="{90DC65F6-FC77-49BC-BAFE-B4202F27B194}"/>
    <cellStyle name="Normal 3 2 15 2 6 2_LI1" xfId="49651" xr:uid="{DFC1223F-8FBD-420D-A5EB-C7EB2D2618B5}"/>
    <cellStyle name="Normal 3 2 15 2 6 3" xfId="30530" xr:uid="{2971816E-2A81-406A-94F3-E8DC33201431}"/>
    <cellStyle name="Normal 3 2 15 2 6_LI1" xfId="49650" xr:uid="{8EB81E42-99E5-40C4-AA99-75CCC77F7C86}"/>
    <cellStyle name="Normal 3 2 15 2 7" xfId="9347" xr:uid="{03F7AE83-8EB0-43F9-A36C-31418F682DC2}"/>
    <cellStyle name="Normal 3 2 15 2 7 2" xfId="32200" xr:uid="{6A101834-F60E-4596-881A-F8EB990A76AC}"/>
    <cellStyle name="Normal 3 2 15 2 7_LI1" xfId="49652" xr:uid="{092444DC-7F5B-470B-9A4A-396BE9638E01}"/>
    <cellStyle name="Normal 3 2 15 2 8" xfId="28494" xr:uid="{335AAEEA-7089-43E6-A7C9-136ABFCC980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2 2 2" xfId="35009" xr:uid="{514387E8-0D86-4053-84C3-9261250CF7D3}"/>
    <cellStyle name="Normal 3 2 15 3 2 2 2_LI1" xfId="49654" xr:uid="{5DDAADC4-B772-4EF2-B2C7-648EF7716891}"/>
    <cellStyle name="Normal 3 2 15 3 2 2 3" xfId="31077" xr:uid="{89166859-9FFC-4023-83CC-0C190B674DC0}"/>
    <cellStyle name="Normal 3 2 15 3 2 2_LI1" xfId="49653" xr:uid="{87CC0C05-257D-46F9-80A2-93C8BF4D4067}"/>
    <cellStyle name="Normal 3 2 15 3 2 3" xfId="9971" xr:uid="{98E8B7AF-CD0F-4065-AF9B-9032587FF1E8}"/>
    <cellStyle name="Normal 3 2 15 3 2 3 2" xfId="32749" xr:uid="{997D7055-F413-4C59-8611-C1D5DEE0F6CF}"/>
    <cellStyle name="Normal 3 2 15 3 2 3_LI1" xfId="49655" xr:uid="{7460857E-9203-46A9-837C-EEDB45EB0675}"/>
    <cellStyle name="Normal 3 2 15 3 2 4" xfId="29048" xr:uid="{6FD74B75-D40D-4A2B-80D8-CB349B7902A9}"/>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2 2 2" xfId="35613" xr:uid="{AFB26883-6B40-45A0-AE7B-51E8EB61A3C4}"/>
    <cellStyle name="Normal 3 2 15 3 3 2 2_LI1" xfId="49657" xr:uid="{E3D675D3-C46C-489D-921C-9F2827208468}"/>
    <cellStyle name="Normal 3 2 15 3 3 2 3" xfId="31581" xr:uid="{3362D862-9131-42E9-B9E7-E9F9295C5974}"/>
    <cellStyle name="Normal 3 2 15 3 3 2_LI1" xfId="49656" xr:uid="{477DB923-8807-435B-A9DB-9C6683D34C68}"/>
    <cellStyle name="Normal 3 2 15 3 3 3" xfId="10777" xr:uid="{E8719E90-7468-49C9-9DC0-948E2B3BD92A}"/>
    <cellStyle name="Normal 3 2 15 3 3 3 2" xfId="33350" xr:uid="{25E4E337-799A-4A80-90DB-07F1EBBB563F}"/>
    <cellStyle name="Normal 3 2 15 3 3 3_LI1" xfId="49658" xr:uid="{0BAD4887-0253-480F-8202-2A79B475CF03}"/>
    <cellStyle name="Normal 3 2 15 3 3 4" xfId="29552" xr:uid="{F6A2AFD4-73D4-4EE2-8BB9-C7951BB5E4CB}"/>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4 2 2" xfId="34101" xr:uid="{B06040D6-597F-434C-938E-3E516163247F}"/>
    <cellStyle name="Normal 3 2 15 3 4 2_LI1" xfId="49660" xr:uid="{E03A9D11-236F-4E9A-A050-754633C0362A}"/>
    <cellStyle name="Normal 3 2 15 3 4 3" xfId="30146" xr:uid="{888EE0AE-5E61-4C1D-8BEF-194D7093522A}"/>
    <cellStyle name="Normal 3 2 15 3 4_LI1" xfId="49659" xr:uid="{81FCD232-17C7-4F35-8963-9E135355718C}"/>
    <cellStyle name="Normal 3 2 15 3 5" xfId="4707" xr:uid="{554351D8-5D6B-4783-A614-B9C9FB1E07A7}"/>
    <cellStyle name="Normal 3 2 15 3 5 2" xfId="12506" xr:uid="{1A2140E2-CD63-460A-BFD5-10480A4F3D70}"/>
    <cellStyle name="Normal 3 2 15 3 5 2 2" xfId="34584" xr:uid="{DF43142A-352E-4018-998D-7329AEF28059}"/>
    <cellStyle name="Normal 3 2 15 3 5 2_LI1" xfId="49662" xr:uid="{8F5A0DAC-4025-489E-8EBB-80A227C564D1}"/>
    <cellStyle name="Normal 3 2 15 3 5 3" xfId="30646" xr:uid="{AB604EF1-B4C9-439A-B3B1-50E5F847F845}"/>
    <cellStyle name="Normal 3 2 15 3 5_LI1" xfId="49661" xr:uid="{B745FCD5-9B84-456C-A02E-2F652305EF52}"/>
    <cellStyle name="Normal 3 2 15 3 6" xfId="9471" xr:uid="{3F235A13-54AB-4F3C-B030-A7082E602D92}"/>
    <cellStyle name="Normal 3 2 15 3 6 2" xfId="32320" xr:uid="{880D8177-5B31-401E-9E2A-C7755F1D8314}"/>
    <cellStyle name="Normal 3 2 15 3 6_LI1" xfId="49663" xr:uid="{EC4A33F0-CC57-4229-BBA0-905E910BD86B}"/>
    <cellStyle name="Normal 3 2 15 3 7" xfId="28612" xr:uid="{CCDE29DC-9255-4EB3-ADAC-BE263C5BB47D}"/>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2 2 2" xfId="34799" xr:uid="{07F6537D-10B7-465A-BEFA-AD67E71E39E5}"/>
    <cellStyle name="Normal 3 2 15 4 2 2_LI1" xfId="49665" xr:uid="{EE63130B-2FAE-4707-BC79-D017096A48AC}"/>
    <cellStyle name="Normal 3 2 15 4 2 3" xfId="30867" xr:uid="{81494916-DA9A-4BE6-A661-207F4E6C546D}"/>
    <cellStyle name="Normal 3 2 15 4 2_LI1" xfId="49664" xr:uid="{E63F78B1-BE19-4BAB-84BC-7C6B2429415A}"/>
    <cellStyle name="Normal 3 2 15 4 3" xfId="9726" xr:uid="{0FEDA388-623B-4FAF-832E-C13865C03029}"/>
    <cellStyle name="Normal 3 2 15 4 3 2" xfId="32539" xr:uid="{BFEEC843-F1B2-443D-AF4E-B1FBC84DCC3A}"/>
    <cellStyle name="Normal 3 2 15 4 3_LI1" xfId="49666" xr:uid="{D0E9590A-B6CD-4097-85EE-9EF9D58154B1}"/>
    <cellStyle name="Normal 3 2 15 4 4" xfId="28838" xr:uid="{195DFB3D-CA92-4FF7-9A62-9CCD376E92B8}"/>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2 2 2" xfId="35311" xr:uid="{40E80F6E-0627-4E21-B94D-CD7FE519BF5D}"/>
    <cellStyle name="Normal 3 2 15 5 2 2_LI1" xfId="49668" xr:uid="{A02234A8-56E6-43A4-8688-AAAA7CF5E164}"/>
    <cellStyle name="Normal 3 2 15 5 2 3" xfId="31326" xr:uid="{BAAAA8B0-BF68-429B-8C75-0AA71FDC797D}"/>
    <cellStyle name="Normal 3 2 15 5 2_LI1" xfId="49667" xr:uid="{E6FE1C85-9F8D-4522-ABB8-E78E55D3A41D}"/>
    <cellStyle name="Normal 3 2 15 5 3" xfId="10381" xr:uid="{467A47A8-DFFD-4205-B006-6832AFB9B430}"/>
    <cellStyle name="Normal 3 2 15 5 3 2" xfId="33048" xr:uid="{E2CCD275-05F9-4C17-879C-0178047DFCCA}"/>
    <cellStyle name="Normal 3 2 15 5 3_LI1" xfId="49669" xr:uid="{47C32855-4A5C-4B94-A32A-C66EE1B07B8E}"/>
    <cellStyle name="Normal 3 2 15 5 4" xfId="29297" xr:uid="{B4F2D1C5-332E-481D-95DA-A8A0F80C5F16}"/>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6 2 2" xfId="33799" xr:uid="{1C0EFE0A-1872-4B98-B18A-68838B946DA4}"/>
    <cellStyle name="Normal 3 2 15 6 2_LI1" xfId="49671" xr:uid="{67CF6EB0-0211-4069-8C04-F874AEA5FA17}"/>
    <cellStyle name="Normal 3 2 15 6 3" xfId="29889" xr:uid="{F73A6651-609B-4DA1-A57E-13CE22443EA6}"/>
    <cellStyle name="Normal 3 2 15 6_LI1" xfId="49670" xr:uid="{8AC1A91C-EB0A-4D77-89DA-18494EB8C6EF}"/>
    <cellStyle name="Normal 3 2 15 7" xfId="4497" xr:uid="{11C1A4F1-20FB-46F7-BE7C-8707840EBFF3}"/>
    <cellStyle name="Normal 3 2 15 7 2" xfId="12296" xr:uid="{E39FB324-002F-4703-ACE7-5EB90FA11CC1}"/>
    <cellStyle name="Normal 3 2 15 7 2 2" xfId="34374" xr:uid="{209682C4-E54A-4E9B-A560-C20015EBE773}"/>
    <cellStyle name="Normal 3 2 15 7 2_LI1" xfId="49673" xr:uid="{E8639697-1E28-4453-A39B-338573006243}"/>
    <cellStyle name="Normal 3 2 15 7 3" xfId="30436" xr:uid="{7FA0E9E9-2C73-4C31-B007-0D0EDC5E1B33}"/>
    <cellStyle name="Normal 3 2 15 7_LI1" xfId="49672" xr:uid="{26A1CDD3-AEA4-4A5C-BFEA-F7D990A93A97}"/>
    <cellStyle name="Normal 3 2 15 8" xfId="9046" xr:uid="{8665F744-7A96-4F54-B9C9-BE18C37AE834}"/>
    <cellStyle name="Normal 3 2 15 8 2" xfId="32020" xr:uid="{DA9E088E-EA07-493F-A166-1AF91D812005}"/>
    <cellStyle name="Normal 3 2 15 8_LI1" xfId="49674" xr:uid="{7536ED3E-D9ED-4758-8BA3-18455FB31470}"/>
    <cellStyle name="Normal 3 2 15 9" xfId="28357" xr:uid="{749CC89F-4081-4F30-B905-490EB64079F2}"/>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2 2 2" xfId="35018" xr:uid="{46A4DBB8-6DDC-4C61-BB12-B3C73CBC648C}"/>
    <cellStyle name="Normal 3 2 16 2 2 2 2_LI1" xfId="49676" xr:uid="{4A326DAD-926A-4CFE-B7EE-6A9186178224}"/>
    <cellStyle name="Normal 3 2 16 2 2 2 3" xfId="31086" xr:uid="{5001EADA-4667-479B-9D12-4752D3375C41}"/>
    <cellStyle name="Normal 3 2 16 2 2 2_LI1" xfId="49675" xr:uid="{2F8126FC-7F6C-4672-94EA-B588BB57E76F}"/>
    <cellStyle name="Normal 3 2 16 2 2 3" xfId="9980" xr:uid="{798818F3-8AB2-4FC3-89EC-31780C38DEE8}"/>
    <cellStyle name="Normal 3 2 16 2 2 3 2" xfId="32758" xr:uid="{24AF44A2-4D9F-4C3A-B1F3-EAF7DD0F098E}"/>
    <cellStyle name="Normal 3 2 16 2 2 3_LI1" xfId="49677" xr:uid="{4DD22985-F3ED-466F-8A4F-D88CA3877CE3}"/>
    <cellStyle name="Normal 3 2 16 2 2 4" xfId="29057" xr:uid="{9E8EDA06-E460-44C4-9783-6768E878E0A4}"/>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2 2 2" xfId="35622" xr:uid="{05423BCB-CF01-4A43-922A-4AA9326DFDB2}"/>
    <cellStyle name="Normal 3 2 16 2 3 2 2_LI1" xfId="49679" xr:uid="{3AE2975B-31DA-4B69-9655-367A0BB13DA4}"/>
    <cellStyle name="Normal 3 2 16 2 3 2 3" xfId="31590" xr:uid="{837A6E3E-61C4-4B1D-86C3-F99C425DC20D}"/>
    <cellStyle name="Normal 3 2 16 2 3 2_LI1" xfId="49678" xr:uid="{9D0337F3-9729-484A-BB23-BFF94C83878C}"/>
    <cellStyle name="Normal 3 2 16 2 3 3" xfId="10786" xr:uid="{464F701B-43CE-4DF2-A55B-B88C5896DA51}"/>
    <cellStyle name="Normal 3 2 16 2 3 3 2" xfId="33359" xr:uid="{22CCDF08-3F17-42C0-9863-AA54C3E8190B}"/>
    <cellStyle name="Normal 3 2 16 2 3 3_LI1" xfId="49680" xr:uid="{24ABDDB1-BF78-409F-9489-D3E086B06E6F}"/>
    <cellStyle name="Normal 3 2 16 2 3 4" xfId="29561" xr:uid="{A90DF727-20A2-4858-BB0A-67CBF3CCDE4A}"/>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4 2 2" xfId="34110" xr:uid="{DE2E5B82-16FA-4DA2-A0CC-389282E295FB}"/>
    <cellStyle name="Normal 3 2 16 2 4 2_LI1" xfId="49682" xr:uid="{542599F2-3A5A-4001-94E2-7DA42C69904F}"/>
    <cellStyle name="Normal 3 2 16 2 4 3" xfId="30155" xr:uid="{7350C047-79BA-467B-B5CC-1D23276DCA31}"/>
    <cellStyle name="Normal 3 2 16 2 4_LI1" xfId="49681" xr:uid="{6F58339B-7BE3-4392-9CA7-557EE8B99628}"/>
    <cellStyle name="Normal 3 2 16 2 5" xfId="4716" xr:uid="{A904391F-36CD-4347-9100-5D1E70783CB7}"/>
    <cellStyle name="Normal 3 2 16 2 5 2" xfId="12515" xr:uid="{247AEB44-08C8-4C4F-B069-E16CDEA80A74}"/>
    <cellStyle name="Normal 3 2 16 2 5 2 2" xfId="34593" xr:uid="{8B4E0D5F-6750-478D-B755-D0B83019E65E}"/>
    <cellStyle name="Normal 3 2 16 2 5 2_LI1" xfId="49684" xr:uid="{A634CDCF-59B7-4BB6-9A3D-30DA48C6A7C0}"/>
    <cellStyle name="Normal 3 2 16 2 5 3" xfId="30655" xr:uid="{800FC984-9165-496E-93D2-920ABE5BBCF4}"/>
    <cellStyle name="Normal 3 2 16 2 5_LI1" xfId="49683" xr:uid="{8EDC6255-5885-4A7C-896F-E1859C99A871}"/>
    <cellStyle name="Normal 3 2 16 2 6" xfId="9480" xr:uid="{371A4510-E616-4EBF-B3DD-CA4423B915C7}"/>
    <cellStyle name="Normal 3 2 16 2 6 2" xfId="32329" xr:uid="{E83DF0C6-5F01-4C43-B808-83B69EAF83DF}"/>
    <cellStyle name="Normal 3 2 16 2 6_LI1" xfId="49685" xr:uid="{399B1431-D589-4926-A12E-39B3FE303E5A}"/>
    <cellStyle name="Normal 3 2 16 2 7" xfId="28621" xr:uid="{54519AF0-7F49-455C-A6BB-CC67F95502D6}"/>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2 2 2" xfId="34808" xr:uid="{9A44105D-A115-44AD-97A0-446C46C71FD7}"/>
    <cellStyle name="Normal 3 2 16 3 2 2_LI1" xfId="49687" xr:uid="{9F25E3DD-92B4-4B2F-973A-C23CF0C5FA7B}"/>
    <cellStyle name="Normal 3 2 16 3 2 3" xfId="30876" xr:uid="{D43A9704-03B3-44C8-9EE2-36A81E9C2427}"/>
    <cellStyle name="Normal 3 2 16 3 2_LI1" xfId="49686" xr:uid="{6B22736C-4361-4ABF-8A6E-65E0A9DD992D}"/>
    <cellStyle name="Normal 3 2 16 3 3" xfId="9737" xr:uid="{6E0B145B-4519-4166-8309-CB5A7D2EF46F}"/>
    <cellStyle name="Normal 3 2 16 3 3 2" xfId="32548" xr:uid="{940AD991-457E-4D23-88F6-72DB862939AB}"/>
    <cellStyle name="Normal 3 2 16 3 3_LI1" xfId="49688" xr:uid="{8F4411B8-5029-456A-B77B-5C943AA82706}"/>
    <cellStyle name="Normal 3 2 16 3 4" xfId="28847" xr:uid="{6F35BB24-D90A-4AB8-A08E-B67797077B32}"/>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2 2 2" xfId="35328" xr:uid="{2AC9ABC7-092A-4289-9855-0D6B26C6D879}"/>
    <cellStyle name="Normal 3 2 16 4 2 2_LI1" xfId="49690" xr:uid="{F7238CAB-A664-4392-824A-6AD886AB1AE2}"/>
    <cellStyle name="Normal 3 2 16 4 2 3" xfId="31339" xr:uid="{41CD0D80-3C58-40BA-8813-C76B2BCD64FF}"/>
    <cellStyle name="Normal 3 2 16 4 2_LI1" xfId="49689" xr:uid="{5708175E-61A5-4A70-8FA6-F6DD4CB69BF7}"/>
    <cellStyle name="Normal 3 2 16 4 3" xfId="10406" xr:uid="{2E5A819C-A75A-43CA-84A3-912BBEB57905}"/>
    <cellStyle name="Normal 3 2 16 4 3 2" xfId="33065" xr:uid="{40453E80-8B28-4CDA-B127-51DAAF19C609}"/>
    <cellStyle name="Normal 3 2 16 4 3_LI1" xfId="49691" xr:uid="{104B119E-3B1A-4A85-9A94-B599F083CE7D}"/>
    <cellStyle name="Normal 3 2 16 4 4" xfId="29310" xr:uid="{28FD3916-BCD5-49FB-9165-D75E87F33569}"/>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5 2 2" xfId="33816" xr:uid="{465F3FB2-891C-415C-9BA1-07ED084DE4B8}"/>
    <cellStyle name="Normal 3 2 16 5 2_LI1" xfId="49693" xr:uid="{168FB0BE-BA19-49E1-8C21-2D45B835DB0A}"/>
    <cellStyle name="Normal 3 2 16 5 3" xfId="29902" xr:uid="{5A810FD8-B668-477D-86EF-4E5A4A19C123}"/>
    <cellStyle name="Normal 3 2 16 5_LI1" xfId="49692" xr:uid="{54D4859B-E975-4CD0-90AC-99ACE35098F7}"/>
    <cellStyle name="Normal 3 2 16 6" xfId="4506" xr:uid="{99DE9E96-3CDD-4D8F-88F9-23E5A5470013}"/>
    <cellStyle name="Normal 3 2 16 6 2" xfId="12305" xr:uid="{49F03CB5-6327-447D-BE0C-DFE6F72230CF}"/>
    <cellStyle name="Normal 3 2 16 6 2 2" xfId="34383" xr:uid="{117B60D9-5973-4DB4-AFA6-A147027855FF}"/>
    <cellStyle name="Normal 3 2 16 6 2_LI1" xfId="49695" xr:uid="{A7D93409-0548-4231-8C92-A0A3D7282CB0}"/>
    <cellStyle name="Normal 3 2 16 6 3" xfId="30445" xr:uid="{03417531-0D16-406A-88AF-AE902580AE5C}"/>
    <cellStyle name="Normal 3 2 16 6_LI1" xfId="49694" xr:uid="{F92A7781-74EF-49FF-9052-C56CE6170053}"/>
    <cellStyle name="Normal 3 2 16 7" xfId="9073" xr:uid="{D3D92684-DE9F-4659-B397-0CF80195FDAC}"/>
    <cellStyle name="Normal 3 2 16 7 2" xfId="32037" xr:uid="{B4998E2A-6BB8-4B02-90AF-32A606C688E0}"/>
    <cellStyle name="Normal 3 2 16 7_LI1" xfId="49696" xr:uid="{A9E2276E-E055-45D5-8AEC-94D9CF26A892}"/>
    <cellStyle name="Normal 3 2 16 8" xfId="28370" xr:uid="{C782A267-5025-4B9A-81B2-BBBF53333688}"/>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2 2 2" xfId="34914" xr:uid="{DDF726BB-CEDC-4BFF-B6BB-4E3958116C62}"/>
    <cellStyle name="Normal 3 2 17 2 2 2_LI1" xfId="49698" xr:uid="{880A1487-FE93-4895-AA3F-877C272A131E}"/>
    <cellStyle name="Normal 3 2 17 2 2 3" xfId="30982" xr:uid="{83745C46-8E79-4BBC-B19A-25E8BDB26011}"/>
    <cellStyle name="Normal 3 2 17 2 2_LI1" xfId="49697" xr:uid="{189755FE-7675-460D-BB5E-D81203500635}"/>
    <cellStyle name="Normal 3 2 17 2 3" xfId="9876" xr:uid="{45528764-9BC3-452F-914A-19C90BA83DFE}"/>
    <cellStyle name="Normal 3 2 17 2 3 2" xfId="32654" xr:uid="{54D66C2A-CA52-44E1-B442-7DB4C6721391}"/>
    <cellStyle name="Normal 3 2 17 2 3_LI1" xfId="49699" xr:uid="{661A8BEB-E673-49F6-A98D-834DBB78A812}"/>
    <cellStyle name="Normal 3 2 17 2 4" xfId="28953" xr:uid="{93BC2DEF-4071-44B9-A3F4-831CC67073AA}"/>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2 2 2" xfId="35518" xr:uid="{FCD371A6-5CEB-4546-B16B-EECB51FDC8F6}"/>
    <cellStyle name="Normal 3 2 17 3 2 2_LI1" xfId="49701" xr:uid="{CD3E7BCA-F331-4E68-B941-7F6FBCEC6AB4}"/>
    <cellStyle name="Normal 3 2 17 3 2 3" xfId="31486" xr:uid="{ABA9A627-56BA-4758-B01F-4C08AD10F033}"/>
    <cellStyle name="Normal 3 2 17 3 2_LI1" xfId="49700" xr:uid="{CB6985A4-79E0-4160-8EEF-A597DCFBCB8D}"/>
    <cellStyle name="Normal 3 2 17 3 3" xfId="10682" xr:uid="{57883FD7-EEFE-4E4F-9D87-0D6CBE4FB553}"/>
    <cellStyle name="Normal 3 2 17 3 3 2" xfId="33255" xr:uid="{FFDC5F9A-FFCD-4F3E-AF23-23CC9504F3FA}"/>
    <cellStyle name="Normal 3 2 17 3 3_LI1" xfId="49702" xr:uid="{39430184-620A-46EA-958E-5458619E4749}"/>
    <cellStyle name="Normal 3 2 17 3 4" xfId="29457" xr:uid="{DC8BBF43-5B74-4C13-9420-FD03E3585702}"/>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4 2 2" xfId="34006" xr:uid="{DE463224-7C8F-4224-8FA9-747B4767BD17}"/>
    <cellStyle name="Normal 3 2 17 4 2_LI1" xfId="49704" xr:uid="{9FDC2322-56EE-4380-8DF8-7095E7039C4E}"/>
    <cellStyle name="Normal 3 2 17 4 3" xfId="30051" xr:uid="{36449B13-1196-424A-A5BF-5ECA63819221}"/>
    <cellStyle name="Normal 3 2 17 4_LI1" xfId="49703" xr:uid="{9654F853-C632-4996-9E31-AE38C8A3561C}"/>
    <cellStyle name="Normal 3 2 17 5" xfId="4612" xr:uid="{99919B30-0902-47BA-8C20-EABD8A8B3F9F}"/>
    <cellStyle name="Normal 3 2 17 5 2" xfId="12411" xr:uid="{0BD45109-1E0C-49E5-876E-85F4A9B619DC}"/>
    <cellStyle name="Normal 3 2 17 5 2 2" xfId="34489" xr:uid="{FC42E968-EC66-4E2A-BD04-10BE59D6940B}"/>
    <cellStyle name="Normal 3 2 17 5 2_LI1" xfId="49706" xr:uid="{9165BFD2-2B74-4DC9-876D-1CEF63C6EE14}"/>
    <cellStyle name="Normal 3 2 17 5 3" xfId="30551" xr:uid="{58A5B61D-E4DC-4351-8B8C-C2E8FB5303B1}"/>
    <cellStyle name="Normal 3 2 17 5_LI1" xfId="49705" xr:uid="{F448A595-C0B5-409D-9B9D-0791B700D227}"/>
    <cellStyle name="Normal 3 2 17 6" xfId="9376" xr:uid="{44AF5BE5-E7D1-41E1-A001-A19F18AEB263}"/>
    <cellStyle name="Normal 3 2 17 6 2" xfId="32225" xr:uid="{96967CE6-4CEC-4E10-A8F7-84E8C334DE7D}"/>
    <cellStyle name="Normal 3 2 17 6_LI1" xfId="49707" xr:uid="{8BEF4D61-AC09-4362-A55F-2D293E44E451}"/>
    <cellStyle name="Normal 3 2 17 7" xfId="28517" xr:uid="{F4E40591-C168-4307-AEF3-8CA5D39F1507}"/>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2 2 2" xfId="34924" xr:uid="{8B4E9DBE-9EBD-4562-9A30-B173A87500DF}"/>
    <cellStyle name="Normal 3 2 18 2 2 2_LI1" xfId="49709" xr:uid="{A1E3361D-EFC6-4B04-897A-4A13E3345246}"/>
    <cellStyle name="Normal 3 2 18 2 2 3" xfId="30992" xr:uid="{3B009706-F47F-4AEA-8DFE-3F521AD896A1}"/>
    <cellStyle name="Normal 3 2 18 2 2_LI1" xfId="49708" xr:uid="{92127760-6C32-4016-A2CE-2E9137F32506}"/>
    <cellStyle name="Normal 3 2 18 2 3" xfId="9886" xr:uid="{497EAD7F-BDB5-4D5E-A9AA-652388EB3710}"/>
    <cellStyle name="Normal 3 2 18 2 3 2" xfId="32664" xr:uid="{91C1EDA8-1D05-4D4A-AD00-E048C66CB914}"/>
    <cellStyle name="Normal 3 2 18 2 3_LI1" xfId="49710" xr:uid="{D66EE97F-07A3-44E5-916D-3B4DD6E3D15A}"/>
    <cellStyle name="Normal 3 2 18 2 4" xfId="28963" xr:uid="{63CAF752-D704-493F-8C49-E1F4261E4CC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2 2 2" xfId="35528" xr:uid="{DF317D5F-3E46-4AC1-BCDA-71A656F6F2FF}"/>
    <cellStyle name="Normal 3 2 18 3 2 2_LI1" xfId="49712" xr:uid="{D26B07A9-0119-48B9-9D57-4D47665D76FE}"/>
    <cellStyle name="Normal 3 2 18 3 2 3" xfId="31496" xr:uid="{0E7D91BF-674F-4760-A1C7-9E9D7D0FA36E}"/>
    <cellStyle name="Normal 3 2 18 3 2_LI1" xfId="49711" xr:uid="{DA2CD634-6470-4B30-9013-4C175A635155}"/>
    <cellStyle name="Normal 3 2 18 3 3" xfId="10692" xr:uid="{63A50C75-17A6-43A0-9C6E-DD2ADC1FF899}"/>
    <cellStyle name="Normal 3 2 18 3 3 2" xfId="33265" xr:uid="{7AF83590-1A23-4D03-9C82-FC40DBC3006F}"/>
    <cellStyle name="Normal 3 2 18 3 3_LI1" xfId="49713" xr:uid="{3E9E34E5-EC68-461C-98BC-8B885013E9BF}"/>
    <cellStyle name="Normal 3 2 18 3 4" xfId="29467" xr:uid="{8A0DD400-8E7D-413C-907F-5DEBAC9C7B54}"/>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4 2 2" xfId="34016" xr:uid="{87DB9796-2480-4A43-96F3-419FEC682B36}"/>
    <cellStyle name="Normal 3 2 18 4 2_LI1" xfId="49715" xr:uid="{96590FFA-5EDF-4FC2-8C38-A4723721C34B}"/>
    <cellStyle name="Normal 3 2 18 4 3" xfId="30061" xr:uid="{5425A6C5-D418-4D6F-94F7-215EAEF62239}"/>
    <cellStyle name="Normal 3 2 18 4_LI1" xfId="49714" xr:uid="{F533E97A-82EC-4137-9AA5-462B49FE62EC}"/>
    <cellStyle name="Normal 3 2 18 5" xfId="4622" xr:uid="{C43ED8A4-40F6-4DF9-8BB2-A987AB2514B4}"/>
    <cellStyle name="Normal 3 2 18 5 2" xfId="12421" xr:uid="{F7AD85B5-7376-4F4C-BF48-42CFA52E08FB}"/>
    <cellStyle name="Normal 3 2 18 5 2 2" xfId="34499" xr:uid="{F8E25F9C-BEB4-43CB-ACB7-35F69A444A9D}"/>
    <cellStyle name="Normal 3 2 18 5 2_LI1" xfId="49717" xr:uid="{D72BD730-59D8-4652-B1ED-CBDD2BCEFC14}"/>
    <cellStyle name="Normal 3 2 18 5 3" xfId="30561" xr:uid="{EF0E332B-4AA1-4880-BF25-12E33F50C649}"/>
    <cellStyle name="Normal 3 2 18 5_LI1" xfId="49716" xr:uid="{D3AAE818-B36D-47C7-9BCA-CA5809A0B4B3}"/>
    <cellStyle name="Normal 3 2 18 6" xfId="9386" xr:uid="{4A608375-C01A-430F-AFE0-CB0FEB1A3661}"/>
    <cellStyle name="Normal 3 2 18 6 2" xfId="32235" xr:uid="{13D6BA88-5B1C-4273-9FDA-8152D097ACF0}"/>
    <cellStyle name="Normal 3 2 18 6_LI1" xfId="49718" xr:uid="{2A37AE3A-224E-4E5E-B9BA-5571DB3F50CB}"/>
    <cellStyle name="Normal 3 2 18 7" xfId="28527" xr:uid="{06AAF27D-1BE7-4265-AE6D-1C7AC6974A63}"/>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2 2 2" xfId="34714" xr:uid="{983EE539-44E6-4E91-AA5A-912625279347}"/>
    <cellStyle name="Normal 3 2 19 2 2_LI1" xfId="49720" xr:uid="{492D38CF-FE48-4EB4-A814-674BE97CDDE1}"/>
    <cellStyle name="Normal 3 2 19 2 3" xfId="30782" xr:uid="{D34CF9E6-8EBC-4333-AE12-7ECE957D0924}"/>
    <cellStyle name="Normal 3 2 19 2_LI1" xfId="49719" xr:uid="{63139A54-CAD8-49F8-BF0B-2D598E1DC952}"/>
    <cellStyle name="Normal 3 2 19 3" xfId="9607" xr:uid="{F89D6570-3DE0-439F-A457-E43EE5FB9379}"/>
    <cellStyle name="Normal 3 2 19 3 2" xfId="32454" xr:uid="{0EB9C200-A602-435E-A048-D2FF367FF91F}"/>
    <cellStyle name="Normal 3 2 19 3_LI1" xfId="49721" xr:uid="{CB422B70-D7BF-46F9-BF09-2F3370070B13}"/>
    <cellStyle name="Normal 3 2 19 4" xfId="28753" xr:uid="{D9AD7A80-672B-42C9-B617-3CF2BA84A426}"/>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2 2 2" xfId="35025" xr:uid="{816A70A9-B4C8-4BB4-81A0-B63D2E15DE9F}"/>
    <cellStyle name="Normal 3 2 2 2 2 2 2 2_LI1" xfId="49723" xr:uid="{B7161563-65A1-46DF-BEB7-5A03AE1260FE}"/>
    <cellStyle name="Normal 3 2 2 2 2 2 2 3" xfId="31093" xr:uid="{82F5AA0C-24EB-4804-BA48-19CF3443DCBE}"/>
    <cellStyle name="Normal 3 2 2 2 2 2 2_LI1" xfId="49722" xr:uid="{CF0B7CDF-5B6A-4204-B411-EB3269DCAE59}"/>
    <cellStyle name="Normal 3 2 2 2 2 2 3" xfId="9987" xr:uid="{597BF4B3-6EF7-4230-84E7-D4C76B4A9D10}"/>
    <cellStyle name="Normal 3 2 2 2 2 2 3 2" xfId="32765" xr:uid="{3E6C4153-C01F-431C-9F1A-AC8F7B86C23E}"/>
    <cellStyle name="Normal 3 2 2 2 2 2 3_LI1" xfId="49724" xr:uid="{DB2FE627-CFCC-4C64-A48B-02E42CD0AA1B}"/>
    <cellStyle name="Normal 3 2 2 2 2 2 4" xfId="29064" xr:uid="{FF4C6976-6DF7-4B25-9477-2354B93F4416}"/>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2 2 2" xfId="35629" xr:uid="{52069180-5AE3-4D33-A089-73D8557DE4B3}"/>
    <cellStyle name="Normal 3 2 2 2 2 3 2 2_LI1" xfId="49726" xr:uid="{8E415AD6-D3BA-485A-9432-701DDCFF591A}"/>
    <cellStyle name="Normal 3 2 2 2 2 3 2 3" xfId="31597" xr:uid="{4081E6E5-03D3-44BB-BDBF-E467480C714E}"/>
    <cellStyle name="Normal 3 2 2 2 2 3 2_LI1" xfId="49725" xr:uid="{5A37D381-E8D7-40F3-BDCD-635E66D47F9A}"/>
    <cellStyle name="Normal 3 2 2 2 2 3 3" xfId="10793" xr:uid="{36AD92EC-7710-4B09-A6FD-6A283E6A817E}"/>
    <cellStyle name="Normal 3 2 2 2 2 3 3 2" xfId="33366" xr:uid="{217FD212-FE94-4589-B838-EA0945B67187}"/>
    <cellStyle name="Normal 3 2 2 2 2 3 3_LI1" xfId="49727" xr:uid="{7EAC6762-5BD3-4694-94B3-4B6E1C53909E}"/>
    <cellStyle name="Normal 3 2 2 2 2 3 4" xfId="29568" xr:uid="{4C24196C-D907-4D04-A607-DD684FBDFA3B}"/>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4 2 2" xfId="34117" xr:uid="{9095BC58-6977-4646-9C07-DA77DEF67B8A}"/>
    <cellStyle name="Normal 3 2 2 2 2 4 2_LI1" xfId="49729" xr:uid="{91F67B6F-D5BB-40CF-9E02-8F568081DCEC}"/>
    <cellStyle name="Normal 3 2 2 2 2 4 3" xfId="30162" xr:uid="{21DE61D9-1236-4CAF-A5D6-E07FCCC4FFC4}"/>
    <cellStyle name="Normal 3 2 2 2 2 4_LI1" xfId="49728" xr:uid="{E4C36B7A-C485-46E3-A474-1372C72C3503}"/>
    <cellStyle name="Normal 3 2 2 2 2 5" xfId="4723" xr:uid="{305960C0-8C6C-495F-8A30-961F4BDBF519}"/>
    <cellStyle name="Normal 3 2 2 2 2 5 2" xfId="12522" xr:uid="{87885072-DCDC-42DA-B18D-94DDB22AF645}"/>
    <cellStyle name="Normal 3 2 2 2 2 5 2 2" xfId="34600" xr:uid="{070F8485-C87A-4745-8430-D6C8E3576492}"/>
    <cellStyle name="Normal 3 2 2 2 2 5 2_LI1" xfId="49731" xr:uid="{1614C3E9-605D-4570-AE7A-55A1B466D5F7}"/>
    <cellStyle name="Normal 3 2 2 2 2 5 3" xfId="30662" xr:uid="{A8812E21-3431-481B-B5D3-5A574FE182CA}"/>
    <cellStyle name="Normal 3 2 2 2 2 5_LI1" xfId="49730" xr:uid="{B0033BD7-20FB-42A5-9CAF-7A03ECF86831}"/>
    <cellStyle name="Normal 3 2 2 2 2 6" xfId="9487" xr:uid="{C85492A6-9336-4274-A340-E7F16DE8205F}"/>
    <cellStyle name="Normal 3 2 2 2 2 6 2" xfId="32336" xr:uid="{46EB4AFD-A170-4A2B-8BDE-5097141B5A85}"/>
    <cellStyle name="Normal 3 2 2 2 2 6_LI1" xfId="49732" xr:uid="{ACA78834-F4BD-4F1C-A02C-6EE03290A06C}"/>
    <cellStyle name="Normal 3 2 2 2 2 7" xfId="28628" xr:uid="{5299069E-CB69-49C8-AEE7-41A7D38908D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2 2 2" xfId="34815" xr:uid="{69BD04F2-B747-4862-9D40-2D89548F5D31}"/>
    <cellStyle name="Normal 3 2 2 2 3 2 2_LI1" xfId="49734" xr:uid="{0B397304-5A79-43C9-A039-2757E9254B5A}"/>
    <cellStyle name="Normal 3 2 2 2 3 2 3" xfId="30883" xr:uid="{1CD1B222-6406-4357-BACB-11E524C41634}"/>
    <cellStyle name="Normal 3 2 2 2 3 2_LI1" xfId="49733" xr:uid="{3E3822B9-7EC2-41B8-A8B3-5257EFB2E691}"/>
    <cellStyle name="Normal 3 2 2 2 3 3" xfId="9747" xr:uid="{B9BA3BCD-387F-4BEB-B21B-6A2C86D0EEA9}"/>
    <cellStyle name="Normal 3 2 2 2 3 3 2" xfId="32555" xr:uid="{F478E299-2B37-40B3-96DC-2721908319E8}"/>
    <cellStyle name="Normal 3 2 2 2 3 3_LI1" xfId="49735" xr:uid="{FD4A2B57-2FA2-43BA-AB2E-0D09B41E8460}"/>
    <cellStyle name="Normal 3 2 2 2 3 4" xfId="28854" xr:uid="{689BF1D1-F1B5-46EB-8513-B059B9CD330A}"/>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2 2 2" xfId="35341" xr:uid="{7DCB01B8-C7EC-4B07-B10C-CC7AFA00D673}"/>
    <cellStyle name="Normal 3 2 2 2 4 2 2_LI1" xfId="49737" xr:uid="{F4A38C77-F411-42DB-B5A1-BF5B6F70B338}"/>
    <cellStyle name="Normal 3 2 2 2 4 2 3" xfId="31349" xr:uid="{A36D0C5E-1751-4AEB-A1D8-70110A4E03F8}"/>
    <cellStyle name="Normal 3 2 2 2 4 2_LI1" xfId="49736" xr:uid="{BE87A062-E795-4406-943D-9D6AE34C6B1F}"/>
    <cellStyle name="Normal 3 2 2 2 4 3" xfId="10425" xr:uid="{6BB8C2BA-09B0-42F5-BF79-1D77019B60CE}"/>
    <cellStyle name="Normal 3 2 2 2 4 3 2" xfId="33078" xr:uid="{91BA090C-7FA8-43D4-B07C-D119A856D149}"/>
    <cellStyle name="Normal 3 2 2 2 4 3_LI1" xfId="49738" xr:uid="{51894140-7B0E-4EFE-A384-32C07C391B6F}"/>
    <cellStyle name="Normal 3 2 2 2 4 4" xfId="29320" xr:uid="{2D1236D2-6B83-46A3-8BE0-66F8BA14C989}"/>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5 2 2" xfId="33829" xr:uid="{59DA2F04-B295-426F-9708-32AD46FABA96}"/>
    <cellStyle name="Normal 3 2 2 2 5 2_LI1" xfId="49740" xr:uid="{3F65FC9C-040E-4C8D-BE83-CBAAB1B7EB31}"/>
    <cellStyle name="Normal 3 2 2 2 5 3" xfId="29912" xr:uid="{456AD208-EBA4-4617-8EB8-9E2E8FCF66A4}"/>
    <cellStyle name="Normal 3 2 2 2 5_LI1" xfId="49739" xr:uid="{FFC85F9F-2AFE-4D9A-82A7-B1EEAF1C1538}"/>
    <cellStyle name="Normal 3 2 2 2 6" xfId="4513" xr:uid="{0A5D8189-D75E-4527-BB1A-969696085C40}"/>
    <cellStyle name="Normal 3 2 2 2 6 2" xfId="12312" xr:uid="{A38FF5C9-3B49-4AF3-A488-9407FB9F00E4}"/>
    <cellStyle name="Normal 3 2 2 2 6 2 2" xfId="34390" xr:uid="{768069DB-E2AD-4093-8832-EBA8D898EAD6}"/>
    <cellStyle name="Normal 3 2 2 2 6 2_LI1" xfId="49742" xr:uid="{9A61D9FF-D89A-407F-9EF1-9EAFDC35006E}"/>
    <cellStyle name="Normal 3 2 2 2 6 3" xfId="30452" xr:uid="{403F3EAB-0E6D-4DEA-8B53-292624AA3354}"/>
    <cellStyle name="Normal 3 2 2 2 6_LI1" xfId="49741" xr:uid="{674D4702-8D71-431F-8479-911B0BD3B0BE}"/>
    <cellStyle name="Normal 3 2 2 2 7" xfId="9095" xr:uid="{93D7299F-E4BC-4CF5-927E-CB9AE5BC4E3E}"/>
    <cellStyle name="Normal 3 2 2 2 7 2" xfId="32050" xr:uid="{9F2295A1-1D50-49F8-9BB9-4ABB1C7B3574}"/>
    <cellStyle name="Normal 3 2 2 2 7_LI1" xfId="49743" xr:uid="{4F092BD2-A550-4858-99C9-36915C588652}"/>
    <cellStyle name="Normal 3 2 2 2 8" xfId="28380" xr:uid="{F0FD4423-6ACE-4A0E-BE7B-C1447900755A}"/>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2 2 2" xfId="34931" xr:uid="{70338B90-F0ED-4CDC-B449-AA20B99FFB77}"/>
    <cellStyle name="Normal 3 2 2 3 2 2 2_LI1" xfId="49745" xr:uid="{3DAB5EE5-2976-48C6-90A1-E9EC3E51ABBD}"/>
    <cellStyle name="Normal 3 2 2 3 2 2 3" xfId="30999" xr:uid="{762BD3BB-9A0A-47F0-9DB3-E590978F6CF8}"/>
    <cellStyle name="Normal 3 2 2 3 2 2_LI1" xfId="49744" xr:uid="{A1B75E29-B307-4734-91A7-D933D9886AF6}"/>
    <cellStyle name="Normal 3 2 2 3 2 3" xfId="9893" xr:uid="{AAA224B3-6CF3-4C1B-B6F7-6648DB203F77}"/>
    <cellStyle name="Normal 3 2 2 3 2 3 2" xfId="32671" xr:uid="{97B94020-EFB7-4233-B0F3-2D617E8200B9}"/>
    <cellStyle name="Normal 3 2 2 3 2 3_LI1" xfId="49746" xr:uid="{0444D54C-A2EC-4DAB-870C-C1831ECB2C0F}"/>
    <cellStyle name="Normal 3 2 2 3 2 4" xfId="28970" xr:uid="{DBFB8FEE-8214-4B62-8279-B1E56BF22516}"/>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2 2 2" xfId="35535" xr:uid="{3D5C16B2-1EDC-4065-8CB2-ED19170BD237}"/>
    <cellStyle name="Normal 3 2 2 3 3 2 2_LI1" xfId="49748" xr:uid="{37EAAE94-4B8B-4E52-BFA1-131D06D5F97A}"/>
    <cellStyle name="Normal 3 2 2 3 3 2 3" xfId="31503" xr:uid="{CA5E3E3C-B940-40A3-B0E0-6277B46C09D3}"/>
    <cellStyle name="Normal 3 2 2 3 3 2_LI1" xfId="49747" xr:uid="{19D771B4-EA21-4C9B-97E8-4B29F72D07B5}"/>
    <cellStyle name="Normal 3 2 2 3 3 3" xfId="10699" xr:uid="{3D15894D-5CA3-4019-AC0A-8F9F61628474}"/>
    <cellStyle name="Normal 3 2 2 3 3 3 2" xfId="33272" xr:uid="{D7CEBAC1-71C7-4688-8D0F-ADE1EC90CC8B}"/>
    <cellStyle name="Normal 3 2 2 3 3 3_LI1" xfId="49749" xr:uid="{D319E01D-340A-43AA-B897-EADCDED0887C}"/>
    <cellStyle name="Normal 3 2 2 3 3 4" xfId="29474" xr:uid="{61F964CD-9FFC-41EA-A7E5-F856B6AA5408}"/>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4 2 2" xfId="34023" xr:uid="{75D421E7-75AB-4591-9227-2521B397C599}"/>
    <cellStyle name="Normal 3 2 2 3 4 2_LI1" xfId="49751" xr:uid="{3CAC518E-F072-45C1-AE79-56A7B2E32BD6}"/>
    <cellStyle name="Normal 3 2 2 3 4 3" xfId="30068" xr:uid="{530DCDBC-F348-4D23-BA45-50A2514BAD46}"/>
    <cellStyle name="Normal 3 2 2 3 4_LI1" xfId="49750" xr:uid="{211D922F-8B8D-421B-810E-EB263CBB1464}"/>
    <cellStyle name="Normal 3 2 2 3 5" xfId="4629" xr:uid="{B816AD71-FB0B-4345-9888-CC69DB1BE05E}"/>
    <cellStyle name="Normal 3 2 2 3 5 2" xfId="12428" xr:uid="{B724AD43-4F2E-4AB5-A38D-4CE54967E40B}"/>
    <cellStyle name="Normal 3 2 2 3 5 2 2" xfId="34506" xr:uid="{82EBA102-58A8-4908-806C-8D4888D23314}"/>
    <cellStyle name="Normal 3 2 2 3 5 2_LI1" xfId="49753" xr:uid="{1B15E4C6-6286-4BDF-9E10-05B29F89E5B8}"/>
    <cellStyle name="Normal 3 2 2 3 5 3" xfId="30568" xr:uid="{A2D23F42-339C-4A9D-827F-28C9F5D064CD}"/>
    <cellStyle name="Normal 3 2 2 3 5_LI1" xfId="49752" xr:uid="{8E95D029-02A5-439E-9EA6-9362DC0BF99A}"/>
    <cellStyle name="Normal 3 2 2 3 6" xfId="9393" xr:uid="{EE8A1A87-5671-4734-AD09-226D7CE44D9C}"/>
    <cellStyle name="Normal 3 2 2 3 6 2" xfId="32242" xr:uid="{B2142772-9282-4349-88B9-AC40BE1F5DB3}"/>
    <cellStyle name="Normal 3 2 2 3 6_LI1" xfId="49754" xr:uid="{0179505A-6A3C-4C9F-91C2-ECC4A657EF37}"/>
    <cellStyle name="Normal 3 2 2 3 7" xfId="28534" xr:uid="{50805E42-AE45-4EB8-BFE7-6D03C7BC86EE}"/>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2 2 2" xfId="34721" xr:uid="{60FE2477-35F9-42C8-99BE-9B5032CC09A5}"/>
    <cellStyle name="Normal 3 2 2 4 2 2_LI1" xfId="49756" xr:uid="{EA87A730-59A8-46A0-AE30-0C6B3C3B81D2}"/>
    <cellStyle name="Normal 3 2 2 4 2 3" xfId="30789" xr:uid="{4082E743-1FCA-4290-8195-888EF621F73F}"/>
    <cellStyle name="Normal 3 2 2 4 2_LI1" xfId="49755" xr:uid="{8CC6A896-DB81-4ED8-B1AA-8BD2C14B3C0E}"/>
    <cellStyle name="Normal 3 2 2 4 3" xfId="9618" xr:uid="{32E8EEDA-A0C3-4542-9FDD-8DC4838586F7}"/>
    <cellStyle name="Normal 3 2 2 4 3 2" xfId="32461" xr:uid="{DEC34295-851C-4214-9616-D4D9D671EE59}"/>
    <cellStyle name="Normal 3 2 2 4 3_LI1" xfId="49757" xr:uid="{06F1F14D-E329-4138-B578-6030DA5B3740}"/>
    <cellStyle name="Normal 3 2 2 4 4" xfId="28760" xr:uid="{C0E5F6CE-62BD-4A07-B930-CF99D302C44E}"/>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2 2 2" xfId="35157" xr:uid="{57BC8DC1-B890-474A-B9D5-D58A7DC569C6}"/>
    <cellStyle name="Normal 3 2 2 5 2 2_LI1" xfId="49759" xr:uid="{CF1E1C08-597A-4873-A4FE-3E57CE1BBB68}"/>
    <cellStyle name="Normal 3 2 2 5 2 3" xfId="31210" xr:uid="{7E0B19AE-C0ED-4275-9CE7-DC922DB21E29}"/>
    <cellStyle name="Normal 3 2 2 5 2_LI1" xfId="49758" xr:uid="{50C76846-A937-4EE0-B6E0-FB768C347673}"/>
    <cellStyle name="Normal 3 2 2 5 3" xfId="10153" xr:uid="{444D3180-3866-44DD-9D93-00D6CDBEC6DB}"/>
    <cellStyle name="Normal 3 2 2 5 3 2" xfId="32894" xr:uid="{93EC347B-CF7A-425D-8544-1900D9DC707D}"/>
    <cellStyle name="Normal 3 2 2 5 3_LI1" xfId="49760" xr:uid="{011EA10F-E76D-4106-84AE-DD8217B1F786}"/>
    <cellStyle name="Normal 3 2 2 5 4" xfId="29181" xr:uid="{3646CF2D-07F7-4F90-983C-6FE7457B6C98}"/>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6 2 2" xfId="33645" xr:uid="{3AC73811-4846-46EE-A990-2C9B1A37F577}"/>
    <cellStyle name="Normal 3 2 2 6 2_LI1" xfId="49762" xr:uid="{1066E55E-E3CB-4533-BE0E-C9DEF5438381}"/>
    <cellStyle name="Normal 3 2 2 6 3" xfId="29769" xr:uid="{D103DD24-ADF6-42B4-9FFF-46DB4A2F27ED}"/>
    <cellStyle name="Normal 3 2 2 6_LI1" xfId="49761" xr:uid="{FF9D1392-7540-44A4-8E35-D3110D6DFAC4}"/>
    <cellStyle name="Normal 3 2 2 7" xfId="4419" xr:uid="{1F282DBE-3FF0-4178-A28B-DF5567A493E7}"/>
    <cellStyle name="Normal 3 2 2 7 2" xfId="12218" xr:uid="{211E1F9F-82A2-4350-9CDB-9CEFBD751EF5}"/>
    <cellStyle name="Normal 3 2 2 7 2 2" xfId="34296" xr:uid="{CF605168-596D-4B7B-850F-0C7579D989D2}"/>
    <cellStyle name="Normal 3 2 2 7 2_LI1" xfId="49764" xr:uid="{5A566516-9A7A-407D-B1E7-A7E60C4EC5C9}"/>
    <cellStyle name="Normal 3 2 2 7 3" xfId="30358" xr:uid="{1A5C195D-FFC1-4F7E-A441-126A8348A4A1}"/>
    <cellStyle name="Normal 3 2 2 7_LI1" xfId="49763" xr:uid="{6BE96687-AFF1-44B4-85A7-BF25287F0B37}"/>
    <cellStyle name="Normal 3 2 2 8" xfId="8794" xr:uid="{243B3F6A-2945-4B1C-A398-E7900E5AF248}"/>
    <cellStyle name="Normal 3 2 2 8 2" xfId="31870" xr:uid="{70FEBED1-7A3D-478E-A311-B29D3D152FAE}"/>
    <cellStyle name="Normal 3 2 2 8_LI1" xfId="49765" xr:uid="{A1FB4D7F-6BFD-4F3F-B799-99A61170CB04}"/>
    <cellStyle name="Normal 3 2 2 9" xfId="28243" xr:uid="{77F8AC18-0F6E-4DA9-BB9D-1B6E266EA2E4}"/>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2 2 2" xfId="35139" xr:uid="{02BFB36E-4B2C-4D25-A4FA-09D7CA285DC1}"/>
    <cellStyle name="Normal 3 2 20 2 2_LI1" xfId="49767" xr:uid="{3953EA17-BEA4-43C7-A634-68AA4A4EB4D4}"/>
    <cellStyle name="Normal 3 2 20 2 3" xfId="31197" xr:uid="{6CA0A655-1267-4DEC-96C5-990785066255}"/>
    <cellStyle name="Normal 3 2 20 2_LI1" xfId="49766" xr:uid="{8AAF24B7-BFBF-41CA-8545-814567DCD739}"/>
    <cellStyle name="Normal 3 2 20 3" xfId="10121" xr:uid="{87FAD81B-6687-4446-A664-1E8DC08EDA3D}"/>
    <cellStyle name="Normal 3 2 20 3 2" xfId="32876" xr:uid="{20FC4D5C-B0AB-4BDB-B4F2-A971C5CDD8FD}"/>
    <cellStyle name="Normal 3 2 20 3_LI1" xfId="49768" xr:uid="{9C2AA9D4-C1A5-4927-8C02-E65213858BCC}"/>
    <cellStyle name="Normal 3 2 20 4" xfId="29168" xr:uid="{1FC27774-76C4-4F86-B588-B8613FB14DF8}"/>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1 2 2" xfId="33625" xr:uid="{6A9A5B85-5048-4801-BABB-5100A97E04CA}"/>
    <cellStyle name="Normal 3 2 21 2_LI1" xfId="49770" xr:uid="{329CABAB-4D0F-45B5-94DA-7E628AADC3D7}"/>
    <cellStyle name="Normal 3 2 21 3" xfId="29753" xr:uid="{81A7DB14-E1F1-4DC5-87EE-75E3D4DCAF9C}"/>
    <cellStyle name="Normal 3 2 21_LI1" xfId="49769" xr:uid="{1A134356-ED49-44BB-9B9E-F9C0C96BBA86}"/>
    <cellStyle name="Normal 3 2 22" xfId="4410" xr:uid="{2A0C4727-DEDB-491B-840F-55B485235C39}"/>
    <cellStyle name="Normal 3 2 22 2" xfId="12209" xr:uid="{A416EFA7-1770-4BE4-AE2B-72410BCBA5FD}"/>
    <cellStyle name="Normal 3 2 22 2 2" xfId="34287" xr:uid="{277C16A2-EAA0-4F5C-80B7-C9106FFD877A}"/>
    <cellStyle name="Normal 3 2 22 2_LI1" xfId="49772" xr:uid="{CFC35A95-EBAF-4ACE-9844-84DA07DE5545}"/>
    <cellStyle name="Normal 3 2 22 3" xfId="30349" xr:uid="{9311FBC1-4278-4A33-AA28-AF849A7EE8B3}"/>
    <cellStyle name="Normal 3 2 22_LI1" xfId="49771" xr:uid="{C7DF6ED3-36A3-41B3-AA42-9F9FFEF48C8E}"/>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2 2 2" xfId="35031" xr:uid="{76EE339E-32D9-405A-9032-204769C22AC2}"/>
    <cellStyle name="Normal 3 2 3 2 2 2 2 2_LI1" xfId="49774" xr:uid="{4C6CF41A-C69F-4293-AFD5-1D40D07BFFB5}"/>
    <cellStyle name="Normal 3 2 3 2 2 2 2 3" xfId="31099" xr:uid="{20CDA4DD-9E40-40F0-9DC5-1B142A56904A}"/>
    <cellStyle name="Normal 3 2 3 2 2 2 2_LI1" xfId="49773" xr:uid="{7A3545A3-A714-4185-BB15-809D0E9356C5}"/>
    <cellStyle name="Normal 3 2 3 2 2 2 3" xfId="9993" xr:uid="{1F548DE0-48E3-4384-9E3E-619BF0C9D309}"/>
    <cellStyle name="Normal 3 2 3 2 2 2 3 2" xfId="32771" xr:uid="{58469746-2C16-40E4-8D76-3CD7789CDBC5}"/>
    <cellStyle name="Normal 3 2 3 2 2 2 3_LI1" xfId="49775" xr:uid="{1355CB8F-9C5A-4F92-99ED-DE08FFEA41AA}"/>
    <cellStyle name="Normal 3 2 3 2 2 2 4" xfId="29070" xr:uid="{5945E209-8D6F-4673-9EAC-4C7808DE35DA}"/>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2 2 2" xfId="35635" xr:uid="{2FD4A3B1-A4E6-4163-86E2-C230E81B6886}"/>
    <cellStyle name="Normal 3 2 3 2 2 3 2 2_LI1" xfId="49777" xr:uid="{B09D24DF-B372-4F38-8CA0-32B4C39ABD95}"/>
    <cellStyle name="Normal 3 2 3 2 2 3 2 3" xfId="31603" xr:uid="{0F38BE21-9A83-438B-BEA1-4D66C83BD0FC}"/>
    <cellStyle name="Normal 3 2 3 2 2 3 2_LI1" xfId="49776" xr:uid="{685E247B-48A3-4928-B0EB-8F0A330B090D}"/>
    <cellStyle name="Normal 3 2 3 2 2 3 3" xfId="10799" xr:uid="{E65554A6-A61F-4375-8D83-CDBC27C6BABA}"/>
    <cellStyle name="Normal 3 2 3 2 2 3 3 2" xfId="33372" xr:uid="{B23F91B5-2EBF-4C04-9125-87D4CF0E3340}"/>
    <cellStyle name="Normal 3 2 3 2 2 3 3_LI1" xfId="49778" xr:uid="{6A04483C-D215-4428-858D-9039D0AD468C}"/>
    <cellStyle name="Normal 3 2 3 2 2 3 4" xfId="29574" xr:uid="{92C9DEF2-72D7-44CA-B3A4-0C318A808ABB}"/>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4 2 2" xfId="34123" xr:uid="{0C785224-5A45-4090-844C-F94B9E04CA85}"/>
    <cellStyle name="Normal 3 2 3 2 2 4 2_LI1" xfId="49780" xr:uid="{81BD733B-A28A-4B13-9D80-D5834E80DA5E}"/>
    <cellStyle name="Normal 3 2 3 2 2 4 3" xfId="30168" xr:uid="{91B34F2A-1D96-49A9-8F2C-C390C82616BA}"/>
    <cellStyle name="Normal 3 2 3 2 2 4_LI1" xfId="49779" xr:uid="{8F5F8480-EA2A-4B1E-A24C-BD992D4543AC}"/>
    <cellStyle name="Normal 3 2 3 2 2 5" xfId="4729" xr:uid="{8B37A3C6-CECD-4843-86B6-863DA46E38E5}"/>
    <cellStyle name="Normal 3 2 3 2 2 5 2" xfId="12528" xr:uid="{B1AEDD84-BF07-4819-946E-905EFEEAD983}"/>
    <cellStyle name="Normal 3 2 3 2 2 5 2 2" xfId="34606" xr:uid="{269A31E0-C10B-4250-86BB-2F5963703EFE}"/>
    <cellStyle name="Normal 3 2 3 2 2 5 2_LI1" xfId="49782" xr:uid="{95AF91ED-BC79-408C-814A-EB0833D189B7}"/>
    <cellStyle name="Normal 3 2 3 2 2 5 3" xfId="30668" xr:uid="{E8E99950-BB20-4590-BDED-400B8B5B9A7E}"/>
    <cellStyle name="Normal 3 2 3 2 2 5_LI1" xfId="49781" xr:uid="{804BD326-2C4A-4136-8E55-43853BAE8A21}"/>
    <cellStyle name="Normal 3 2 3 2 2 6" xfId="9493" xr:uid="{8ACA6562-D160-4C41-976B-F5B09CB404A6}"/>
    <cellStyle name="Normal 3 2 3 2 2 6 2" xfId="32342" xr:uid="{EDFA064A-440D-4007-AF19-4A5B5644E80F}"/>
    <cellStyle name="Normal 3 2 3 2 2 6_LI1" xfId="49783" xr:uid="{52ADAAEB-6BBB-44E3-84A4-684E3D3062F9}"/>
    <cellStyle name="Normal 3 2 3 2 2 7" xfId="28634" xr:uid="{BA15D3F5-63C3-42F5-A427-484918A8315D}"/>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2 2 2" xfId="34821" xr:uid="{BF0CC444-7671-49FB-BF5E-8E1B82CBB327}"/>
    <cellStyle name="Normal 3 2 3 2 3 2 2_LI1" xfId="49785" xr:uid="{944E3237-5DBE-4BDC-AE36-1C0A007E9390}"/>
    <cellStyle name="Normal 3 2 3 2 3 2 3" xfId="30889" xr:uid="{081526F3-1389-4A0B-AB4C-0A49140CF232}"/>
    <cellStyle name="Normal 3 2 3 2 3 2_LI1" xfId="49784" xr:uid="{5F4895FC-FF33-4C64-A61D-8D61DE00823D}"/>
    <cellStyle name="Normal 3 2 3 2 3 3" xfId="9755" xr:uid="{C8ABBC75-463A-42A7-9FEB-56B4B809F8DE}"/>
    <cellStyle name="Normal 3 2 3 2 3 3 2" xfId="32561" xr:uid="{5F160356-C87C-4F56-B5CC-42C75EB8D995}"/>
    <cellStyle name="Normal 3 2 3 2 3 3_LI1" xfId="49786" xr:uid="{F1AF3A78-05B7-4A79-8D89-13DD9F780693}"/>
    <cellStyle name="Normal 3 2 3 2 3 4" xfId="28860" xr:uid="{3E1C107A-5AD9-4C2D-BFC7-AEA0537AF085}"/>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2 2 2" xfId="35351" xr:uid="{70DECCA2-B011-4E00-9751-00F85F0E3DC4}"/>
    <cellStyle name="Normal 3 2 3 2 4 2 2_LI1" xfId="49788" xr:uid="{8C6D8362-8E2E-44ED-BE8C-CB8FCE0EB9D9}"/>
    <cellStyle name="Normal 3 2 3 2 4 2 3" xfId="31357" xr:uid="{EC6C2409-22DE-46D9-9750-69D2CA641D34}"/>
    <cellStyle name="Normal 3 2 3 2 4 2_LI1" xfId="49787" xr:uid="{41B04085-C927-451E-AC43-5307B618CFFD}"/>
    <cellStyle name="Normal 3 2 3 2 4 3" xfId="10439" xr:uid="{1BF73502-2B6B-4D5D-9CA9-29FE3783DD7D}"/>
    <cellStyle name="Normal 3 2 3 2 4 3 2" xfId="33088" xr:uid="{29487F4A-8338-41A4-8152-BB80066F8A9C}"/>
    <cellStyle name="Normal 3 2 3 2 4 3_LI1" xfId="49789" xr:uid="{191AA9FD-5E6A-4F12-8DF5-7129A439545D}"/>
    <cellStyle name="Normal 3 2 3 2 4 4" xfId="29328" xr:uid="{9F725C4E-3087-49D6-9ADC-DED48FF54DC5}"/>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5 2 2" xfId="33839" xr:uid="{BAADA231-3EC9-43F6-8D5F-A46232155B6E}"/>
    <cellStyle name="Normal 3 2 3 2 5 2_LI1" xfId="49791" xr:uid="{035DE0E2-5F2D-4B1C-9E0C-FC9FC2F14019}"/>
    <cellStyle name="Normal 3 2 3 2 5 3" xfId="29920" xr:uid="{070CF109-8DAF-44CC-8BA4-BCD691DA1DEB}"/>
    <cellStyle name="Normal 3 2 3 2 5_LI1" xfId="49790" xr:uid="{C082DCC3-3B56-418C-A793-77C3C740A692}"/>
    <cellStyle name="Normal 3 2 3 2 6" xfId="4519" xr:uid="{6D8C33B6-D9CB-4AB6-AD5F-0C2FAA3AF81D}"/>
    <cellStyle name="Normal 3 2 3 2 6 2" xfId="12318" xr:uid="{2101541E-42BA-423D-AD9D-8C7FA19D6900}"/>
    <cellStyle name="Normal 3 2 3 2 6 2 2" xfId="34396" xr:uid="{297B0104-E9EC-49BF-BC7E-6CFFAB221F60}"/>
    <cellStyle name="Normal 3 2 3 2 6 2_LI1" xfId="49793" xr:uid="{260DBEE8-B9E2-4DEA-A0B4-CBF63E209753}"/>
    <cellStyle name="Normal 3 2 3 2 6 3" xfId="30458" xr:uid="{155EEA9D-A8CF-4E01-AE8D-1CB431C13CAD}"/>
    <cellStyle name="Normal 3 2 3 2 6_LI1" xfId="49792" xr:uid="{37116F6F-2C47-4D1E-B1B0-A88BFE9DDE33}"/>
    <cellStyle name="Normal 3 2 3 2 7" xfId="9111" xr:uid="{2F848536-BE8C-4204-A1D3-47CE81272BA9}"/>
    <cellStyle name="Normal 3 2 3 2 7 2" xfId="32060" xr:uid="{A5D9E228-8803-452F-82C9-34BC9AABC0D4}"/>
    <cellStyle name="Normal 3 2 3 2 7_LI1" xfId="49794" xr:uid="{28910238-F9D0-4155-BE91-490F3DABBD65}"/>
    <cellStyle name="Normal 3 2 3 2 8" xfId="28388" xr:uid="{99560F65-96A8-461B-A67E-94CAB48A851C}"/>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2 2 2" xfId="34937" xr:uid="{61A47652-856A-49DE-A8ED-6763F5A48BFD}"/>
    <cellStyle name="Normal 3 2 3 3 2 2 2_LI1" xfId="49796" xr:uid="{4660DC5D-8761-4601-B302-1DA31EAB38C3}"/>
    <cellStyle name="Normal 3 2 3 3 2 2 3" xfId="31005" xr:uid="{607AC366-D012-4890-BE46-C2CD31194FE4}"/>
    <cellStyle name="Normal 3 2 3 3 2 2_LI1" xfId="49795" xr:uid="{C68484EC-A4A0-42E5-A8B1-35DC14353756}"/>
    <cellStyle name="Normal 3 2 3 3 2 3" xfId="9899" xr:uid="{F9BE0E3B-5E64-49C9-9B9F-79ED9CD666BE}"/>
    <cellStyle name="Normal 3 2 3 3 2 3 2" xfId="32677" xr:uid="{A2520F43-F281-4397-970E-38DDA4B42E6B}"/>
    <cellStyle name="Normal 3 2 3 3 2 3_LI1" xfId="49797" xr:uid="{48634A81-0CAE-46B8-A29C-835B19A2E956}"/>
    <cellStyle name="Normal 3 2 3 3 2 4" xfId="28976" xr:uid="{7B0D4E4B-C59A-43E2-AC3E-B8F17F27764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2 2 2" xfId="35541" xr:uid="{5FA24D6B-78FB-489D-B05B-9B897A25B9C0}"/>
    <cellStyle name="Normal 3 2 3 3 3 2 2_LI1" xfId="49799" xr:uid="{06C1DBF5-E623-48FB-9DDA-5650B9E6CEA9}"/>
    <cellStyle name="Normal 3 2 3 3 3 2 3" xfId="31509" xr:uid="{E1CBD77D-74C5-4D8D-97C1-02A1C3B36F74}"/>
    <cellStyle name="Normal 3 2 3 3 3 2_LI1" xfId="49798" xr:uid="{72235FC4-F6E8-4D76-99D0-CA5E617F6EC0}"/>
    <cellStyle name="Normal 3 2 3 3 3 3" xfId="10705" xr:uid="{538CD79E-C992-4AEB-8F90-3DE71CBA535B}"/>
    <cellStyle name="Normal 3 2 3 3 3 3 2" xfId="33278" xr:uid="{EC601419-4B66-4901-AADB-A2CAF0F79DE9}"/>
    <cellStyle name="Normal 3 2 3 3 3 3_LI1" xfId="49800" xr:uid="{FF6B27BE-37D3-44EA-AA2B-E7DCEA3951C6}"/>
    <cellStyle name="Normal 3 2 3 3 3 4" xfId="29480" xr:uid="{7041A81D-F9F7-4939-814B-2F9300514AC4}"/>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4 2 2" xfId="34029" xr:uid="{EE4D9101-291E-44D2-85A9-30638859ECCD}"/>
    <cellStyle name="Normal 3 2 3 3 4 2_LI1" xfId="49802" xr:uid="{E9FA01A5-6F57-42C0-841A-FF283D0A6DC0}"/>
    <cellStyle name="Normal 3 2 3 3 4 3" xfId="30074" xr:uid="{78B6D6F1-D229-4667-91D2-A9619B3FB0F1}"/>
    <cellStyle name="Normal 3 2 3 3 4_LI1" xfId="49801" xr:uid="{92ADD566-3178-4771-A531-08FB9423F298}"/>
    <cellStyle name="Normal 3 2 3 3 5" xfId="4635" xr:uid="{BD75F381-652A-43AB-83B0-AC6CC998F226}"/>
    <cellStyle name="Normal 3 2 3 3 5 2" xfId="12434" xr:uid="{9DCA6565-E021-4EE3-8EFB-22C1EBB8D69F}"/>
    <cellStyle name="Normal 3 2 3 3 5 2 2" xfId="34512" xr:uid="{AD2B0F45-A01F-4FFC-AA1B-1EDFFC896CC9}"/>
    <cellStyle name="Normal 3 2 3 3 5 2_LI1" xfId="49804" xr:uid="{E4E52483-9E38-4C5E-AD40-BB1A25A1BB4D}"/>
    <cellStyle name="Normal 3 2 3 3 5 3" xfId="30574" xr:uid="{27C55839-24A9-4337-B712-95C4CD618ABC}"/>
    <cellStyle name="Normal 3 2 3 3 5_LI1" xfId="49803" xr:uid="{25A06F66-28DC-491A-AE4B-983369D5490E}"/>
    <cellStyle name="Normal 3 2 3 3 6" xfId="9399" xr:uid="{797CA006-7B0E-48C8-A4BD-864AC4F3C429}"/>
    <cellStyle name="Normal 3 2 3 3 6 2" xfId="32248" xr:uid="{3BF06BBD-7835-4B3A-A597-7EAF4D61F5DD}"/>
    <cellStyle name="Normal 3 2 3 3 6_LI1" xfId="49805" xr:uid="{EDCDD26E-F40B-465F-A9E5-8ED3183DBE02}"/>
    <cellStyle name="Normal 3 2 3 3 7" xfId="28540" xr:uid="{1FB641BD-B0EB-43F3-9A20-E167FBA293B0}"/>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2 2 2" xfId="34727" xr:uid="{E2414CEC-A544-4847-B7C4-CBC5620A12FA}"/>
    <cellStyle name="Normal 3 2 3 4 2 2_LI1" xfId="49807" xr:uid="{718B6A19-9D51-4D4A-8FF7-0B5A0634D4D6}"/>
    <cellStyle name="Normal 3 2 3 4 2 3" xfId="30795" xr:uid="{C6A37BE8-670E-424B-BA4C-6578A94F8811}"/>
    <cellStyle name="Normal 3 2 3 4 2_LI1" xfId="49806" xr:uid="{08016404-19C9-4F02-BD60-E877931A13A3}"/>
    <cellStyle name="Normal 3 2 3 4 3" xfId="9626" xr:uid="{CB368309-98EB-4FD8-83BD-95E9DF468594}"/>
    <cellStyle name="Normal 3 2 3 4 3 2" xfId="32467" xr:uid="{B9E29CED-843C-4BEF-A6A9-FBA5AA89151D}"/>
    <cellStyle name="Normal 3 2 3 4 3_LI1" xfId="49808" xr:uid="{C2D9A25B-E402-4B90-A067-E44A71ECCB2D}"/>
    <cellStyle name="Normal 3 2 3 4 4" xfId="28766" xr:uid="{2FCC87F4-1A29-46FF-B1CA-38F854BFF68F}"/>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2 2 2" xfId="35167" xr:uid="{A6419BEB-6993-4D7A-B3B3-03E0D4BE1C86}"/>
    <cellStyle name="Normal 3 2 3 5 2 2_LI1" xfId="49810" xr:uid="{E9531AC3-A62F-42DF-BEB1-B6CB448F830E}"/>
    <cellStyle name="Normal 3 2 3 5 2 3" xfId="31218" xr:uid="{A1CE2023-9B0A-4821-95D5-305F8B89F7BD}"/>
    <cellStyle name="Normal 3 2 3 5 2_LI1" xfId="49809" xr:uid="{8F8E42C3-DBF4-4ED9-B02C-962A441EB7BE}"/>
    <cellStyle name="Normal 3 2 3 5 3" xfId="10167" xr:uid="{0352D20E-A5CB-4315-ABDE-9ECD89703658}"/>
    <cellStyle name="Normal 3 2 3 5 3 2" xfId="32904" xr:uid="{2F5D306D-3509-4345-AB4C-05F13AD5E3AE}"/>
    <cellStyle name="Normal 3 2 3 5 3_LI1" xfId="49811" xr:uid="{DA2B2892-09A7-431F-B848-7A62DCD68D8D}"/>
    <cellStyle name="Normal 3 2 3 5 4" xfId="29189" xr:uid="{1A1F1414-9A38-4BB6-9188-8BA5EDB8A447}"/>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6 2 2" xfId="33655" xr:uid="{0FAB32C4-EBF1-4031-96A6-DC280A457092}"/>
    <cellStyle name="Normal 3 2 3 6 2_LI1" xfId="49813" xr:uid="{E53CC9AA-4DA8-4EF2-AD90-2EA65B485EE9}"/>
    <cellStyle name="Normal 3 2 3 6 3" xfId="29777" xr:uid="{6571B7CF-664B-4006-822C-70D010246371}"/>
    <cellStyle name="Normal 3 2 3 6_LI1" xfId="49812" xr:uid="{753A7602-C874-4331-AED8-9566C952B9E2}"/>
    <cellStyle name="Normal 3 2 3 7" xfId="4425" xr:uid="{B44E7443-ED66-4E36-8CB1-1297809D2F1F}"/>
    <cellStyle name="Normal 3 2 3 7 2" xfId="12224" xr:uid="{A6A08607-D1CA-4644-AF4C-6391B4E334D2}"/>
    <cellStyle name="Normal 3 2 3 7 2 2" xfId="34302" xr:uid="{0E4570B2-63D2-4802-BF1F-7E4A04C7CC1C}"/>
    <cellStyle name="Normal 3 2 3 7 2_LI1" xfId="49815" xr:uid="{1A9F5903-B471-480C-8BE8-B04579EF25DA}"/>
    <cellStyle name="Normal 3 2 3 7 3" xfId="30364" xr:uid="{8E771BF0-C6A5-4566-8E4C-FF772191F5FC}"/>
    <cellStyle name="Normal 3 2 3 7_LI1" xfId="49814" xr:uid="{05B5EA9B-ED76-4657-B01B-E5D9DB59E328}"/>
    <cellStyle name="Normal 3 2 3 8" xfId="8810" xr:uid="{B07178DD-763A-4D60-AC50-BE10473484B3}"/>
    <cellStyle name="Normal 3 2 3 8 2" xfId="31880" xr:uid="{5A93257F-A2A1-44AA-B7A7-4772B8FE7E3F}"/>
    <cellStyle name="Normal 3 2 3 8_LI1" xfId="49816" xr:uid="{8BAE9007-07F6-4637-A289-3322D7D5C442}"/>
    <cellStyle name="Normal 3 2 3 9" xfId="28251" xr:uid="{FDE51758-C058-441C-A666-AB68C2F8E459}"/>
    <cellStyle name="Normal 3 2 3_3.10 Impairments" xfId="1164" xr:uid="{A978FF52-F56E-46A6-A8B1-D362C48139D5}"/>
    <cellStyle name="Normal 3 2 30" xfId="8761" xr:uid="{47798041-7886-414D-A836-FF96BAD49F6D}"/>
    <cellStyle name="Normal 3 2 30 2" xfId="31851" xr:uid="{A458E50F-E890-4F1E-A63F-06CD40142F3B}"/>
    <cellStyle name="Normal 3 2 30_LI1" xfId="49817" xr:uid="{3CE763BA-F8EC-4208-9601-535FCAB43B7E}"/>
    <cellStyle name="Normal 3 2 31" xfId="28212" xr:uid="{16F1ABE6-CB89-4BC1-9511-99BC0D8CC78D}"/>
    <cellStyle name="Normal 3 2 32" xfId="28229" xr:uid="{99D8E007-8198-44CA-909E-B5D1C054A10B}"/>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2 2 2" xfId="35037" xr:uid="{5925A832-AB45-4D5E-B5D0-587094B882A3}"/>
    <cellStyle name="Normal 3 2 4 2 2 2 2 2_LI1" xfId="49819" xr:uid="{F6D547BD-4776-4C11-A490-19798BF9FCC7}"/>
    <cellStyle name="Normal 3 2 4 2 2 2 2 3" xfId="31105" xr:uid="{3F128619-00D5-4274-85CC-F14D43BF00F3}"/>
    <cellStyle name="Normal 3 2 4 2 2 2 2_LI1" xfId="49818" xr:uid="{A4AFAAF1-D63E-498B-8717-48F8FB8C5665}"/>
    <cellStyle name="Normal 3 2 4 2 2 2 3" xfId="9999" xr:uid="{C18F1F58-C08B-4AB7-8035-6A109AF489EF}"/>
    <cellStyle name="Normal 3 2 4 2 2 2 3 2" xfId="32777" xr:uid="{13461FD5-8513-4203-A142-81AC249A0AB6}"/>
    <cellStyle name="Normal 3 2 4 2 2 2 3_LI1" xfId="49820" xr:uid="{B984569D-CB82-457F-8A04-FE2654FDE7DD}"/>
    <cellStyle name="Normal 3 2 4 2 2 2 4" xfId="29076" xr:uid="{45522081-174B-4DB4-8ED0-5195CC5DB46D}"/>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2 2 2" xfId="35641" xr:uid="{3D2DAD6A-282D-4B08-BC42-C1D3A40A2CE6}"/>
    <cellStyle name="Normal 3 2 4 2 2 3 2 2_LI1" xfId="49822" xr:uid="{B8BEEDA8-3655-4888-825E-19520E1BDCBF}"/>
    <cellStyle name="Normal 3 2 4 2 2 3 2 3" xfId="31609" xr:uid="{69F063D7-01FF-4FC1-9C22-13B9ADE62D56}"/>
    <cellStyle name="Normal 3 2 4 2 2 3 2_LI1" xfId="49821" xr:uid="{3BB5C836-EE66-4053-833F-D0A808FC9280}"/>
    <cellStyle name="Normal 3 2 4 2 2 3 3" xfId="10805" xr:uid="{B3820A8B-616C-4AD0-B504-819E6552B7C9}"/>
    <cellStyle name="Normal 3 2 4 2 2 3 3 2" xfId="33378" xr:uid="{91027BCE-AB6E-4443-B8DE-6DC4A17F478A}"/>
    <cellStyle name="Normal 3 2 4 2 2 3 3_LI1" xfId="49823" xr:uid="{82A8F1F4-A3C1-4D0A-B812-3BA2D0F78B97}"/>
    <cellStyle name="Normal 3 2 4 2 2 3 4" xfId="29580" xr:uid="{6FF7D792-82AA-40AE-A05B-D030DF83F7DD}"/>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4 2 2" xfId="34129" xr:uid="{0D3BC125-9C07-4881-8517-BADC24812673}"/>
    <cellStyle name="Normal 3 2 4 2 2 4 2_LI1" xfId="49825" xr:uid="{AECA3D01-7873-4D10-849A-EC680D061744}"/>
    <cellStyle name="Normal 3 2 4 2 2 4 3" xfId="30174" xr:uid="{8941A785-293C-49CA-B4D8-35723E586CF2}"/>
    <cellStyle name="Normal 3 2 4 2 2 4_LI1" xfId="49824" xr:uid="{545AAC8F-785A-4290-98A1-9EEBC7A77EA1}"/>
    <cellStyle name="Normal 3 2 4 2 2 5" xfId="4735" xr:uid="{3C28C379-4D1C-45C1-BC14-9F4E3B6C1819}"/>
    <cellStyle name="Normal 3 2 4 2 2 5 2" xfId="12534" xr:uid="{5CED83A4-23A8-48D8-BA41-1B663C3B2C45}"/>
    <cellStyle name="Normal 3 2 4 2 2 5 2 2" xfId="34612" xr:uid="{0B02FC9F-0B00-419B-A5C0-254A8744A255}"/>
    <cellStyle name="Normal 3 2 4 2 2 5 2_LI1" xfId="49827" xr:uid="{F393DADE-8E50-4F99-AB1F-2BD4C8E1691A}"/>
    <cellStyle name="Normal 3 2 4 2 2 5 3" xfId="30674" xr:uid="{20A469B8-2FA2-47C9-A360-79FA4B588182}"/>
    <cellStyle name="Normal 3 2 4 2 2 5_LI1" xfId="49826" xr:uid="{F9293DC2-684C-4FB7-9D58-2D62FF49A4FC}"/>
    <cellStyle name="Normal 3 2 4 2 2 6" xfId="9499" xr:uid="{0C444A76-98A8-4E7A-8CE9-111E33150C7D}"/>
    <cellStyle name="Normal 3 2 4 2 2 6 2" xfId="32348" xr:uid="{CB583E78-7E08-46B2-B7EA-93E8043081DD}"/>
    <cellStyle name="Normal 3 2 4 2 2 6_LI1" xfId="49828" xr:uid="{A7F3C8C8-93C8-436F-A200-D92B6E2826B1}"/>
    <cellStyle name="Normal 3 2 4 2 2 7" xfId="28640" xr:uid="{A5B8CFEC-329A-4989-A08C-02D9F0DB1D72}"/>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2 2 2" xfId="34827" xr:uid="{3FBCBFA2-C593-43BA-8525-E76BD20B93E0}"/>
    <cellStyle name="Normal 3 2 4 2 3 2 2_LI1" xfId="49830" xr:uid="{C87ACC19-F69C-4C67-83E3-24A629D390BD}"/>
    <cellStyle name="Normal 3 2 4 2 3 2 3" xfId="30895" xr:uid="{474872A4-D4E2-4E18-BD2E-7436189F05A7}"/>
    <cellStyle name="Normal 3 2 4 2 3 2_LI1" xfId="49829" xr:uid="{C3669B85-3E62-4D30-B39E-C9FC1A6B6A03}"/>
    <cellStyle name="Normal 3 2 4 2 3 3" xfId="9761" xr:uid="{8269AFAA-522D-4A21-BA3E-E27883FC23CA}"/>
    <cellStyle name="Normal 3 2 4 2 3 3 2" xfId="32567" xr:uid="{998770F5-D8F6-4533-8BD4-C03490FEC7A7}"/>
    <cellStyle name="Normal 3 2 4 2 3 3_LI1" xfId="49831" xr:uid="{B18339E4-D4FD-4A28-A3E9-4DD0D3F23081}"/>
    <cellStyle name="Normal 3 2 4 2 3 4" xfId="28866" xr:uid="{EF8C66EF-1136-4571-9006-827C00998018}"/>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2 2 2" xfId="35360" xr:uid="{42648A59-87C7-4C5B-9E87-B50D4AD935ED}"/>
    <cellStyle name="Normal 3 2 4 2 4 2 2_LI1" xfId="49833" xr:uid="{6D3B7B56-5154-44C6-B1FB-CEB483C41738}"/>
    <cellStyle name="Normal 3 2 4 2 4 2 3" xfId="31364" xr:uid="{C08E60D7-E65B-4FC2-97A4-8D707E534DAB}"/>
    <cellStyle name="Normal 3 2 4 2 4 2_LI1" xfId="49832" xr:uid="{B3049218-F3B9-40AE-A7C9-29EED0509770}"/>
    <cellStyle name="Normal 3 2 4 2 4 3" xfId="10450" xr:uid="{2AB09168-9133-4028-BEE8-E16C376A2693}"/>
    <cellStyle name="Normal 3 2 4 2 4 3 2" xfId="33097" xr:uid="{80AA2A9F-3312-45FB-98C6-6D79E238C049}"/>
    <cellStyle name="Normal 3 2 4 2 4 3_LI1" xfId="49834" xr:uid="{82FF6A82-1F90-426D-BF03-66A8EBE3DD30}"/>
    <cellStyle name="Normal 3 2 4 2 4 4" xfId="29335" xr:uid="{91F0CD2A-630A-4DD8-8494-5FA911EC04CB}"/>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5 2 2" xfId="33847" xr:uid="{1D24D0BD-680F-48F9-9F73-3DB2604CB463}"/>
    <cellStyle name="Normal 3 2 4 2 5 2_LI1" xfId="49836" xr:uid="{48B18EBF-CBBF-4A1C-9751-9010F3425F64}"/>
    <cellStyle name="Normal 3 2 4 2 5 3" xfId="29927" xr:uid="{1DFF0920-5F45-4B8A-8D26-5BFB6BE92995}"/>
    <cellStyle name="Normal 3 2 4 2 5_LI1" xfId="49835" xr:uid="{898D126B-63E0-4431-9763-C31B538588F9}"/>
    <cellStyle name="Normal 3 2 4 2 6" xfId="4525" xr:uid="{B8DD5A38-A196-406C-955D-B1513C53BA6D}"/>
    <cellStyle name="Normal 3 2 4 2 6 2" xfId="12324" xr:uid="{AA6DCAFE-EB22-4B52-AEDF-7A3AFD8D2F1E}"/>
    <cellStyle name="Normal 3 2 4 2 6 2 2" xfId="34402" xr:uid="{73EA6A0C-0A2D-4A59-A7C5-B06B3C2F4D1D}"/>
    <cellStyle name="Normal 3 2 4 2 6 2_LI1" xfId="49838" xr:uid="{48A0A755-F7C3-4F39-AC16-207122420A92}"/>
    <cellStyle name="Normal 3 2 4 2 6 3" xfId="30464" xr:uid="{ED0196D3-EA08-4EEA-84DF-F2680B13BD24}"/>
    <cellStyle name="Normal 3 2 4 2 6_LI1" xfId="49837" xr:uid="{A7BFF9AC-E520-47BD-B79B-261514AACE01}"/>
    <cellStyle name="Normal 3 2 4 2 7" xfId="9121" xr:uid="{365C0F27-4013-4956-8231-B9616F8FE268}"/>
    <cellStyle name="Normal 3 2 4 2 7 2" xfId="32068" xr:uid="{1C548ACA-4D32-4C12-8725-E3DA538E9FD3}"/>
    <cellStyle name="Normal 3 2 4 2 7_LI1" xfId="49839" xr:uid="{B53C7E91-423D-4119-89D4-D93C074B44BF}"/>
    <cellStyle name="Normal 3 2 4 2 8" xfId="28395" xr:uid="{52053553-8801-4EF3-BD12-6D1F76AE2BC1}"/>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2 2 2" xfId="34943" xr:uid="{3C9A293E-E5EE-478F-B9B9-FFB33C8C115A}"/>
    <cellStyle name="Normal 3 2 4 3 2 2 2_LI1" xfId="49841" xr:uid="{966C2053-71E4-4E62-A480-22BD9ADBD9D2}"/>
    <cellStyle name="Normal 3 2 4 3 2 2 3" xfId="31011" xr:uid="{13E996CE-D6F0-493B-8A27-2A10851C6548}"/>
    <cellStyle name="Normal 3 2 4 3 2 2_LI1" xfId="49840" xr:uid="{170008EC-70B9-4BE6-9D55-A85AAE1D7B89}"/>
    <cellStyle name="Normal 3 2 4 3 2 3" xfId="9905" xr:uid="{8979AED2-D86D-40D8-AB7D-9F7657C29366}"/>
    <cellStyle name="Normal 3 2 4 3 2 3 2" xfId="32683" xr:uid="{06B89408-84C6-4ACD-8615-722B5D55574E}"/>
    <cellStyle name="Normal 3 2 4 3 2 3_LI1" xfId="49842" xr:uid="{772D3A64-9187-4809-AAAD-66C1E7613F1C}"/>
    <cellStyle name="Normal 3 2 4 3 2 4" xfId="28982" xr:uid="{B3265C4B-3404-432F-8521-E57697900059}"/>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2 2 2" xfId="35547" xr:uid="{734ADFB7-B5DC-4FD4-A9CF-52952F07C34D}"/>
    <cellStyle name="Normal 3 2 4 3 3 2 2_LI1" xfId="49844" xr:uid="{9C0D0A8C-3718-4EEA-877A-087EFEDEE52D}"/>
    <cellStyle name="Normal 3 2 4 3 3 2 3" xfId="31515" xr:uid="{4549EF33-7240-4D78-BA7B-B0A694BF4D0A}"/>
    <cellStyle name="Normal 3 2 4 3 3 2_LI1" xfId="49843" xr:uid="{B5CD76DD-5AF4-40C4-8361-34C69E584594}"/>
    <cellStyle name="Normal 3 2 4 3 3 3" xfId="10711" xr:uid="{0CFD47B6-CCFA-4A95-B1F9-DE18FDD8B993}"/>
    <cellStyle name="Normal 3 2 4 3 3 3 2" xfId="33284" xr:uid="{FC980FA3-79A7-440B-B8D7-06FB68CCE905}"/>
    <cellStyle name="Normal 3 2 4 3 3 3_LI1" xfId="49845" xr:uid="{D14DC7B7-0054-45D2-87B4-BD38D064E37F}"/>
    <cellStyle name="Normal 3 2 4 3 3 4" xfId="29486" xr:uid="{46C8B093-CE58-4151-A734-5377CC431E0D}"/>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4 2 2" xfId="34035" xr:uid="{CECC2024-6994-4A16-83E8-86552E8EF0B4}"/>
    <cellStyle name="Normal 3 2 4 3 4 2_LI1" xfId="49847" xr:uid="{E078739B-0795-4BB6-8342-8B7533DFDD58}"/>
    <cellStyle name="Normal 3 2 4 3 4 3" xfId="30080" xr:uid="{903ABA0C-64B3-492D-AB5F-2CFA00E147D1}"/>
    <cellStyle name="Normal 3 2 4 3 4_LI1" xfId="49846" xr:uid="{E6EF77C9-E339-462E-8EA7-8078D3B11114}"/>
    <cellStyle name="Normal 3 2 4 3 5" xfId="4641" xr:uid="{B0DEC97B-F56B-44A9-BC1F-F37D96EF8BEE}"/>
    <cellStyle name="Normal 3 2 4 3 5 2" xfId="12440" xr:uid="{5412B025-EEE9-46D6-A2A8-B7775C9FEFA6}"/>
    <cellStyle name="Normal 3 2 4 3 5 2 2" xfId="34518" xr:uid="{FEB03642-AB71-40F0-9F0B-149E1F69C730}"/>
    <cellStyle name="Normal 3 2 4 3 5 2_LI1" xfId="49849" xr:uid="{7137C656-5DAD-4625-82F6-67F7168E0E0C}"/>
    <cellStyle name="Normal 3 2 4 3 5 3" xfId="30580" xr:uid="{B7CE645A-00EC-448F-940F-7235C0F07EBE}"/>
    <cellStyle name="Normal 3 2 4 3 5_LI1" xfId="49848" xr:uid="{50B04D6E-8BFB-4CAE-A01A-AA9FFB761E28}"/>
    <cellStyle name="Normal 3 2 4 3 6" xfId="9405" xr:uid="{7E79D909-52EF-426D-BF4F-07D7C30C23AC}"/>
    <cellStyle name="Normal 3 2 4 3 6 2" xfId="32254" xr:uid="{712B4A09-AAD4-4DCF-8441-CB28830E807F}"/>
    <cellStyle name="Normal 3 2 4 3 6_LI1" xfId="49850" xr:uid="{6EC5B76A-5D81-4700-B104-D80D3CFDC9D5}"/>
    <cellStyle name="Normal 3 2 4 3 7" xfId="28546" xr:uid="{2CE914E3-B310-4E53-8F2C-2AF2CDEA6CF4}"/>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2 2 2" xfId="34733" xr:uid="{DE573B3B-F496-4A89-8E75-C9C6F8BF9CFD}"/>
    <cellStyle name="Normal 3 2 4 4 2 2_LI1" xfId="49852" xr:uid="{7DE3F905-5669-4575-8BAA-6E168E5824E4}"/>
    <cellStyle name="Normal 3 2 4 4 2 3" xfId="30801" xr:uid="{67D7A932-0626-49EB-8748-E7BC6F004BD1}"/>
    <cellStyle name="Normal 3 2 4 4 2_LI1" xfId="49851" xr:uid="{C261CABA-2D78-44DE-91B4-6D5F1DA3995A}"/>
    <cellStyle name="Normal 3 2 4 4 3" xfId="9632" xr:uid="{C3F16030-064E-4F3B-ACDE-04EF631D3E11}"/>
    <cellStyle name="Normal 3 2 4 4 3 2" xfId="32473" xr:uid="{FEE90EE4-7AD1-451A-8A54-14157C96CAF0}"/>
    <cellStyle name="Normal 3 2 4 4 3_LI1" xfId="49853" xr:uid="{EA893B67-9AD3-4057-8B8A-4A38A444B8DC}"/>
    <cellStyle name="Normal 3 2 4 4 4" xfId="28772" xr:uid="{AF0716C1-3219-4017-909B-6F7A9B1F1E20}"/>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2 2 2" xfId="35175" xr:uid="{0DD877A3-0674-4D5F-979F-C6678480157F}"/>
    <cellStyle name="Normal 3 2 4 5 2 2_LI1" xfId="49855" xr:uid="{BBDA24CB-143A-4D1F-8800-2D88BDA4E3C4}"/>
    <cellStyle name="Normal 3 2 4 5 2 3" xfId="31225" xr:uid="{F8016A26-16D7-4789-A3E9-8EFD2BCC33B3}"/>
    <cellStyle name="Normal 3 2 4 5 2_LI1" xfId="49854" xr:uid="{75F75043-846E-49D2-9870-2BDA918DC60C}"/>
    <cellStyle name="Normal 3 2 4 5 3" xfId="10178" xr:uid="{EBF7BE88-1FFD-4225-B454-93D3D6C8649E}"/>
    <cellStyle name="Normal 3 2 4 5 3 2" xfId="32912" xr:uid="{A0154689-BB22-4B82-90D5-2D4BEFDE0F63}"/>
    <cellStyle name="Normal 3 2 4 5 3_LI1" xfId="49856" xr:uid="{C5F84339-5FC3-4946-B4EF-387C784F9DED}"/>
    <cellStyle name="Normal 3 2 4 5 4" xfId="29196" xr:uid="{BD2A58DA-C504-4C0F-BFCE-53A0A9EEE9B5}"/>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6 2 2" xfId="33663" xr:uid="{DF5AD85D-01AB-457B-85AD-E3A45E005576}"/>
    <cellStyle name="Normal 3 2 4 6 2_LI1" xfId="49858" xr:uid="{CEE430FD-28DC-424B-B779-6F45DFBEB1D9}"/>
    <cellStyle name="Normal 3 2 4 6 3" xfId="29784" xr:uid="{3B6C83C3-271D-43D0-916E-D9054E926551}"/>
    <cellStyle name="Normal 3 2 4 6_LI1" xfId="49857" xr:uid="{EFFA3AE7-C35C-4032-827C-4377750B41D4}"/>
    <cellStyle name="Normal 3 2 4 7" xfId="4431" xr:uid="{0CA141C8-CDA8-47CB-B5AF-694C0F62ABDA}"/>
    <cellStyle name="Normal 3 2 4 7 2" xfId="12230" xr:uid="{01CEBE27-67BB-4F19-A19B-F22B058CE8CE}"/>
    <cellStyle name="Normal 3 2 4 7 2 2" xfId="34308" xr:uid="{554CC414-7798-49EB-BB84-D6B91AD63937}"/>
    <cellStyle name="Normal 3 2 4 7 2_LI1" xfId="49860" xr:uid="{8CCA4AFC-8B80-45F2-AC11-80DCEF48FD76}"/>
    <cellStyle name="Normal 3 2 4 7 3" xfId="30370" xr:uid="{4B00FA0C-ED48-429E-9FD0-94617E4808FE}"/>
    <cellStyle name="Normal 3 2 4 7_LI1" xfId="49859" xr:uid="{5B36A178-AC2D-4E6D-BD17-7050563BBFD3}"/>
    <cellStyle name="Normal 3 2 4 8" xfId="8820" xr:uid="{774C8B37-8DEC-4F34-A19F-9F84FC87D62E}"/>
    <cellStyle name="Normal 3 2 4 8 2" xfId="31888" xr:uid="{EC6F9B97-924D-499D-AAB2-EBF098D356DA}"/>
    <cellStyle name="Normal 3 2 4 8_LI1" xfId="49861" xr:uid="{B90E95AB-4BC3-412E-A1A0-6BD591E7ACAA}"/>
    <cellStyle name="Normal 3 2 4 9" xfId="28258" xr:uid="{584C5C56-811E-48A9-8D2C-E8472EDDB4CF}"/>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2 2 2" xfId="35043" xr:uid="{28F54A75-A486-4663-9AC9-70386508ABD9}"/>
    <cellStyle name="Normal 3 2 5 2 2 2 2 2_LI1" xfId="49863" xr:uid="{42E92C53-1D49-4DB1-8542-37487AF9F916}"/>
    <cellStyle name="Normal 3 2 5 2 2 2 2 3" xfId="31111" xr:uid="{34E6C604-2603-4308-AA46-7BCC926168A4}"/>
    <cellStyle name="Normal 3 2 5 2 2 2 2_LI1" xfId="49862" xr:uid="{DB99B8E3-E151-49B7-B359-04831703DE7B}"/>
    <cellStyle name="Normal 3 2 5 2 2 2 3" xfId="10005" xr:uid="{34104324-3750-47C7-B68D-90EB61C2BDA9}"/>
    <cellStyle name="Normal 3 2 5 2 2 2 3 2" xfId="32783" xr:uid="{A4D4909D-5F7D-479D-88BF-B77444602FAD}"/>
    <cellStyle name="Normal 3 2 5 2 2 2 3_LI1" xfId="49864" xr:uid="{A6FF1294-0C65-4577-A8B2-54129C4AD3E3}"/>
    <cellStyle name="Normal 3 2 5 2 2 2 4" xfId="29082" xr:uid="{B125F3BF-BEB6-4C17-B20D-7AAAE8DBAC01}"/>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2 2 2" xfId="35647" xr:uid="{CEF781DE-55D7-41FE-8FF7-B2E9BA257E7D}"/>
    <cellStyle name="Normal 3 2 5 2 2 3 2 2_LI1" xfId="49866" xr:uid="{EB454F8B-7AE6-4C00-AC9B-CEBD1035A5B6}"/>
    <cellStyle name="Normal 3 2 5 2 2 3 2 3" xfId="31615" xr:uid="{65E68ECF-86FD-4C57-86EA-677C3B59067B}"/>
    <cellStyle name="Normal 3 2 5 2 2 3 2_LI1" xfId="49865" xr:uid="{354195B1-AD48-42DC-BC41-3504C135220F}"/>
    <cellStyle name="Normal 3 2 5 2 2 3 3" xfId="10811" xr:uid="{0D56A511-2B0C-4660-BA3A-CF5C6555CA34}"/>
    <cellStyle name="Normal 3 2 5 2 2 3 3 2" xfId="33384" xr:uid="{E128B2E2-1C61-435A-AA28-959E87A24F27}"/>
    <cellStyle name="Normal 3 2 5 2 2 3 3_LI1" xfId="49867" xr:uid="{12616231-7537-4BD8-B86A-9B72DA99ABAD}"/>
    <cellStyle name="Normal 3 2 5 2 2 3 4" xfId="29586" xr:uid="{FC2E2F38-7F2A-4ED6-843F-3E1142520CA5}"/>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4 2 2" xfId="34135" xr:uid="{C18D708B-56B8-412A-886B-A733715C9B49}"/>
    <cellStyle name="Normal 3 2 5 2 2 4 2_LI1" xfId="49869" xr:uid="{59EA7609-9B40-4CD4-94EA-70DCF1D0B539}"/>
    <cellStyle name="Normal 3 2 5 2 2 4 3" xfId="30180" xr:uid="{389F7710-12EA-46E9-B542-0FC9774F054A}"/>
    <cellStyle name="Normal 3 2 5 2 2 4_LI1" xfId="49868" xr:uid="{4E718614-523C-445E-8FEF-20D037D2BC23}"/>
    <cellStyle name="Normal 3 2 5 2 2 5" xfId="4741" xr:uid="{7F24B5BF-2827-49F5-8A35-6AE15BB881CB}"/>
    <cellStyle name="Normal 3 2 5 2 2 5 2" xfId="12540" xr:uid="{DA3BEF85-6AEA-451C-A6C3-E4092EFEFA49}"/>
    <cellStyle name="Normal 3 2 5 2 2 5 2 2" xfId="34618" xr:uid="{C20D7593-F4A1-4D7C-B4FF-7067B5B8DCBE}"/>
    <cellStyle name="Normal 3 2 5 2 2 5 2_LI1" xfId="49871" xr:uid="{961D7F42-F1D6-4738-A1AB-617CC55DB810}"/>
    <cellStyle name="Normal 3 2 5 2 2 5 3" xfId="30680" xr:uid="{213AE1DD-36A6-4CA0-85C6-56744E2F9B30}"/>
    <cellStyle name="Normal 3 2 5 2 2 5_LI1" xfId="49870" xr:uid="{446DE9A1-6E59-4811-82A9-24F56A8CE87C}"/>
    <cellStyle name="Normal 3 2 5 2 2 6" xfId="9505" xr:uid="{73621AA1-887C-4FFA-BFD5-CBCC922ACF7C}"/>
    <cellStyle name="Normal 3 2 5 2 2 6 2" xfId="32354" xr:uid="{3283F6A9-66D7-46D8-A0E4-7E6837009636}"/>
    <cellStyle name="Normal 3 2 5 2 2 6_LI1" xfId="49872" xr:uid="{8851C831-1A1F-4CD5-8C6F-CDBFB1E33E57}"/>
    <cellStyle name="Normal 3 2 5 2 2 7" xfId="28646" xr:uid="{5E9583D3-1918-4F55-8D15-331F072C3A43}"/>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2 2 2" xfId="34833" xr:uid="{F2BC3F2B-68CC-45F5-A18E-CC64772D71BC}"/>
    <cellStyle name="Normal 3 2 5 2 3 2 2_LI1" xfId="49874" xr:uid="{EF6F38D3-2988-4DC8-A490-04EE6A66A6CB}"/>
    <cellStyle name="Normal 3 2 5 2 3 2 3" xfId="30901" xr:uid="{1F551CEB-3C2B-4719-88CF-B25F1CF4BCA2}"/>
    <cellStyle name="Normal 3 2 5 2 3 2_LI1" xfId="49873" xr:uid="{2672D6E1-1EB9-44D5-B084-6DDB9480B79D}"/>
    <cellStyle name="Normal 3 2 5 2 3 3" xfId="9769" xr:uid="{4A0989EB-68C9-4A8C-A459-0B7E391432F0}"/>
    <cellStyle name="Normal 3 2 5 2 3 3 2" xfId="32573" xr:uid="{47EAA7B6-5FC4-4721-865B-32C3749DDFF6}"/>
    <cellStyle name="Normal 3 2 5 2 3 3_LI1" xfId="49875" xr:uid="{ED4B7F2A-0E4E-476C-A9C2-CDE3DCC56BC3}"/>
    <cellStyle name="Normal 3 2 5 2 3 4" xfId="28872" xr:uid="{2667C537-2723-4505-B0E7-BC70D615D0B7}"/>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2 2 2" xfId="35372" xr:uid="{20250F25-F567-4AEF-A393-08C5CB14B974}"/>
    <cellStyle name="Normal 3 2 5 2 4 2 2_LI1" xfId="49877" xr:uid="{A9DDB68A-DFAC-430C-A46C-CABF7ABBFD4A}"/>
    <cellStyle name="Normal 3 2 5 2 4 2 3" xfId="31373" xr:uid="{9EF969F1-5532-4BA0-BF20-590446349A69}"/>
    <cellStyle name="Normal 3 2 5 2 4 2_LI1" xfId="49876" xr:uid="{1D242CB8-291D-4EDF-9BB4-276D3DF30483}"/>
    <cellStyle name="Normal 3 2 5 2 4 3" xfId="10468" xr:uid="{DFD501EB-C364-42CD-8A0E-AC62D63277F2}"/>
    <cellStyle name="Normal 3 2 5 2 4 3 2" xfId="33109" xr:uid="{783E8EE1-CB4D-4546-827C-99C18CE0D6A4}"/>
    <cellStyle name="Normal 3 2 5 2 4 3_LI1" xfId="49878" xr:uid="{166A7BAE-55F4-40CE-8A9A-708D071E2D62}"/>
    <cellStyle name="Normal 3 2 5 2 4 4" xfId="29344" xr:uid="{0A0D3A1E-825D-42C7-B916-9483DE5EC39F}"/>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5 2 2" xfId="33859" xr:uid="{01C4C087-CAE0-4485-93F6-D5637FF3DEF7}"/>
    <cellStyle name="Normal 3 2 5 2 5 2_LI1" xfId="49880" xr:uid="{507AB889-3ECE-42D7-84FC-1D53E4AB333A}"/>
    <cellStyle name="Normal 3 2 5 2 5 3" xfId="29936" xr:uid="{FD933155-FD75-4355-971B-E46358499275}"/>
    <cellStyle name="Normal 3 2 5 2 5_LI1" xfId="49879" xr:uid="{0B96A467-0AF9-482A-BEE5-84404954183D}"/>
    <cellStyle name="Normal 3 2 5 2 6" xfId="4531" xr:uid="{A89B12EB-D7AA-4838-A150-14D66150577C}"/>
    <cellStyle name="Normal 3 2 5 2 6 2" xfId="12330" xr:uid="{091C0E80-7E18-4EA5-AEBB-525CD9B6FF47}"/>
    <cellStyle name="Normal 3 2 5 2 6 2 2" xfId="34408" xr:uid="{0FB4330E-1EBA-4F2D-B43E-38B8679BE351}"/>
    <cellStyle name="Normal 3 2 5 2 6 2_LI1" xfId="49882" xr:uid="{BA46B98F-6A96-42AB-98F5-DDEEA3FB01FF}"/>
    <cellStyle name="Normal 3 2 5 2 6 3" xfId="30470" xr:uid="{743D96D7-DA97-44B6-B35C-3A783F607705}"/>
    <cellStyle name="Normal 3 2 5 2 6_LI1" xfId="49881" xr:uid="{7923B46B-F82E-48AC-9C01-1E35B15C73BB}"/>
    <cellStyle name="Normal 3 2 5 2 7" xfId="9141" xr:uid="{513E52DB-1258-477B-AA78-27DE93FF424E}"/>
    <cellStyle name="Normal 3 2 5 2 7 2" xfId="32080" xr:uid="{F96DEDB5-8265-468D-BA6D-1603E1A02B7A}"/>
    <cellStyle name="Normal 3 2 5 2 7_LI1" xfId="49883" xr:uid="{B8D7CE64-E1F8-4995-AA73-2703258EF8C3}"/>
    <cellStyle name="Normal 3 2 5 2 8" xfId="28404" xr:uid="{294C65E8-F17F-4916-8803-5EC2A4E22D93}"/>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2 2 2" xfId="34949" xr:uid="{7487D0D5-F622-41BC-82B8-63394006361E}"/>
    <cellStyle name="Normal 3 2 5 3 2 2 2_LI1" xfId="49885" xr:uid="{BC3E0B44-0392-45D8-8AAD-3D5C6FF17BC3}"/>
    <cellStyle name="Normal 3 2 5 3 2 2 3" xfId="31017" xr:uid="{890FD5BF-22B8-4393-B7C4-E42AF28F5010}"/>
    <cellStyle name="Normal 3 2 5 3 2 2_LI1" xfId="49884" xr:uid="{6F4DEA02-5190-4783-A413-AB68209A4CE3}"/>
    <cellStyle name="Normal 3 2 5 3 2 3" xfId="9911" xr:uid="{8606A0D0-258B-49D2-B8FD-3F8626248DD9}"/>
    <cellStyle name="Normal 3 2 5 3 2 3 2" xfId="32689" xr:uid="{EADDC521-0555-4019-A2A2-49B5A8BAEADE}"/>
    <cellStyle name="Normal 3 2 5 3 2 3_LI1" xfId="49886" xr:uid="{E3513DB9-87E9-4D7F-BAEB-BE3C67BC4109}"/>
    <cellStyle name="Normal 3 2 5 3 2 4" xfId="28988" xr:uid="{9B5E5427-0727-4AFA-8DC6-79D78BF453CE}"/>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2 2 2" xfId="35553" xr:uid="{79F613A6-651F-466E-985F-51CB755E05CF}"/>
    <cellStyle name="Normal 3 2 5 3 3 2 2_LI1" xfId="49888" xr:uid="{88343782-FA86-448C-BE7C-54AC36E11613}"/>
    <cellStyle name="Normal 3 2 5 3 3 2 3" xfId="31521" xr:uid="{F665F8BF-2004-4CB0-8A4E-57607DAC7095}"/>
    <cellStyle name="Normal 3 2 5 3 3 2_LI1" xfId="49887" xr:uid="{42933966-333C-40CA-95FE-9FE24A82E118}"/>
    <cellStyle name="Normal 3 2 5 3 3 3" xfId="10717" xr:uid="{186D132E-D083-4F51-97E3-9253EA580CCD}"/>
    <cellStyle name="Normal 3 2 5 3 3 3 2" xfId="33290" xr:uid="{3A3BCB51-C509-422D-9689-C86BBD479CF6}"/>
    <cellStyle name="Normal 3 2 5 3 3 3_LI1" xfId="49889" xr:uid="{B1A375B9-BDB4-41B5-80F8-852B911681A1}"/>
    <cellStyle name="Normal 3 2 5 3 3 4" xfId="29492" xr:uid="{555BA49A-A4EB-4B86-96AC-EA89BE43FBF1}"/>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4 2 2" xfId="34041" xr:uid="{4FB46928-DD11-4D5A-A022-DED919580BD8}"/>
    <cellStyle name="Normal 3 2 5 3 4 2_LI1" xfId="49891" xr:uid="{71F933D9-508D-47BE-B84A-FDAA299234F2}"/>
    <cellStyle name="Normal 3 2 5 3 4 3" xfId="30086" xr:uid="{F2AEBC81-B45A-4AF8-BA25-D2D544F92493}"/>
    <cellStyle name="Normal 3 2 5 3 4_LI1" xfId="49890" xr:uid="{D53CA61E-9CD4-49FD-AAD2-A8A087F534C8}"/>
    <cellStyle name="Normal 3 2 5 3 5" xfId="4647" xr:uid="{D2A442C6-1A47-4670-B01C-F6920554B140}"/>
    <cellStyle name="Normal 3 2 5 3 5 2" xfId="12446" xr:uid="{A4730398-47BA-4CB4-B140-21BD47181367}"/>
    <cellStyle name="Normal 3 2 5 3 5 2 2" xfId="34524" xr:uid="{549E03A9-7C6C-4156-9724-0407B0DF836D}"/>
    <cellStyle name="Normal 3 2 5 3 5 2_LI1" xfId="49893" xr:uid="{9150317E-6040-4BB2-9289-7CF06CD51C8F}"/>
    <cellStyle name="Normal 3 2 5 3 5 3" xfId="30586" xr:uid="{A5C50CC2-9BF5-4571-B7AB-A33848F57262}"/>
    <cellStyle name="Normal 3 2 5 3 5_LI1" xfId="49892" xr:uid="{6E4BABA5-4FA9-424B-B38B-7500DFE236E5}"/>
    <cellStyle name="Normal 3 2 5 3 6" xfId="9411" xr:uid="{BA1408D3-DBFD-4596-9A12-920F6B760A85}"/>
    <cellStyle name="Normal 3 2 5 3 6 2" xfId="32260" xr:uid="{8864B128-CE0E-4204-A1AD-06B12F15EEE3}"/>
    <cellStyle name="Normal 3 2 5 3 6_LI1" xfId="49894" xr:uid="{0F32351F-2491-47C1-AD84-83064D4B95C6}"/>
    <cellStyle name="Normal 3 2 5 3 7" xfId="28552" xr:uid="{B937CAAC-324B-4CE7-9391-0B980D0BAA10}"/>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2 2 2" xfId="34739" xr:uid="{C3328125-2009-4112-9C22-AEFA09969E19}"/>
    <cellStyle name="Normal 3 2 5 4 2 2_LI1" xfId="49896" xr:uid="{810A97FB-758F-4035-A908-8CE14A61746C}"/>
    <cellStyle name="Normal 3 2 5 4 2 3" xfId="30807" xr:uid="{87AE961E-DA55-4B47-B8ED-7C74D6A6EE8F}"/>
    <cellStyle name="Normal 3 2 5 4 2_LI1" xfId="49895" xr:uid="{CFD8FB71-D048-468B-BF10-6467C15FEE2A}"/>
    <cellStyle name="Normal 3 2 5 4 3" xfId="9640" xr:uid="{BFEFFC13-DD6E-4054-BB47-D8DC5B970AB3}"/>
    <cellStyle name="Normal 3 2 5 4 3 2" xfId="32479" xr:uid="{22D83AF7-4C38-4C82-ACCB-9D553113B189}"/>
    <cellStyle name="Normal 3 2 5 4 3_LI1" xfId="49897" xr:uid="{4BD458AA-143C-4AD3-B036-961CA12D348C}"/>
    <cellStyle name="Normal 3 2 5 4 4" xfId="28778" xr:uid="{C893A1BE-9869-4A25-9542-8CDA20C0C198}"/>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2 2 2" xfId="35187" xr:uid="{F862DC80-70F3-4C78-891F-61C16C537D45}"/>
    <cellStyle name="Normal 3 2 5 5 2 2_LI1" xfId="49899" xr:uid="{DDB65481-4EC8-4872-ABF2-C8820E7D85AD}"/>
    <cellStyle name="Normal 3 2 5 5 2 3" xfId="31234" xr:uid="{321513AB-208F-4206-B0C9-E7C3B786A83D}"/>
    <cellStyle name="Normal 3 2 5 5 2_LI1" xfId="49898" xr:uid="{1DE078C3-6991-4848-A67F-E0FA4D815D04}"/>
    <cellStyle name="Normal 3 2 5 5 3" xfId="10196" xr:uid="{44CFFBF1-409A-4E2A-9FDF-8499C2C7B172}"/>
    <cellStyle name="Normal 3 2 5 5 3 2" xfId="32924" xr:uid="{85E25C21-B1DD-453C-9FFA-B9E39FECA815}"/>
    <cellStyle name="Normal 3 2 5 5 3_LI1" xfId="49900" xr:uid="{6DEE3ACA-B1F5-44E5-B901-FFBFF059809A}"/>
    <cellStyle name="Normal 3 2 5 5 4" xfId="29205" xr:uid="{0036F696-0B3E-4455-BF74-D3A403FBD650}"/>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6 2 2" xfId="33675" xr:uid="{E0332E1D-BDF3-465C-A070-EE280829B9C0}"/>
    <cellStyle name="Normal 3 2 5 6 2_LI1" xfId="49902" xr:uid="{05B04551-A92A-4093-A144-4812CEA5C9AB}"/>
    <cellStyle name="Normal 3 2 5 6 3" xfId="29793" xr:uid="{F34D6FC5-B0E0-4986-8639-3B48AB64C9EC}"/>
    <cellStyle name="Normal 3 2 5 6_LI1" xfId="49901" xr:uid="{41B9ACEC-9C9A-4A11-B9F1-2C150F3BC461}"/>
    <cellStyle name="Normal 3 2 5 7" xfId="4437" xr:uid="{E84196B1-BCB1-442E-A707-17BB076E851B}"/>
    <cellStyle name="Normal 3 2 5 7 2" xfId="12236" xr:uid="{344CF2DF-383B-4BBD-8B3B-D73B9FCAF6DB}"/>
    <cellStyle name="Normal 3 2 5 7 2 2" xfId="34314" xr:uid="{4EFB84C1-4508-47EB-9898-09C83FFBDA8E}"/>
    <cellStyle name="Normal 3 2 5 7 2_LI1" xfId="49904" xr:uid="{F57378A4-E3AC-4096-A8D8-0D1CE3BA91FB}"/>
    <cellStyle name="Normal 3 2 5 7 3" xfId="30376" xr:uid="{E74A111E-3E51-4277-98B0-96F70FBB2B42}"/>
    <cellStyle name="Normal 3 2 5 7_LI1" xfId="49903" xr:uid="{6D453393-76DE-4BF2-BDEA-9E9A9D425314}"/>
    <cellStyle name="Normal 3 2 5 8" xfId="8840" xr:uid="{8084C340-6EA7-4591-874A-A64498801418}"/>
    <cellStyle name="Normal 3 2 5 8 2" xfId="31900" xr:uid="{A52FA645-16C6-4887-98FF-B8CC64C5C037}"/>
    <cellStyle name="Normal 3 2 5 8_LI1" xfId="49905" xr:uid="{1AA47AA7-2F16-48C3-B1E9-D06DD9FC6CF8}"/>
    <cellStyle name="Normal 3 2 5 9" xfId="28267" xr:uid="{940383C3-EE0F-4959-93A7-3DACA35CED13}"/>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2 2 2" xfId="35049" xr:uid="{A6CD231E-5531-4F12-B58A-8FF1D4184E2D}"/>
    <cellStyle name="Normal 3 2 6 2 2 2 2 2_LI1" xfId="49907" xr:uid="{A545A337-EC7C-41D5-8749-9E2C4041A8EE}"/>
    <cellStyle name="Normal 3 2 6 2 2 2 2 3" xfId="31117" xr:uid="{05C1B0AC-B7B4-4F2F-8CEF-FA873FDCE213}"/>
    <cellStyle name="Normal 3 2 6 2 2 2 2_LI1" xfId="49906" xr:uid="{32EF233D-6796-489D-809A-86ABB7CB951D}"/>
    <cellStyle name="Normal 3 2 6 2 2 2 3" xfId="10011" xr:uid="{295000AC-18E1-46C7-9C3F-AAD4E7EDB954}"/>
    <cellStyle name="Normal 3 2 6 2 2 2 3 2" xfId="32789" xr:uid="{D944839C-B9D4-4520-B261-8BFE40F6FDF9}"/>
    <cellStyle name="Normal 3 2 6 2 2 2 3_LI1" xfId="49908" xr:uid="{F038E6BA-64C8-4349-AF5D-34D820650B1C}"/>
    <cellStyle name="Normal 3 2 6 2 2 2 4" xfId="29088" xr:uid="{27D5DF3C-AB3C-4378-B047-5F90B8A14C9C}"/>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2 2 2" xfId="35653" xr:uid="{D3889943-EC10-4D5D-B4A3-8122AD083EA4}"/>
    <cellStyle name="Normal 3 2 6 2 2 3 2 2_LI1" xfId="49910" xr:uid="{FF05CB3D-2206-470B-B182-697B74221E1C}"/>
    <cellStyle name="Normal 3 2 6 2 2 3 2 3" xfId="31621" xr:uid="{3A25ACCC-7C92-4B35-8D68-EB86E2D6257C}"/>
    <cellStyle name="Normal 3 2 6 2 2 3 2_LI1" xfId="49909" xr:uid="{B77D8CDC-ED94-4AC8-BD64-853CCAFA18B6}"/>
    <cellStyle name="Normal 3 2 6 2 2 3 3" xfId="10817" xr:uid="{513D4DAD-78E1-4294-A936-C40E8B4D349F}"/>
    <cellStyle name="Normal 3 2 6 2 2 3 3 2" xfId="33390" xr:uid="{7B510452-F5C9-4C39-A81B-771C24BECB39}"/>
    <cellStyle name="Normal 3 2 6 2 2 3 3_LI1" xfId="49911" xr:uid="{FB5E604B-85E8-4DA5-AAC0-823BFFBA04D7}"/>
    <cellStyle name="Normal 3 2 6 2 2 3 4" xfId="29592" xr:uid="{070890F7-91C4-4603-B8DB-9CBBEC11BCD7}"/>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4 2 2" xfId="34141" xr:uid="{597AFD61-5118-4082-AF8D-D77C66FDE098}"/>
    <cellStyle name="Normal 3 2 6 2 2 4 2_LI1" xfId="49913" xr:uid="{7688ABB1-7A30-4818-8594-4C33808C5729}"/>
    <cellStyle name="Normal 3 2 6 2 2 4 3" xfId="30186" xr:uid="{2E476706-887F-4168-9110-DDAD6256756E}"/>
    <cellStyle name="Normal 3 2 6 2 2 4_LI1" xfId="49912" xr:uid="{76742BC8-0BA0-4CA2-AC3B-01B9A1BA6E9E}"/>
    <cellStyle name="Normal 3 2 6 2 2 5" xfId="4747" xr:uid="{E057818C-C886-45BB-9C8A-EA87C98BCE40}"/>
    <cellStyle name="Normal 3 2 6 2 2 5 2" xfId="12546" xr:uid="{5F157ECF-C986-4B44-ACBC-F3B5D8011614}"/>
    <cellStyle name="Normal 3 2 6 2 2 5 2 2" xfId="34624" xr:uid="{216FEE74-B2AC-45CA-9C1F-41DF53DC091C}"/>
    <cellStyle name="Normal 3 2 6 2 2 5 2_LI1" xfId="49915" xr:uid="{829DC71C-0DF9-4F5A-A166-62A962F987A1}"/>
    <cellStyle name="Normal 3 2 6 2 2 5 3" xfId="30686" xr:uid="{AD463021-6E44-4432-A47F-620B250B1B51}"/>
    <cellStyle name="Normal 3 2 6 2 2 5_LI1" xfId="49914" xr:uid="{812CF3B7-11A8-4E12-8286-3BC05F1C417E}"/>
    <cellStyle name="Normal 3 2 6 2 2 6" xfId="9511" xr:uid="{3CE9C1AB-6ABE-4E8C-B534-FFAB54108276}"/>
    <cellStyle name="Normal 3 2 6 2 2 6 2" xfId="32360" xr:uid="{D31024DF-2E03-4E45-A7C4-3A919F4B11ED}"/>
    <cellStyle name="Normal 3 2 6 2 2 6_LI1" xfId="49916" xr:uid="{DE70583B-5C9C-4BE7-B014-340A6ABAB3DE}"/>
    <cellStyle name="Normal 3 2 6 2 2 7" xfId="28652" xr:uid="{07BCD401-BFC6-4AC5-8463-E37367FB8B1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2 2 2" xfId="34839" xr:uid="{776E21B4-8E1C-4D01-BFBB-5E94303D3695}"/>
    <cellStyle name="Normal 3 2 6 2 3 2 2_LI1" xfId="49918" xr:uid="{29BA5579-FF24-494F-BFCD-936AB042E748}"/>
    <cellStyle name="Normal 3 2 6 2 3 2 3" xfId="30907" xr:uid="{22F0D2EA-2A98-4353-9117-7CF74A3E5A38}"/>
    <cellStyle name="Normal 3 2 6 2 3 2_LI1" xfId="49917" xr:uid="{5EDE6129-C710-4107-AF53-EB457EAF0633}"/>
    <cellStyle name="Normal 3 2 6 2 3 3" xfId="9776" xr:uid="{E7C4C22A-75B6-4CB3-BA19-30438198E80A}"/>
    <cellStyle name="Normal 3 2 6 2 3 3 2" xfId="32579" xr:uid="{A7E91206-EF7A-4145-9C91-2094FFC307C1}"/>
    <cellStyle name="Normal 3 2 6 2 3 3_LI1" xfId="49919" xr:uid="{6C179999-F1B3-422F-958E-76FC140AF74D}"/>
    <cellStyle name="Normal 3 2 6 2 3 4" xfId="28878" xr:uid="{8461601D-BDEA-440A-8F3F-F35E624D65AF}"/>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2 2 2" xfId="35382" xr:uid="{6763F56E-DACF-4A13-B088-F062A188B648}"/>
    <cellStyle name="Normal 3 2 6 2 4 2 2_LI1" xfId="49921" xr:uid="{46390470-F5ED-445D-8EA3-A7F39548AA28}"/>
    <cellStyle name="Normal 3 2 6 2 4 2 3" xfId="31381" xr:uid="{6305428A-3BF5-4EED-80E8-A8AB00BED7D1}"/>
    <cellStyle name="Normal 3 2 6 2 4 2_LI1" xfId="49920" xr:uid="{C60DD3A3-B442-4F2C-8051-DF47D1B4C1A7}"/>
    <cellStyle name="Normal 3 2 6 2 4 3" xfId="10481" xr:uid="{1571C45D-E84A-4B59-831A-11BCA3B63370}"/>
    <cellStyle name="Normal 3 2 6 2 4 3 2" xfId="33119" xr:uid="{99FFE30A-5A99-4D5A-9610-D117EEA78398}"/>
    <cellStyle name="Normal 3 2 6 2 4 3_LI1" xfId="49922" xr:uid="{DE13C09A-E23F-4D83-9CB6-4E13259E5B1F}"/>
    <cellStyle name="Normal 3 2 6 2 4 4" xfId="29352" xr:uid="{0A40BB5D-37EC-49BF-AE64-3C7325A5D833}"/>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5 2 2" xfId="33869" xr:uid="{D7C7913C-C56F-4749-B2D9-F66CF4336890}"/>
    <cellStyle name="Normal 3 2 6 2 5 2_LI1" xfId="49924" xr:uid="{6F39B8C6-BDDB-484A-BB8B-A1C93FC46F8F}"/>
    <cellStyle name="Normal 3 2 6 2 5 3" xfId="29944" xr:uid="{1BB98A43-EE9E-457E-AD2E-84923CA39CBB}"/>
    <cellStyle name="Normal 3 2 6 2 5_LI1" xfId="49923" xr:uid="{86B47637-BA72-4644-BBDD-6F8BE804F733}"/>
    <cellStyle name="Normal 3 2 6 2 6" xfId="4537" xr:uid="{F84A4B8B-8202-4282-8B4C-1A5826D82023}"/>
    <cellStyle name="Normal 3 2 6 2 6 2" xfId="12336" xr:uid="{A48DE37F-C430-4FBD-8469-F829F0A6B200}"/>
    <cellStyle name="Normal 3 2 6 2 6 2 2" xfId="34414" xr:uid="{0326D539-8F2C-4675-AD91-4E39670BEEFC}"/>
    <cellStyle name="Normal 3 2 6 2 6 2_LI1" xfId="49926" xr:uid="{DB0C2A0F-1A15-49A8-A784-B88976AA3FB1}"/>
    <cellStyle name="Normal 3 2 6 2 6 3" xfId="30476" xr:uid="{EC4B2B9E-3FED-4759-B9D0-6905E20CE9E5}"/>
    <cellStyle name="Normal 3 2 6 2 6_LI1" xfId="49925" xr:uid="{DAF27B9B-6C18-44DC-BEC1-4F5315F85584}"/>
    <cellStyle name="Normal 3 2 6 2 7" xfId="9155" xr:uid="{F007264D-57A5-4FB3-9BB3-11EC06DFD4F9}"/>
    <cellStyle name="Normal 3 2 6 2 7 2" xfId="32090" xr:uid="{5EC00E89-0B5A-471C-8326-07F229A5CBB1}"/>
    <cellStyle name="Normal 3 2 6 2 7_LI1" xfId="49927" xr:uid="{53BFEAA2-5FE3-4DDB-80EB-8969FCCC32B9}"/>
    <cellStyle name="Normal 3 2 6 2 8" xfId="28412" xr:uid="{E59CB7D4-10E4-4943-B8FC-BD926CFDA307}"/>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2 2 2" xfId="34955" xr:uid="{1FD39E9E-E2DB-4112-8E48-58822378331E}"/>
    <cellStyle name="Normal 3 2 6 3 2 2 2_LI1" xfId="49929" xr:uid="{CE706FF4-92DC-4040-A9F2-2C2AC83B643D}"/>
    <cellStyle name="Normal 3 2 6 3 2 2 3" xfId="31023" xr:uid="{49C92E97-D6BB-40DC-A8BE-A807F5E54CE6}"/>
    <cellStyle name="Normal 3 2 6 3 2 2_LI1" xfId="49928" xr:uid="{04408CB6-76D4-4782-97CF-21B2BD9E9348}"/>
    <cellStyle name="Normal 3 2 6 3 2 3" xfId="9917" xr:uid="{38B46C24-4E07-4AD1-BD52-34CF180662F0}"/>
    <cellStyle name="Normal 3 2 6 3 2 3 2" xfId="32695" xr:uid="{70F408A6-9F43-4AF6-8260-E72943A6385B}"/>
    <cellStyle name="Normal 3 2 6 3 2 3_LI1" xfId="49930" xr:uid="{319742A8-7F47-4FBA-8866-8048AF3F817F}"/>
    <cellStyle name="Normal 3 2 6 3 2 4" xfId="28994" xr:uid="{45F2A0A3-93AC-4211-A45E-53D56C2775C7}"/>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2 2 2" xfId="35559" xr:uid="{C7C61F34-AA94-4012-93E1-0C2DA0979FF2}"/>
    <cellStyle name="Normal 3 2 6 3 3 2 2_LI1" xfId="49932" xr:uid="{2ECEE733-DE74-4A8C-8635-C7A79B951A0E}"/>
    <cellStyle name="Normal 3 2 6 3 3 2 3" xfId="31527" xr:uid="{A59FD285-54AA-4463-9A06-3D2CD74F0283}"/>
    <cellStyle name="Normal 3 2 6 3 3 2_LI1" xfId="49931" xr:uid="{62F63AE7-8AF7-44AD-9E71-FC489894528D}"/>
    <cellStyle name="Normal 3 2 6 3 3 3" xfId="10723" xr:uid="{A691B37A-467E-4686-B94A-60850D16011A}"/>
    <cellStyle name="Normal 3 2 6 3 3 3 2" xfId="33296" xr:uid="{E8A06A3B-B717-4F53-8C62-8D584C6AD476}"/>
    <cellStyle name="Normal 3 2 6 3 3 3_LI1" xfId="49933" xr:uid="{570BAACD-56F1-4FF3-BCCA-335647DC6C1D}"/>
    <cellStyle name="Normal 3 2 6 3 3 4" xfId="29498" xr:uid="{73A73E87-19C3-4446-AF89-D272FB0AB510}"/>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4 2 2" xfId="34047" xr:uid="{A7D7BCD4-8A03-41B5-807C-EE882AA996BE}"/>
    <cellStyle name="Normal 3 2 6 3 4 2_LI1" xfId="49935" xr:uid="{434C3AA9-3302-4344-853E-49D2F60B1F6A}"/>
    <cellStyle name="Normal 3 2 6 3 4 3" xfId="30092" xr:uid="{CCB1925B-DCBB-4B51-927C-74E46F8675B2}"/>
    <cellStyle name="Normal 3 2 6 3 4_LI1" xfId="49934" xr:uid="{3B71C42B-7928-4A14-9C3C-71FBD0CAE82A}"/>
    <cellStyle name="Normal 3 2 6 3 5" xfId="4653" xr:uid="{01354982-FB93-4564-A0CD-C2A073C27698}"/>
    <cellStyle name="Normal 3 2 6 3 5 2" xfId="12452" xr:uid="{E15A2055-9A84-4D8A-9386-A2172E4C6095}"/>
    <cellStyle name="Normal 3 2 6 3 5 2 2" xfId="34530" xr:uid="{831CF513-4988-40E5-BC38-C4BA0012354D}"/>
    <cellStyle name="Normal 3 2 6 3 5 2_LI1" xfId="49937" xr:uid="{2B2E2A0C-3389-47D5-A42A-E1839B7ED98D}"/>
    <cellStyle name="Normal 3 2 6 3 5 3" xfId="30592" xr:uid="{BEFADFAB-7167-45BC-A44C-880F45959127}"/>
    <cellStyle name="Normal 3 2 6 3 5_LI1" xfId="49936" xr:uid="{FD2AB4D0-1599-4866-A9C3-583ED683992C}"/>
    <cellStyle name="Normal 3 2 6 3 6" xfId="9417" xr:uid="{02993452-E2D8-4D40-9429-06CB1673BD0B}"/>
    <cellStyle name="Normal 3 2 6 3 6 2" xfId="32266" xr:uid="{1E65AAB9-A39E-4DFA-A2D5-4A3311D283AF}"/>
    <cellStyle name="Normal 3 2 6 3 6_LI1" xfId="49938" xr:uid="{ABE003E5-3765-460C-BCB2-6101A9912FEE}"/>
    <cellStyle name="Normal 3 2 6 3 7" xfId="28558" xr:uid="{026ADA26-8242-4469-BDB1-BA4B418A1201}"/>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2 2 2" xfId="34745" xr:uid="{F51E42EC-0ADD-4D8A-A1AB-F371683F8421}"/>
    <cellStyle name="Normal 3 2 6 4 2 2_LI1" xfId="49940" xr:uid="{AE6BC394-FB2E-4D38-96C8-7CBFFFEB5FD6}"/>
    <cellStyle name="Normal 3 2 6 4 2 3" xfId="30813" xr:uid="{DCE01792-C65D-4F76-9271-5BBBA3431574}"/>
    <cellStyle name="Normal 3 2 6 4 2_LI1" xfId="49939" xr:uid="{D51E0386-94A5-4D56-AB6C-9565D0768921}"/>
    <cellStyle name="Normal 3 2 6 4 3" xfId="9647" xr:uid="{96AAD32D-3E07-4A2C-A7DD-636C97244F36}"/>
    <cellStyle name="Normal 3 2 6 4 3 2" xfId="32485" xr:uid="{0F9FCE06-3232-4C89-BFB5-07EB19DD8874}"/>
    <cellStyle name="Normal 3 2 6 4 3_LI1" xfId="49941" xr:uid="{B9DFA558-EC4E-4DCC-AF2B-B31E170F7EE6}"/>
    <cellStyle name="Normal 3 2 6 4 4" xfId="28784" xr:uid="{E9FC4087-4706-401D-BC91-25EE058642A0}"/>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2 2 2" xfId="35197" xr:uid="{40836E0C-7AC5-40E9-BDAF-4104F3BB0BAB}"/>
    <cellStyle name="Normal 3 2 6 5 2 2_LI1" xfId="49943" xr:uid="{17AD16AB-0184-475F-8CC1-D8A2384EADCA}"/>
    <cellStyle name="Normal 3 2 6 5 2 3" xfId="31242" xr:uid="{2E2991EB-50A0-4A93-8BBB-401F55597F20}"/>
    <cellStyle name="Normal 3 2 6 5 2_LI1" xfId="49942" xr:uid="{2F625987-4B63-4A19-8579-9BCF48BABF7B}"/>
    <cellStyle name="Normal 3 2 6 5 3" xfId="10209" xr:uid="{37441FF7-9937-41D5-8CF8-C100373BD5F7}"/>
    <cellStyle name="Normal 3 2 6 5 3 2" xfId="32934" xr:uid="{403D3291-CA6B-4C16-90E0-30D71CBAE75F}"/>
    <cellStyle name="Normal 3 2 6 5 3_LI1" xfId="49944" xr:uid="{25F6F55E-F903-47BC-A5F5-DBE104E6238C}"/>
    <cellStyle name="Normal 3 2 6 5 4" xfId="29213" xr:uid="{109CF6AD-F3C8-426A-88F5-328F35D376FD}"/>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6 2 2" xfId="33686" xr:uid="{6FCD119C-9F40-4671-8E19-BE3D3C1051A4}"/>
    <cellStyle name="Normal 3 2 6 6 2_LI1" xfId="49946" xr:uid="{F47C0906-2875-480E-A278-3030B2F5759A}"/>
    <cellStyle name="Normal 3 2 6 6 3" xfId="29802" xr:uid="{3F15E6F7-2875-47C7-86B9-37B4E006736A}"/>
    <cellStyle name="Normal 3 2 6 6_LI1" xfId="49945" xr:uid="{E33EFC2F-7CB3-4DCC-B0AB-3D0A7225095E}"/>
    <cellStyle name="Normal 3 2 6 7" xfId="4443" xr:uid="{41AC9598-4026-467C-8820-40EC2F1BAB64}"/>
    <cellStyle name="Normal 3 2 6 7 2" xfId="12242" xr:uid="{C4198B2A-A39D-43AF-A356-822CF62BCEC9}"/>
    <cellStyle name="Normal 3 2 6 7 2 2" xfId="34320" xr:uid="{04C8BE59-C714-4436-B33F-D7482EC4EFEA}"/>
    <cellStyle name="Normal 3 2 6 7 2_LI1" xfId="49948" xr:uid="{36C45536-A026-4D88-8DF1-CCF3DF972978}"/>
    <cellStyle name="Normal 3 2 6 7 3" xfId="30382" xr:uid="{29CA9191-FE0E-46D4-B95F-8CE0698E92B1}"/>
    <cellStyle name="Normal 3 2 6 7_LI1" xfId="49947" xr:uid="{8D6AE5D2-9F61-4667-966E-F7A934682E1A}"/>
    <cellStyle name="Normal 3 2 6 8" xfId="8854" xr:uid="{46D25291-C0D1-4E1A-A9F9-BD1BEF85A2F5}"/>
    <cellStyle name="Normal 3 2 6 8 2" xfId="31910" xr:uid="{59EE8BD9-53C5-4353-A8F3-342E713B74AD}"/>
    <cellStyle name="Normal 3 2 6 8_LI1" xfId="49949" xr:uid="{CE63E635-36DF-41BB-941E-A22E84AD45D8}"/>
    <cellStyle name="Normal 3 2 6 9" xfId="28275" xr:uid="{E81DE53C-3FD2-4991-B860-2DD85CC2C1CB}"/>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2 2 2" xfId="35055" xr:uid="{63892F77-CE85-418C-A015-3960E0254D69}"/>
    <cellStyle name="Normal 3 2 7 2 2 2 2 2_LI1" xfId="49951" xr:uid="{66EA2C36-A8CE-435E-8EFB-825C6755F1E2}"/>
    <cellStyle name="Normal 3 2 7 2 2 2 2 3" xfId="31123" xr:uid="{D108B158-529F-4665-B1E2-6F68A1EEFF1A}"/>
    <cellStyle name="Normal 3 2 7 2 2 2 2_LI1" xfId="49950" xr:uid="{858D9743-0F98-4039-8667-76F9FF37C877}"/>
    <cellStyle name="Normal 3 2 7 2 2 2 3" xfId="10017" xr:uid="{683EEEDE-BB69-4B34-A3B7-80FAA48EF422}"/>
    <cellStyle name="Normal 3 2 7 2 2 2 3 2" xfId="32795" xr:uid="{563B1844-6E99-4E0E-8540-9E5E8F08EC7C}"/>
    <cellStyle name="Normal 3 2 7 2 2 2 3_LI1" xfId="49952" xr:uid="{B86D2DEE-A646-4922-8D6A-C4A335C024BF}"/>
    <cellStyle name="Normal 3 2 7 2 2 2 4" xfId="29094" xr:uid="{F8A2226B-F213-406F-A07E-1C8CE15A4A0E}"/>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2 2 2" xfId="35659" xr:uid="{EB34E80C-CFAE-44BC-B173-5F6A0C2E8A1B}"/>
    <cellStyle name="Normal 3 2 7 2 2 3 2 2_LI1" xfId="49954" xr:uid="{22B9250F-1C72-4F0E-9B76-BE1AF7C86EBB}"/>
    <cellStyle name="Normal 3 2 7 2 2 3 2 3" xfId="31627" xr:uid="{406DF352-64BB-40C4-A69E-DA8DD38496AA}"/>
    <cellStyle name="Normal 3 2 7 2 2 3 2_LI1" xfId="49953" xr:uid="{774A2DA6-9370-470F-97E5-FB50D2372CD1}"/>
    <cellStyle name="Normal 3 2 7 2 2 3 3" xfId="10823" xr:uid="{FC5FB582-1BD9-42FC-86CA-6EEAA6B9906C}"/>
    <cellStyle name="Normal 3 2 7 2 2 3 3 2" xfId="33396" xr:uid="{9CAB5757-CB6D-4CFE-9176-C1D5A3836C7B}"/>
    <cellStyle name="Normal 3 2 7 2 2 3 3_LI1" xfId="49955" xr:uid="{C8EA62EB-931D-4B9D-8A0A-6084B123A0E4}"/>
    <cellStyle name="Normal 3 2 7 2 2 3 4" xfId="29598" xr:uid="{868FBB7E-17F3-4AEC-80DB-5677217A433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4 2 2" xfId="34147" xr:uid="{4CF4D936-2752-4754-84D7-1674053C623E}"/>
    <cellStyle name="Normal 3 2 7 2 2 4 2_LI1" xfId="49957" xr:uid="{BCEB205E-9A23-4024-A848-69E9563892C9}"/>
    <cellStyle name="Normal 3 2 7 2 2 4 3" xfId="30192" xr:uid="{72EE170E-37F0-4977-A459-EF4080524D46}"/>
    <cellStyle name="Normal 3 2 7 2 2 4_LI1" xfId="49956" xr:uid="{38A87396-FC09-424A-B733-66BCEE8AD498}"/>
    <cellStyle name="Normal 3 2 7 2 2 5" xfId="4753" xr:uid="{4FF4120F-D410-48F4-9D90-A27219DA1CD3}"/>
    <cellStyle name="Normal 3 2 7 2 2 5 2" xfId="12552" xr:uid="{0A2E73CA-3BBB-4BE1-835B-034218920134}"/>
    <cellStyle name="Normal 3 2 7 2 2 5 2 2" xfId="34630" xr:uid="{A79967B9-A5FF-418A-A709-AC0792DAEE58}"/>
    <cellStyle name="Normal 3 2 7 2 2 5 2_LI1" xfId="49959" xr:uid="{30F2867C-5DFB-4C23-90ED-66DDAF6F319C}"/>
    <cellStyle name="Normal 3 2 7 2 2 5 3" xfId="30692" xr:uid="{919A5A63-AA9F-4B14-A600-91105EEC3AEC}"/>
    <cellStyle name="Normal 3 2 7 2 2 5_LI1" xfId="49958" xr:uid="{3908A282-94AE-4C35-A55E-5544E8528348}"/>
    <cellStyle name="Normal 3 2 7 2 2 6" xfId="9517" xr:uid="{F40E5486-8F6B-4540-B81A-5A6098929AC8}"/>
    <cellStyle name="Normal 3 2 7 2 2 6 2" xfId="32366" xr:uid="{7B954D16-8BD1-478C-AACA-447FFB75FAC7}"/>
    <cellStyle name="Normal 3 2 7 2 2 6_LI1" xfId="49960" xr:uid="{84F27695-5140-4B89-86F5-ACA76ACB32AB}"/>
    <cellStyle name="Normal 3 2 7 2 2 7" xfId="28658" xr:uid="{2BA182FC-1B8A-4B18-8313-C4F6BCDAF12D}"/>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2 2 2" xfId="34845" xr:uid="{D5E9E9CC-B68A-4EAF-8CFB-CAC510BD1AEE}"/>
    <cellStyle name="Normal 3 2 7 2 3 2 2_LI1" xfId="49962" xr:uid="{C9157B5F-A321-4C7B-A972-C132FF3697E6}"/>
    <cellStyle name="Normal 3 2 7 2 3 2 3" xfId="30913" xr:uid="{1E4A29CE-45CB-497A-A0B8-0B0C673FD88A}"/>
    <cellStyle name="Normal 3 2 7 2 3 2_LI1" xfId="49961" xr:uid="{85F08D3D-B8CF-451C-BF27-01F10AD22952}"/>
    <cellStyle name="Normal 3 2 7 2 3 3" xfId="9783" xr:uid="{603479AC-9F44-4DFA-ACBB-DF8B7077195C}"/>
    <cellStyle name="Normal 3 2 7 2 3 3 2" xfId="32585" xr:uid="{BF1624CF-8B19-4D76-9892-1F505C2F4669}"/>
    <cellStyle name="Normal 3 2 7 2 3 3_LI1" xfId="49963" xr:uid="{95DD0EE8-C18C-4EA0-90A9-49971E8A27FA}"/>
    <cellStyle name="Normal 3 2 7 2 3 4" xfId="28884" xr:uid="{302B24AB-C00A-46EB-A7BB-428C06D449C5}"/>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2 2 2" xfId="35388" xr:uid="{AAD06B30-6EA0-424C-848A-CAAAE4927511}"/>
    <cellStyle name="Normal 3 2 7 2 4 2 2_LI1" xfId="49965" xr:uid="{F1B61C52-392F-4615-AF4D-127054822D1F}"/>
    <cellStyle name="Normal 3 2 7 2 4 2 3" xfId="31387" xr:uid="{DB6C68F1-C11D-44B8-8A87-37D47078566F}"/>
    <cellStyle name="Normal 3 2 7 2 4 2_LI1" xfId="49964" xr:uid="{7C4C9D97-EEF6-4DFE-B8AB-99073A1EE24B}"/>
    <cellStyle name="Normal 3 2 7 2 4 3" xfId="10488" xr:uid="{0570378D-C41B-4EE3-8A52-876E4021C8C1}"/>
    <cellStyle name="Normal 3 2 7 2 4 3 2" xfId="33125" xr:uid="{2B42ED68-7122-496D-B15F-FF0D8B7EF48F}"/>
    <cellStyle name="Normal 3 2 7 2 4 3_LI1" xfId="49966" xr:uid="{B3C359E9-DEF6-4014-8417-B4AFAA2AC936}"/>
    <cellStyle name="Normal 3 2 7 2 4 4" xfId="29358" xr:uid="{7DCF0D28-24D5-4CEC-AA81-17F69204EB9F}"/>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5 2 2" xfId="33875" xr:uid="{09CEB02C-A352-44B4-BA98-245970E5EAE0}"/>
    <cellStyle name="Normal 3 2 7 2 5 2_LI1" xfId="49968" xr:uid="{F39EC4D8-802B-43DF-9D8C-E26125877BDC}"/>
    <cellStyle name="Normal 3 2 7 2 5 3" xfId="29950" xr:uid="{D268A5AF-DF02-4FDE-844B-2EE5B4879C40}"/>
    <cellStyle name="Normal 3 2 7 2 5_LI1" xfId="49967" xr:uid="{F8D9B905-E458-4DA6-BBE2-6F31838CF2D9}"/>
    <cellStyle name="Normal 3 2 7 2 6" xfId="4543" xr:uid="{9A44BB7F-B91D-4451-90C6-B656D7A32A28}"/>
    <cellStyle name="Normal 3 2 7 2 6 2" xfId="12342" xr:uid="{EB455CCD-E29A-4A62-8738-1B0A979408F8}"/>
    <cellStyle name="Normal 3 2 7 2 6 2 2" xfId="34420" xr:uid="{8C56A7C3-1BE6-4911-94B8-AFD19E63E0F7}"/>
    <cellStyle name="Normal 3 2 7 2 6 2_LI1" xfId="49970" xr:uid="{BB2C7A32-3561-40E8-9EA7-F0C76A6B238E}"/>
    <cellStyle name="Normal 3 2 7 2 6 3" xfId="30482" xr:uid="{FB9A9FFA-2FD3-4A13-978E-54746F4995B9}"/>
    <cellStyle name="Normal 3 2 7 2 6_LI1" xfId="49969" xr:uid="{30684FDF-3F00-444B-89DE-9A592C903C5E}"/>
    <cellStyle name="Normal 3 2 7 2 7" xfId="9163" xr:uid="{F5E7EF9A-6162-485D-94AF-755CA6EEA8D6}"/>
    <cellStyle name="Normal 3 2 7 2 7 2" xfId="32096" xr:uid="{4E3A0278-9D7B-49B2-AD22-B603E1ED19BD}"/>
    <cellStyle name="Normal 3 2 7 2 7_LI1" xfId="49971" xr:uid="{7D2AF5F6-9149-43E6-9E4F-1FC2DB5806E3}"/>
    <cellStyle name="Normal 3 2 7 2 8" xfId="28418" xr:uid="{D3FA556B-BB9E-4094-8531-F8335DDAAE70}"/>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2 2 2" xfId="34961" xr:uid="{7D2DC007-7750-4986-90F4-B31101B69840}"/>
    <cellStyle name="Normal 3 2 7 3 2 2 2_LI1" xfId="49973" xr:uid="{1A12AB5D-475A-465B-BB7B-B482A60A1BA8}"/>
    <cellStyle name="Normal 3 2 7 3 2 2 3" xfId="31029" xr:uid="{1596C75F-FBDB-47A0-B066-8DC576C1A036}"/>
    <cellStyle name="Normal 3 2 7 3 2 2_LI1" xfId="49972" xr:uid="{827480DC-F75E-4D54-9EC9-F71318129F3A}"/>
    <cellStyle name="Normal 3 2 7 3 2 3" xfId="9923" xr:uid="{0CF490EA-F036-4F75-9667-5FCD6DF47C69}"/>
    <cellStyle name="Normal 3 2 7 3 2 3 2" xfId="32701" xr:uid="{59AD17CC-C639-4A06-B66B-C15B7F50494D}"/>
    <cellStyle name="Normal 3 2 7 3 2 3_LI1" xfId="49974" xr:uid="{371B5068-1E17-4E52-B1EF-803D363F0A17}"/>
    <cellStyle name="Normal 3 2 7 3 2 4" xfId="29000" xr:uid="{B28063E7-7424-4E52-908F-F370FA5F2C61}"/>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2 2 2" xfId="35565" xr:uid="{34441BF3-C5D5-4E97-BEB7-A04E7BA0A881}"/>
    <cellStyle name="Normal 3 2 7 3 3 2 2_LI1" xfId="49976" xr:uid="{61CEBCE0-4EF4-4EB1-ADC0-61300D935747}"/>
    <cellStyle name="Normal 3 2 7 3 3 2 3" xfId="31533" xr:uid="{8361D194-5169-4F4E-90F0-E656010F5EEE}"/>
    <cellStyle name="Normal 3 2 7 3 3 2_LI1" xfId="49975" xr:uid="{8A01102F-B001-41F5-A6C0-AA2D4E6788A9}"/>
    <cellStyle name="Normal 3 2 7 3 3 3" xfId="10729" xr:uid="{EBD69407-78EC-4BC6-8C77-114D7B003F3F}"/>
    <cellStyle name="Normal 3 2 7 3 3 3 2" xfId="33302" xr:uid="{55632721-4C8C-427C-B892-3CF547AD4675}"/>
    <cellStyle name="Normal 3 2 7 3 3 3_LI1" xfId="49977" xr:uid="{7C1F3420-64A6-44AE-ADBC-ECEE6ACE2622}"/>
    <cellStyle name="Normal 3 2 7 3 3 4" xfId="29504" xr:uid="{2C021C84-90CF-47EF-AE0B-005CA74578D7}"/>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4 2 2" xfId="34053" xr:uid="{F1B69C10-4FD7-4ABF-AE7D-C23F0E0A3227}"/>
    <cellStyle name="Normal 3 2 7 3 4 2_LI1" xfId="49979" xr:uid="{427CA1FE-E815-4F59-A252-AF920E7CA38C}"/>
    <cellStyle name="Normal 3 2 7 3 4 3" xfId="30098" xr:uid="{60C9470B-AD33-48F4-8D9E-71783F7D16C2}"/>
    <cellStyle name="Normal 3 2 7 3 4_LI1" xfId="49978" xr:uid="{1A789E84-1C70-4C16-ACD8-93A29E51BBB0}"/>
    <cellStyle name="Normal 3 2 7 3 5" xfId="4659" xr:uid="{D3B3CD44-9A26-48D7-BCAA-89F84A0B2810}"/>
    <cellStyle name="Normal 3 2 7 3 5 2" xfId="12458" xr:uid="{C7D4DCF6-CD3F-4D84-A974-B025CCA822B9}"/>
    <cellStyle name="Normal 3 2 7 3 5 2 2" xfId="34536" xr:uid="{59929F11-63AB-4C3D-A511-829E5426293C}"/>
    <cellStyle name="Normal 3 2 7 3 5 2_LI1" xfId="49981" xr:uid="{8B1C3565-17A6-4D15-BC39-A17CECE12DBA}"/>
    <cellStyle name="Normal 3 2 7 3 5 3" xfId="30598" xr:uid="{12677D10-DEEF-4A85-A398-D32EC35A88B5}"/>
    <cellStyle name="Normal 3 2 7 3 5_LI1" xfId="49980" xr:uid="{5C0B863A-EF4A-439B-A492-8C57B25285E9}"/>
    <cellStyle name="Normal 3 2 7 3 6" xfId="9423" xr:uid="{20606716-BA33-4228-9E63-8D08FE0375C9}"/>
    <cellStyle name="Normal 3 2 7 3 6 2" xfId="32272" xr:uid="{580B534E-D031-43EA-BAC7-A7E5B4B401BD}"/>
    <cellStyle name="Normal 3 2 7 3 6_LI1" xfId="49982" xr:uid="{986EB862-423C-428F-BD2C-B7A300E61A9D}"/>
    <cellStyle name="Normal 3 2 7 3 7" xfId="28564" xr:uid="{1E05DE57-6D15-4B6F-A30A-59C1601563E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2 2 2" xfId="34751" xr:uid="{967A69EA-8906-4966-98F3-15EBC5546561}"/>
    <cellStyle name="Normal 3 2 7 4 2 2_LI1" xfId="49984" xr:uid="{F68B7F2C-2BAF-469E-9833-F752CCC4BA92}"/>
    <cellStyle name="Normal 3 2 7 4 2 3" xfId="30819" xr:uid="{60109BC9-F22D-413F-B46B-017852264934}"/>
    <cellStyle name="Normal 3 2 7 4 2_LI1" xfId="49983" xr:uid="{4EAD988E-ED91-4A39-B7E1-23F615C8238B}"/>
    <cellStyle name="Normal 3 2 7 4 3" xfId="9654" xr:uid="{06E34D71-EC02-4D39-9950-F58F05398929}"/>
    <cellStyle name="Normal 3 2 7 4 3 2" xfId="32491" xr:uid="{CB2C34DE-D59B-42C4-820F-16839FBB3DB4}"/>
    <cellStyle name="Normal 3 2 7 4 3_LI1" xfId="49985" xr:uid="{F98B07AB-BF9A-4634-8C57-50ED64895282}"/>
    <cellStyle name="Normal 3 2 7 4 4" xfId="28790" xr:uid="{E98664EF-CC65-40D9-AFED-86AA74257F66}"/>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2 2 2" xfId="35203" xr:uid="{460B1A51-5B5B-4074-A57E-B4480F09CB12}"/>
    <cellStyle name="Normal 3 2 7 5 2 2_LI1" xfId="49987" xr:uid="{0C49D08F-9C05-4BDF-8C99-DFA76F011559}"/>
    <cellStyle name="Normal 3 2 7 5 2 3" xfId="31248" xr:uid="{A52DB37C-36E6-4673-BD5E-31A776E9D875}"/>
    <cellStyle name="Normal 3 2 7 5 2_LI1" xfId="49986" xr:uid="{CA6FB9BF-F721-4613-8057-4861239657E9}"/>
    <cellStyle name="Normal 3 2 7 5 3" xfId="10216" xr:uid="{BB6D7129-80C0-439B-9A07-9C858D11293F}"/>
    <cellStyle name="Normal 3 2 7 5 3 2" xfId="32940" xr:uid="{761D1C17-5C13-4BA4-B192-493C7FCFFF57}"/>
    <cellStyle name="Normal 3 2 7 5 3_LI1" xfId="49988" xr:uid="{1DB309A2-A100-4B8B-BF2E-225FE65DAAE3}"/>
    <cellStyle name="Normal 3 2 7 5 4" xfId="29219" xr:uid="{9BF7BFA7-F9CA-42F7-8704-48F91A24EED3}"/>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6 2 2" xfId="33692" xr:uid="{72A73780-1E9E-4BE5-A8C5-66A8038C9158}"/>
    <cellStyle name="Normal 3 2 7 6 2_LI1" xfId="49990" xr:uid="{AB301E68-749A-4473-B21B-EDC8CD919B0F}"/>
    <cellStyle name="Normal 3 2 7 6 3" xfId="29808" xr:uid="{CCBED871-5160-4BDA-81CB-35C2C8062A4B}"/>
    <cellStyle name="Normal 3 2 7 6_LI1" xfId="49989" xr:uid="{A7734666-A1E5-4E76-AEF6-DAF61EE02249}"/>
    <cellStyle name="Normal 3 2 7 7" xfId="4449" xr:uid="{71439DC1-6C0C-4601-9440-BC72AF53147E}"/>
    <cellStyle name="Normal 3 2 7 7 2" xfId="12248" xr:uid="{46344041-05A4-44EF-AF2F-4234C87BAA2C}"/>
    <cellStyle name="Normal 3 2 7 7 2 2" xfId="34326" xr:uid="{EDA1A2EA-E112-4AD2-9F52-BBCADF119248}"/>
    <cellStyle name="Normal 3 2 7 7 2_LI1" xfId="49992" xr:uid="{81383E08-3C99-4929-B6CC-5BEA222C25EC}"/>
    <cellStyle name="Normal 3 2 7 7 3" xfId="30388" xr:uid="{C8FD519A-3193-45CB-860B-83D63AB9ADB8}"/>
    <cellStyle name="Normal 3 2 7 7_LI1" xfId="49991" xr:uid="{6DCF2100-7F3B-494F-A2A1-3F2CD30808A3}"/>
    <cellStyle name="Normal 3 2 7 8" xfId="8862" xr:uid="{2CA8186C-579C-471C-B63E-D9DB923850A3}"/>
    <cellStyle name="Normal 3 2 7 8 2" xfId="31916" xr:uid="{00B5AACF-B043-42E9-A365-F1B824818701}"/>
    <cellStyle name="Normal 3 2 7 8_LI1" xfId="49993" xr:uid="{413FFFBC-DF18-4008-8493-BDEDD24C9FCD}"/>
    <cellStyle name="Normal 3 2 7 9" xfId="28281" xr:uid="{3FBC3668-E205-456A-8D69-C7A6111C6145}"/>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2 2 2" xfId="35061" xr:uid="{CA43D910-5B22-473A-849F-283890DCB16C}"/>
    <cellStyle name="Normal 3 2 8 2 2 2 2 2_LI1" xfId="49995" xr:uid="{7EA13CC4-9A70-4F44-9BCD-C45FB93654EF}"/>
    <cellStyle name="Normal 3 2 8 2 2 2 2 3" xfId="31129" xr:uid="{A51E0FB0-CA1F-4BA3-A073-EA717CD90954}"/>
    <cellStyle name="Normal 3 2 8 2 2 2 2_LI1" xfId="49994" xr:uid="{54890D08-1F07-4E61-AC7A-D8362ACAA515}"/>
    <cellStyle name="Normal 3 2 8 2 2 2 3" xfId="10023" xr:uid="{84C38A62-5E13-4442-B03D-F1C87ECA21AF}"/>
    <cellStyle name="Normal 3 2 8 2 2 2 3 2" xfId="32801" xr:uid="{468817AA-D0C5-448C-9A89-CA07BB83BA9F}"/>
    <cellStyle name="Normal 3 2 8 2 2 2 3_LI1" xfId="49996" xr:uid="{6382AF1C-8340-4A7B-B373-8A3B3374226D}"/>
    <cellStyle name="Normal 3 2 8 2 2 2 4" xfId="29100" xr:uid="{21EC8942-A752-4A25-9EDC-A3B1CC119F74}"/>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2 2 2" xfId="35665" xr:uid="{CF5DE477-D551-4DB8-B517-EE42C9DACC7E}"/>
    <cellStyle name="Normal 3 2 8 2 2 3 2 2_LI1" xfId="49998" xr:uid="{D4E6921D-0BB1-41D8-A4BE-ED964D0DD2B8}"/>
    <cellStyle name="Normal 3 2 8 2 2 3 2 3" xfId="31633" xr:uid="{BD5C6F4F-57E6-4AB2-B844-B32FAEC42F23}"/>
    <cellStyle name="Normal 3 2 8 2 2 3 2_LI1" xfId="49997" xr:uid="{F3064F50-0F02-46B5-8A33-C2C821CA1246}"/>
    <cellStyle name="Normal 3 2 8 2 2 3 3" xfId="10829" xr:uid="{F5ECE4C6-C388-4349-A70D-B97AB97B34C9}"/>
    <cellStyle name="Normal 3 2 8 2 2 3 3 2" xfId="33402" xr:uid="{6309972F-12F3-4CB1-BA24-BA44B85984A2}"/>
    <cellStyle name="Normal 3 2 8 2 2 3 3_LI1" xfId="49999" xr:uid="{D5D91703-58B2-486C-8C3E-B8F6C2B43C63}"/>
    <cellStyle name="Normal 3 2 8 2 2 3 4" xfId="29604" xr:uid="{233BD122-59AF-46AF-B666-F45AFD05960E}"/>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4 2 2" xfId="34153" xr:uid="{67E9C66D-72FA-42B6-A934-93B264D76EF7}"/>
    <cellStyle name="Normal 3 2 8 2 2 4 2_LI1" xfId="50001" xr:uid="{41FC8668-686C-4974-8FE8-C91F9A1532A5}"/>
    <cellStyle name="Normal 3 2 8 2 2 4 3" xfId="30198" xr:uid="{E4BB53AF-9EC6-4454-9B7D-9562D305859D}"/>
    <cellStyle name="Normal 3 2 8 2 2 4_LI1" xfId="50000" xr:uid="{E9DFCE7A-1092-4C76-B057-059E213CE44E}"/>
    <cellStyle name="Normal 3 2 8 2 2 5" xfId="4759" xr:uid="{B2CA83BA-027F-499A-BCFC-5221C707AEF9}"/>
    <cellStyle name="Normal 3 2 8 2 2 5 2" xfId="12558" xr:uid="{4382CED1-92DB-4205-A562-E4F9068C7A2D}"/>
    <cellStyle name="Normal 3 2 8 2 2 5 2 2" xfId="34636" xr:uid="{D1CD7C1F-9AD9-4594-9D1E-35C60923CCDE}"/>
    <cellStyle name="Normal 3 2 8 2 2 5 2_LI1" xfId="50003" xr:uid="{F0A2FCBA-7D18-45B6-88CD-7F5EE6AC3432}"/>
    <cellStyle name="Normal 3 2 8 2 2 5 3" xfId="30698" xr:uid="{ED9654AF-E27A-4CC2-A94A-4F752117D5AD}"/>
    <cellStyle name="Normal 3 2 8 2 2 5_LI1" xfId="50002" xr:uid="{94732051-6F56-4620-838A-9117DC4E132D}"/>
    <cellStyle name="Normal 3 2 8 2 2 6" xfId="9523" xr:uid="{C08DCFE7-A89E-450A-A787-C2189C87FFF0}"/>
    <cellStyle name="Normal 3 2 8 2 2 6 2" xfId="32372" xr:uid="{7D2E6F44-6A98-433D-BD97-A473E15E42F4}"/>
    <cellStyle name="Normal 3 2 8 2 2 6_LI1" xfId="50004" xr:uid="{BB56D630-84C7-4384-9273-AA6EE9806767}"/>
    <cellStyle name="Normal 3 2 8 2 2 7" xfId="28664" xr:uid="{9E139526-2337-4920-B5BA-A6BD32AB3821}"/>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2 2 2" xfId="34851" xr:uid="{F1448354-89C9-466B-A4A1-D84D54EDDFA7}"/>
    <cellStyle name="Normal 3 2 8 2 3 2 2_LI1" xfId="50006" xr:uid="{4B700C8E-B7F6-43EB-8E7E-7C5FB16C2C3D}"/>
    <cellStyle name="Normal 3 2 8 2 3 2 3" xfId="30919" xr:uid="{E0BC65D9-4EA0-4279-805A-9BA8AE6DA45D}"/>
    <cellStyle name="Normal 3 2 8 2 3 2_LI1" xfId="50005" xr:uid="{164D37F5-A2F9-4D82-B4E5-1727A5D70148}"/>
    <cellStyle name="Normal 3 2 8 2 3 3" xfId="9789" xr:uid="{A37F8136-AA43-4E50-8379-A15795001D78}"/>
    <cellStyle name="Normal 3 2 8 2 3 3 2" xfId="32591" xr:uid="{8166FFEE-D708-4485-8DAA-0FF2832862E4}"/>
    <cellStyle name="Normal 3 2 8 2 3 3_LI1" xfId="50007" xr:uid="{8A534BE7-76D6-41A1-9294-6B2ED005A7D1}"/>
    <cellStyle name="Normal 3 2 8 2 3 4" xfId="28890" xr:uid="{18C13C4A-38D7-4BC9-ADFE-0E526899EA10}"/>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2 2 2" xfId="35398" xr:uid="{9B849AE1-F3C9-4770-BBF0-AB7D18B936A2}"/>
    <cellStyle name="Normal 3 2 8 2 4 2 2_LI1" xfId="50009" xr:uid="{988FA1D5-502F-4EC1-ACC6-72072B2A32C3}"/>
    <cellStyle name="Normal 3 2 8 2 4 2 3" xfId="31394" xr:uid="{7747E38E-BE45-443D-8692-18E93DD6A78F}"/>
    <cellStyle name="Normal 3 2 8 2 4 2_LI1" xfId="50008" xr:uid="{6F84DF0A-C6B9-4971-8CF6-115F5D0B62D3}"/>
    <cellStyle name="Normal 3 2 8 2 4 3" xfId="10501" xr:uid="{F9255310-5D09-45B0-9FAB-BA77F3149DB1}"/>
    <cellStyle name="Normal 3 2 8 2 4 3 2" xfId="33135" xr:uid="{77528364-6A3D-46EA-970A-D989ED6FA979}"/>
    <cellStyle name="Normal 3 2 8 2 4 3_LI1" xfId="50010" xr:uid="{B6370653-05A6-4F8B-BD51-3C9427370E61}"/>
    <cellStyle name="Normal 3 2 8 2 4 4" xfId="29365" xr:uid="{59256660-2D53-4C5E-8475-672581AC87F8}"/>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5 2 2" xfId="33885" xr:uid="{DEBAF6EA-A2CD-46E0-AC55-F56A01818A7A}"/>
    <cellStyle name="Normal 3 2 8 2 5 2_LI1" xfId="50012" xr:uid="{B1C866B0-886C-41EE-8266-9B0C48D9D089}"/>
    <cellStyle name="Normal 3 2 8 2 5 3" xfId="29957" xr:uid="{17CCD66B-E38B-4B85-B57E-629316AEB311}"/>
    <cellStyle name="Normal 3 2 8 2 5_LI1" xfId="50011" xr:uid="{4A1510D3-8421-40BB-A352-08491ED2B27F}"/>
    <cellStyle name="Normal 3 2 8 2 6" xfId="4549" xr:uid="{003AAC79-10B4-4C20-916B-858F6E3041C4}"/>
    <cellStyle name="Normal 3 2 8 2 6 2" xfId="12348" xr:uid="{7CDDFFBC-F048-4A10-B1EE-9063752B8540}"/>
    <cellStyle name="Normal 3 2 8 2 6 2 2" xfId="34426" xr:uid="{40D15AA2-FC61-4A28-8342-73C02C3C5CB5}"/>
    <cellStyle name="Normal 3 2 8 2 6 2_LI1" xfId="50014" xr:uid="{5E4D2433-24A4-4C71-B3D6-A5FFCA792709}"/>
    <cellStyle name="Normal 3 2 8 2 6 3" xfId="30488" xr:uid="{AFDDE369-E5BE-4001-920F-459314BB7305}"/>
    <cellStyle name="Normal 3 2 8 2 6_LI1" xfId="50013" xr:uid="{24FAD09D-24D0-4A7E-AD4C-EF03812EA644}"/>
    <cellStyle name="Normal 3 2 8 2 7" xfId="9176" xr:uid="{0DAF44C4-DA86-4774-90FC-BBD0E9CE5472}"/>
    <cellStyle name="Normal 3 2 8 2 7 2" xfId="32106" xr:uid="{D340CEA7-1749-4E39-994A-C1E514D566BF}"/>
    <cellStyle name="Normal 3 2 8 2 7_LI1" xfId="50015" xr:uid="{C7F55BEF-5191-46D8-B043-B30816E0A90C}"/>
    <cellStyle name="Normal 3 2 8 2 8" xfId="28425" xr:uid="{3B92D2BB-CF48-4866-9C50-E7A17314DD21}"/>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2 2 2" xfId="34967" xr:uid="{AD902B1D-E24F-4C8B-845D-98E7AE3E0471}"/>
    <cellStyle name="Normal 3 2 8 3 2 2 2_LI1" xfId="50017" xr:uid="{5CCAF2C9-7FFD-4017-B4FB-9A4A6B13963A}"/>
    <cellStyle name="Normal 3 2 8 3 2 2 3" xfId="31035" xr:uid="{8A5F8953-E2A0-488E-AB73-B3A414AE29E9}"/>
    <cellStyle name="Normal 3 2 8 3 2 2_LI1" xfId="50016" xr:uid="{C2DDEDC7-F0D1-4C65-B7F1-727EB0C3BE94}"/>
    <cellStyle name="Normal 3 2 8 3 2 3" xfId="9929" xr:uid="{C0EFEE91-3A95-4076-96EF-1E4E7F612D74}"/>
    <cellStyle name="Normal 3 2 8 3 2 3 2" xfId="32707" xr:uid="{3FFF6A9D-6BD4-4A08-9488-4C0372B85379}"/>
    <cellStyle name="Normal 3 2 8 3 2 3_LI1" xfId="50018" xr:uid="{5818E8C7-E24A-46B4-9AD6-3ECDA868AB52}"/>
    <cellStyle name="Normal 3 2 8 3 2 4" xfId="29006" xr:uid="{B2346032-6F57-46E3-B8BF-D58498E4957C}"/>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2 2 2" xfId="35571" xr:uid="{B6C01BAD-1804-4E8C-8E3E-0213FB820FCD}"/>
    <cellStyle name="Normal 3 2 8 3 3 2 2_LI1" xfId="50020" xr:uid="{79C0EC7E-4D93-45B5-853D-35600700A44C}"/>
    <cellStyle name="Normal 3 2 8 3 3 2 3" xfId="31539" xr:uid="{B3CC866D-EFAF-4AB0-8300-17F0B9CD31AB}"/>
    <cellStyle name="Normal 3 2 8 3 3 2_LI1" xfId="50019" xr:uid="{EAAE1FC0-3360-424A-B1E6-B04A91ABF748}"/>
    <cellStyle name="Normal 3 2 8 3 3 3" xfId="10735" xr:uid="{63E08CE2-AF9F-40AE-A03F-BFC8E5D85F64}"/>
    <cellStyle name="Normal 3 2 8 3 3 3 2" xfId="33308" xr:uid="{31955C0F-2832-472F-8E89-47E1398EAEFB}"/>
    <cellStyle name="Normal 3 2 8 3 3 3_LI1" xfId="50021" xr:uid="{2BB8D1B3-0470-461A-B4D6-9EF3A3B06EAB}"/>
    <cellStyle name="Normal 3 2 8 3 3 4" xfId="29510" xr:uid="{633994CD-6239-47DC-A825-A526370203D6}"/>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4 2 2" xfId="34059" xr:uid="{1A4C9C8C-E0A4-4044-AB62-A289E52245A3}"/>
    <cellStyle name="Normal 3 2 8 3 4 2_LI1" xfId="50023" xr:uid="{F0C5A647-A6B5-4731-A0FB-53754DAA2F40}"/>
    <cellStyle name="Normal 3 2 8 3 4 3" xfId="30104" xr:uid="{60ED6A2C-9334-4CA5-A636-A6B9897546B9}"/>
    <cellStyle name="Normal 3 2 8 3 4_LI1" xfId="50022" xr:uid="{690B7040-B227-4F8D-8E50-74FAEF825557}"/>
    <cellStyle name="Normal 3 2 8 3 5" xfId="4665" xr:uid="{92FB241F-20B8-4D24-9A0C-012E110F52EC}"/>
    <cellStyle name="Normal 3 2 8 3 5 2" xfId="12464" xr:uid="{10F9C36D-EB47-4A74-910A-55D405FA0F11}"/>
    <cellStyle name="Normal 3 2 8 3 5 2 2" xfId="34542" xr:uid="{9DD11366-0B9A-4668-BE0E-BD1CA3F4CBAB}"/>
    <cellStyle name="Normal 3 2 8 3 5 2_LI1" xfId="50025" xr:uid="{D4A51213-8592-4048-9E16-C0D6664F626C}"/>
    <cellStyle name="Normal 3 2 8 3 5 3" xfId="30604" xr:uid="{AC109C81-46EC-49B9-A056-714281B04FF7}"/>
    <cellStyle name="Normal 3 2 8 3 5_LI1" xfId="50024" xr:uid="{1FD4217C-F061-42BB-A9ED-7BB82101ACC5}"/>
    <cellStyle name="Normal 3 2 8 3 6" xfId="9429" xr:uid="{0C1EFF28-BD4A-429F-B80E-74C441F5340B}"/>
    <cellStyle name="Normal 3 2 8 3 6 2" xfId="32278" xr:uid="{C915CBF4-1973-40CE-85BD-63E83FFA8CD7}"/>
    <cellStyle name="Normal 3 2 8 3 6_LI1" xfId="50026" xr:uid="{9878C483-5B9D-4273-9C8D-EA2D90DF78F2}"/>
    <cellStyle name="Normal 3 2 8 3 7" xfId="28570" xr:uid="{5DB5BCEF-ADC5-44E8-A173-2089C45070E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2 2 2" xfId="34757" xr:uid="{747198EB-605D-47FD-A803-E7ED71E0FB43}"/>
    <cellStyle name="Normal 3 2 8 4 2 2_LI1" xfId="50028" xr:uid="{97AFAD49-235D-4985-95D0-8C1AD1A7ED12}"/>
    <cellStyle name="Normal 3 2 8 4 2 3" xfId="30825" xr:uid="{21727EDC-B35E-482E-9989-43C020062D98}"/>
    <cellStyle name="Normal 3 2 8 4 2_LI1" xfId="50027" xr:uid="{CDCFB2F4-784F-4F88-85DC-5F7F87D382E1}"/>
    <cellStyle name="Normal 3 2 8 4 3" xfId="9660" xr:uid="{89F57479-DF0D-4610-AEF6-A7D2EE46F849}"/>
    <cellStyle name="Normal 3 2 8 4 3 2" xfId="32497" xr:uid="{1715CE91-14CE-4BFA-AE41-87910ED5E4E9}"/>
    <cellStyle name="Normal 3 2 8 4 3_LI1" xfId="50029" xr:uid="{597E7A3F-763B-4B2B-A4DC-B83999CFE8DF}"/>
    <cellStyle name="Normal 3 2 8 4 4" xfId="28796" xr:uid="{5FB31782-B7C5-4B52-AB09-4F132B006A9B}"/>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2 2 2" xfId="35213" xr:uid="{A94738B2-BEAC-4967-8297-D78571F53F51}"/>
    <cellStyle name="Normal 3 2 8 5 2 2_LI1" xfId="50031" xr:uid="{0191A388-485C-49A6-B1BD-921C53DDB988}"/>
    <cellStyle name="Normal 3 2 8 5 2 3" xfId="31255" xr:uid="{F85DB14B-5DDF-4AB6-9816-855C05BC7D4A}"/>
    <cellStyle name="Normal 3 2 8 5 2_LI1" xfId="50030" xr:uid="{7BB701FF-CA59-4F7A-88B9-E0957F909EE3}"/>
    <cellStyle name="Normal 3 2 8 5 3" xfId="10229" xr:uid="{A11E017B-39BE-41F1-9859-B52233427A42}"/>
    <cellStyle name="Normal 3 2 8 5 3 2" xfId="32950" xr:uid="{B7CA7802-F123-410A-8F82-957A16ADAED3}"/>
    <cellStyle name="Normal 3 2 8 5 3_LI1" xfId="50032" xr:uid="{8096FD68-57F6-4E13-91F1-90AE2241139B}"/>
    <cellStyle name="Normal 3 2 8 5 4" xfId="29226" xr:uid="{D3F5C855-849F-46AB-AC78-1DC00C93B12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6 2 2" xfId="33703" xr:uid="{D902927F-1D14-4DBA-B8A1-B003AC4B0F27}"/>
    <cellStyle name="Normal 3 2 8 6 2_LI1" xfId="50034" xr:uid="{115F4CD3-1A0D-46AE-8D8F-94065B1CD7E2}"/>
    <cellStyle name="Normal 3 2 8 6 3" xfId="29816" xr:uid="{9C7E9066-289D-47F4-90FD-CC94C79D57F7}"/>
    <cellStyle name="Normal 3 2 8 6_LI1" xfId="50033" xr:uid="{DD418C8E-A4BA-4470-96AC-47AAA844F9C0}"/>
    <cellStyle name="Normal 3 2 8 7" xfId="4455" xr:uid="{54DE65D2-E738-40DB-B11D-E633CCFB808A}"/>
    <cellStyle name="Normal 3 2 8 7 2" xfId="12254" xr:uid="{7FBDC815-1028-4F72-B187-C300CF159D89}"/>
    <cellStyle name="Normal 3 2 8 7 2 2" xfId="34332" xr:uid="{5C7804AA-7A6A-47EF-92CB-556B85E7B3E7}"/>
    <cellStyle name="Normal 3 2 8 7 2_LI1" xfId="50036" xr:uid="{0573CA5B-44E4-4F3D-A11A-D9D6F6C72966}"/>
    <cellStyle name="Normal 3 2 8 7 3" xfId="30394" xr:uid="{B69B8917-B091-4AB3-BA77-F3D1D1E9AE4C}"/>
    <cellStyle name="Normal 3 2 8 7_LI1" xfId="50035" xr:uid="{D96D71A8-239C-4417-8374-CC02F619AFAB}"/>
    <cellStyle name="Normal 3 2 8 8" xfId="8875" xr:uid="{5D5432F9-F8E0-4871-AFE5-B29454218AF2}"/>
    <cellStyle name="Normal 3 2 8 8 2" xfId="31926" xr:uid="{255370F0-8F66-4020-9417-E37903AB2FC7}"/>
    <cellStyle name="Normal 3 2 8 8_LI1" xfId="50037" xr:uid="{C956195D-21D9-4359-90A1-09FF15418069}"/>
    <cellStyle name="Normal 3 2 8 9" xfId="28288" xr:uid="{73CC340B-D095-49DA-AB25-6A8F5964AEA4}"/>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2 2 2" xfId="35067" xr:uid="{8AA3B784-07E8-4256-9653-9FA28A712110}"/>
    <cellStyle name="Normal 3 2 9 2 2 2 2 2_LI1" xfId="50039" xr:uid="{5B62186B-F6E1-47EB-9C35-B239C9FA19FA}"/>
    <cellStyle name="Normal 3 2 9 2 2 2 2 3" xfId="31135" xr:uid="{E23C55D3-81D7-46E1-8F16-C323A724F450}"/>
    <cellStyle name="Normal 3 2 9 2 2 2 2_LI1" xfId="50038" xr:uid="{B26D93D7-256B-4170-8DCD-B854BA2D11F2}"/>
    <cellStyle name="Normal 3 2 9 2 2 2 3" xfId="10029" xr:uid="{3B0FDEE0-B50A-4AD3-890B-BFF9387E75F7}"/>
    <cellStyle name="Normal 3 2 9 2 2 2 3 2" xfId="32807" xr:uid="{14621DEC-FA40-49A9-8669-8275DA36CA5D}"/>
    <cellStyle name="Normal 3 2 9 2 2 2 3_LI1" xfId="50040" xr:uid="{CA40095B-0468-4D8B-9276-EBE75C8FDA0F}"/>
    <cellStyle name="Normal 3 2 9 2 2 2 4" xfId="29106" xr:uid="{AE73C9D0-4E98-4B9D-B2E4-16D04CADCE45}"/>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2 2 2" xfId="35671" xr:uid="{67506E3D-552A-4553-88B4-C692E3ADD03F}"/>
    <cellStyle name="Normal 3 2 9 2 2 3 2 2_LI1" xfId="50042" xr:uid="{42372ADD-58D2-44C3-BB80-FE30BF09B60E}"/>
    <cellStyle name="Normal 3 2 9 2 2 3 2 3" xfId="31639" xr:uid="{C90EE519-A43A-464A-BB3A-4A9B68C60517}"/>
    <cellStyle name="Normal 3 2 9 2 2 3 2_LI1" xfId="50041" xr:uid="{EC74FE81-CD4A-472C-99E8-DDA76BD17D2B}"/>
    <cellStyle name="Normal 3 2 9 2 2 3 3" xfId="10835" xr:uid="{E66F830E-B2FC-4336-9D6B-50FE8B8266DC}"/>
    <cellStyle name="Normal 3 2 9 2 2 3 3 2" xfId="33408" xr:uid="{12CC5CC4-2091-44AA-B4C7-3A3EE19DA501}"/>
    <cellStyle name="Normal 3 2 9 2 2 3 3_LI1" xfId="50043" xr:uid="{09AE8567-2A66-4F9F-B2C3-B75B4405265B}"/>
    <cellStyle name="Normal 3 2 9 2 2 3 4" xfId="29610" xr:uid="{5481EBA1-A67E-48F3-8375-CDCFDBB8CCE0}"/>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4 2 2" xfId="34159" xr:uid="{CE196466-C215-44D7-BB7E-9F2C357EA4F0}"/>
    <cellStyle name="Normal 3 2 9 2 2 4 2_LI1" xfId="50045" xr:uid="{CDEF9C49-FC14-4EDB-BCDE-1BA110943CD2}"/>
    <cellStyle name="Normal 3 2 9 2 2 4 3" xfId="30204" xr:uid="{68C11D20-F45C-455A-B95F-844F9CFCCD17}"/>
    <cellStyle name="Normal 3 2 9 2 2 4_LI1" xfId="50044" xr:uid="{7C066C70-14A7-405E-823B-27B289B26DDE}"/>
    <cellStyle name="Normal 3 2 9 2 2 5" xfId="4765" xr:uid="{0FBD8E4C-A3AA-4F4F-877A-9FAFEAE82900}"/>
    <cellStyle name="Normal 3 2 9 2 2 5 2" xfId="12564" xr:uid="{B5C71826-019E-4C09-A616-BCAB8C2C26FA}"/>
    <cellStyle name="Normal 3 2 9 2 2 5 2 2" xfId="34642" xr:uid="{DB023EAC-8766-489E-AB26-2AB97A73CEBE}"/>
    <cellStyle name="Normal 3 2 9 2 2 5 2_LI1" xfId="50047" xr:uid="{8517A1D5-D95B-4B17-AA34-63613FB69206}"/>
    <cellStyle name="Normal 3 2 9 2 2 5 3" xfId="30704" xr:uid="{E1E082C1-10A2-4228-857B-4A40DA716073}"/>
    <cellStyle name="Normal 3 2 9 2 2 5_LI1" xfId="50046" xr:uid="{5D30C7B4-1AFD-4D82-8ADC-08DD750CEC4D}"/>
    <cellStyle name="Normal 3 2 9 2 2 6" xfId="9529" xr:uid="{B7ED9F68-B9AF-4A73-82F5-99CF9E89CB3F}"/>
    <cellStyle name="Normal 3 2 9 2 2 6 2" xfId="32378" xr:uid="{359A7B9A-9479-492E-996B-C1BEE81A5B23}"/>
    <cellStyle name="Normal 3 2 9 2 2 6_LI1" xfId="50048" xr:uid="{61C30652-3DAF-4949-8BC3-2BB15FBF00AF}"/>
    <cellStyle name="Normal 3 2 9 2 2 7" xfId="28670" xr:uid="{6DD9A32B-9A26-4817-8FF5-DAE0E8FDA95E}"/>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2 2 2" xfId="34857" xr:uid="{561EE60A-2192-4B22-A21B-15104AA95581}"/>
    <cellStyle name="Normal 3 2 9 2 3 2 2_LI1" xfId="50050" xr:uid="{8742866F-1F7D-4CF9-BA4F-0C7F5673FD4F}"/>
    <cellStyle name="Normal 3 2 9 2 3 2 3" xfId="30925" xr:uid="{4755183B-9B4F-4543-AC53-85D3631715A1}"/>
    <cellStyle name="Normal 3 2 9 2 3 2_LI1" xfId="50049" xr:uid="{CE21BD5D-F45B-4C81-8EBE-93B9A357653A}"/>
    <cellStyle name="Normal 3 2 9 2 3 3" xfId="9801" xr:uid="{40BD1DEC-0C74-41B1-9CF8-DB9B0FCCCFED}"/>
    <cellStyle name="Normal 3 2 9 2 3 3 2" xfId="32597" xr:uid="{A93D6E2B-7819-4302-9851-5C89DC303DDA}"/>
    <cellStyle name="Normal 3 2 9 2 3 3_LI1" xfId="50051" xr:uid="{81EDF045-D3F1-4170-B85C-B309694E7A19}"/>
    <cellStyle name="Normal 3 2 9 2 3 4" xfId="28896" xr:uid="{A3A6FAF9-57FE-430A-9012-379241AB5078}"/>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2 2 2" xfId="35415" xr:uid="{855E59CC-4D70-4012-A146-369B262D1BE8}"/>
    <cellStyle name="Normal 3 2 9 2 4 2 2_LI1" xfId="50053" xr:uid="{A7746429-B5F8-4496-91E5-0C45636DE555}"/>
    <cellStyle name="Normal 3 2 9 2 4 2 3" xfId="31406" xr:uid="{B3689B34-D232-4EBD-AACF-17761A7B49EE}"/>
    <cellStyle name="Normal 3 2 9 2 4 2_LI1" xfId="50052" xr:uid="{B5D404D1-045D-44C5-B411-B0F0220F070C}"/>
    <cellStyle name="Normal 3 2 9 2 4 3" xfId="10530" xr:uid="{8A6DAC34-7EA7-461F-8FA8-988CFB142019}"/>
    <cellStyle name="Normal 3 2 9 2 4 3 2" xfId="33152" xr:uid="{FBE2B298-E78C-4451-B436-71524CFA3FD7}"/>
    <cellStyle name="Normal 3 2 9 2 4 3_LI1" xfId="50054" xr:uid="{25B494F8-FB0C-4F15-9E5E-DFFE91E3C909}"/>
    <cellStyle name="Normal 3 2 9 2 4 4" xfId="29377" xr:uid="{B26A3179-64A1-4F9A-86A5-7836D19DE940}"/>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5 2 2" xfId="33902" xr:uid="{6B839DFA-D861-4E8B-9481-BB90101DFC4F}"/>
    <cellStyle name="Normal 3 2 9 2 5 2_LI1" xfId="50056" xr:uid="{1588FC44-A0D7-40B2-8CE7-8D9677072296}"/>
    <cellStyle name="Normal 3 2 9 2 5 3" xfId="29969" xr:uid="{7611C372-7B76-4C49-8189-0D050169AB1F}"/>
    <cellStyle name="Normal 3 2 9 2 5_LI1" xfId="50055" xr:uid="{B1B6DC6D-9C46-4174-8838-4FDF530E6EE0}"/>
    <cellStyle name="Normal 3 2 9 2 6" xfId="4555" xr:uid="{AEC63BDD-29E4-420B-8109-CF1564E7B779}"/>
    <cellStyle name="Normal 3 2 9 2 6 2" xfId="12354" xr:uid="{A0CD469C-87F5-498C-ADE9-70A05261E30B}"/>
    <cellStyle name="Normal 3 2 9 2 6 2 2" xfId="34432" xr:uid="{94602587-9CEB-41B5-A0F9-627456D46916}"/>
    <cellStyle name="Normal 3 2 9 2 6 2_LI1" xfId="50058" xr:uid="{B3F067ED-B890-4D2B-B363-F7CF4497BB95}"/>
    <cellStyle name="Normal 3 2 9 2 6 3" xfId="30494" xr:uid="{7F7322EF-6201-41E8-8E1A-8DDEB9ECCD79}"/>
    <cellStyle name="Normal 3 2 9 2 6_LI1" xfId="50057" xr:uid="{D08B6CFE-72AB-4A8A-8B4D-4F1A6D4634EB}"/>
    <cellStyle name="Normal 3 2 9 2 7" xfId="9210" xr:uid="{1A222857-CFF5-460B-BE90-EA8100AB418F}"/>
    <cellStyle name="Normal 3 2 9 2 7 2" xfId="32123" xr:uid="{238B2953-6641-4970-8059-2B9CA0D595DF}"/>
    <cellStyle name="Normal 3 2 9 2 7_LI1" xfId="50059" xr:uid="{6CCBD252-6B90-4F74-AEC9-8778E9EBD649}"/>
    <cellStyle name="Normal 3 2 9 2 8" xfId="28437" xr:uid="{5F5DFA7B-7DE8-4564-A838-597A5529DB2B}"/>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2 2 2" xfId="34973" xr:uid="{CF71FD41-5819-4A9C-B9D0-DE2AAABD5B75}"/>
    <cellStyle name="Normal 3 2 9 3 2 2 2_LI1" xfId="50061" xr:uid="{4A8E6CC6-C674-49F1-8634-637441163581}"/>
    <cellStyle name="Normal 3 2 9 3 2 2 3" xfId="31041" xr:uid="{11E6E509-1DD4-44E2-A3A9-D8E1899D87B4}"/>
    <cellStyle name="Normal 3 2 9 3 2 2_LI1" xfId="50060" xr:uid="{BD6540B7-451E-40F7-94C8-8C002754803B}"/>
    <cellStyle name="Normal 3 2 9 3 2 3" xfId="9935" xr:uid="{82FDDFE2-5483-419C-A08B-39A8414514AC}"/>
    <cellStyle name="Normal 3 2 9 3 2 3 2" xfId="32713" xr:uid="{493E9323-710E-415F-AB7C-F9F798B8EF44}"/>
    <cellStyle name="Normal 3 2 9 3 2 3_LI1" xfId="50062" xr:uid="{8B83FCA5-7F69-44B6-8393-5086EA6EE2F3}"/>
    <cellStyle name="Normal 3 2 9 3 2 4" xfId="29012" xr:uid="{BCC3A441-08CF-4479-9091-907F088B5006}"/>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2 2 2" xfId="35577" xr:uid="{8EC11AC3-074F-4CDA-9C02-6FD1D816ABCE}"/>
    <cellStyle name="Normal 3 2 9 3 3 2 2_LI1" xfId="50064" xr:uid="{39EC853B-A041-415D-857E-D0FFCBCF3742}"/>
    <cellStyle name="Normal 3 2 9 3 3 2 3" xfId="31545" xr:uid="{14AAAF1F-EBBB-48A2-AFF1-DE1237DCDE1D}"/>
    <cellStyle name="Normal 3 2 9 3 3 2_LI1" xfId="50063" xr:uid="{D2B54473-6A93-4E93-BDD9-616C59ADB664}"/>
    <cellStyle name="Normal 3 2 9 3 3 3" xfId="10741" xr:uid="{4B79B8A8-E565-4127-8135-711318138370}"/>
    <cellStyle name="Normal 3 2 9 3 3 3 2" xfId="33314" xr:uid="{23753F12-9FB0-4415-A497-DBD37FA95AB7}"/>
    <cellStyle name="Normal 3 2 9 3 3 3_LI1" xfId="50065" xr:uid="{631CE8DC-32C7-4F8A-833C-4B2A6F84D600}"/>
    <cellStyle name="Normal 3 2 9 3 3 4" xfId="29516" xr:uid="{AC3B8914-FCDF-43F9-9BDA-4487640E0121}"/>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4 2 2" xfId="34065" xr:uid="{CE2AA515-C47A-41B7-930A-F2E8533817EE}"/>
    <cellStyle name="Normal 3 2 9 3 4 2_LI1" xfId="50067" xr:uid="{59E88684-15A3-4DBA-8716-1DB9E1E63240}"/>
    <cellStyle name="Normal 3 2 9 3 4 3" xfId="30110" xr:uid="{0849A808-C01C-4826-9841-E15C0C4CCDD3}"/>
    <cellStyle name="Normal 3 2 9 3 4_LI1" xfId="50066" xr:uid="{4FD7A6CC-C442-4C04-AD5E-7E9871B24AB1}"/>
    <cellStyle name="Normal 3 2 9 3 5" xfId="4671" xr:uid="{75BAEE90-922B-467C-B43C-D65ADA71AD01}"/>
    <cellStyle name="Normal 3 2 9 3 5 2" xfId="12470" xr:uid="{843C82BE-BC9A-47D7-B6B8-45099AC0D658}"/>
    <cellStyle name="Normal 3 2 9 3 5 2 2" xfId="34548" xr:uid="{FED85840-B5F9-469D-B527-12A7EF9AEF1A}"/>
    <cellStyle name="Normal 3 2 9 3 5 2_LI1" xfId="50069" xr:uid="{C4DC321B-C91E-4FA3-9AAE-6A351D333F3A}"/>
    <cellStyle name="Normal 3 2 9 3 5 3" xfId="30610" xr:uid="{8A49F9EB-D4E6-44DB-977C-E0D204FFEB3A}"/>
    <cellStyle name="Normal 3 2 9 3 5_LI1" xfId="50068" xr:uid="{E47ED1BA-0F65-4C25-81C2-30C4272729B8}"/>
    <cellStyle name="Normal 3 2 9 3 6" xfId="9435" xr:uid="{DCF221DC-B7CA-4A50-B9F0-9423F2B5B056}"/>
    <cellStyle name="Normal 3 2 9 3 6 2" xfId="32284" xr:uid="{9BA06721-B774-4E03-AB99-C2F8BE437765}"/>
    <cellStyle name="Normal 3 2 9 3 6_LI1" xfId="50070" xr:uid="{21E30362-1E70-4D93-847D-AC225466FFBD}"/>
    <cellStyle name="Normal 3 2 9 3 7" xfId="28576" xr:uid="{62484EC2-70F1-4201-827F-530B7E954D79}"/>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2 2 2" xfId="34763" xr:uid="{AD9A0253-37E2-4823-A727-FEC5CD733DDD}"/>
    <cellStyle name="Normal 3 2 9 4 2 2_LI1" xfId="50072" xr:uid="{8FD61670-3A61-441C-B162-2A91A268EA57}"/>
    <cellStyle name="Normal 3 2 9 4 2 3" xfId="30831" xr:uid="{7ABBC480-654B-479C-9CBC-E739BFF995BA}"/>
    <cellStyle name="Normal 3 2 9 4 2_LI1" xfId="50071" xr:uid="{23C45597-931E-4FA9-8624-C7B3FC76678F}"/>
    <cellStyle name="Normal 3 2 9 4 3" xfId="9672" xr:uid="{0DAA771D-03F1-4292-8479-FFA206434FBC}"/>
    <cellStyle name="Normal 3 2 9 4 3 2" xfId="32503" xr:uid="{DD27F395-AD62-43BA-B85F-0DF68C28436D}"/>
    <cellStyle name="Normal 3 2 9 4 3_LI1" xfId="50073" xr:uid="{4BD4ED81-DEC3-41B8-9B8C-A924288E85F6}"/>
    <cellStyle name="Normal 3 2 9 4 4" xfId="28802" xr:uid="{C6194E16-DC17-442F-AECC-5E83691A7A3B}"/>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2 2 2" xfId="35231" xr:uid="{A7C8A3B5-8E3D-44F2-9B98-D6993F737FAD}"/>
    <cellStyle name="Normal 3 2 9 5 2 2_LI1" xfId="50075" xr:uid="{E3D9F0F6-87EF-4C41-8E30-4A9BE9F6CA28}"/>
    <cellStyle name="Normal 3 2 9 5 2 3" xfId="31268" xr:uid="{FC8ADFDE-F817-4183-9D9A-9C1C04A5EECD}"/>
    <cellStyle name="Normal 3 2 9 5 2_LI1" xfId="50074" xr:uid="{1E17A495-6034-4C5A-8FCD-54B24376A006}"/>
    <cellStyle name="Normal 3 2 9 5 3" xfId="10258" xr:uid="{30BBAA9A-F1F7-44AA-8551-DF7495B8B743}"/>
    <cellStyle name="Normal 3 2 9 5 3 2" xfId="32968" xr:uid="{7B86C332-8720-4DF2-80EB-671DC3E84E67}"/>
    <cellStyle name="Normal 3 2 9 5 3_LI1" xfId="50076" xr:uid="{0AA911B2-62D9-4452-B607-CBF66F64E9ED}"/>
    <cellStyle name="Normal 3 2 9 5 4" xfId="29239" xr:uid="{92293934-5162-4670-9632-EB0FD20B51DD}"/>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6 2 2" xfId="33721" xr:uid="{3DC4AD71-148E-4C54-A066-6E7AC92D7976}"/>
    <cellStyle name="Normal 3 2 9 6 2_LI1" xfId="50078" xr:uid="{FE2E4C13-951D-4C21-86A7-E4B7EAD5EE8F}"/>
    <cellStyle name="Normal 3 2 9 6 3" xfId="29830" xr:uid="{8905D730-F96B-45A4-973A-862BDDAD178B}"/>
    <cellStyle name="Normal 3 2 9 6_LI1" xfId="50077" xr:uid="{5C3AA1C6-6209-4652-8310-2571C49EF5C3}"/>
    <cellStyle name="Normal 3 2 9 7" xfId="4461" xr:uid="{9E338D10-1598-4E06-AE96-9027C2991DAE}"/>
    <cellStyle name="Normal 3 2 9 7 2" xfId="12260" xr:uid="{255061E6-652F-4E71-B9D7-1A87990F2204}"/>
    <cellStyle name="Normal 3 2 9 7 2 2" xfId="34338" xr:uid="{D5A70D4A-B8F5-4D83-A1D2-8237E6DADB7C}"/>
    <cellStyle name="Normal 3 2 9 7 2_LI1" xfId="50080" xr:uid="{404F0E7A-BF29-4AEA-BCF5-1AA48972D0C8}"/>
    <cellStyle name="Normal 3 2 9 7 3" xfId="30400" xr:uid="{1A4E344A-52A6-4A7B-BAEB-61258492675F}"/>
    <cellStyle name="Normal 3 2 9 7_LI1" xfId="50079" xr:uid="{4AAE9E03-55D5-4984-861F-144CD36EF800}"/>
    <cellStyle name="Normal 3 2 9 8" xfId="8909" xr:uid="{D4261E79-14DC-4BD1-A4C1-D15B53E7F44E}"/>
    <cellStyle name="Normal 3 2 9 8 2" xfId="31943" xr:uid="{5D1B33B1-C563-4EA0-9B97-F527C7D09FCF}"/>
    <cellStyle name="Normal 3 2 9 8_LI1" xfId="50081" xr:uid="{BB66D4E1-6D68-4335-A149-58FAB5A69366}"/>
    <cellStyle name="Normal 3 2 9 9" xfId="28300" xr:uid="{700ACC0F-A214-460E-B2BE-0E32B76B2FD0}"/>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2 2 2" xfId="34905" xr:uid="{0D975EC3-DC74-4C69-9DDE-FEC2F0494C0B}"/>
    <cellStyle name="Normal 3 20 2 2 2_LI1" xfId="50083" xr:uid="{73C95B27-4F63-4EDD-BBC7-7251851B4AEE}"/>
    <cellStyle name="Normal 3 20 2 2 3" xfId="30973" xr:uid="{B9AAAF15-07A9-49AC-ACF9-8A870C40B473}"/>
    <cellStyle name="Normal 3 20 2 2_LI1" xfId="50082" xr:uid="{91684123-480F-4EDD-8F33-EC14C8D9EA91}"/>
    <cellStyle name="Normal 3 20 2 3" xfId="9867" xr:uid="{7236A6B7-7CB1-49C3-AE71-CFBEDF1DBD10}"/>
    <cellStyle name="Normal 3 20 2 3 2" xfId="32645" xr:uid="{55BD8428-44AD-44FA-BC19-052F147DB67C}"/>
    <cellStyle name="Normal 3 20 2 3_LI1" xfId="50084" xr:uid="{990538A4-D115-4B26-B6EE-A46895297CBE}"/>
    <cellStyle name="Normal 3 20 2 4" xfId="28944" xr:uid="{988DD05B-667D-44E1-8B18-2964F18A6345}"/>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2 2 2" xfId="35509" xr:uid="{A89E912B-3B71-48DE-A9C8-53B9E216484B}"/>
    <cellStyle name="Normal 3 20 3 2 2_LI1" xfId="50086" xr:uid="{6A7FB4BB-C310-4043-B158-5D4299071592}"/>
    <cellStyle name="Normal 3 20 3 2 3" xfId="31477" xr:uid="{1AB1BAA5-7CA5-47E0-941D-32EE930755FF}"/>
    <cellStyle name="Normal 3 20 3 2_LI1" xfId="50085" xr:uid="{EB10BCC3-3F1D-4D60-AAF1-D16FA33B6134}"/>
    <cellStyle name="Normal 3 20 3 3" xfId="10673" xr:uid="{E1ECD129-03F5-4E45-B036-055285B466F2}"/>
    <cellStyle name="Normal 3 20 3 3 2" xfId="33246" xr:uid="{D7A4ECCF-0040-466F-9C52-15A4F202BFAD}"/>
    <cellStyle name="Normal 3 20 3 3_LI1" xfId="50087" xr:uid="{1FC2F4A2-5BC6-4452-B699-74A49369695D}"/>
    <cellStyle name="Normal 3 20 3 4" xfId="29448" xr:uid="{BE6FEF32-75D3-401F-8798-A5015E8D45BE}"/>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4 2 2" xfId="33997" xr:uid="{3612BD3F-BD72-43DC-BD63-A845CA3D8B2C}"/>
    <cellStyle name="Normal 3 20 4 2_LI1" xfId="50089" xr:uid="{493BD6DC-F25B-4F72-8B7A-350E6F370228}"/>
    <cellStyle name="Normal 3 20 4 3" xfId="30042" xr:uid="{E15E8EF3-5122-45FD-B027-338450D87369}"/>
    <cellStyle name="Normal 3 20 4_LI1" xfId="50088" xr:uid="{E6A585C1-3407-4FFB-8E8D-EA5A434317AC}"/>
    <cellStyle name="Normal 3 20 5" xfId="4603" xr:uid="{94392621-7AB9-4C29-8928-AC55121B3F58}"/>
    <cellStyle name="Normal 3 20 5 2" xfId="12402" xr:uid="{C1264D05-3A17-4C3F-BD7E-D4A22E8A73B4}"/>
    <cellStyle name="Normal 3 20 5 2 2" xfId="34480" xr:uid="{F2A1FB26-44F5-4F8C-AA68-C2E060172E31}"/>
    <cellStyle name="Normal 3 20 5 2_LI1" xfId="50091" xr:uid="{85B18B8C-976F-4B8A-B4AB-B959C70A2C4E}"/>
    <cellStyle name="Normal 3 20 5 3" xfId="30542" xr:uid="{DC8E0FA0-9E86-4B59-9362-3D3E199CB388}"/>
    <cellStyle name="Normal 3 20 5_LI1" xfId="50090" xr:uid="{C2891ED1-46C6-4DB6-9B6C-CECC8855E2AA}"/>
    <cellStyle name="Normal 3 20 6" xfId="9367" xr:uid="{A665E1EC-EED6-464F-B537-33B058992A38}"/>
    <cellStyle name="Normal 3 20 6 2" xfId="32216" xr:uid="{0FE788F6-9399-4F88-8BAE-BEA034D063D9}"/>
    <cellStyle name="Normal 3 20 6_LI1" xfId="50092" xr:uid="{BB40B5D5-2835-436D-8C95-83FE560A9F96}"/>
    <cellStyle name="Normal 3 20 7" xfId="28508" xr:uid="{EBADF76C-4CE3-4834-9DFA-82B1370CC23E}"/>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2 2 2" xfId="34911" xr:uid="{0FA74E82-506B-425A-9852-CDEDBE993AF3}"/>
    <cellStyle name="Normal 3 21 2 2 2_LI1" xfId="50094" xr:uid="{06A8D979-40F3-49E4-A4F2-BB1A9137B90C}"/>
    <cellStyle name="Normal 3 21 2 2 3" xfId="30979" xr:uid="{E8CC5171-2A6A-47CB-ABFF-E737D960174F}"/>
    <cellStyle name="Normal 3 21 2 2_LI1" xfId="50093" xr:uid="{2D897769-D3B7-47E5-BB6C-02CF3E34E849}"/>
    <cellStyle name="Normal 3 21 2 3" xfId="9873" xr:uid="{763BE5D5-A18A-4F23-8842-1830E2DCCB16}"/>
    <cellStyle name="Normal 3 21 2 3 2" xfId="32651" xr:uid="{6BC9879D-3FF2-4F3D-BE57-0856921F1A01}"/>
    <cellStyle name="Normal 3 21 2 3_LI1" xfId="50095" xr:uid="{86022F62-3C03-4E14-97B1-B087710E2167}"/>
    <cellStyle name="Normal 3 21 2 4" xfId="28950" xr:uid="{CC19CF4B-B8BC-47C0-8424-49446F2D8C72}"/>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2 2 2" xfId="35515" xr:uid="{AF14EB93-8620-4850-ABDE-10F8507159F8}"/>
    <cellStyle name="Normal 3 21 3 2 2_LI1" xfId="50097" xr:uid="{A3809D40-C6F8-4CA2-A570-5C02746DA4CA}"/>
    <cellStyle name="Normal 3 21 3 2 3" xfId="31483" xr:uid="{37BCC391-F2BC-4686-8F2A-732FCBE56495}"/>
    <cellStyle name="Normal 3 21 3 2_LI1" xfId="50096" xr:uid="{B25386FB-0B46-4839-B0C3-E929C8424920}"/>
    <cellStyle name="Normal 3 21 3 3" xfId="10679" xr:uid="{01B1100D-1928-472E-819E-92584DE4CEAF}"/>
    <cellStyle name="Normal 3 21 3 3 2" xfId="33252" xr:uid="{4A26E8F8-036E-4BE8-936D-C2CCEAE580E2}"/>
    <cellStyle name="Normal 3 21 3 3_LI1" xfId="50098" xr:uid="{9D38145D-017F-4815-B61A-BAA18DE534EE}"/>
    <cellStyle name="Normal 3 21 3 4" xfId="29454" xr:uid="{B42A03FE-396A-406F-9B78-D85E1C6F4D58}"/>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4 2 2" xfId="34003" xr:uid="{688B256A-4C0A-4A16-AC95-55B9CDFE5EE2}"/>
    <cellStyle name="Normal 3 21 4 2_LI1" xfId="50100" xr:uid="{99DC25BE-0232-4FB3-AC96-466B6B433CCB}"/>
    <cellStyle name="Normal 3 21 4 3" xfId="30048" xr:uid="{282097D8-7AB2-48A6-BE50-F2493D2B87EA}"/>
    <cellStyle name="Normal 3 21 4_LI1" xfId="50099" xr:uid="{ADDFDAED-D34D-4661-B7F1-FB17309CF2F2}"/>
    <cellStyle name="Normal 3 21 5" xfId="4609" xr:uid="{1DA8CD5C-0D87-4F1F-A3D3-9064E4EB5E68}"/>
    <cellStyle name="Normal 3 21 5 2" xfId="12408" xr:uid="{47ADC4FC-45A9-4223-B493-D39B41EE594E}"/>
    <cellStyle name="Normal 3 21 5 2 2" xfId="34486" xr:uid="{8EE849CC-91A4-4CE3-B63E-7C0E6E52A41C}"/>
    <cellStyle name="Normal 3 21 5 2_LI1" xfId="50102" xr:uid="{B76D47AF-FB23-42C1-A715-F8458EB8054E}"/>
    <cellStyle name="Normal 3 21 5 3" xfId="30548" xr:uid="{7FB84F18-2110-440A-92F9-7E0880430862}"/>
    <cellStyle name="Normal 3 21 5_LI1" xfId="50101" xr:uid="{48542ADF-B568-42A8-AB94-26D090F0F0C9}"/>
    <cellStyle name="Normal 3 21 6" xfId="9373" xr:uid="{B60AFBB3-1FAA-4827-BC6E-729B1D301637}"/>
    <cellStyle name="Normal 3 21 6 2" xfId="32222" xr:uid="{2E769454-78AA-4099-A3B4-988931C83736}"/>
    <cellStyle name="Normal 3 21 6_LI1" xfId="50103" xr:uid="{74CE0168-DA59-46AD-B24F-06172C60ADCF}"/>
    <cellStyle name="Normal 3 21 7" xfId="28514" xr:uid="{F40DB949-D271-4162-AC9E-A50CF4D75AB2}"/>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2 2 2" xfId="34921" xr:uid="{F3E53DBD-CF80-46DA-BD5E-D8BA013EFE11}"/>
    <cellStyle name="Normal 3 22 2 2 2_LI1" xfId="50105" xr:uid="{35018DDF-F708-4A9D-913F-E98BA0632922}"/>
    <cellStyle name="Normal 3 22 2 2 3" xfId="30989" xr:uid="{6AC5B1AF-5D6A-4350-91D5-4FA329305AFC}"/>
    <cellStyle name="Normal 3 22 2 2_LI1" xfId="50104" xr:uid="{060292D4-7A51-4FB7-B095-0620FAEB8366}"/>
    <cellStyle name="Normal 3 22 2 3" xfId="9883" xr:uid="{AEB2938A-3138-470B-8F09-4BF8EDB4B557}"/>
    <cellStyle name="Normal 3 22 2 3 2" xfId="32661" xr:uid="{17A6A0B1-F753-4D36-A2E5-77DAF5B654FA}"/>
    <cellStyle name="Normal 3 22 2 3_LI1" xfId="50106" xr:uid="{C028E739-3CB0-402E-B7B8-34326C3BB917}"/>
    <cellStyle name="Normal 3 22 2 4" xfId="28960" xr:uid="{69EDF708-7EFF-4195-8E55-0575E756388C}"/>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2 2 2" xfId="35525" xr:uid="{70D73101-E60C-43C1-B950-ED648B61D553}"/>
    <cellStyle name="Normal 3 22 3 2 2_LI1" xfId="50108" xr:uid="{DF67110D-0323-4B90-A9D5-C9757624D3B5}"/>
    <cellStyle name="Normal 3 22 3 2 3" xfId="31493" xr:uid="{641B9B26-9ECF-492D-B3A1-18BB6D56D885}"/>
    <cellStyle name="Normal 3 22 3 2_LI1" xfId="50107" xr:uid="{319549FA-38E5-432D-80CC-212683196B75}"/>
    <cellStyle name="Normal 3 22 3 3" xfId="10689" xr:uid="{F945D1FC-B2BC-46B8-A898-251F67C524D9}"/>
    <cellStyle name="Normal 3 22 3 3 2" xfId="33262" xr:uid="{279DB1F3-1F20-436A-9D38-A87E760A0370}"/>
    <cellStyle name="Normal 3 22 3 3_LI1" xfId="50109" xr:uid="{02161B2F-F870-4E38-8DBA-6C95C6B6289C}"/>
    <cellStyle name="Normal 3 22 3 4" xfId="29464" xr:uid="{AC4FBAEC-6239-4A1C-9076-F57CC20994C5}"/>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4 2 2" xfId="34013" xr:uid="{73E9DAAC-D3F9-4A29-858E-C15E8EA02F78}"/>
    <cellStyle name="Normal 3 22 4 2_LI1" xfId="50111" xr:uid="{9C477767-3A0D-4EA5-A23A-B8FCBA2A8146}"/>
    <cellStyle name="Normal 3 22 4 3" xfId="30058" xr:uid="{C25F36D0-0811-4A4E-B777-D9C0B1603C8B}"/>
    <cellStyle name="Normal 3 22 4_LI1" xfId="50110" xr:uid="{CE259872-6E4A-4825-9411-021F222D7B40}"/>
    <cellStyle name="Normal 3 22 5" xfId="4619" xr:uid="{DB4ED3C0-EB8C-49D2-9C6C-DEEB61437D20}"/>
    <cellStyle name="Normal 3 22 5 2" xfId="12418" xr:uid="{B12B8161-5687-447C-A639-EDA7D4653535}"/>
    <cellStyle name="Normal 3 22 5 2 2" xfId="34496" xr:uid="{4A1A81ED-3762-4F2D-ABF6-91EC24B6AA6C}"/>
    <cellStyle name="Normal 3 22 5 2_LI1" xfId="50113" xr:uid="{E95E91FC-12E7-4F70-8A5D-07E5EB4A178B}"/>
    <cellStyle name="Normal 3 22 5 3" xfId="30558" xr:uid="{CB884431-7586-40CA-9447-65C823E6C41A}"/>
    <cellStyle name="Normal 3 22 5_LI1" xfId="50112" xr:uid="{79672A3B-ED9C-44DB-B327-D6F91AEA342C}"/>
    <cellStyle name="Normal 3 22 6" xfId="9383" xr:uid="{6E771934-C038-4BC4-AE85-CFB99659A3CC}"/>
    <cellStyle name="Normal 3 22 6 2" xfId="32232" xr:uid="{80EC1CB7-5E0E-4455-A811-CB51EC979A98}"/>
    <cellStyle name="Normal 3 22 6_LI1" xfId="50114" xr:uid="{1ECB15EC-E719-47C6-8FA6-DDB619C96460}"/>
    <cellStyle name="Normal 3 22 7" xfId="28524" xr:uid="{50C078CC-2C55-4EA0-8FBD-20CDD9F8EEDE}"/>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2 2 2" xfId="34711" xr:uid="{80562271-5103-4B20-9A7C-07687F50925D}"/>
    <cellStyle name="Normal 3 23 2 2_LI1" xfId="50116" xr:uid="{833F07FA-6128-4062-AEE2-D78C25E9C26D}"/>
    <cellStyle name="Normal 3 23 2 3" xfId="30779" xr:uid="{6FFCAB1D-7CEB-4CE5-8D0D-29BB5314F577}"/>
    <cellStyle name="Normal 3 23 2_LI1" xfId="50115" xr:uid="{C8121DA2-E698-4880-8974-0EE9F22BF989}"/>
    <cellStyle name="Normal 3 23 3" xfId="9603" xr:uid="{8CD034EB-3FF4-46F7-AA78-64E6A3AD7C36}"/>
    <cellStyle name="Normal 3 23 3 2" xfId="32451" xr:uid="{C8E9E312-9B77-4401-81AE-D9CC4D70A144}"/>
    <cellStyle name="Normal 3 23 3_LI1" xfId="50117" xr:uid="{CFAAEA7F-9583-45BF-BA40-2338BCF7AFCC}"/>
    <cellStyle name="Normal 3 23 4" xfId="28750" xr:uid="{4696F0A1-4B3F-477F-B4A9-56AD617800BA}"/>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2 2 2" xfId="35126" xr:uid="{1C3E054B-9A31-4F02-9F27-25A9FBB8FF14}"/>
    <cellStyle name="Normal 3 24 2 2_LI1" xfId="50119" xr:uid="{D6F0F31E-CA2E-4F11-8CDC-F9EDC9E8A360}"/>
    <cellStyle name="Normal 3 24 2 3" xfId="31190" xr:uid="{8CA0F009-E67A-437B-8FBF-C487536CF436}"/>
    <cellStyle name="Normal 3 24 2_LI1" xfId="50118" xr:uid="{631DA325-64A7-4CE0-85E7-F16CFEABCA81}"/>
    <cellStyle name="Normal 3 24 3" xfId="10090" xr:uid="{F064E4BA-FFBF-44D6-A769-2089FAA3F904}"/>
    <cellStyle name="Normal 3 24 3 2" xfId="32863" xr:uid="{FDAC0195-0987-4ABE-AEA9-278EE5129B68}"/>
    <cellStyle name="Normal 3 24 3_LI1" xfId="50120" xr:uid="{226F6E66-AFC1-4284-B164-31A0C04286E3}"/>
    <cellStyle name="Normal 3 24 4" xfId="29161" xr:uid="{F4E7B3B4-C9D6-4B1F-A615-6F81FEF71C7A}"/>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2 2 2" xfId="35877" xr:uid="{2DF63496-8629-41F7-A237-F3F8499921E4}"/>
    <cellStyle name="Normal 3 25 2 2_LI1" xfId="50122" xr:uid="{AEAF5310-8261-4226-A5C9-E937C1D1899E}"/>
    <cellStyle name="Normal 3 25 2 3" xfId="31766" xr:uid="{66C406A3-10F5-487B-8CC8-A39A4A4F50E4}"/>
    <cellStyle name="Normal 3 25 2_LI1" xfId="50121" xr:uid="{DE074C66-E339-49E3-8033-87DF8DFAC25E}"/>
    <cellStyle name="Normal 3 25 3" xfId="11258" xr:uid="{A686EB0D-B63B-4F38-9849-5D1C79AB0E1F}"/>
    <cellStyle name="Normal 3 25 3 2" xfId="33613" xr:uid="{84C2E4E0-F0E3-410F-9F8A-4E450A337798}"/>
    <cellStyle name="Normal 3 25 3_LI1" xfId="50123" xr:uid="{C3CDB354-FE8C-4B86-BBE0-6AA772DA33AE}"/>
    <cellStyle name="Normal 3 25 4" xfId="29737" xr:uid="{1433B2A9-BCA5-49A0-9DA6-F25FDEF07287}"/>
    <cellStyle name="Normal 3 25_5.3 Investments associated cy" xfId="6870" xr:uid="{927EDC54-4DBD-4499-B635-E5D48B96DF35}"/>
    <cellStyle name="Normal 3 26" xfId="3327" xr:uid="{32A70A70-E1BF-42E5-9252-098B6D136EBC}"/>
    <cellStyle name="Normal 3 26 2" xfId="11271" xr:uid="{ECE40FC4-5244-4D50-83B8-442B74DB797A}"/>
    <cellStyle name="Normal 3 26 2 2" xfId="33619" xr:uid="{968DAAFF-06D6-49DE-A977-D4C4797959C5}"/>
    <cellStyle name="Normal 3 26 2_LI1" xfId="50125" xr:uid="{2CC50BAB-6C54-4B93-AE78-3320B16EE26B}"/>
    <cellStyle name="Normal 3 26 3" xfId="29747" xr:uid="{048D639C-E7E4-45F0-AEA4-37B2C1BF7E71}"/>
    <cellStyle name="Normal 3 26_LI1" xfId="50124" xr:uid="{C6BFDAE3-930D-4FC0-9104-14884DEC192A}"/>
    <cellStyle name="Normal 3 27" xfId="3371" xr:uid="{B9C2CEB8-41DE-4D53-984F-853A46B8C723}"/>
    <cellStyle name="Normal 3 28" xfId="4406" xr:uid="{3933A58D-70EA-4C19-A0D1-55B283B6B3F7}"/>
    <cellStyle name="Normal 3 28 2" xfId="12205" xr:uid="{8911745B-CA91-4AAB-93A5-ECE70517E6F7}"/>
    <cellStyle name="Normal 3 28 2 2" xfId="34283" xr:uid="{52479C29-88BB-4367-92AE-DB9DD3865A53}"/>
    <cellStyle name="Normal 3 28 2_LI1" xfId="50127" xr:uid="{BB7FB11D-38C9-4851-BBBD-133C7A9C1527}"/>
    <cellStyle name="Normal 3 28 3" xfId="30345" xr:uid="{AC7AC8B8-8FA3-493A-B704-7E3717ECCBF4}"/>
    <cellStyle name="Normal 3 28_LI1" xfId="50126" xr:uid="{EEC75B25-92DC-4C78-A224-92BDA5C3881B}"/>
    <cellStyle name="Normal 3 29" xfId="8384" xr:uid="{42E09283-CE0B-414D-81F3-3E928302ECC8}"/>
    <cellStyle name="Normal 3 29 2" xfId="31777" xr:uid="{CF5A1397-AC1C-4BA9-B6B6-A9C0B7299953}"/>
    <cellStyle name="Normal 3 29_LI1" xfId="50128" xr:uid="{AFE4A399-E34C-4FC0-8E51-03CFB0457504}"/>
    <cellStyle name="Normal 3 3" xfId="132" xr:uid="{E6293167-AC90-4E54-ABD4-874BF918AAE1}"/>
    <cellStyle name="Normal 3 3 10" xfId="8700" xr:uid="{7562720A-6842-4DC8-8452-87A8AB469643}"/>
    <cellStyle name="Normal 3 3 11" xfId="8773" xr:uid="{D8284868-EB09-4647-9BA8-707F57596699}"/>
    <cellStyle name="Normal 3 3 11 2" xfId="31858" xr:uid="{CF28554A-358C-4A5A-A0E0-A85C02D66B1B}"/>
    <cellStyle name="Normal 3 3 11_LI1" xfId="50129" xr:uid="{DA2C2FF4-511E-4349-A8C4-EECC61AA7CF4}"/>
    <cellStyle name="Normal 3 3 12" xfId="28233" xr:uid="{364DBE98-5FE1-4748-8AFE-BDF377FE0BB1}"/>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2 2 2" xfId="35020" xr:uid="{1641A972-8806-4949-AC70-2A824AC16ED7}"/>
    <cellStyle name="Normal 3 3 2 2 2 2 2_LI1" xfId="50131" xr:uid="{3CC68D4D-09E6-41C4-A75E-04E203C74B42}"/>
    <cellStyle name="Normal 3 3 2 2 2 2 3" xfId="31088" xr:uid="{E1CA6AA9-579B-4073-A67A-F1308A174088}"/>
    <cellStyle name="Normal 3 3 2 2 2 2_LI1" xfId="50130" xr:uid="{0FAA1E89-882C-4BB2-A69A-5CA6910B6E8F}"/>
    <cellStyle name="Normal 3 3 2 2 2 3" xfId="9982" xr:uid="{FCD25049-20E6-4F6A-8ED7-9D6C19035775}"/>
    <cellStyle name="Normal 3 3 2 2 2 3 2" xfId="32760" xr:uid="{4D1DCA90-E7D6-4A58-B75A-FCF4BC9330EC}"/>
    <cellStyle name="Normal 3 3 2 2 2 3_LI1" xfId="50132" xr:uid="{753F17C1-9735-4FF1-8AB1-C22143BA2C92}"/>
    <cellStyle name="Normal 3 3 2 2 2 4" xfId="29059" xr:uid="{35CBE2D8-5551-4FF7-81BC-AE4B2E212B97}"/>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2 2 2" xfId="35624" xr:uid="{0FF7EA3B-7901-4D30-9C98-41C45BECB8BF}"/>
    <cellStyle name="Normal 3 3 2 2 3 2 2_LI1" xfId="50134" xr:uid="{8C2EA376-B87A-4B36-B255-B6D1A54BB819}"/>
    <cellStyle name="Normal 3 3 2 2 3 2 3" xfId="31592" xr:uid="{6628884F-5285-4139-9561-DFFDC8587A96}"/>
    <cellStyle name="Normal 3 3 2 2 3 2_LI1" xfId="50133" xr:uid="{2043946F-D645-453D-A7AD-9DB4553F46F7}"/>
    <cellStyle name="Normal 3 3 2 2 3 3" xfId="10788" xr:uid="{BF4291F1-5443-459B-B706-41BF2E8EFA58}"/>
    <cellStyle name="Normal 3 3 2 2 3 3 2" xfId="33361" xr:uid="{7AABC324-166F-416D-BEC7-C54A7FA5A16B}"/>
    <cellStyle name="Normal 3 3 2 2 3 3_LI1" xfId="50135" xr:uid="{2B54AE06-FB82-4225-85D0-FCD6B190F387}"/>
    <cellStyle name="Normal 3 3 2 2 3 4" xfId="29563" xr:uid="{0659A9A2-7F9A-40C2-827F-F81413CEF6BD}"/>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4 2 2" xfId="34112" xr:uid="{1DA80D87-C0FE-4A5D-8FE4-473721CD2F71}"/>
    <cellStyle name="Normal 3 3 2 2 4 2_LI1" xfId="50137" xr:uid="{14F607B7-7D6C-4ED4-B75B-1859E8ECAA2C}"/>
    <cellStyle name="Normal 3 3 2 2 4 3" xfId="30157" xr:uid="{D68635AA-C4A0-464B-83F9-33295E77EA87}"/>
    <cellStyle name="Normal 3 3 2 2 4_LI1" xfId="50136" xr:uid="{110F7EDB-8361-416A-93DC-7BB12106490D}"/>
    <cellStyle name="Normal 3 3 2 2 5" xfId="4718" xr:uid="{F1BC185E-94A4-4FDA-972F-957017407972}"/>
    <cellStyle name="Normal 3 3 2 2 5 2" xfId="12517" xr:uid="{9A0BCD3F-77B3-41F2-9D43-CF7E9BD6E82B}"/>
    <cellStyle name="Normal 3 3 2 2 5 2 2" xfId="34595" xr:uid="{57DC568C-0410-4C82-876D-22120A086DD3}"/>
    <cellStyle name="Normal 3 3 2 2 5 2_LI1" xfId="50139" xr:uid="{F60586EF-0513-4F3D-A797-3AB050518F87}"/>
    <cellStyle name="Normal 3 3 2 2 5 3" xfId="30657" xr:uid="{5DBE6224-76CB-4797-9D01-9B1C48DF121D}"/>
    <cellStyle name="Normal 3 3 2 2 5_LI1" xfId="50138" xr:uid="{FDA946FE-08C3-421A-A4EC-D43B2AC10001}"/>
    <cellStyle name="Normal 3 3 2 2 6" xfId="9482" xr:uid="{DD5CF1D4-63AD-4D45-961B-70B50800634C}"/>
    <cellStyle name="Normal 3 3 2 2 6 2" xfId="32331" xr:uid="{398554B0-FABD-46B7-A8F3-8D13496A3475}"/>
    <cellStyle name="Normal 3 3 2 2 6_LI1" xfId="50140" xr:uid="{1D7DC9F1-C247-4D51-B8E5-4EA7AB61FCBC}"/>
    <cellStyle name="Normal 3 3 2 2 7" xfId="28623" xr:uid="{0DF14EA9-752E-41BE-9FB3-C0BF793F446F}"/>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2 2 2" xfId="34810" xr:uid="{B5ABC028-65EB-4007-9CA0-0E602FD4DA1F}"/>
    <cellStyle name="Normal 3 3 2 3 2 2_LI1" xfId="50142" xr:uid="{518977FB-D4D7-463F-9181-CFA0415797A5}"/>
    <cellStyle name="Normal 3 3 2 3 2 3" xfId="30878" xr:uid="{84005BF0-3DA5-4A3B-9D71-EBAEA3E6DFF2}"/>
    <cellStyle name="Normal 3 3 2 3 2_LI1" xfId="50141" xr:uid="{AA4261E9-7ABC-4A90-98E4-EF5ABD60257A}"/>
    <cellStyle name="Normal 3 3 2 3 3" xfId="9740" xr:uid="{33222B3B-B52A-418E-B3C3-235DE54EE800}"/>
    <cellStyle name="Normal 3 3 2 3 3 2" xfId="32550" xr:uid="{BE6C1DA2-D333-4E2E-95B0-3D40DB7A8B8C}"/>
    <cellStyle name="Normal 3 3 2 3 3_LI1" xfId="50143" xr:uid="{F5A8A6AC-DC7D-4121-BC86-47E0C31EED69}"/>
    <cellStyle name="Normal 3 3 2 3 4" xfId="28849" xr:uid="{BB79FC63-1E55-4CC4-B252-41385203E144}"/>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2 2 2" xfId="35331" xr:uid="{2389A24F-7E0E-4B2D-8064-87566E10D75F}"/>
    <cellStyle name="Normal 3 3 2 4 2 2_LI1" xfId="50145" xr:uid="{86590A3E-A0BA-4FC5-8790-D9DBAFDEAC2C}"/>
    <cellStyle name="Normal 3 3 2 4 2 3" xfId="31341" xr:uid="{DF9AC8B9-5DBB-4409-9908-841CB08B53FD}"/>
    <cellStyle name="Normal 3 3 2 4 2_LI1" xfId="50144" xr:uid="{F768BC12-4B2C-4A96-BBA5-5649AD870EF3}"/>
    <cellStyle name="Normal 3 3 2 4 3" xfId="10410" xr:uid="{4521631B-9015-4203-B8D3-CDFDE26086A5}"/>
    <cellStyle name="Normal 3 3 2 4 3 2" xfId="33068" xr:uid="{6DD40025-4DBA-4D08-B965-FED1DDC3DED9}"/>
    <cellStyle name="Normal 3 3 2 4 3_LI1" xfId="50146" xr:uid="{D5C7A99F-C7CE-43C4-A067-5E6B24524715}"/>
    <cellStyle name="Normal 3 3 2 4 4" xfId="29312" xr:uid="{FB12ED49-C9D2-4094-A7D8-D599AFDC508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5 2 2" xfId="33819" xr:uid="{CF648EC2-CEEB-4FF3-9C94-F5DF22B1D786}"/>
    <cellStyle name="Normal 3 3 2 5 2_LI1" xfId="50148" xr:uid="{47EA9DB9-DBB8-4739-8743-FC9325764C20}"/>
    <cellStyle name="Normal 3 3 2 5 3" xfId="29904" xr:uid="{BDD7322B-0FE5-4177-82A3-685C28FB4E70}"/>
    <cellStyle name="Normal 3 3 2 5_LI1" xfId="50147" xr:uid="{D7FA511C-B4F8-4C73-AD44-987FC056E65C}"/>
    <cellStyle name="Normal 3 3 2 6" xfId="4508" xr:uid="{5370498C-9854-4332-88F9-8ADFB9751C30}"/>
    <cellStyle name="Normal 3 3 2 6 2" xfId="12307" xr:uid="{AC3F5B90-58EA-4D89-9275-5668C80B74F8}"/>
    <cellStyle name="Normal 3 3 2 6 2 2" xfId="34385" xr:uid="{FC3121AC-D9AD-4613-BD18-87E227E67E87}"/>
    <cellStyle name="Normal 3 3 2 6 2_LI1" xfId="50150" xr:uid="{DDD44DA9-808B-471B-9987-9C5132884193}"/>
    <cellStyle name="Normal 3 3 2 6 3" xfId="30447" xr:uid="{BDE0C56B-2DF1-4659-A790-E8BE29A6A548}"/>
    <cellStyle name="Normal 3 3 2 6_LI1" xfId="50149" xr:uid="{5A67E302-9177-43AC-AC9C-B91217987102}"/>
    <cellStyle name="Normal 3 3 2 7" xfId="9078" xr:uid="{777B4F3A-E797-4F43-8E05-250EFA91C7E6}"/>
    <cellStyle name="Normal 3 3 2 7 2" xfId="32040" xr:uid="{E674068E-855F-4A91-9ED6-C1A4841819E4}"/>
    <cellStyle name="Normal 3 3 2 7_LI1" xfId="50151" xr:uid="{23474EA0-DDB0-4884-8B34-0A801D4304C9}"/>
    <cellStyle name="Normal 3 3 2 8" xfId="28372" xr:uid="{6EF838EF-7D44-44E2-BE48-351F9D38E75C}"/>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2 2 2" xfId="34916" xr:uid="{B37D83C7-F9CA-4D86-95C7-C9B9932D9D9B}"/>
    <cellStyle name="Normal 3 3 3 2 2 2_LI1" xfId="50153" xr:uid="{470CA3AF-247D-498B-A992-A2FB11FA88A1}"/>
    <cellStyle name="Normal 3 3 3 2 2 3" xfId="30984" xr:uid="{F3BBBE35-6B0D-4774-B388-0DA48D65C172}"/>
    <cellStyle name="Normal 3 3 3 2 2_LI1" xfId="50152" xr:uid="{ACBE00B6-77F1-4DD8-8E4E-28ED92D1D92F}"/>
    <cellStyle name="Normal 3 3 3 2 3" xfId="9878" xr:uid="{8880109A-F3BC-440A-BE51-7D8FCABE2E6F}"/>
    <cellStyle name="Normal 3 3 3 2 3 2" xfId="32656" xr:uid="{B0E7F01C-62B8-4B19-BA23-2702AA8F1A63}"/>
    <cellStyle name="Normal 3 3 3 2 3_LI1" xfId="50154" xr:uid="{480D7863-2032-49B4-ADCF-AC13DD8344A4}"/>
    <cellStyle name="Normal 3 3 3 2 4" xfId="28955" xr:uid="{FB345869-B87C-45F0-9F08-E918D3E68467}"/>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2 2 2" xfId="35520" xr:uid="{133BF9BA-630A-410D-8308-2DBADF7B4E35}"/>
    <cellStyle name="Normal 3 3 3 3 2 2_LI1" xfId="50156" xr:uid="{36FAC86C-3F4E-4201-95F8-05413318D926}"/>
    <cellStyle name="Normal 3 3 3 3 2 3" xfId="31488" xr:uid="{7D67B273-F1A7-4D21-B276-F64762536A8E}"/>
    <cellStyle name="Normal 3 3 3 3 2_LI1" xfId="50155" xr:uid="{B4E823F4-C2AA-4CF3-A61E-29A3E80840B3}"/>
    <cellStyle name="Normal 3 3 3 3 3" xfId="10684" xr:uid="{C68D6B3B-185C-456A-A2E2-BA966D6AF705}"/>
    <cellStyle name="Normal 3 3 3 3 3 2" xfId="33257" xr:uid="{0B78AE6B-82E8-4860-88B3-8E0532ECFD02}"/>
    <cellStyle name="Normal 3 3 3 3 3_LI1" xfId="50157" xr:uid="{85BD25FE-1D17-48B0-89B2-3780448C2339}"/>
    <cellStyle name="Normal 3 3 3 3 4" xfId="29459" xr:uid="{2D8B8AFE-5448-496F-BAFC-3111CCFE7384}"/>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4 2 2" xfId="34008" xr:uid="{145C355A-9448-4B1E-A0ED-72E83FDA1AE1}"/>
    <cellStyle name="Normal 3 3 3 4 2_LI1" xfId="50159" xr:uid="{F7405AF4-769B-4FF1-8D71-646ED918580E}"/>
    <cellStyle name="Normal 3 3 3 4 3" xfId="30053" xr:uid="{7476DFFC-1084-47E6-A423-7F396AEA5C70}"/>
    <cellStyle name="Normal 3 3 3 4_LI1" xfId="50158" xr:uid="{24B85BD1-9003-4DA5-9C87-07EBC7D46DCD}"/>
    <cellStyle name="Normal 3 3 3 5" xfId="4614" xr:uid="{D53D3642-7826-4CCE-8A97-6D28C9E1E639}"/>
    <cellStyle name="Normal 3 3 3 5 2" xfId="12413" xr:uid="{77B7983B-FFF6-4A83-8D7F-B1C90036CA5F}"/>
    <cellStyle name="Normal 3 3 3 5 2 2" xfId="34491" xr:uid="{E570D66E-91E2-43CA-85AA-64D8617E375B}"/>
    <cellStyle name="Normal 3 3 3 5 2_LI1" xfId="50161" xr:uid="{6996EF8D-B22F-4341-AD50-1BD57821D7DA}"/>
    <cellStyle name="Normal 3 3 3 5 3" xfId="30553" xr:uid="{732F215E-2C4D-40E1-95EF-C4D121A91204}"/>
    <cellStyle name="Normal 3 3 3 5_LI1" xfId="50160" xr:uid="{7D7CD351-0B16-4214-B4A6-757A1F21C38B}"/>
    <cellStyle name="Normal 3 3 3 6" xfId="9378" xr:uid="{FE9CD75C-5886-4750-A9F3-F33F3E84B691}"/>
    <cellStyle name="Normal 3 3 3 6 2" xfId="32227" xr:uid="{75CC7EED-E911-48A8-A84F-EF71DEAA538E}"/>
    <cellStyle name="Normal 3 3 3 6_LI1" xfId="50162" xr:uid="{C4176E83-BD6A-4518-B6C4-DDFE9197F808}"/>
    <cellStyle name="Normal 3 3 3 7" xfId="28519" xr:uid="{8451DDCF-0DD1-4621-9D12-A78D5D4C23CA}"/>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2 2 2" xfId="34926" xr:uid="{3075BCED-C14C-451B-B43D-33480986619C}"/>
    <cellStyle name="Normal 3 3 4 2 2 2_LI1" xfId="50164" xr:uid="{07AEC4A9-29C5-4963-858E-403807E70EDE}"/>
    <cellStyle name="Normal 3 3 4 2 2 3" xfId="30994" xr:uid="{B359B31B-BB70-4552-8599-0F703BD3ABC5}"/>
    <cellStyle name="Normal 3 3 4 2 2_LI1" xfId="50163" xr:uid="{72236254-2922-44CA-8FC1-065267DCD208}"/>
    <cellStyle name="Normal 3 3 4 2 3" xfId="9888" xr:uid="{80F00A5D-8E53-48F5-9CF9-BAA88221A8D9}"/>
    <cellStyle name="Normal 3 3 4 2 3 2" xfId="32666" xr:uid="{622A2555-B3B1-49D3-BCBE-782F15584572}"/>
    <cellStyle name="Normal 3 3 4 2 3_LI1" xfId="50165" xr:uid="{DD10CF3D-7A5C-4C5E-B5AA-DB769F0B3B76}"/>
    <cellStyle name="Normal 3 3 4 2 4" xfId="28965" xr:uid="{8C1162A1-F92D-4E04-80E7-F3AA2233799B}"/>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2 2 2" xfId="35530" xr:uid="{2613E672-C652-432B-A4DC-4CBAC32917DD}"/>
    <cellStyle name="Normal 3 3 4 3 2 2_LI1" xfId="50167" xr:uid="{786DD2D1-D0CA-4BE7-B305-178054A1711F}"/>
    <cellStyle name="Normal 3 3 4 3 2 3" xfId="31498" xr:uid="{11B4E971-AB5E-4EE8-ABBD-76960EC89445}"/>
    <cellStyle name="Normal 3 3 4 3 2_LI1" xfId="50166" xr:uid="{3D40AE59-0BC2-4D32-BE95-BE743238C6FA}"/>
    <cellStyle name="Normal 3 3 4 3 3" xfId="10694" xr:uid="{1B4AA768-33E7-4836-8B00-BD35D4791F1A}"/>
    <cellStyle name="Normal 3 3 4 3 3 2" xfId="33267" xr:uid="{443659FA-1AF5-4F47-AD52-5B05EC1EE32F}"/>
    <cellStyle name="Normal 3 3 4 3 3_LI1" xfId="50168" xr:uid="{5C09F411-E2A2-4E1B-AEC5-CBA4E214385D}"/>
    <cellStyle name="Normal 3 3 4 3 4" xfId="29469" xr:uid="{F5D5C4A0-D186-4ED3-A778-EE1870F4988D}"/>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4 2 2" xfId="34018" xr:uid="{E198817A-78E6-400A-8B6E-E218FF84F0F8}"/>
    <cellStyle name="Normal 3 3 4 4 2_LI1" xfId="50170" xr:uid="{9F4FE20E-624C-4382-93CF-92767E89DB4D}"/>
    <cellStyle name="Normal 3 3 4 4 3" xfId="30063" xr:uid="{E8F6E834-5F38-4353-BACB-885E247DE9AA}"/>
    <cellStyle name="Normal 3 3 4 4_LI1" xfId="50169" xr:uid="{3AE5CE9A-F4AA-4F80-A662-BA5C9CC6DFD8}"/>
    <cellStyle name="Normal 3 3 4 5" xfId="4624" xr:uid="{0868E734-517A-4DFE-8DBF-23DFB69F2F2A}"/>
    <cellStyle name="Normal 3 3 4 5 2" xfId="12423" xr:uid="{423D9426-A143-4885-AFAA-2E1F3D674F36}"/>
    <cellStyle name="Normal 3 3 4 5 2 2" xfId="34501" xr:uid="{9DD2C58A-A44F-4E16-87CF-A1B94BBA5722}"/>
    <cellStyle name="Normal 3 3 4 5 2_LI1" xfId="50172" xr:uid="{ECF70F1C-66D0-496C-9A88-A95E7A2C0BAB}"/>
    <cellStyle name="Normal 3 3 4 5 3" xfId="30563" xr:uid="{D217B32D-BE6C-456B-AF16-B2E524A1AB73}"/>
    <cellStyle name="Normal 3 3 4 5_LI1" xfId="50171" xr:uid="{85E5BCF5-B53F-48F3-964E-FE631A393EF3}"/>
    <cellStyle name="Normal 3 3 4 6" xfId="9388" xr:uid="{E39D6012-6B08-45C9-BC8A-E819DA1BCD2B}"/>
    <cellStyle name="Normal 3 3 4 6 2" xfId="32237" xr:uid="{F375F696-2287-4041-8578-A550C06D9B6C}"/>
    <cellStyle name="Normal 3 3 4 6_LI1" xfId="50173" xr:uid="{A8475A1F-F32A-46BB-A8E1-78A44EFFD637}"/>
    <cellStyle name="Normal 3 3 4 7" xfId="28529" xr:uid="{4C93B306-9936-4607-87CC-56BFA8EF5AA5}"/>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2 2 2" xfId="34716" xr:uid="{9B65737A-E925-4F3F-8744-900D1FEDAFED}"/>
    <cellStyle name="Normal 3 3 5 2 2_LI1" xfId="50175" xr:uid="{F448C1CF-7DEA-4299-9C05-9E66507C3D5E}"/>
    <cellStyle name="Normal 3 3 5 2 3" xfId="30784" xr:uid="{4B587A6A-70C5-4B98-9FC1-2CEE86D62C46}"/>
    <cellStyle name="Normal 3 3 5 2_LI1" xfId="50174" xr:uid="{04D9F042-51D6-41B7-BE2B-45E4F3D36A2C}"/>
    <cellStyle name="Normal 3 3 5 3" xfId="9610" xr:uid="{B795034A-CE71-437F-A1E8-36F897E82D16}"/>
    <cellStyle name="Normal 3 3 5 3 2" xfId="32456" xr:uid="{24E1182E-3943-4E4E-BC3B-F653E2EADF38}"/>
    <cellStyle name="Normal 3 3 5 3_LI1" xfId="50176" xr:uid="{F7AC1153-CBDD-4DAB-AC85-56DAA9827DAD}"/>
    <cellStyle name="Normal 3 3 5 4" xfId="28755" xr:uid="{D3ACFDD7-7439-4B83-BE67-FB7D1CEDB2F3}"/>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2 2 2" xfId="35146" xr:uid="{88C9DDD4-73E8-4054-879B-B546210BC32D}"/>
    <cellStyle name="Normal 3 3 6 2 2_LI1" xfId="50178" xr:uid="{ACC5ED89-8206-4D38-9084-8E6DB28C5E7E}"/>
    <cellStyle name="Normal 3 3 6 2 3" xfId="31201" xr:uid="{A3AF49A3-C966-4D98-BE1F-EC29076BB3D8}"/>
    <cellStyle name="Normal 3 3 6 2_LI1" xfId="50177" xr:uid="{73F005E6-D6BB-4D4A-8C57-71EBB8677B42}"/>
    <cellStyle name="Normal 3 3 6 3" xfId="10133" xr:uid="{3B3A9AE9-785F-4A6E-852F-9F9067F04C7F}"/>
    <cellStyle name="Normal 3 3 6 3 2" xfId="32883" xr:uid="{66459BC6-0666-411D-AC37-8100A212AFD5}"/>
    <cellStyle name="Normal 3 3 6 3_LI1" xfId="50179" xr:uid="{E2C73BB4-D2A5-4158-927E-7E32324E4DBE}"/>
    <cellStyle name="Normal 3 3 6 4" xfId="29172" xr:uid="{1BA0C534-45BF-4A8E-9CEE-5888CA55304A}"/>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7 2 2" xfId="33632" xr:uid="{A2FBE0EC-D6EF-45BF-AAF1-479D2584F82B}"/>
    <cellStyle name="Normal 3 3 7 2_LI1" xfId="50181" xr:uid="{B1BB44E3-3850-4457-86FB-4615AAB050FB}"/>
    <cellStyle name="Normal 3 3 7 3" xfId="29757" xr:uid="{E40C8A2C-7003-4744-BFA1-BEC4981853AC}"/>
    <cellStyle name="Normal 3 3 7_LI1" xfId="50180" xr:uid="{3987C97B-DE4D-40D6-B475-A6A5CA1ACDFC}"/>
    <cellStyle name="Normal 3 3 8" xfId="4412" xr:uid="{A2EBF1D6-FFBD-4B06-97B4-A34EC2E755D9}"/>
    <cellStyle name="Normal 3 3 8 2" xfId="12211" xr:uid="{DE658422-5F32-403D-B769-DC854BEF97FC}"/>
    <cellStyle name="Normal 3 3 8 2 2" xfId="34289" xr:uid="{DE8AD816-7CDC-4A42-A822-635EC6B1203D}"/>
    <cellStyle name="Normal 3 3 8 2_LI1" xfId="50183" xr:uid="{EB420FAF-3ABE-4828-AE64-B0FA155EA0BC}"/>
    <cellStyle name="Normal 3 3 8 3" xfId="30351" xr:uid="{77D0128E-39C9-4CFF-A2B2-B7E0D5B3A903}"/>
    <cellStyle name="Normal 3 3 8_LI1" xfId="50182" xr:uid="{95375050-D331-48ED-A2A1-49FB50EC9E1E}"/>
    <cellStyle name="Normal 3 3 9" xfId="8538" xr:uid="{9CFBA35F-7889-4D64-B019-6093E49FBF42}"/>
    <cellStyle name="Normal 3 3_3.10 Impairments" xfId="1195" xr:uid="{E9B8DBF4-8D30-43F6-A7F9-DDFE114803D8}"/>
    <cellStyle name="Normal 3 30" xfId="8640" xr:uid="{81B1D65E-A4CF-4CF6-BA55-9F958B54BD92}"/>
    <cellStyle name="Normal 3 30 2" xfId="31806" xr:uid="{F75B5116-995D-4255-A25B-8C5BA6AAFE36}"/>
    <cellStyle name="Normal 3 30_LI1" xfId="50184" xr:uid="{651B9FA0-839E-4F58-8671-EEA399AB4490}"/>
    <cellStyle name="Normal 3 31" xfId="8639" xr:uid="{DFE390A9-F43D-4058-8FBD-1B429B8DA3CA}"/>
    <cellStyle name="Normal 3 31 2" xfId="31805" xr:uid="{A5DC9C67-6861-4D89-B30A-B1922A68C973}"/>
    <cellStyle name="Normal 3 31_LI1" xfId="50185" xr:uid="{B197F83E-8A65-4B98-9282-0E9E492A8834}"/>
    <cellStyle name="Normal 3 32" xfId="8663" xr:uid="{AF049B11-9C4B-44E7-8902-E84E1AB4C7BF}"/>
    <cellStyle name="Normal 3 32 2" xfId="31815" xr:uid="{D637239C-E1A0-4C1A-9163-CE833B379676}"/>
    <cellStyle name="Normal 3 32_LI1" xfId="50186" xr:uid="{C879D0CD-1388-4C75-BB31-CE9F3C608874}"/>
    <cellStyle name="Normal 3 33" xfId="8692" xr:uid="{DB794989-D30E-4588-A4E7-4677EBEC7863}"/>
    <cellStyle name="Normal 3 33 2" xfId="31825" xr:uid="{C4F8D5C7-6A1B-4B0F-B27C-7C282ACBC6A9}"/>
    <cellStyle name="Normal 3 33_LI1" xfId="50187" xr:uid="{629EB24E-7669-4CC5-87CF-9CD64CD9421B}"/>
    <cellStyle name="Normal 3 34" xfId="8714" xr:uid="{A9F0C260-2217-4FCC-AE48-B2982E60DA8E}"/>
    <cellStyle name="Normal 3 34 2" xfId="31830" xr:uid="{5E17F147-8B86-47AF-8EB1-7A9661506288}"/>
    <cellStyle name="Normal 3 34_LI1" xfId="50188" xr:uid="{285BC0DB-D723-4C86-A699-49B826511B38}"/>
    <cellStyle name="Normal 3 35" xfId="8698" xr:uid="{A0EDE127-7927-42EE-990B-356E413DA351}"/>
    <cellStyle name="Normal 3 35 2" xfId="31826" xr:uid="{2EF2C1D8-7DC9-4A2F-93CC-8309DF09C9D0}"/>
    <cellStyle name="Normal 3 35_LI1" xfId="50189" xr:uid="{A0FDAEAA-D396-45BC-AABF-A6E5475EC9EF}"/>
    <cellStyle name="Normal 3 36" xfId="8752" xr:uid="{C31217A8-8D0A-41AE-AEC8-74CA2124B0B2}"/>
    <cellStyle name="Normal 3 36 2" xfId="31845" xr:uid="{3106DBA5-DFFC-486C-835C-E6C3EC674BE2}"/>
    <cellStyle name="Normal 3 36_LI1" xfId="50190" xr:uid="{1D88EB42-786F-4145-90D0-25E5CC00BC7A}"/>
    <cellStyle name="Normal 3 37" xfId="28181" xr:uid="{2EB5AE01-7D27-4FEA-9C3B-6FDA0427DC5B}"/>
    <cellStyle name="Normal 3 38" xfId="28192" xr:uid="{DD561BF2-ADA7-4413-B1F9-0BF95B48600F}"/>
    <cellStyle name="Normal 3 39" xfId="28189" xr:uid="{3DE1D511-80AC-4303-9B81-4B33CDE0DF03}"/>
    <cellStyle name="Normal 3 4" xfId="144" xr:uid="{7969A5B0-EDAD-49B9-A0C9-F9A5CD351506}"/>
    <cellStyle name="Normal 3 4 10" xfId="8664" xr:uid="{010D0B54-9204-4911-89BC-28C75F8ED85B}"/>
    <cellStyle name="Normal 3 4 11" xfId="8785" xr:uid="{67CA8D09-15F2-49B5-B6B6-B513F4500FBD}"/>
    <cellStyle name="Normal 3 4 11 2" xfId="31863" xr:uid="{150A94E7-BE0E-43E5-9062-6CB869105409}"/>
    <cellStyle name="Normal 3 4 11_LI1" xfId="50191" xr:uid="{28FF6B0A-C82A-47E2-8587-C499CF97957A}"/>
    <cellStyle name="Normal 3 4 12" xfId="28237" xr:uid="{429DDCC9-C093-41D6-9A9E-4C972C0F1250}"/>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2 2 2" xfId="35022" xr:uid="{21403C45-13D6-4887-9BC6-A18EB4570B7A}"/>
    <cellStyle name="Normal 3 4 2 2 2 2 2_LI1" xfId="50193" xr:uid="{96B575A9-5641-4D4A-802E-15CDA1F650B9}"/>
    <cellStyle name="Normal 3 4 2 2 2 2 3" xfId="31090" xr:uid="{024C0D04-390D-4BB6-B4B3-2BE13BE33254}"/>
    <cellStyle name="Normal 3 4 2 2 2 2_LI1" xfId="50192" xr:uid="{05FF088B-4575-414A-81F2-9DF26C94EFBC}"/>
    <cellStyle name="Normal 3 4 2 2 2 3" xfId="9984" xr:uid="{969F3CB2-24B3-4239-9F4E-CFE19EECFF3A}"/>
    <cellStyle name="Normal 3 4 2 2 2 3 2" xfId="32762" xr:uid="{22C2C20F-F6B8-4776-A518-B68039C0777D}"/>
    <cellStyle name="Normal 3 4 2 2 2 3_LI1" xfId="50194" xr:uid="{8EC008C8-D52C-43BE-8CAA-219E8D77C364}"/>
    <cellStyle name="Normal 3 4 2 2 2 4" xfId="29061" xr:uid="{BFE26987-6944-4951-8ADF-54147ED7F83F}"/>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2 2 2" xfId="35626" xr:uid="{EA2E7171-F0C0-481E-8989-F95680EC8621}"/>
    <cellStyle name="Normal 3 4 2 2 3 2 2_LI1" xfId="50196" xr:uid="{66C99CD2-6FAE-4232-AC24-9391E7CA5C15}"/>
    <cellStyle name="Normal 3 4 2 2 3 2 3" xfId="31594" xr:uid="{D6696BE5-0431-4EF4-85C5-69455F789049}"/>
    <cellStyle name="Normal 3 4 2 2 3 2_LI1" xfId="50195" xr:uid="{3F628FD2-8D71-409E-A571-1501B5C5C5B0}"/>
    <cellStyle name="Normal 3 4 2 2 3 3" xfId="10790" xr:uid="{E95374BC-6697-4460-8080-6D5BC289FF26}"/>
    <cellStyle name="Normal 3 4 2 2 3 3 2" xfId="33363" xr:uid="{7EB09483-BEA0-46AC-86AB-4CA1034F5CD6}"/>
    <cellStyle name="Normal 3 4 2 2 3 3_LI1" xfId="50197" xr:uid="{47F081B3-8A1E-438B-B1FB-581FA24DB770}"/>
    <cellStyle name="Normal 3 4 2 2 3 4" xfId="29565" xr:uid="{BEA39A88-314F-4452-8CD2-5DF102A68B6D}"/>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4 2 2" xfId="34114" xr:uid="{139B3F70-B59A-4D14-ACB0-A928E1C72300}"/>
    <cellStyle name="Normal 3 4 2 2 4 2_LI1" xfId="50199" xr:uid="{8DA0E3A4-BD66-465D-BE87-7777E51C0199}"/>
    <cellStyle name="Normal 3 4 2 2 4 3" xfId="30159" xr:uid="{8E8A11AD-DCAB-485F-B626-41CE4F31A953}"/>
    <cellStyle name="Normal 3 4 2 2 4_LI1" xfId="50198" xr:uid="{8FDE6AC4-CAC7-4769-B0A6-7A2B26320098}"/>
    <cellStyle name="Normal 3 4 2 2 5" xfId="4720" xr:uid="{BDB9996F-3A5C-4FE4-8054-A55746D10D91}"/>
    <cellStyle name="Normal 3 4 2 2 5 2" xfId="12519" xr:uid="{AF72FD69-A19F-4582-99B2-FCFD3E797E20}"/>
    <cellStyle name="Normal 3 4 2 2 5 2 2" xfId="34597" xr:uid="{AE8FE857-9874-4BB8-B2FB-12BB322F844A}"/>
    <cellStyle name="Normal 3 4 2 2 5 2_LI1" xfId="50201" xr:uid="{77455BC0-3F4E-4797-A3DC-2CC749DA8139}"/>
    <cellStyle name="Normal 3 4 2 2 5 3" xfId="30659" xr:uid="{6F1D6E9E-3521-48F3-9197-CEA3D1911825}"/>
    <cellStyle name="Normal 3 4 2 2 5_LI1" xfId="50200" xr:uid="{2AABB2B9-F3C0-4644-A40A-ED4A0FFDCC8D}"/>
    <cellStyle name="Normal 3 4 2 2 6" xfId="9484" xr:uid="{B4A028E6-F025-476B-AE52-A7905CBA3918}"/>
    <cellStyle name="Normal 3 4 2 2 6 2" xfId="32333" xr:uid="{DA0608A3-1C27-4973-A788-D3F0B42D4277}"/>
    <cellStyle name="Normal 3 4 2 2 6_LI1" xfId="50202" xr:uid="{900C648F-8D2D-447D-B6B9-398C58E36FFA}"/>
    <cellStyle name="Normal 3 4 2 2 7" xfId="28625" xr:uid="{F0A2F3AF-F2AC-4867-8532-53E4D37E7156}"/>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2 2 2" xfId="34812" xr:uid="{ADF3B380-5CE4-4A2B-8EEC-948BC46D80A9}"/>
    <cellStyle name="Normal 3 4 2 3 2 2_LI1" xfId="50204" xr:uid="{333B6FAE-B122-4823-BFDC-5AD99BC21E47}"/>
    <cellStyle name="Normal 3 4 2 3 2 3" xfId="30880" xr:uid="{C68DC54F-B598-4341-B2B8-30258A498C04}"/>
    <cellStyle name="Normal 3 4 2 3 2_LI1" xfId="50203" xr:uid="{DCCA7506-24FF-4CDE-BF36-2DC2BD9B9E3E}"/>
    <cellStyle name="Normal 3 4 2 3 3" xfId="9744" xr:uid="{99DEF35D-0F09-4446-AABA-E73388E3B5ED}"/>
    <cellStyle name="Normal 3 4 2 3 3 2" xfId="32552" xr:uid="{A31D906D-BC61-46A9-9CD7-62D1AD3AC043}"/>
    <cellStyle name="Normal 3 4 2 3 3_LI1" xfId="50205" xr:uid="{BC38CBCF-131D-473C-9FA1-8A94F2EABD1E}"/>
    <cellStyle name="Normal 3 4 2 3 4" xfId="28851" xr:uid="{FDCB12F6-B565-47D6-8670-30170C2A7D58}"/>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2 2 2" xfId="35336" xr:uid="{05AC8CA8-219D-4E87-83AF-623AF95478CD}"/>
    <cellStyle name="Normal 3 4 2 4 2 2_LI1" xfId="50207" xr:uid="{F5F83DB8-3EF8-402E-810C-9EFFF9101941}"/>
    <cellStyle name="Normal 3 4 2 4 2 3" xfId="31345" xr:uid="{016FCA00-6DEB-45E7-BA7B-1DB16E85C2E1}"/>
    <cellStyle name="Normal 3 4 2 4 2_LI1" xfId="50206" xr:uid="{E813A1D0-C8CB-4CB2-9B1E-B3C31EE12E04}"/>
    <cellStyle name="Normal 3 4 2 4 3" xfId="10418" xr:uid="{9F731761-2A7D-4181-8350-CC95CBC365B7}"/>
    <cellStyle name="Normal 3 4 2 4 3 2" xfId="33073" xr:uid="{8AD59179-E681-4D35-9AED-C762E32DA714}"/>
    <cellStyle name="Normal 3 4 2 4 3_LI1" xfId="50208" xr:uid="{6F6ECE78-849A-46B6-9F4B-5CC403A5FB1E}"/>
    <cellStyle name="Normal 3 4 2 4 4" xfId="29316" xr:uid="{33E18D56-7180-4CFD-AE09-0557E0574819}"/>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5 2 2" xfId="33824" xr:uid="{4068BFAC-F680-4B48-8555-CCF2FDD48753}"/>
    <cellStyle name="Normal 3 4 2 5 2_LI1" xfId="50210" xr:uid="{EEF85372-FC32-4AF9-A531-3D372F87A656}"/>
    <cellStyle name="Normal 3 4 2 5 3" xfId="29908" xr:uid="{54221B2D-502C-4A08-9B6C-7308D91F04FB}"/>
    <cellStyle name="Normal 3 4 2 5_LI1" xfId="50209" xr:uid="{BD34530F-D8B7-436B-BFDA-7AE8B8B1EA77}"/>
    <cellStyle name="Normal 3 4 2 6" xfId="4510" xr:uid="{43A5EC11-FA70-4910-9E63-5D7C67D30A67}"/>
    <cellStyle name="Normal 3 4 2 6 2" xfId="12309" xr:uid="{5F1B5BBF-88B2-4400-978C-67DBC5ABE111}"/>
    <cellStyle name="Normal 3 4 2 6 2 2" xfId="34387" xr:uid="{399E6E6C-98BB-4231-BFF9-F117D9B64FCB}"/>
    <cellStyle name="Normal 3 4 2 6 2_LI1" xfId="50212" xr:uid="{323CA9A0-1743-4573-A7DC-4D0E33E6CD47}"/>
    <cellStyle name="Normal 3 4 2 6 3" xfId="30449" xr:uid="{CE7D8225-9D59-4B14-9912-15541768DFCC}"/>
    <cellStyle name="Normal 3 4 2 6_LI1" xfId="50211" xr:uid="{3E44067E-DAD9-40D6-9100-76E60C95DE1E}"/>
    <cellStyle name="Normal 3 4 2 7" xfId="9088" xr:uid="{CDDF38E6-F353-4443-A7F3-519C7FD7E221}"/>
    <cellStyle name="Normal 3 4 2 7 2" xfId="32045" xr:uid="{0207C01A-F344-4795-AB90-FD2FD06A8EA2}"/>
    <cellStyle name="Normal 3 4 2 7_LI1" xfId="50213" xr:uid="{54066FEE-CE2B-40A2-A830-D68348060049}"/>
    <cellStyle name="Normal 3 4 2 8" xfId="28376" xr:uid="{7E95910E-F67B-4564-A1C3-BB93B920AB44}"/>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2 2 2" xfId="34928" xr:uid="{FFBEDDCE-B48C-47AB-B400-854BA7109051}"/>
    <cellStyle name="Normal 3 4 3 2 2 2_LI1" xfId="50215" xr:uid="{AE26A0E8-3142-4EF0-8FCC-9BC52392D218}"/>
    <cellStyle name="Normal 3 4 3 2 2 3" xfId="30996" xr:uid="{F9FB914B-864B-4321-BEA7-B4E475C3C258}"/>
    <cellStyle name="Normal 3 4 3 2 2_LI1" xfId="50214" xr:uid="{9C089EC6-D4E5-4E68-BD7B-EC129153D6B4}"/>
    <cellStyle name="Normal 3 4 3 2 3" xfId="9890" xr:uid="{354828F0-CA40-4841-87DC-48097E08756A}"/>
    <cellStyle name="Normal 3 4 3 2 3 2" xfId="32668" xr:uid="{6EEB4FCD-4788-4A5B-AB0A-FCA84D241AA9}"/>
    <cellStyle name="Normal 3 4 3 2 3_LI1" xfId="50216" xr:uid="{F022B581-CB97-4273-8B22-35449FE94472}"/>
    <cellStyle name="Normal 3 4 3 2 4" xfId="28967" xr:uid="{D32B909D-B494-461E-B87F-5A86B54E703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2 2 2" xfId="35532" xr:uid="{7BCEB4B5-8D56-488F-B18E-AB7E527F904F}"/>
    <cellStyle name="Normal 3 4 3 3 2 2_LI1" xfId="50218" xr:uid="{CCD053FF-3E3D-4666-BF65-9AB106598557}"/>
    <cellStyle name="Normal 3 4 3 3 2 3" xfId="31500" xr:uid="{8A0F7DCF-B765-437C-961B-AF50BF549AE4}"/>
    <cellStyle name="Normal 3 4 3 3 2_LI1" xfId="50217" xr:uid="{1B891804-54F8-4677-962C-EC7C6E138310}"/>
    <cellStyle name="Normal 3 4 3 3 3" xfId="10696" xr:uid="{FCD80921-8903-4410-B036-6DBA7E07F228}"/>
    <cellStyle name="Normal 3 4 3 3 3 2" xfId="33269" xr:uid="{898DCD21-97CB-41C3-BFDF-E595CE2DA65F}"/>
    <cellStyle name="Normal 3 4 3 3 3_LI1" xfId="50219" xr:uid="{6F4E493D-9166-46BA-9F1B-F09AE1AD83BB}"/>
    <cellStyle name="Normal 3 4 3 3 4" xfId="29471" xr:uid="{835B526F-0BC7-4DB3-B9B1-52B69202DFCF}"/>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4 2 2" xfId="34020" xr:uid="{93E94054-BC5D-4062-AA3D-E0B3951AAEF1}"/>
    <cellStyle name="Normal 3 4 3 4 2_LI1" xfId="50221" xr:uid="{6543E66C-5679-4FFE-A1B6-50F1CBEE787F}"/>
    <cellStyle name="Normal 3 4 3 4 3" xfId="30065" xr:uid="{6AB0DFD9-76F1-402C-988C-A58D7C859A6C}"/>
    <cellStyle name="Normal 3 4 3 4_LI1" xfId="50220" xr:uid="{CA568CE3-63E5-4241-AC40-A3B8A3EE9090}"/>
    <cellStyle name="Normal 3 4 3 5" xfId="4626" xr:uid="{BFD94D0D-8E64-4878-B5C8-5BE16F3AE62E}"/>
    <cellStyle name="Normal 3 4 3 5 2" xfId="12425" xr:uid="{301556C1-8321-422C-A1CA-E3ECB19200E2}"/>
    <cellStyle name="Normal 3 4 3 5 2 2" xfId="34503" xr:uid="{813942C0-8492-45A1-A0CC-4C4755BC56D2}"/>
    <cellStyle name="Normal 3 4 3 5 2_LI1" xfId="50223" xr:uid="{14447B4A-7EC7-4DBF-8B84-0CE004558E0E}"/>
    <cellStyle name="Normal 3 4 3 5 3" xfId="30565" xr:uid="{F008744C-CD66-4599-B38D-82DE867ECBCA}"/>
    <cellStyle name="Normal 3 4 3 5_LI1" xfId="50222" xr:uid="{CA57B9D7-E724-4243-AA8F-6BDB0A9FD9EA}"/>
    <cellStyle name="Normal 3 4 3 6" xfId="9390" xr:uid="{D53097BF-B67E-49AF-85F0-EDA8D7806259}"/>
    <cellStyle name="Normal 3 4 3 6 2" xfId="32239" xr:uid="{BAAEEF11-E58E-4F57-99AE-EDF358D55AE8}"/>
    <cellStyle name="Normal 3 4 3 6_LI1" xfId="50224" xr:uid="{1F330B98-9A62-40C3-B223-37C471E2843B}"/>
    <cellStyle name="Normal 3 4 3 7" xfId="28531" xr:uid="{6A70936B-518A-4CF5-B13F-9790031588BD}"/>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2 2 2" xfId="34718" xr:uid="{187462D4-B018-4A52-9663-F01F475A7BDD}"/>
    <cellStyle name="Normal 3 4 4 2 2_LI1" xfId="50226" xr:uid="{3943263B-72AB-42CB-AD8A-BD8AC2F0E13B}"/>
    <cellStyle name="Normal 3 4 4 2 3" xfId="30786" xr:uid="{1B4675F4-5ACA-47A9-8531-00DA8D7B0857}"/>
    <cellStyle name="Normal 3 4 4 2_LI1" xfId="50225" xr:uid="{4D279EBB-3BB0-48E9-8AE9-57982C6739DB}"/>
    <cellStyle name="Normal 3 4 4 3" xfId="9615" xr:uid="{9A290BA2-42AD-4141-89FD-C5A32613B6F8}"/>
    <cellStyle name="Normal 3 4 4 3 2" xfId="32458" xr:uid="{D1365DCD-C70C-46F0-91BD-8F14D04B4B7F}"/>
    <cellStyle name="Normal 3 4 4 3_LI1" xfId="50227" xr:uid="{E5641BF7-C39A-4F23-86CC-10EAE4F98D03}"/>
    <cellStyle name="Normal 3 4 4 4" xfId="28757" xr:uid="{72B4FFE2-FA36-46A1-A762-0275F12321D0}"/>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2 2 2" xfId="35151" xr:uid="{6512A730-2B87-4AA6-83A9-D3BB882E910F}"/>
    <cellStyle name="Normal 3 4 5 2 2_LI1" xfId="50229" xr:uid="{EEF6D565-7DF7-46F2-AAD5-23C0200BE88E}"/>
    <cellStyle name="Normal 3 4 5 2 3" xfId="31205" xr:uid="{4EB746BD-DD62-4BD1-AB44-B6B988ECD969}"/>
    <cellStyle name="Normal 3 4 5 2_LI1" xfId="50228" xr:uid="{6A312B11-E772-4E7C-8E7D-0307E3BA98DE}"/>
    <cellStyle name="Normal 3 4 5 3" xfId="10143" xr:uid="{00846A57-96D8-4CBA-B494-C57411ABE693}"/>
    <cellStyle name="Normal 3 4 5 3 2" xfId="32888" xr:uid="{C0B748DE-B144-4664-9E4F-614AFF6C00CA}"/>
    <cellStyle name="Normal 3 4 5 3_LI1" xfId="50230" xr:uid="{64617550-4F6D-42C7-BDE2-3C97E8B67EFC}"/>
    <cellStyle name="Normal 3 4 5 4" xfId="29176" xr:uid="{96FC309B-90CA-4F9D-AD58-80AE60BF7BD2}"/>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6 2 2" xfId="33638" xr:uid="{43A5AC29-79AC-4F5C-B02D-B389490B811D}"/>
    <cellStyle name="Normal 3 4 6 2_LI1" xfId="50232" xr:uid="{50D2E30C-0F36-4D27-95A5-E167D9B5798C}"/>
    <cellStyle name="Normal 3 4 6 3" xfId="29762" xr:uid="{26A0B175-1CFB-4895-B83D-EE9077F11AA5}"/>
    <cellStyle name="Normal 3 4 6_LI1" xfId="50231" xr:uid="{D5D7E47B-C8C6-4F6A-934F-5639CA65D7EE}"/>
    <cellStyle name="Normal 3 4 7" xfId="4414" xr:uid="{AACEE199-36A3-402E-9B3E-1A528A61A8B5}"/>
    <cellStyle name="Normal 3 4 7 2" xfId="12213" xr:uid="{161DA48F-B6A5-4B21-A8C4-AEBA3695F536}"/>
    <cellStyle name="Normal 3 4 7 2 2" xfId="34291" xr:uid="{66260267-583D-4483-AEE2-CEBC5F3FF581}"/>
    <cellStyle name="Normal 3 4 7 2_LI1" xfId="50234" xr:uid="{FB2042D2-1F05-4A94-9118-0F4774E1131F}"/>
    <cellStyle name="Normal 3 4 7 3" xfId="30353" xr:uid="{D8962463-FBFD-4089-BBDA-AF06868335FB}"/>
    <cellStyle name="Normal 3 4 7_LI1" xfId="50233" xr:uid="{BF87E2E0-A320-489F-95DE-FCC1DF47D775}"/>
    <cellStyle name="Normal 3 4 8" xfId="8539" xr:uid="{A5D7AA80-A862-4181-B68A-FBDC099A20B7}"/>
    <cellStyle name="Normal 3 4 9" xfId="8701" xr:uid="{6A3C1B9E-7F54-4DF9-BAAB-ECB788A98E7C}"/>
    <cellStyle name="Normal 3 4_3.10 Impairments" xfId="1200" xr:uid="{4399FDB1-2AFF-4FF2-B44E-18F7BE058995}"/>
    <cellStyle name="Normal 3 40" xfId="28225" xr:uid="{4331B471-5DFE-4A2A-8CC3-33F87404E04A}"/>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2 2 2" xfId="35028" xr:uid="{177C864F-DE0C-4BC5-B1CC-8B7456F94616}"/>
    <cellStyle name="Normal 3 5 2 2 2 2 2_LI1" xfId="50236" xr:uid="{193A2746-7093-427F-8DF5-08388DA6A02F}"/>
    <cellStyle name="Normal 3 5 2 2 2 2 3" xfId="31096" xr:uid="{A869FBD4-A43B-496F-BCE9-3E324E63CC00}"/>
    <cellStyle name="Normal 3 5 2 2 2 2_LI1" xfId="50235" xr:uid="{EA6A0040-6FEE-48F2-B3B2-2769E722746F}"/>
    <cellStyle name="Normal 3 5 2 2 2 3" xfId="9990" xr:uid="{5368C136-19D1-4D60-9207-31B66F377A62}"/>
    <cellStyle name="Normal 3 5 2 2 2 3 2" xfId="32768" xr:uid="{F4FA83D7-FCFA-4D2C-856C-20C985C7B8EA}"/>
    <cellStyle name="Normal 3 5 2 2 2 3_LI1" xfId="50237" xr:uid="{9636BB24-68DE-4A0F-875D-BF76FA8FB6C9}"/>
    <cellStyle name="Normal 3 5 2 2 2 4" xfId="29067" xr:uid="{8002865A-B181-4612-B9EE-A6C8E38BCD07}"/>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2 2 2" xfId="35632" xr:uid="{C3654010-65BF-40C4-AA3C-39A65A219763}"/>
    <cellStyle name="Normal 3 5 2 2 3 2 2_LI1" xfId="50239" xr:uid="{AAEEFF35-EB60-437A-84B2-4290EE09AA57}"/>
    <cellStyle name="Normal 3 5 2 2 3 2 3" xfId="31600" xr:uid="{6AA1DDEA-32AF-4833-960A-CD2CEFC5CD56}"/>
    <cellStyle name="Normal 3 5 2 2 3 2_LI1" xfId="50238" xr:uid="{B83C7E53-DBF5-4C4F-83E6-25A0F8E3A952}"/>
    <cellStyle name="Normal 3 5 2 2 3 3" xfId="10796" xr:uid="{62069473-3E79-4FFE-8A10-5A8676FE5400}"/>
    <cellStyle name="Normal 3 5 2 2 3 3 2" xfId="33369" xr:uid="{8A79411B-3B48-4DA5-89B4-3B8B0D70E49F}"/>
    <cellStyle name="Normal 3 5 2 2 3 3_LI1" xfId="50240" xr:uid="{51BAC78E-E6E8-404F-8361-15BBCCCFCC53}"/>
    <cellStyle name="Normal 3 5 2 2 3 4" xfId="29571" xr:uid="{0727E1E5-7A88-4CE0-BB05-250DC10AD893}"/>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4 2 2" xfId="34120" xr:uid="{C7F6B5D2-ED0F-40CB-8EE0-271CD0605D76}"/>
    <cellStyle name="Normal 3 5 2 2 4 2_LI1" xfId="50242" xr:uid="{2EE2E7FA-0F8A-431A-8854-8FF219E8E283}"/>
    <cellStyle name="Normal 3 5 2 2 4 3" xfId="30165" xr:uid="{16876CB6-0DC1-44DB-9E56-77733BFE4718}"/>
    <cellStyle name="Normal 3 5 2 2 4_LI1" xfId="50241" xr:uid="{E68EDD58-9992-4793-A662-B5037892E037}"/>
    <cellStyle name="Normal 3 5 2 2 5" xfId="4726" xr:uid="{073AAEC7-0466-4270-BE1C-D300DD309EE7}"/>
    <cellStyle name="Normal 3 5 2 2 5 2" xfId="12525" xr:uid="{54A8E4FB-9684-4C40-93BC-31C329EF25E0}"/>
    <cellStyle name="Normal 3 5 2 2 5 2 2" xfId="34603" xr:uid="{B32D5B84-90A5-400F-B6CF-1178AEAD0FFC}"/>
    <cellStyle name="Normal 3 5 2 2 5 2_LI1" xfId="50244" xr:uid="{6AE671B3-893B-4B27-9621-0FA66330C318}"/>
    <cellStyle name="Normal 3 5 2 2 5 3" xfId="30665" xr:uid="{C8A5AE20-8D4D-4F85-A705-2B4E64CD9B44}"/>
    <cellStyle name="Normal 3 5 2 2 5_LI1" xfId="50243" xr:uid="{970D64BA-9FF3-42DF-9CBE-66BE1C9648CE}"/>
    <cellStyle name="Normal 3 5 2 2 6" xfId="9490" xr:uid="{B468AD66-2CE8-4CD8-B59E-DCE0B4134FFF}"/>
    <cellStyle name="Normal 3 5 2 2 6 2" xfId="32339" xr:uid="{C7F1D2AD-BE14-4330-886D-CFCCDAEFD815}"/>
    <cellStyle name="Normal 3 5 2 2 6_LI1" xfId="50245" xr:uid="{CDC45DE4-7D46-4900-BAF8-E00EBF48FAA4}"/>
    <cellStyle name="Normal 3 5 2 2 7" xfId="28631" xr:uid="{CC6E3F17-287D-4D5E-A27F-D74DC2D63346}"/>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2 2 2" xfId="34818" xr:uid="{C8B7F87B-291D-46C3-9F4F-F90D0A47B70E}"/>
    <cellStyle name="Normal 3 5 2 3 2 2_LI1" xfId="50247" xr:uid="{65888762-A713-4471-950B-48476C340EF0}"/>
    <cellStyle name="Normal 3 5 2 3 2 3" xfId="30886" xr:uid="{B45E57AB-9206-4864-90B7-CD33AE94AFCA}"/>
    <cellStyle name="Normal 3 5 2 3 2_LI1" xfId="50246" xr:uid="{72761DDA-803B-4EA4-BC1F-27819BC6643B}"/>
    <cellStyle name="Normal 3 5 2 3 3" xfId="9752" xr:uid="{C10A851E-6C0A-4EDE-8C6A-2FFEFFAB49D2}"/>
    <cellStyle name="Normal 3 5 2 3 3 2" xfId="32558" xr:uid="{E1ABD49F-5B03-4D23-BF5C-22F3D8A0B98D}"/>
    <cellStyle name="Normal 3 5 2 3 3_LI1" xfId="50248" xr:uid="{88155447-1E24-4850-B1F8-368337C52566}"/>
    <cellStyle name="Normal 3 5 2 3 4" xfId="28857" xr:uid="{690D43FE-DE13-400A-87F8-1738ED4CA125}"/>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2 2 2" xfId="35348" xr:uid="{7D3F5BD4-15C9-42B2-9021-3FF9B3A7F4E6}"/>
    <cellStyle name="Normal 3 5 2 4 2 2_LI1" xfId="50250" xr:uid="{AD28D9DC-E878-41A5-8D81-B454C7A48F81}"/>
    <cellStyle name="Normal 3 5 2 4 2 3" xfId="31354" xr:uid="{0A6264BC-B55C-4088-BFFB-00579F8DB580}"/>
    <cellStyle name="Normal 3 5 2 4 2_LI1" xfId="50249" xr:uid="{F4130C15-0AD3-4093-ADBE-6DCC8F746741}"/>
    <cellStyle name="Normal 3 5 2 4 3" xfId="10436" xr:uid="{A6A2E124-6A3B-4CFA-AF51-A76D7CD931E6}"/>
    <cellStyle name="Normal 3 5 2 4 3 2" xfId="33085" xr:uid="{4479D68A-8E0A-4AA2-8372-2BCD481B5579}"/>
    <cellStyle name="Normal 3 5 2 4 3_LI1" xfId="50251" xr:uid="{334F0CDD-F263-48B9-A47E-F0D541F7959C}"/>
    <cellStyle name="Normal 3 5 2 4 4" xfId="29325" xr:uid="{CA7B004C-4154-46A4-A4B6-2568868C641A}"/>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5 2 2" xfId="33836" xr:uid="{23D29D89-85D1-4F65-9C1D-74A466E4724F}"/>
    <cellStyle name="Normal 3 5 2 5 2_LI1" xfId="50253" xr:uid="{B9C91349-9FB0-4362-AC28-6598DCDE86EF}"/>
    <cellStyle name="Normal 3 5 2 5 3" xfId="29917" xr:uid="{8CB5FA05-1E53-4BD1-85A9-3CB376FE0B52}"/>
    <cellStyle name="Normal 3 5 2 5_LI1" xfId="50252" xr:uid="{1D14E81A-1B94-463E-9690-AF45E4568124}"/>
    <cellStyle name="Normal 3 5 2 6" xfId="4516" xr:uid="{D1D1AF34-D1D7-4CD8-832E-991822E05DEA}"/>
    <cellStyle name="Normal 3 5 2 6 2" xfId="12315" xr:uid="{3EAB9B56-5863-4F88-A0F5-D7B5F96271FA}"/>
    <cellStyle name="Normal 3 5 2 6 2 2" xfId="34393" xr:uid="{E9B55201-09CA-4700-8AFE-AC47CD57EDDC}"/>
    <cellStyle name="Normal 3 5 2 6 2_LI1" xfId="50255" xr:uid="{291A62AC-935C-47D8-A29F-4798EC1FE365}"/>
    <cellStyle name="Normal 3 5 2 6 3" xfId="30455" xr:uid="{4D3EE6BC-20D3-4706-AB7A-7122E1F57843}"/>
    <cellStyle name="Normal 3 5 2 6_LI1" xfId="50254" xr:uid="{46D2D06E-6BB5-42A7-801C-867471FA3C10}"/>
    <cellStyle name="Normal 3 5 2 7" xfId="9108" xr:uid="{023F158A-DD2C-45E2-A51C-0CA57A15683D}"/>
    <cellStyle name="Normal 3 5 2 7 2" xfId="32057" xr:uid="{9E636A1A-06BA-403E-A702-F31797324D51}"/>
    <cellStyle name="Normal 3 5 2 7_LI1" xfId="50256" xr:uid="{CBBE829E-17C3-4F8F-A960-FE4184AD0E91}"/>
    <cellStyle name="Normal 3 5 2 8" xfId="28385" xr:uid="{9F3B37C6-9B46-49A9-B655-7CA3FA49501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2 2 2" xfId="34934" xr:uid="{D8E168B1-2349-4892-81DE-0146216F26E5}"/>
    <cellStyle name="Normal 3 5 3 2 2 2_LI1" xfId="50258" xr:uid="{9D028740-4DE3-4B35-A80C-08DE3A4A36D3}"/>
    <cellStyle name="Normal 3 5 3 2 2 3" xfId="31002" xr:uid="{001B19B8-5124-4BA7-AB85-0470C522CA49}"/>
    <cellStyle name="Normal 3 5 3 2 2_LI1" xfId="50257" xr:uid="{0310D417-907D-4A82-B234-4448BCEB4A42}"/>
    <cellStyle name="Normal 3 5 3 2 3" xfId="9896" xr:uid="{9E05EA82-12A7-49E2-B395-5A20128B2C41}"/>
    <cellStyle name="Normal 3 5 3 2 3 2" xfId="32674" xr:uid="{CD3354CA-2010-4D2D-81E7-FE4CCD3935ED}"/>
    <cellStyle name="Normal 3 5 3 2 3_LI1" xfId="50259" xr:uid="{49EDA24F-5818-4AF3-B98F-7FF1B0C82C75}"/>
    <cellStyle name="Normal 3 5 3 2 4" xfId="28973" xr:uid="{096D8126-648C-40C7-9454-D54C432EB1D7}"/>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2 2 2" xfId="35538" xr:uid="{62F0D84A-6355-4CAC-9C7B-F1D5D743F334}"/>
    <cellStyle name="Normal 3 5 3 3 2 2_LI1" xfId="50261" xr:uid="{6881AE4B-0464-482D-8582-1B5EE6C1174F}"/>
    <cellStyle name="Normal 3 5 3 3 2 3" xfId="31506" xr:uid="{8574F2CF-E011-4760-8EF2-36A6F42ED9BA}"/>
    <cellStyle name="Normal 3 5 3 3 2_LI1" xfId="50260" xr:uid="{EE54ADF1-8343-44A7-93F3-41E75DFA846D}"/>
    <cellStyle name="Normal 3 5 3 3 3" xfId="10702" xr:uid="{392F2C8A-67E6-434A-8504-11E35848EE96}"/>
    <cellStyle name="Normal 3 5 3 3 3 2" xfId="33275" xr:uid="{3493AD80-88E1-4997-919E-E46A06E53CBD}"/>
    <cellStyle name="Normal 3 5 3 3 3_LI1" xfId="50262" xr:uid="{9EA98E00-46C8-4DE0-8C5D-4C7CCCCFF5C1}"/>
    <cellStyle name="Normal 3 5 3 3 4" xfId="29477" xr:uid="{CBC33101-CAD3-4D27-B9AA-C9658DF989F0}"/>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4 2 2" xfId="34026" xr:uid="{BAE61EFA-3700-4805-A3A6-735B7E0A53E3}"/>
    <cellStyle name="Normal 3 5 3 4 2_LI1" xfId="50264" xr:uid="{A9B3F579-E4BD-4439-ADBA-CFD7606AD57F}"/>
    <cellStyle name="Normal 3 5 3 4 3" xfId="30071" xr:uid="{1FF3925D-C289-4DDC-A3A9-43FB50BB81A8}"/>
    <cellStyle name="Normal 3 5 3 4_LI1" xfId="50263" xr:uid="{44891F71-BF8E-4235-8247-713499C74B47}"/>
    <cellStyle name="Normal 3 5 3 5" xfId="4632" xr:uid="{42B709F1-0F7C-4EF2-B25F-E730EFCC4651}"/>
    <cellStyle name="Normal 3 5 3 5 2" xfId="12431" xr:uid="{048AABC0-22FA-4133-AA8D-1CEAA017C255}"/>
    <cellStyle name="Normal 3 5 3 5 2 2" xfId="34509" xr:uid="{B9BE9D73-EBC7-4C1A-B794-07BA36AEDCBD}"/>
    <cellStyle name="Normal 3 5 3 5 2_LI1" xfId="50266" xr:uid="{61199E70-7DD7-4BF6-8A94-8A0A1C236B77}"/>
    <cellStyle name="Normal 3 5 3 5 3" xfId="30571" xr:uid="{7FECC19D-2883-46A6-8112-E0AAAD8E9DE7}"/>
    <cellStyle name="Normal 3 5 3 5_LI1" xfId="50265" xr:uid="{7D447151-23D5-4D0D-B626-79DF05BB694C}"/>
    <cellStyle name="Normal 3 5 3 6" xfId="9396" xr:uid="{23C85467-8778-4A78-80FD-35B24F9C95B8}"/>
    <cellStyle name="Normal 3 5 3 6 2" xfId="32245" xr:uid="{D446D1A3-737A-4318-99EA-9FA7072C32CC}"/>
    <cellStyle name="Normal 3 5 3 6_LI1" xfId="50267" xr:uid="{147606D9-EFD8-4D02-B212-071E7CFDAE22}"/>
    <cellStyle name="Normal 3 5 3 7" xfId="28537" xr:uid="{3F58E46A-4683-429C-898D-4E481E63765F}"/>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2 2 2" xfId="34724" xr:uid="{493A23EF-4014-4A33-9368-15DC57CD3C11}"/>
    <cellStyle name="Normal 3 5 4 2 2_LI1" xfId="50269" xr:uid="{052B7ABE-EDF4-4D92-9701-9BF029EC1A2F}"/>
    <cellStyle name="Normal 3 5 4 2 3" xfId="30792" xr:uid="{A52846C7-1DA0-4D9F-ACB7-60A7FF8F1A6B}"/>
    <cellStyle name="Normal 3 5 4 2_LI1" xfId="50268" xr:uid="{2CFB054A-B846-4323-ACB0-D2623F806F1C}"/>
    <cellStyle name="Normal 3 5 4 3" xfId="9623" xr:uid="{4F092E20-BA21-4910-8F4B-10511C820336}"/>
    <cellStyle name="Normal 3 5 4 3 2" xfId="32464" xr:uid="{96B669BB-20D0-4182-A74F-BFD6A98E71D9}"/>
    <cellStyle name="Normal 3 5 4 3_LI1" xfId="50270" xr:uid="{0D65A5CF-08C2-4FA1-B8EE-A82323DE564D}"/>
    <cellStyle name="Normal 3 5 4 4" xfId="28763" xr:uid="{05ED33C6-128F-4B70-883D-B11B1D68116A}"/>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2 2 2" xfId="35164" xr:uid="{CA6BF9DB-5222-458A-A8F3-6079B9EE958A}"/>
    <cellStyle name="Normal 3 5 5 2 2_LI1" xfId="50272" xr:uid="{A4FAA251-AABE-4BE1-9FDA-BB240676E322}"/>
    <cellStyle name="Normal 3 5 5 2 3" xfId="31215" xr:uid="{27DB000B-EECD-48EA-B1D5-25F062F79C7E}"/>
    <cellStyle name="Normal 3 5 5 2_LI1" xfId="50271" xr:uid="{999EB328-640F-46DF-8D34-964AD960CC8F}"/>
    <cellStyle name="Normal 3 5 5 3" xfId="10164" xr:uid="{DD591E84-09F0-4A62-BEAD-9952F6DDAD7D}"/>
    <cellStyle name="Normal 3 5 5 3 2" xfId="32901" xr:uid="{6BC6A27A-0982-4D22-9603-0BD86887F7CB}"/>
    <cellStyle name="Normal 3 5 5 3_LI1" xfId="50273" xr:uid="{E5642378-B577-4C11-A85A-A6DEC5BD06A6}"/>
    <cellStyle name="Normal 3 5 5 4" xfId="29186" xr:uid="{E231E415-E0F5-4117-AFDB-1EBC9CCA5D1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6 2 2" xfId="33652" xr:uid="{8E52C6E3-D3B9-416C-905C-73663D2B6D01}"/>
    <cellStyle name="Normal 3 5 6 2_LI1" xfId="50275" xr:uid="{B50373A5-8860-49A4-A0C4-9C6320535D06}"/>
    <cellStyle name="Normal 3 5 6 3" xfId="29774" xr:uid="{9555B3F9-BF20-4906-B809-F62C186C42D3}"/>
    <cellStyle name="Normal 3 5 6_LI1" xfId="50274" xr:uid="{86B1DF16-C9A9-477A-9027-BCB936A210F7}"/>
    <cellStyle name="Normal 3 5 7" xfId="4422" xr:uid="{6FB6B21C-D46E-435E-84ED-E62960B5B9FF}"/>
    <cellStyle name="Normal 3 5 7 2" xfId="12221" xr:uid="{0946048B-4EBE-4FAE-AA1A-9A0F88449E03}"/>
    <cellStyle name="Normal 3 5 7 2 2" xfId="34299" xr:uid="{2773E599-D382-4EFC-91BF-3886BDB6A590}"/>
    <cellStyle name="Normal 3 5 7 2_LI1" xfId="50277" xr:uid="{6F98C5C8-D80F-4932-AB63-7BA815124FDC}"/>
    <cellStyle name="Normal 3 5 7 3" xfId="30361" xr:uid="{A0C35FF8-DAE9-403F-B494-68FEB55778A4}"/>
    <cellStyle name="Normal 3 5 7_LI1" xfId="50276" xr:uid="{530C314A-9FDE-4B49-A1B3-191A3846B45C}"/>
    <cellStyle name="Normal 3 5 8" xfId="8807" xr:uid="{504E4E79-1706-4D59-9B6C-2E0313344132}"/>
    <cellStyle name="Normal 3 5 8 2" xfId="31877" xr:uid="{AC9E2F72-80D0-4A99-86A7-BC232756F558}"/>
    <cellStyle name="Normal 3 5 8_LI1" xfId="50278" xr:uid="{03307B7F-ADBC-4CFF-8A1F-5D8663D9C25D}"/>
    <cellStyle name="Normal 3 5 9" xfId="28248" xr:uid="{9BE29F19-BF57-4814-ABFA-CF0BF8B2D15A}"/>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2 2 2" xfId="35034" xr:uid="{221182C8-0953-4863-987F-AD11E8726919}"/>
    <cellStyle name="Normal 3 6 2 2 2 2 2_LI1" xfId="50280" xr:uid="{A1829EF7-4C48-4F02-86AC-19A4ED3B5551}"/>
    <cellStyle name="Normal 3 6 2 2 2 2 3" xfId="31102" xr:uid="{1921BACA-3A52-483D-A7C6-ECF185BEE69C}"/>
    <cellStyle name="Normal 3 6 2 2 2 2_LI1" xfId="50279" xr:uid="{C4EF2C5A-E93C-436B-A2F7-4AE75CBE4807}"/>
    <cellStyle name="Normal 3 6 2 2 2 3" xfId="9996" xr:uid="{69BC6D5D-B4EC-4D2E-AD63-BC86053BEE7B}"/>
    <cellStyle name="Normal 3 6 2 2 2 3 2" xfId="32774" xr:uid="{4791BC92-90F9-4531-A666-B298927146C5}"/>
    <cellStyle name="Normal 3 6 2 2 2 3_LI1" xfId="50281" xr:uid="{9C1F600E-3D44-41C8-8565-301EE56D3AA8}"/>
    <cellStyle name="Normal 3 6 2 2 2 4" xfId="29073" xr:uid="{6081137A-98E4-45C0-8EAA-019A05CAD019}"/>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2 2 2" xfId="35638" xr:uid="{88ED355C-CEB8-4BEF-9EF0-BA0AB09AC76D}"/>
    <cellStyle name="Normal 3 6 2 2 3 2 2_LI1" xfId="50283" xr:uid="{3950DE27-EE65-44FE-8992-82955AF30F92}"/>
    <cellStyle name="Normal 3 6 2 2 3 2 3" xfId="31606" xr:uid="{0AD5F465-A0A5-4F95-A773-2F3B422DF6FF}"/>
    <cellStyle name="Normal 3 6 2 2 3 2_LI1" xfId="50282" xr:uid="{48469B27-338E-4C8D-ADAC-E967D9EC50B3}"/>
    <cellStyle name="Normal 3 6 2 2 3 3" xfId="10802" xr:uid="{84E2D802-098D-4AC8-B8BF-44EA697A5C64}"/>
    <cellStyle name="Normal 3 6 2 2 3 3 2" xfId="33375" xr:uid="{3AB792DB-26EF-4C09-9306-F560BD68E9BB}"/>
    <cellStyle name="Normal 3 6 2 2 3 3_LI1" xfId="50284" xr:uid="{7CD5AADD-F4B5-4CD5-B35D-80D1AA0EF9B3}"/>
    <cellStyle name="Normal 3 6 2 2 3 4" xfId="29577" xr:uid="{90B174ED-0104-4857-9396-8BF6EEF5B6DC}"/>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4 2 2" xfId="34126" xr:uid="{741EBB7A-F0AD-4A99-BA86-7DAB1266DE07}"/>
    <cellStyle name="Normal 3 6 2 2 4 2_LI1" xfId="50286" xr:uid="{CA48EF29-8CA5-430A-A719-CF761F2BD8E9}"/>
    <cellStyle name="Normal 3 6 2 2 4 3" xfId="30171" xr:uid="{558092D4-A112-47D4-A955-2B4F104CC601}"/>
    <cellStyle name="Normal 3 6 2 2 4_LI1" xfId="50285" xr:uid="{CEAA3C23-FE37-4197-88FE-A0CE4A2B8D23}"/>
    <cellStyle name="Normal 3 6 2 2 5" xfId="4732" xr:uid="{1AE95826-7523-470D-9729-3BC272326535}"/>
    <cellStyle name="Normal 3 6 2 2 5 2" xfId="12531" xr:uid="{86D4C9F9-AE88-4004-9900-8A4D1518FA72}"/>
    <cellStyle name="Normal 3 6 2 2 5 2 2" xfId="34609" xr:uid="{6FBB65C1-4A15-4FAE-B55A-2C31D2ADFA2B}"/>
    <cellStyle name="Normal 3 6 2 2 5 2_LI1" xfId="50288" xr:uid="{4A6CC990-D08F-4D7B-9840-ACB44242C3CA}"/>
    <cellStyle name="Normal 3 6 2 2 5 3" xfId="30671" xr:uid="{0297CD14-BF7A-453A-B498-9F966CD4E16C}"/>
    <cellStyle name="Normal 3 6 2 2 5_LI1" xfId="50287" xr:uid="{B6F8C468-C60F-44AF-8D5C-6810E0540C38}"/>
    <cellStyle name="Normal 3 6 2 2 6" xfId="9496" xr:uid="{2FAEFBD5-C614-444F-B6A9-7D68C13B4A8F}"/>
    <cellStyle name="Normal 3 6 2 2 6 2" xfId="32345" xr:uid="{0EAE2E1A-CADE-47E9-833C-1800B00AB6A9}"/>
    <cellStyle name="Normal 3 6 2 2 6_LI1" xfId="50289" xr:uid="{0DE77AA0-D45E-46A3-B95E-1A0FBDB00109}"/>
    <cellStyle name="Normal 3 6 2 2 7" xfId="28637" xr:uid="{7ADCAEA2-6F56-4445-9D35-A09CAF87A37D}"/>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2 2 2" xfId="34824" xr:uid="{2F318AD0-B5A0-407B-989E-8FD56EB297F6}"/>
    <cellStyle name="Normal 3 6 2 3 2 2_LI1" xfId="50291" xr:uid="{447CB296-813C-48D4-AC76-77820DCE017C}"/>
    <cellStyle name="Normal 3 6 2 3 2 3" xfId="30892" xr:uid="{91168577-4C15-4574-8291-7CCC31D15BCD}"/>
    <cellStyle name="Normal 3 6 2 3 2_LI1" xfId="50290" xr:uid="{95DC8D46-060A-4E26-9615-98E52D635C99}"/>
    <cellStyle name="Normal 3 6 2 3 3" xfId="9758" xr:uid="{582D17B1-8B7D-4D3E-8E8C-DBBB8043FF00}"/>
    <cellStyle name="Normal 3 6 2 3 3 2" xfId="32564" xr:uid="{083F52BC-364A-4337-8D1B-BBDB831DC30A}"/>
    <cellStyle name="Normal 3 6 2 3 3_LI1" xfId="50292" xr:uid="{A4F56375-2EF3-42C8-8137-C103ECEB4845}"/>
    <cellStyle name="Normal 3 6 2 3 4" xfId="28863" xr:uid="{11875FDA-8D76-46AA-8D73-89A1A91CA313}"/>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2 2 2" xfId="35357" xr:uid="{3A7AB285-29BD-4480-A5C4-1420CF9856D1}"/>
    <cellStyle name="Normal 3 6 2 4 2 2_LI1" xfId="50294" xr:uid="{2FACE51E-0ED7-4258-97EE-E41507A805F8}"/>
    <cellStyle name="Normal 3 6 2 4 2 3" xfId="31361" xr:uid="{1D782B7D-F2C3-4B93-8178-228620C2A8D0}"/>
    <cellStyle name="Normal 3 6 2 4 2_LI1" xfId="50293" xr:uid="{2CCEA19B-A4E7-47D8-9B09-996319948AA4}"/>
    <cellStyle name="Normal 3 6 2 4 3" xfId="10447" xr:uid="{B40CA92E-36B4-4CE2-BDB4-EAE73F3E929F}"/>
    <cellStyle name="Normal 3 6 2 4 3 2" xfId="33094" xr:uid="{BCB9DBBE-A163-4E2B-8D6F-DCC129018BD9}"/>
    <cellStyle name="Normal 3 6 2 4 3_LI1" xfId="50295" xr:uid="{4BC8933C-0A2A-4B70-A56B-8288F4D4317A}"/>
    <cellStyle name="Normal 3 6 2 4 4" xfId="29332" xr:uid="{7D5FDD14-02EE-437A-A734-C33CC764DE28}"/>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5 2 2" xfId="33844" xr:uid="{A946E76E-851B-49E3-AA33-9D2BC1F33E16}"/>
    <cellStyle name="Normal 3 6 2 5 2_LI1" xfId="50297" xr:uid="{BB8C5D24-CF68-4B81-A10F-C354ADA4043B}"/>
    <cellStyle name="Normal 3 6 2 5 3" xfId="29924" xr:uid="{F978F76B-6B9B-4430-9B99-88057604DD1B}"/>
    <cellStyle name="Normal 3 6 2 5_LI1" xfId="50296" xr:uid="{B5FAA0CD-4DF8-4E45-A17C-F8CF02FC4BA3}"/>
    <cellStyle name="Normal 3 6 2 6" xfId="4522" xr:uid="{8E8EE668-03AE-4EE8-BE5B-711500ECD4EC}"/>
    <cellStyle name="Normal 3 6 2 6 2" xfId="12321" xr:uid="{6CD35683-0F35-4AE4-AB38-A26F9BEB0479}"/>
    <cellStyle name="Normal 3 6 2 6 2 2" xfId="34399" xr:uid="{2E80943F-2457-4AC7-9753-4AC92CF9E848}"/>
    <cellStyle name="Normal 3 6 2 6 2_LI1" xfId="50299" xr:uid="{A5001BD8-B0AE-4AC2-90A5-9AAE368A24B3}"/>
    <cellStyle name="Normal 3 6 2 6 3" xfId="30461" xr:uid="{C2D9B216-F8C0-441D-B313-2B042AE2CD8D}"/>
    <cellStyle name="Normal 3 6 2 6_LI1" xfId="50298" xr:uid="{D58224B5-C0C2-437F-BBCA-80E0A79F8DC5}"/>
    <cellStyle name="Normal 3 6 2 7" xfId="9118" xr:uid="{CD3E15FF-3B11-4CC8-A5C2-E4008D089C0C}"/>
    <cellStyle name="Normal 3 6 2 7 2" xfId="32065" xr:uid="{E3F0E45B-D277-46C2-8E26-45EA5B1F8369}"/>
    <cellStyle name="Normal 3 6 2 7_LI1" xfId="50300" xr:uid="{0EBB0A42-C9BE-445B-94E2-953E141A0E54}"/>
    <cellStyle name="Normal 3 6 2 8" xfId="28392" xr:uid="{65B33B59-B415-48B9-8685-800F7BF8BF7B}"/>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2 2 2" xfId="34940" xr:uid="{2AD1C6E7-EACA-4592-AAD8-7EE387AF6552}"/>
    <cellStyle name="Normal 3 6 3 2 2 2_LI1" xfId="50302" xr:uid="{BCD74D34-9DD3-493A-9DBF-1C20F8C02A59}"/>
    <cellStyle name="Normal 3 6 3 2 2 3" xfId="31008" xr:uid="{81D8BB83-BEC4-4A93-8AD7-FA1C98C622E4}"/>
    <cellStyle name="Normal 3 6 3 2 2_LI1" xfId="50301" xr:uid="{5807E686-0B8F-4D47-A0E1-2534A60E460D}"/>
    <cellStyle name="Normal 3 6 3 2 3" xfId="9902" xr:uid="{F482DCB2-5CC3-47AB-B1E9-8ADC7FD35DAD}"/>
    <cellStyle name="Normal 3 6 3 2 3 2" xfId="32680" xr:uid="{E1A0DA7F-2804-4F6E-A355-4D8BCFC1729C}"/>
    <cellStyle name="Normal 3 6 3 2 3_LI1" xfId="50303" xr:uid="{8839965E-3F85-4E5D-B5E9-5B1765C8162E}"/>
    <cellStyle name="Normal 3 6 3 2 4" xfId="28979" xr:uid="{26C94484-696D-4FDB-9614-7FD5D186C18A}"/>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2 2 2" xfId="35544" xr:uid="{F0DC342F-5C24-4A20-ACDE-F6744A961216}"/>
    <cellStyle name="Normal 3 6 3 3 2 2_LI1" xfId="50305" xr:uid="{C7B77879-7B17-4DF8-95AA-7414B0C151E7}"/>
    <cellStyle name="Normal 3 6 3 3 2 3" xfId="31512" xr:uid="{8D4805F5-9C8D-4C39-B091-EFDB68EECFDD}"/>
    <cellStyle name="Normal 3 6 3 3 2_LI1" xfId="50304" xr:uid="{354BD1FC-50E2-4CC5-AEFA-49B9D62B4089}"/>
    <cellStyle name="Normal 3 6 3 3 3" xfId="10708" xr:uid="{1E21ACA2-BB42-4280-8E2C-D670DC30423B}"/>
    <cellStyle name="Normal 3 6 3 3 3 2" xfId="33281" xr:uid="{7676300B-6A9D-4167-874B-598D7013819C}"/>
    <cellStyle name="Normal 3 6 3 3 3_LI1" xfId="50306" xr:uid="{C2AC25B7-BD81-494C-B1E3-12F9090EA34B}"/>
    <cellStyle name="Normal 3 6 3 3 4" xfId="29483" xr:uid="{F7A510C8-3A94-40F1-ADA3-E247B145272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4 2 2" xfId="34032" xr:uid="{21BE9631-4D5D-40B6-89C5-E904D44C4DF4}"/>
    <cellStyle name="Normal 3 6 3 4 2_LI1" xfId="50308" xr:uid="{0201309F-7CB0-4D5F-A905-9E2C99A63579}"/>
    <cellStyle name="Normal 3 6 3 4 3" xfId="30077" xr:uid="{3EB6708E-0C42-49FB-A430-CF83480593EA}"/>
    <cellStyle name="Normal 3 6 3 4_LI1" xfId="50307" xr:uid="{0C81E84C-7C38-46A9-AB2E-157D799BEB19}"/>
    <cellStyle name="Normal 3 6 3 5" xfId="4638" xr:uid="{EBCA1FDA-19C4-4E60-937E-71496F0A741D}"/>
    <cellStyle name="Normal 3 6 3 5 2" xfId="12437" xr:uid="{F5DDF0CD-8F71-45DB-8D6F-026E86931DFB}"/>
    <cellStyle name="Normal 3 6 3 5 2 2" xfId="34515" xr:uid="{E6F4D1F8-4551-42D0-92CE-99417E8E69D0}"/>
    <cellStyle name="Normal 3 6 3 5 2_LI1" xfId="50310" xr:uid="{D5B89832-42C4-4CFD-98AB-E9A3BD311946}"/>
    <cellStyle name="Normal 3 6 3 5 3" xfId="30577" xr:uid="{C64AF220-B21F-4DAD-B347-EE3E5BE88A98}"/>
    <cellStyle name="Normal 3 6 3 5_LI1" xfId="50309" xr:uid="{077560B5-C1BC-41A0-B330-B2E8FCF6A2F4}"/>
    <cellStyle name="Normal 3 6 3 6" xfId="9402" xr:uid="{E405A719-0FB3-4A97-92F6-5977F5896055}"/>
    <cellStyle name="Normal 3 6 3 6 2" xfId="32251" xr:uid="{7E0D1B5B-C69C-4ACB-A8D8-C8BA90D0FACD}"/>
    <cellStyle name="Normal 3 6 3 6_LI1" xfId="50311" xr:uid="{BCDCB633-A77A-41ED-B252-CB4AB84791EF}"/>
    <cellStyle name="Normal 3 6 3 7" xfId="28543" xr:uid="{CC51AD8A-7A43-4854-A186-46D6219ACF74}"/>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2 2 2" xfId="34730" xr:uid="{1F996583-8B4F-4523-9E0F-19334CB5F5D7}"/>
    <cellStyle name="Normal 3 6 4 2 2_LI1" xfId="50313" xr:uid="{9F8BF287-665C-4699-9B9B-D80402F4083E}"/>
    <cellStyle name="Normal 3 6 4 2 3" xfId="30798" xr:uid="{061D04EE-8D08-4F58-AE38-C7078C0CC02A}"/>
    <cellStyle name="Normal 3 6 4 2_LI1" xfId="50312" xr:uid="{9F351BB2-B596-4684-B413-8B4D7445A925}"/>
    <cellStyle name="Normal 3 6 4 3" xfId="9629" xr:uid="{FBC428E6-E07C-4A3F-87D5-5F8274347790}"/>
    <cellStyle name="Normal 3 6 4 3 2" xfId="32470" xr:uid="{3866475B-C15E-4EA8-8B66-1980734B1439}"/>
    <cellStyle name="Normal 3 6 4 3_LI1" xfId="50314" xr:uid="{0DF0A933-F6A0-48A1-93E1-DC91D1F4DB8C}"/>
    <cellStyle name="Normal 3 6 4 4" xfId="28769" xr:uid="{9E6C6801-67F4-4289-848F-47B06AA06622}"/>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2 2 2" xfId="35172" xr:uid="{635B7CAE-356B-4F1E-B939-8320EC839BA6}"/>
    <cellStyle name="Normal 3 6 5 2 2_LI1" xfId="50316" xr:uid="{58311C5A-C704-4F02-A22B-291D7C7A8CEF}"/>
    <cellStyle name="Normal 3 6 5 2 3" xfId="31222" xr:uid="{CB7CDE2F-9BCA-4A48-A5A8-94F633F2FA2A}"/>
    <cellStyle name="Normal 3 6 5 2_LI1" xfId="50315" xr:uid="{E4B95EDB-D271-4855-9ECB-89BF61BC67CF}"/>
    <cellStyle name="Normal 3 6 5 3" xfId="10175" xr:uid="{CC58B4BB-44C9-458D-96F2-B044FBBC29C8}"/>
    <cellStyle name="Normal 3 6 5 3 2" xfId="32909" xr:uid="{93B62996-8D34-4B7E-B537-2F758B9E8B51}"/>
    <cellStyle name="Normal 3 6 5 3_LI1" xfId="50317" xr:uid="{B3297399-2ABE-40FA-B5B2-769FC3DEE1E7}"/>
    <cellStyle name="Normal 3 6 5 4" xfId="29193" xr:uid="{5DE0878E-C463-4F99-A7EB-1505B65BB29D}"/>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6 2 2" xfId="33660" xr:uid="{72EF5C6B-7AAF-44AF-949F-97D22DC92942}"/>
    <cellStyle name="Normal 3 6 6 2_LI1" xfId="50319" xr:uid="{9CC3C9AF-7389-4B37-993B-2C019F285222}"/>
    <cellStyle name="Normal 3 6 6 3" xfId="29781" xr:uid="{7182B963-7594-401C-9108-3AA2045774BD}"/>
    <cellStyle name="Normal 3 6 6_LI1" xfId="50318" xr:uid="{08FC3590-08D4-420C-904E-305652C94E84}"/>
    <cellStyle name="Normal 3 6 7" xfId="4428" xr:uid="{5F059885-1E8F-43BE-8DE9-F04145B2226D}"/>
    <cellStyle name="Normal 3 6 7 2" xfId="12227" xr:uid="{44A7DEB1-4698-4020-9309-508627127DF6}"/>
    <cellStyle name="Normal 3 6 7 2 2" xfId="34305" xr:uid="{81652BBB-6C92-4D2F-A38C-C3721B40DD97}"/>
    <cellStyle name="Normal 3 6 7 2_LI1" xfId="50321" xr:uid="{E0E37DA1-A21B-4DB4-8760-969AF60FF9D0}"/>
    <cellStyle name="Normal 3 6 7 3" xfId="30367" xr:uid="{87DD14C4-DD05-46C8-BC4C-0215BFB2865D}"/>
    <cellStyle name="Normal 3 6 7_LI1" xfId="50320" xr:uid="{291B4996-3A9D-48F5-B618-358CF904505C}"/>
    <cellStyle name="Normal 3 6 8" xfId="8817" xr:uid="{282BCFC6-8199-495E-83D9-C6FA296C4EA3}"/>
    <cellStyle name="Normal 3 6 8 2" xfId="31885" xr:uid="{CFBD57B4-A583-4E7C-A6CA-D8B3CB43FF78}"/>
    <cellStyle name="Normal 3 6 8_LI1" xfId="50322" xr:uid="{31EAB3A6-A8C8-4DCE-B1DF-F98840211245}"/>
    <cellStyle name="Normal 3 6 9" xfId="28255" xr:uid="{2EA8E11D-D082-4ABE-91CE-C446CE3247E5}"/>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2 2 2" xfId="35040" xr:uid="{48BE0E90-1363-44FA-8009-85B03FE09586}"/>
    <cellStyle name="Normal 3 7 2 2 2 2 2_LI1" xfId="50324" xr:uid="{D9FB5534-709D-4666-95BA-0E03CF85010F}"/>
    <cellStyle name="Normal 3 7 2 2 2 2 3" xfId="31108" xr:uid="{6AE5AE8A-2F46-426E-AC25-117CDA26C3C0}"/>
    <cellStyle name="Normal 3 7 2 2 2 2_LI1" xfId="50323" xr:uid="{29E888FD-7DDA-40A9-B2BB-8B2E188ABD44}"/>
    <cellStyle name="Normal 3 7 2 2 2 3" xfId="10002" xr:uid="{39738FFC-2D0C-4825-8170-5DA6CDEEBC35}"/>
    <cellStyle name="Normal 3 7 2 2 2 3 2" xfId="32780" xr:uid="{779F9681-1CD5-46CE-B8F6-F098708ED726}"/>
    <cellStyle name="Normal 3 7 2 2 2 3_LI1" xfId="50325" xr:uid="{DA01E148-B18F-41AC-A965-00FADB26FC80}"/>
    <cellStyle name="Normal 3 7 2 2 2 4" xfId="29079" xr:uid="{7F1DF551-54CC-48D9-93BD-381D55833260}"/>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2 2 2" xfId="35644" xr:uid="{05EBFDCF-C2EE-46BB-9ED2-282D9F4770FD}"/>
    <cellStyle name="Normal 3 7 2 2 3 2 2_LI1" xfId="50327" xr:uid="{920EC5BF-7AB9-4E6F-8765-3A3F0AB7F1B4}"/>
    <cellStyle name="Normal 3 7 2 2 3 2 3" xfId="31612" xr:uid="{1D470726-6258-455E-B75B-E6E3D8A13EC1}"/>
    <cellStyle name="Normal 3 7 2 2 3 2_LI1" xfId="50326" xr:uid="{985110E4-F077-4390-9DB4-1D538767E97A}"/>
    <cellStyle name="Normal 3 7 2 2 3 3" xfId="10808" xr:uid="{749F0D1C-ED6E-486C-BBB5-2CE295E6FEDB}"/>
    <cellStyle name="Normal 3 7 2 2 3 3 2" xfId="33381" xr:uid="{9D0D6454-972A-4DF6-9DBB-53E944E14B89}"/>
    <cellStyle name="Normal 3 7 2 2 3 3_LI1" xfId="50328" xr:uid="{53BF69E3-D29E-4B12-871C-0486546E6088}"/>
    <cellStyle name="Normal 3 7 2 2 3 4" xfId="29583" xr:uid="{DC279020-55D8-4BA5-B570-E8CD780D0C14}"/>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4 2 2" xfId="34132" xr:uid="{09AE2825-BA64-4838-8904-298FE60DE96B}"/>
    <cellStyle name="Normal 3 7 2 2 4 2_LI1" xfId="50330" xr:uid="{20C39FF7-75AC-407C-97CB-8C56FAB99479}"/>
    <cellStyle name="Normal 3 7 2 2 4 3" xfId="30177" xr:uid="{6F97AE6F-C015-4F0D-8D21-22E84B625E17}"/>
    <cellStyle name="Normal 3 7 2 2 4_LI1" xfId="50329" xr:uid="{0185A1ED-1B4D-4A5A-BD4B-7CE1ED8BCB9B}"/>
    <cellStyle name="Normal 3 7 2 2 5" xfId="4738" xr:uid="{29E88C98-B95B-4D9A-BB75-F6AF4C49FA6D}"/>
    <cellStyle name="Normal 3 7 2 2 5 2" xfId="12537" xr:uid="{5B6DE22B-C41C-42C1-AF32-D0C5E4B872E6}"/>
    <cellStyle name="Normal 3 7 2 2 5 2 2" xfId="34615" xr:uid="{4F7A47F8-2CF6-4D78-BDC3-93ED73C9C2A9}"/>
    <cellStyle name="Normal 3 7 2 2 5 2_LI1" xfId="50332" xr:uid="{9E5C5F43-2A6B-4808-91A5-9D2C9C093303}"/>
    <cellStyle name="Normal 3 7 2 2 5 3" xfId="30677" xr:uid="{E8D3081F-1805-45EB-9065-2AB374D2A8AF}"/>
    <cellStyle name="Normal 3 7 2 2 5_LI1" xfId="50331" xr:uid="{75CEA9A8-7723-4710-A099-1AE79BA10E40}"/>
    <cellStyle name="Normal 3 7 2 2 6" xfId="9502" xr:uid="{842030ED-5968-4C2F-AFA6-A6FB50DEE258}"/>
    <cellStyle name="Normal 3 7 2 2 6 2" xfId="32351" xr:uid="{3C27B6B7-338D-4F09-9338-2D21F6202001}"/>
    <cellStyle name="Normal 3 7 2 2 6_LI1" xfId="50333" xr:uid="{6E1FAB4C-A455-48DF-8DAC-563575F0B157}"/>
    <cellStyle name="Normal 3 7 2 2 7" xfId="28643" xr:uid="{434C7775-45FE-4F53-8AEB-049332150FC2}"/>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2 2 2" xfId="34830" xr:uid="{EA507791-2527-4626-8CC2-947C3ABDF040}"/>
    <cellStyle name="Normal 3 7 2 3 2 2_LI1" xfId="50335" xr:uid="{6E92B495-37F2-4960-A009-476647372444}"/>
    <cellStyle name="Normal 3 7 2 3 2 3" xfId="30898" xr:uid="{E4042384-B66F-4755-8CDD-A4678F8790B1}"/>
    <cellStyle name="Normal 3 7 2 3 2_LI1" xfId="50334" xr:uid="{FE530C6D-3CEC-48A6-A40C-09FAA51B5B53}"/>
    <cellStyle name="Normal 3 7 2 3 3" xfId="9766" xr:uid="{2DBD5273-B510-4AB4-86FE-26D7C3FDE517}"/>
    <cellStyle name="Normal 3 7 2 3 3 2" xfId="32570" xr:uid="{3698E9E9-16C2-4F8F-91BA-9943AA3A7FFA}"/>
    <cellStyle name="Normal 3 7 2 3 3_LI1" xfId="50336" xr:uid="{6B46749C-2A46-4064-90B2-A638860FAA48}"/>
    <cellStyle name="Normal 3 7 2 3 4" xfId="28869" xr:uid="{A4E5A1C4-4220-4DD0-8EC7-606618062849}"/>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2 2 2" xfId="35369" xr:uid="{7891B980-20D7-4E44-8447-826D489A06BE}"/>
    <cellStyle name="Normal 3 7 2 4 2 2_LI1" xfId="50338" xr:uid="{A3FBDE17-BB5B-4209-871D-A4F7C03FD8F5}"/>
    <cellStyle name="Normal 3 7 2 4 2 3" xfId="31370" xr:uid="{3726031D-4085-4F40-B195-D6D9753AA778}"/>
    <cellStyle name="Normal 3 7 2 4 2_LI1" xfId="50337" xr:uid="{65781A48-1254-4420-985A-86A2F64425FF}"/>
    <cellStyle name="Normal 3 7 2 4 3" xfId="10465" xr:uid="{04196AA6-5F01-4DEC-AE42-40931A4D0D0D}"/>
    <cellStyle name="Normal 3 7 2 4 3 2" xfId="33106" xr:uid="{0AC85316-7E55-444D-846B-54175DC3ED79}"/>
    <cellStyle name="Normal 3 7 2 4 3_LI1" xfId="50339" xr:uid="{966EBD30-79F7-402D-BBB4-B40AEC501B02}"/>
    <cellStyle name="Normal 3 7 2 4 4" xfId="29341" xr:uid="{74712FAD-566B-4961-A273-F69F565BAD88}"/>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5 2 2" xfId="33856" xr:uid="{80F6371B-E071-49EA-85B6-97A950D53F05}"/>
    <cellStyle name="Normal 3 7 2 5 2_LI1" xfId="50341" xr:uid="{B0804348-DF9D-4F4D-853F-40C152727740}"/>
    <cellStyle name="Normal 3 7 2 5 3" xfId="29933" xr:uid="{0886B862-4FD9-42CF-9CE4-68ECD4FEB491}"/>
    <cellStyle name="Normal 3 7 2 5_LI1" xfId="50340" xr:uid="{CD3F3900-37F1-4A20-BBB8-00688345F091}"/>
    <cellStyle name="Normal 3 7 2 6" xfId="4528" xr:uid="{BA00E497-7F05-4690-8C4A-83E5208F4292}"/>
    <cellStyle name="Normal 3 7 2 6 2" xfId="12327" xr:uid="{D497A7EB-6673-4287-9464-1D4EE79A20E8}"/>
    <cellStyle name="Normal 3 7 2 6 2 2" xfId="34405" xr:uid="{0F9E727D-67CD-4FFE-A3A0-2C8E0F7DAFC2}"/>
    <cellStyle name="Normal 3 7 2 6 2_LI1" xfId="50343" xr:uid="{C991694A-CE90-4358-B585-21FF28EC2A1C}"/>
    <cellStyle name="Normal 3 7 2 6 3" xfId="30467" xr:uid="{6C6E6403-2ED3-4C3E-8D92-0D8BE36E4808}"/>
    <cellStyle name="Normal 3 7 2 6_LI1" xfId="50342" xr:uid="{CAB2C1E2-780E-450C-8FF2-F6482F08BB9F}"/>
    <cellStyle name="Normal 3 7 2 7" xfId="9138" xr:uid="{AB5CC480-330E-4425-8F8A-C93D2AA25CC7}"/>
    <cellStyle name="Normal 3 7 2 7 2" xfId="32077" xr:uid="{94A5085C-D2C2-4CAB-B27A-9FFDB425EFBC}"/>
    <cellStyle name="Normal 3 7 2 7_LI1" xfId="50344" xr:uid="{DAC4A37E-6213-4A96-8186-21A8C614825F}"/>
    <cellStyle name="Normal 3 7 2 8" xfId="28401" xr:uid="{BB25C1B1-2626-4D54-BE34-70D63C98198D}"/>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2 2 2" xfId="34946" xr:uid="{943DD7DD-579A-44B6-A834-5CBA450A401B}"/>
    <cellStyle name="Normal 3 7 3 2 2 2_LI1" xfId="50346" xr:uid="{AAD6B80E-F7CB-4072-9360-0A6240D5084B}"/>
    <cellStyle name="Normal 3 7 3 2 2 3" xfId="31014" xr:uid="{746E435B-C97C-45DA-A9D4-AA6DDF7A9A74}"/>
    <cellStyle name="Normal 3 7 3 2 2_LI1" xfId="50345" xr:uid="{C8C85B27-6EDC-4E1F-AC7B-A2954F86A263}"/>
    <cellStyle name="Normal 3 7 3 2 3" xfId="9908" xr:uid="{445D2055-DA97-4FED-8CD4-A59C63568FCB}"/>
    <cellStyle name="Normal 3 7 3 2 3 2" xfId="32686" xr:uid="{20097D75-E16E-4782-B7CA-12781A9CC5C4}"/>
    <cellStyle name="Normal 3 7 3 2 3_LI1" xfId="50347" xr:uid="{78987E3D-AB29-40EF-841E-3016A5B42455}"/>
    <cellStyle name="Normal 3 7 3 2 4" xfId="28985" xr:uid="{C25FE35D-FE2E-45C7-89E5-F08D8812FF6D}"/>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2 2 2" xfId="35550" xr:uid="{E5D38883-C8A4-4143-A882-1E65D95F0171}"/>
    <cellStyle name="Normal 3 7 3 3 2 2_LI1" xfId="50349" xr:uid="{183583BE-63FD-4AEB-98A1-E3F95BD599F2}"/>
    <cellStyle name="Normal 3 7 3 3 2 3" xfId="31518" xr:uid="{3DBF2026-9202-495A-BABA-2EDDC3226004}"/>
    <cellStyle name="Normal 3 7 3 3 2_LI1" xfId="50348" xr:uid="{2872878F-74AB-44D0-A235-1730C71C1F60}"/>
    <cellStyle name="Normal 3 7 3 3 3" xfId="10714" xr:uid="{048F2D9F-9C69-4145-96FE-0D13CD55142E}"/>
    <cellStyle name="Normal 3 7 3 3 3 2" xfId="33287" xr:uid="{8A86C6E6-DD43-4302-ABAA-D48F4D0D34DB}"/>
    <cellStyle name="Normal 3 7 3 3 3_LI1" xfId="50350" xr:uid="{DB01A81E-F7BA-41A1-8EB3-07906E8D260E}"/>
    <cellStyle name="Normal 3 7 3 3 4" xfId="29489" xr:uid="{B7B5B8D4-5CBC-4DD4-8401-49339748B686}"/>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4 2 2" xfId="34038" xr:uid="{2ECDBD23-8DFB-433A-87EC-F0179978C43D}"/>
    <cellStyle name="Normal 3 7 3 4 2_LI1" xfId="50352" xr:uid="{BA988515-5550-42F5-B92F-947E7FEB87EF}"/>
    <cellStyle name="Normal 3 7 3 4 3" xfId="30083" xr:uid="{5968412E-FC09-4716-A696-886C3DEAC0D4}"/>
    <cellStyle name="Normal 3 7 3 4_LI1" xfId="50351" xr:uid="{9DA8DD8A-AEA1-44E0-BF13-A3C7C052BD85}"/>
    <cellStyle name="Normal 3 7 3 5" xfId="4644" xr:uid="{696E537F-5F8A-4E16-A980-199BA8CDAA9F}"/>
    <cellStyle name="Normal 3 7 3 5 2" xfId="12443" xr:uid="{5CDDA54B-39CD-4620-9392-EE2A10E81B0B}"/>
    <cellStyle name="Normal 3 7 3 5 2 2" xfId="34521" xr:uid="{17D992C2-DA77-4E1A-AA75-61947834FC77}"/>
    <cellStyle name="Normal 3 7 3 5 2_LI1" xfId="50354" xr:uid="{AB3BE8D2-240D-45E6-8BBD-B2045BE4E1DB}"/>
    <cellStyle name="Normal 3 7 3 5 3" xfId="30583" xr:uid="{33DFBD58-06B5-4993-8E43-A6BE256B25EC}"/>
    <cellStyle name="Normal 3 7 3 5_LI1" xfId="50353" xr:uid="{BB3B9063-695C-4A6C-9FF4-8555BA19E819}"/>
    <cellStyle name="Normal 3 7 3 6" xfId="9408" xr:uid="{77E7F500-7690-4401-92FB-69B4107C501D}"/>
    <cellStyle name="Normal 3 7 3 6 2" xfId="32257" xr:uid="{801F954F-AAB2-4433-8EAF-C7A7D74BE1D9}"/>
    <cellStyle name="Normal 3 7 3 6_LI1" xfId="50355" xr:uid="{5080E98F-AEC9-4C83-BA3B-DC9C1400ABE8}"/>
    <cellStyle name="Normal 3 7 3 7" xfId="28549" xr:uid="{1142863C-7541-49B4-B19C-59BD32434354}"/>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2 2 2" xfId="34736" xr:uid="{E77FD3A1-AF11-42F1-A947-A765A6F28BB6}"/>
    <cellStyle name="Normal 3 7 4 2 2_LI1" xfId="50357" xr:uid="{975B7DB5-E471-4E85-9F84-B9B19814CD90}"/>
    <cellStyle name="Normal 3 7 4 2 3" xfId="30804" xr:uid="{0E4BC17C-6796-4DCB-A526-6D6CDEF5F50A}"/>
    <cellStyle name="Normal 3 7 4 2_LI1" xfId="50356" xr:uid="{7A0D0C75-C86A-4225-AE8B-9CF5961F865C}"/>
    <cellStyle name="Normal 3 7 4 3" xfId="9637" xr:uid="{75163724-381C-407B-AF2F-BD9B13E83C40}"/>
    <cellStyle name="Normal 3 7 4 3 2" xfId="32476" xr:uid="{686851E8-7C5F-491B-8B0F-7A4961EB81AE}"/>
    <cellStyle name="Normal 3 7 4 3_LI1" xfId="50358" xr:uid="{6C56D6EA-61D5-4244-9514-96FD46A8B04A}"/>
    <cellStyle name="Normal 3 7 4 4" xfId="28775" xr:uid="{05858173-6972-4921-AA0F-9C8923FD66A4}"/>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2 2 2" xfId="35184" xr:uid="{259984A3-048E-4E43-957D-6FF7C328FD44}"/>
    <cellStyle name="Normal 3 7 5 2 2_LI1" xfId="50360" xr:uid="{C7E0CD35-C57B-41A0-86CA-5CEB009ACDF2}"/>
    <cellStyle name="Normal 3 7 5 2 3" xfId="31231" xr:uid="{3808DF14-99C9-4F0C-B422-CD14D65DA3D9}"/>
    <cellStyle name="Normal 3 7 5 2_LI1" xfId="50359" xr:uid="{C64A6985-4E64-4061-9D87-D92537FF54AA}"/>
    <cellStyle name="Normal 3 7 5 3" xfId="10193" xr:uid="{E2F8C3A6-D7B3-45CF-B1D3-41169A7CCFC9}"/>
    <cellStyle name="Normal 3 7 5 3 2" xfId="32921" xr:uid="{ABA9B0A7-778D-47E8-BE69-F74E28384304}"/>
    <cellStyle name="Normal 3 7 5 3_LI1" xfId="50361" xr:uid="{B98B3109-860C-4691-A59E-EBD8D18ACC30}"/>
    <cellStyle name="Normal 3 7 5 4" xfId="29202" xr:uid="{AB5ED7AB-4B91-466F-B3B0-E81418B9354E}"/>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6 2 2" xfId="33672" xr:uid="{487887CC-0E96-49F5-8C54-2BC7D8FD662E}"/>
    <cellStyle name="Normal 3 7 6 2_LI1" xfId="50363" xr:uid="{6BB80951-CB72-4E4D-B012-F43776D46780}"/>
    <cellStyle name="Normal 3 7 6 3" xfId="29790" xr:uid="{BC04E455-A5FA-4F2C-9D0A-E7E95EB8F0A7}"/>
    <cellStyle name="Normal 3 7 6_LI1" xfId="50362" xr:uid="{863CBA77-7730-46DC-BAE9-3A5938105942}"/>
    <cellStyle name="Normal 3 7 7" xfId="4434" xr:uid="{DECF2ED5-7F9C-48A2-A843-6873A7C9974F}"/>
    <cellStyle name="Normal 3 7 7 2" xfId="12233" xr:uid="{50734754-1FC8-4A3B-85C1-C68204B8ACB3}"/>
    <cellStyle name="Normal 3 7 7 2 2" xfId="34311" xr:uid="{ED9320DE-C9DE-48B7-A144-4FA7B230E1A8}"/>
    <cellStyle name="Normal 3 7 7 2_LI1" xfId="50365" xr:uid="{2B074C87-4E3A-4C22-AD82-6EED9D4ED913}"/>
    <cellStyle name="Normal 3 7 7 3" xfId="30373" xr:uid="{232F35D0-997A-4F30-9680-BC7341093457}"/>
    <cellStyle name="Normal 3 7 7_LI1" xfId="50364" xr:uid="{93ADAB41-2A2A-4F14-A0E3-6B7EC915A1BE}"/>
    <cellStyle name="Normal 3 7 8" xfId="8837" xr:uid="{24027DC0-C581-4430-B52A-928A665A033C}"/>
    <cellStyle name="Normal 3 7 8 2" xfId="31897" xr:uid="{B3E86460-627A-4537-968D-73D6A53E7E66}"/>
    <cellStyle name="Normal 3 7 8_LI1" xfId="50366" xr:uid="{715BCE63-33D1-4DDA-BD3D-2C53EB571B4E}"/>
    <cellStyle name="Normal 3 7 9" xfId="28264" xr:uid="{AA72DCEA-933E-45D8-837B-C381EAFC8FD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2 2 2" xfId="35046" xr:uid="{4DD6394A-6000-4B9C-B5E2-2D65B694D516}"/>
    <cellStyle name="Normal 3 8 2 2 2 2 2_LI1" xfId="50368" xr:uid="{24F9039C-9B44-4FD8-9ECF-4A47506E71BE}"/>
    <cellStyle name="Normal 3 8 2 2 2 2 3" xfId="31114" xr:uid="{0C9CA7BD-62F5-449D-B0FC-5FC64CFE4018}"/>
    <cellStyle name="Normal 3 8 2 2 2 2_LI1" xfId="50367" xr:uid="{574DCB46-D872-41F9-AC50-CE8A77EDA89C}"/>
    <cellStyle name="Normal 3 8 2 2 2 3" xfId="10008" xr:uid="{DE0D83CB-9EC4-4A56-9D4D-88EAF3AA1AC0}"/>
    <cellStyle name="Normal 3 8 2 2 2 3 2" xfId="32786" xr:uid="{51E2582C-1B36-4F04-819F-B8C34734A4FD}"/>
    <cellStyle name="Normal 3 8 2 2 2 3_LI1" xfId="50369" xr:uid="{B54639AA-C568-4417-AE63-702E726FFEEF}"/>
    <cellStyle name="Normal 3 8 2 2 2 4" xfId="29085" xr:uid="{CB15CDE7-0CD5-4EB6-AA3A-3DDEAD3C565B}"/>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2 2 2" xfId="35650" xr:uid="{40ABE5F7-8BBC-4ED4-B81A-83DBE52D6064}"/>
    <cellStyle name="Normal 3 8 2 2 3 2 2_LI1" xfId="50371" xr:uid="{594CAD7B-75E0-42AE-B1A9-8B11015F5FD4}"/>
    <cellStyle name="Normal 3 8 2 2 3 2 3" xfId="31618" xr:uid="{31CBECAB-B263-4010-AD08-9E767778F7D3}"/>
    <cellStyle name="Normal 3 8 2 2 3 2_LI1" xfId="50370" xr:uid="{067D8674-4666-4EC5-974D-2BC762751C09}"/>
    <cellStyle name="Normal 3 8 2 2 3 3" xfId="10814" xr:uid="{1200872C-88C7-4B04-9C29-C1FBA066905B}"/>
    <cellStyle name="Normal 3 8 2 2 3 3 2" xfId="33387" xr:uid="{47B49BD9-6A9C-4071-8135-1CDD93E33DB2}"/>
    <cellStyle name="Normal 3 8 2 2 3 3_LI1" xfId="50372" xr:uid="{25C53F69-CD59-4CA5-AFCC-86019947CE62}"/>
    <cellStyle name="Normal 3 8 2 2 3 4" xfId="29589" xr:uid="{6622E801-B450-4699-A777-D9BDD7DE19D0}"/>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4 2 2" xfId="34138" xr:uid="{3CB8B9F3-CCF1-4200-B29B-5DDA1741C8F8}"/>
    <cellStyle name="Normal 3 8 2 2 4 2_LI1" xfId="50374" xr:uid="{4F425F85-A889-48B5-ABC1-360B911802C8}"/>
    <cellStyle name="Normal 3 8 2 2 4 3" xfId="30183" xr:uid="{938E031B-BE4C-4039-8365-2D9961068BB2}"/>
    <cellStyle name="Normal 3 8 2 2 4_LI1" xfId="50373" xr:uid="{C16D02A6-5EEB-4436-9174-34D7CAC00C0C}"/>
    <cellStyle name="Normal 3 8 2 2 5" xfId="4744" xr:uid="{33EE136B-7501-4D05-A6A9-7B43E5FF135E}"/>
    <cellStyle name="Normal 3 8 2 2 5 2" xfId="12543" xr:uid="{E0DBC25A-D42E-4772-85A2-4DBFCAF45C98}"/>
    <cellStyle name="Normal 3 8 2 2 5 2 2" xfId="34621" xr:uid="{6CD742BB-6AD8-46FA-BAFB-DF484064D519}"/>
    <cellStyle name="Normal 3 8 2 2 5 2_LI1" xfId="50376" xr:uid="{E9CF774C-0A9D-46D1-963A-5EF8FC0C90A7}"/>
    <cellStyle name="Normal 3 8 2 2 5 3" xfId="30683" xr:uid="{388C0CA1-29A7-4ABD-B321-F0BEBA3E8F89}"/>
    <cellStyle name="Normal 3 8 2 2 5_LI1" xfId="50375" xr:uid="{25EF9C95-032B-493F-8458-CFF077AF8013}"/>
    <cellStyle name="Normal 3 8 2 2 6" xfId="9508" xr:uid="{A72C6589-4AF7-4DB5-9703-CAA54520A863}"/>
    <cellStyle name="Normal 3 8 2 2 6 2" xfId="32357" xr:uid="{96524672-1D9B-4580-93FD-E73946C6CFAD}"/>
    <cellStyle name="Normal 3 8 2 2 6_LI1" xfId="50377" xr:uid="{E67E0D28-377F-42DD-85A2-FFFE3FC60355}"/>
    <cellStyle name="Normal 3 8 2 2 7" xfId="28649" xr:uid="{7CBCA78C-4937-44D3-82B7-5048679C7626}"/>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2 2 2" xfId="34836" xr:uid="{5CF7F030-21EE-44B3-9107-1AA5377DFC55}"/>
    <cellStyle name="Normal 3 8 2 3 2 2_LI1" xfId="50379" xr:uid="{990B3DF6-1B50-455E-AE7B-EF13D0F9CB2C}"/>
    <cellStyle name="Normal 3 8 2 3 2 3" xfId="30904" xr:uid="{A45A8613-8B88-4082-B536-F7260AE3A2D5}"/>
    <cellStyle name="Normal 3 8 2 3 2_LI1" xfId="50378" xr:uid="{D2BC9912-BDFE-4C01-A1FA-24194E0D7365}"/>
    <cellStyle name="Normal 3 8 2 3 3" xfId="9773" xr:uid="{75360E4B-3361-47DA-A123-1FADE927E430}"/>
    <cellStyle name="Normal 3 8 2 3 3 2" xfId="32576" xr:uid="{EA34CC7D-28C3-436E-99B8-0BF2473900BC}"/>
    <cellStyle name="Normal 3 8 2 3 3_LI1" xfId="50380" xr:uid="{86D7FC87-E57B-4048-A16B-A8577023C59C}"/>
    <cellStyle name="Normal 3 8 2 3 4" xfId="28875" xr:uid="{5A58DFDA-EC13-4D05-AE36-F1367692E32D}"/>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2 2 2" xfId="35379" xr:uid="{0EE115BA-F0B3-4304-8DEA-F407AF63501F}"/>
    <cellStyle name="Normal 3 8 2 4 2 2_LI1" xfId="50382" xr:uid="{5FC32734-860F-4987-9A6E-8163AA951BF1}"/>
    <cellStyle name="Normal 3 8 2 4 2 3" xfId="31378" xr:uid="{6240BC10-69AD-4335-877F-97480B139278}"/>
    <cellStyle name="Normal 3 8 2 4 2_LI1" xfId="50381" xr:uid="{A7227E73-3EEC-474F-8186-7264AC8D9A3B}"/>
    <cellStyle name="Normal 3 8 2 4 3" xfId="10477" xr:uid="{C92AD4B1-F0A2-4413-9121-BEEF1512790F}"/>
    <cellStyle name="Normal 3 8 2 4 3 2" xfId="33116" xr:uid="{9913163E-5089-49D2-BC57-D732A39F9611}"/>
    <cellStyle name="Normal 3 8 2 4 3_LI1" xfId="50383" xr:uid="{3BC4CDC6-FC8B-424D-AF44-B8C8D59EDFB5}"/>
    <cellStyle name="Normal 3 8 2 4 4" xfId="29349" xr:uid="{D2293BDD-A21B-407C-8B78-D9B7D67833C5}"/>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5 2 2" xfId="33866" xr:uid="{2BF59F21-B8E2-4A82-8509-312157D70A5A}"/>
    <cellStyle name="Normal 3 8 2 5 2_LI1" xfId="50385" xr:uid="{F0D957FC-3C28-4485-840B-5B89623D9EE0}"/>
    <cellStyle name="Normal 3 8 2 5 3" xfId="29941" xr:uid="{BA0B28AA-D64D-4A00-8D93-D479CB5173A2}"/>
    <cellStyle name="Normal 3 8 2 5_LI1" xfId="50384" xr:uid="{724CACBB-5B77-4B4D-9739-673208CDFF96}"/>
    <cellStyle name="Normal 3 8 2 6" xfId="4534" xr:uid="{9735F666-F46C-400F-85B7-1C53C62FADB9}"/>
    <cellStyle name="Normal 3 8 2 6 2" xfId="12333" xr:uid="{6757C9A7-5B03-437C-A1C6-79E5A92F0C7F}"/>
    <cellStyle name="Normal 3 8 2 6 2 2" xfId="34411" xr:uid="{BC004B46-9EF6-4914-ACCF-A3DECD67260B}"/>
    <cellStyle name="Normal 3 8 2 6 2_LI1" xfId="50387" xr:uid="{1B594768-E913-4317-BFE2-ADA0D42691E6}"/>
    <cellStyle name="Normal 3 8 2 6 3" xfId="30473" xr:uid="{2C06ED4F-9E55-4DA1-B5F9-92860FBF98DE}"/>
    <cellStyle name="Normal 3 8 2 6_LI1" xfId="50386" xr:uid="{46555E85-8E4F-4113-8F09-47F79C59E12E}"/>
    <cellStyle name="Normal 3 8 2 7" xfId="9151" xr:uid="{34646120-02BE-40F8-B7E0-B71893B8D24D}"/>
    <cellStyle name="Normal 3 8 2 7 2" xfId="32087" xr:uid="{04C9D7B4-ADB3-4FD5-B55B-FD9BE9CD1485}"/>
    <cellStyle name="Normal 3 8 2 7_LI1" xfId="50388" xr:uid="{BB21DA07-B86F-49AD-940D-B13E3D3E26FF}"/>
    <cellStyle name="Normal 3 8 2 8" xfId="28409" xr:uid="{DCA2C725-F5FD-48FE-8D27-7107D69CC105}"/>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2 2 2" xfId="34952" xr:uid="{BF0BFD7F-050C-433B-8A67-C9BB015FEE51}"/>
    <cellStyle name="Normal 3 8 3 2 2 2_LI1" xfId="50390" xr:uid="{CE6C7356-7B45-4963-9C87-89662B6EEAEC}"/>
    <cellStyle name="Normal 3 8 3 2 2 3" xfId="31020" xr:uid="{216C178D-4301-4C1D-8B55-9E4343F935CF}"/>
    <cellStyle name="Normal 3 8 3 2 2_LI1" xfId="50389" xr:uid="{23F9ECA2-3DF9-4808-A6C1-F9EABFD45CAC}"/>
    <cellStyle name="Normal 3 8 3 2 3" xfId="9914" xr:uid="{CBECD6AF-607E-4BB8-B214-EAEF00C6C111}"/>
    <cellStyle name="Normal 3 8 3 2 3 2" xfId="32692" xr:uid="{A2045A5A-ED46-4D9A-8433-E36427E666F8}"/>
    <cellStyle name="Normal 3 8 3 2 3_LI1" xfId="50391" xr:uid="{03F81249-3964-4785-ABC9-8015FB10C470}"/>
    <cellStyle name="Normal 3 8 3 2 4" xfId="28991" xr:uid="{6E90663A-D16E-4D43-9704-9161179EB924}"/>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2 2 2" xfId="35556" xr:uid="{0FC363F3-1831-45F2-9002-7CC6323B9009}"/>
    <cellStyle name="Normal 3 8 3 3 2 2_LI1" xfId="50393" xr:uid="{1DCAE260-42D6-4B76-92B2-5B1D91FCD2EB}"/>
    <cellStyle name="Normal 3 8 3 3 2 3" xfId="31524" xr:uid="{9F3B1816-9106-424D-A1C2-202757765D49}"/>
    <cellStyle name="Normal 3 8 3 3 2_LI1" xfId="50392" xr:uid="{EEEDBA30-6124-4890-AEBD-B4FE6DDBC5C1}"/>
    <cellStyle name="Normal 3 8 3 3 3" xfId="10720" xr:uid="{C0CD9A5E-41D7-4BC3-9B0D-10A665AC74E4}"/>
    <cellStyle name="Normal 3 8 3 3 3 2" xfId="33293" xr:uid="{965BC027-FA08-474F-ACFF-927C02E50519}"/>
    <cellStyle name="Normal 3 8 3 3 3_LI1" xfId="50394" xr:uid="{E7E6C783-D972-47E0-AC7E-DED780C6E68B}"/>
    <cellStyle name="Normal 3 8 3 3 4" xfId="29495" xr:uid="{C8E53CED-BE42-4013-8B36-BA2411E2DCAB}"/>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4 2 2" xfId="34044" xr:uid="{497F4BF1-3AAE-472F-B66A-6B19DFC3011A}"/>
    <cellStyle name="Normal 3 8 3 4 2_LI1" xfId="50396" xr:uid="{7D8A5895-935B-419A-9140-E50DDF69D8C3}"/>
    <cellStyle name="Normal 3 8 3 4 3" xfId="30089" xr:uid="{425B81E6-7B16-4B61-993C-F8ACAB9D73A5}"/>
    <cellStyle name="Normal 3 8 3 4_LI1" xfId="50395" xr:uid="{7367FE59-A49C-4CEB-95E2-DF6CFCC018DD}"/>
    <cellStyle name="Normal 3 8 3 5" xfId="4650" xr:uid="{7492D0B6-BBBA-4C7B-B185-D29DCA155B82}"/>
    <cellStyle name="Normal 3 8 3 5 2" xfId="12449" xr:uid="{519FEB82-501F-4879-BFF6-B202AAB4D323}"/>
    <cellStyle name="Normal 3 8 3 5 2 2" xfId="34527" xr:uid="{6B901E8A-6419-4BA7-B138-347A163B6178}"/>
    <cellStyle name="Normal 3 8 3 5 2_LI1" xfId="50398" xr:uid="{7D4F32EC-4BDA-4F97-AD82-E633B12372FD}"/>
    <cellStyle name="Normal 3 8 3 5 3" xfId="30589" xr:uid="{1579E8CD-7ED6-4FD2-8191-C851D1FB011B}"/>
    <cellStyle name="Normal 3 8 3 5_LI1" xfId="50397" xr:uid="{400E7615-0C03-4959-AFD8-15D6CE0BA76B}"/>
    <cellStyle name="Normal 3 8 3 6" xfId="9414" xr:uid="{BF9BE255-817A-4B14-9680-BDA6933FCB90}"/>
    <cellStyle name="Normal 3 8 3 6 2" xfId="32263" xr:uid="{5D51AC0A-FA5A-4412-87ED-00A0ED08B885}"/>
    <cellStyle name="Normal 3 8 3 6_LI1" xfId="50399" xr:uid="{C3DFADC4-88B4-4CE1-A9AD-67430FD7575A}"/>
    <cellStyle name="Normal 3 8 3 7" xfId="28555" xr:uid="{CF393F99-E76D-415B-87E1-27DF7F963B2A}"/>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2 2 2" xfId="34742" xr:uid="{59BC0E8A-60D6-4BC8-8161-31D35438365D}"/>
    <cellStyle name="Normal 3 8 4 2 2_LI1" xfId="50401" xr:uid="{62834E0F-5881-4C0B-BBC7-64BAA28FCC06}"/>
    <cellStyle name="Normal 3 8 4 2 3" xfId="30810" xr:uid="{B164FF51-4F6C-4C50-97DB-527F5D4EA1D9}"/>
    <cellStyle name="Normal 3 8 4 2_LI1" xfId="50400" xr:uid="{79851827-1A12-427A-9ED6-F92C88F7219B}"/>
    <cellStyle name="Normal 3 8 4 3" xfId="9644" xr:uid="{EEBD82D6-BD6B-4E59-B306-15C32E918990}"/>
    <cellStyle name="Normal 3 8 4 3 2" xfId="32482" xr:uid="{FC0A967D-031B-4B88-8C40-16AB917DAA2B}"/>
    <cellStyle name="Normal 3 8 4 3_LI1" xfId="50402" xr:uid="{0F13ECE6-069D-49B0-B04D-B33078A60353}"/>
    <cellStyle name="Normal 3 8 4 4" xfId="28781" xr:uid="{9F12C687-A30A-4A5D-9431-6D25C062CFA7}"/>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2 2 2" xfId="35194" xr:uid="{58AF13BA-BACC-4E19-B813-3952EE6DAFCF}"/>
    <cellStyle name="Normal 3 8 5 2 2_LI1" xfId="50404" xr:uid="{50B831BC-1DC6-4C46-ABCB-2809A73AD37A}"/>
    <cellStyle name="Normal 3 8 5 2 3" xfId="31239" xr:uid="{387F6596-F3C0-47E7-AF56-E6156362674C}"/>
    <cellStyle name="Normal 3 8 5 2_LI1" xfId="50403" xr:uid="{662B643C-B0BE-4377-BF55-68530C1B366D}"/>
    <cellStyle name="Normal 3 8 5 3" xfId="10205" xr:uid="{1ED0CD32-EDA2-4B6F-802D-72E0AFF60B2C}"/>
    <cellStyle name="Normal 3 8 5 3 2" xfId="32931" xr:uid="{7FADD344-188A-4236-824C-DDEB75DF2798}"/>
    <cellStyle name="Normal 3 8 5 3_LI1" xfId="50405" xr:uid="{3256AFA1-CC45-484E-B36D-B2AB97D8CE84}"/>
    <cellStyle name="Normal 3 8 5 4" xfId="29210" xr:uid="{C98F2B94-C626-4648-A004-587C7B64473B}"/>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6 2 2" xfId="33683" xr:uid="{E040DF52-82B7-43D4-8221-DC209499245B}"/>
    <cellStyle name="Normal 3 8 6 2_LI1" xfId="50407" xr:uid="{5CF653C3-7F76-483E-84A1-CED4B7097121}"/>
    <cellStyle name="Normal 3 8 6 3" xfId="29799" xr:uid="{478B93BD-2B6A-4FA2-8E23-C57543DF1B69}"/>
    <cellStyle name="Normal 3 8 6_LI1" xfId="50406" xr:uid="{5DA703C0-A5E7-4050-BAC4-6ECEBF56F0FA}"/>
    <cellStyle name="Normal 3 8 7" xfId="4440" xr:uid="{71FF469D-582E-4BB1-AB4B-11B000489C2E}"/>
    <cellStyle name="Normal 3 8 7 2" xfId="12239" xr:uid="{8A0C7A54-5A26-49DB-AC2D-078AEAA76637}"/>
    <cellStyle name="Normal 3 8 7 2 2" xfId="34317" xr:uid="{65860B58-23F3-4468-9BAD-9901C47BC5CB}"/>
    <cellStyle name="Normal 3 8 7 2_LI1" xfId="50409" xr:uid="{CD9C8D0D-3626-4C03-818C-35B83025EFB4}"/>
    <cellStyle name="Normal 3 8 7 3" xfId="30379" xr:uid="{B82C8878-8695-480E-BAF6-7429923D28B3}"/>
    <cellStyle name="Normal 3 8 7_LI1" xfId="50408" xr:uid="{8F830B7A-D7BB-43C3-9DB7-CAFA5B347335}"/>
    <cellStyle name="Normal 3 8 8" xfId="8850" xr:uid="{835CA3DC-12EF-458F-9EF2-2229FDB57C7F}"/>
    <cellStyle name="Normal 3 8 8 2" xfId="31907" xr:uid="{CC7CCB2A-6466-465E-975E-D26D3B2A4A17}"/>
    <cellStyle name="Normal 3 8 8_LI1" xfId="50410" xr:uid="{414B41D3-210B-4408-8834-F624219BBE74}"/>
    <cellStyle name="Normal 3 8 9" xfId="28272" xr:uid="{3B2FFC7C-E28A-4076-86D1-EBE7F365FF76}"/>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2 2 2" xfId="35052" xr:uid="{DA857C84-D991-4A0C-9265-32271F2AAA6B}"/>
    <cellStyle name="Normal 3 9 2 2 2 2 2_LI1" xfId="50412" xr:uid="{027700DF-69A4-49CB-B20A-05AC6418DAF2}"/>
    <cellStyle name="Normal 3 9 2 2 2 2 3" xfId="31120" xr:uid="{B95A3928-1D4E-408F-A720-A15593DB9048}"/>
    <cellStyle name="Normal 3 9 2 2 2 2_LI1" xfId="50411" xr:uid="{0A3F3E72-F72F-4AA6-B1FB-8CC1D6B0D21D}"/>
    <cellStyle name="Normal 3 9 2 2 2 3" xfId="10014" xr:uid="{E4B1D9D7-AF8C-43E0-ADE0-F271C453AABF}"/>
    <cellStyle name="Normal 3 9 2 2 2 3 2" xfId="32792" xr:uid="{B7B8790B-201C-4C20-B4C6-C3554F0287D7}"/>
    <cellStyle name="Normal 3 9 2 2 2 3_LI1" xfId="50413" xr:uid="{A5950CBB-E7C2-4C77-A5E2-D1A7F530013D}"/>
    <cellStyle name="Normal 3 9 2 2 2 4" xfId="29091" xr:uid="{C94510D3-3007-428C-AD2D-17D169220DC5}"/>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2 2 2" xfId="35656" xr:uid="{6D354977-CF26-4B5A-96FB-F3113386AEF3}"/>
    <cellStyle name="Normal 3 9 2 2 3 2 2_LI1" xfId="50415" xr:uid="{2155C448-8241-4D06-B6A1-7D980071F485}"/>
    <cellStyle name="Normal 3 9 2 2 3 2 3" xfId="31624" xr:uid="{0B995414-2BF3-4460-8113-E379BDCF6B75}"/>
    <cellStyle name="Normal 3 9 2 2 3 2_LI1" xfId="50414" xr:uid="{FA9D0C26-A2DA-4020-B164-F177C6D93437}"/>
    <cellStyle name="Normal 3 9 2 2 3 3" xfId="10820" xr:uid="{39AB450E-C2C4-4EC7-8B34-649421F175A9}"/>
    <cellStyle name="Normal 3 9 2 2 3 3 2" xfId="33393" xr:uid="{DCCCB985-4D44-4D31-9A44-FBF5FCB977D9}"/>
    <cellStyle name="Normal 3 9 2 2 3 3_LI1" xfId="50416" xr:uid="{AF8356BE-47FA-4C31-81C9-DD0636ED815E}"/>
    <cellStyle name="Normal 3 9 2 2 3 4" xfId="29595" xr:uid="{3D414CDF-F7C2-466E-B94F-ADE029FA3886}"/>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4 2 2" xfId="34144" xr:uid="{1710C6B7-DCB1-4EA2-97D7-EF1B94CFC425}"/>
    <cellStyle name="Normal 3 9 2 2 4 2_LI1" xfId="50418" xr:uid="{F5946FF2-CA41-47CC-B3D4-46C1BAC873C3}"/>
    <cellStyle name="Normal 3 9 2 2 4 3" xfId="30189" xr:uid="{CD5428A6-A1C3-4D3A-AB1C-6D0580533F67}"/>
    <cellStyle name="Normal 3 9 2 2 4_LI1" xfId="50417" xr:uid="{64A2F260-A2F8-4A24-A8EA-6C27E4E78DCB}"/>
    <cellStyle name="Normal 3 9 2 2 5" xfId="4750" xr:uid="{AC06006A-CA79-48EA-8B7D-7E58C3F1A086}"/>
    <cellStyle name="Normal 3 9 2 2 5 2" xfId="12549" xr:uid="{49093B52-7A4F-42EF-B0DA-47831DA1F7C2}"/>
    <cellStyle name="Normal 3 9 2 2 5 2 2" xfId="34627" xr:uid="{C791694C-F5F3-430C-900A-1A753678B013}"/>
    <cellStyle name="Normal 3 9 2 2 5 2_LI1" xfId="50420" xr:uid="{5A01014F-3FE8-4A56-867D-4C38F9F27E62}"/>
    <cellStyle name="Normal 3 9 2 2 5 3" xfId="30689" xr:uid="{21006ECA-9DE6-4FED-AE8F-757CD21634A5}"/>
    <cellStyle name="Normal 3 9 2 2 5_LI1" xfId="50419" xr:uid="{9D3DB4F3-381D-49D9-8010-69ABB6AF99F0}"/>
    <cellStyle name="Normal 3 9 2 2 6" xfId="9514" xr:uid="{7C710519-86E5-4039-9346-4A97713C085D}"/>
    <cellStyle name="Normal 3 9 2 2 6 2" xfId="32363" xr:uid="{9CD41B55-D646-4272-8552-8029227DCF29}"/>
    <cellStyle name="Normal 3 9 2 2 6_LI1" xfId="50421" xr:uid="{F76B0EA3-49D6-4156-A391-D5EA482B1786}"/>
    <cellStyle name="Normal 3 9 2 2 7" xfId="28655" xr:uid="{142D5EE6-DDF2-4533-BE50-AE4F1DEE824F}"/>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2 2 2" xfId="34842" xr:uid="{C155B9D0-F219-4A7B-89D6-A5CF98CD8B69}"/>
    <cellStyle name="Normal 3 9 2 3 2 2_LI1" xfId="50423" xr:uid="{FD24914A-9AFB-4688-998F-4D59BB611640}"/>
    <cellStyle name="Normal 3 9 2 3 2 3" xfId="30910" xr:uid="{2DEA041F-D50F-4BEC-BFD5-AA17D87980C2}"/>
    <cellStyle name="Normal 3 9 2 3 2_LI1" xfId="50422" xr:uid="{82EB689B-6848-4922-BF2B-1853776F9D4E}"/>
    <cellStyle name="Normal 3 9 2 3 3" xfId="9780" xr:uid="{B29468B6-FBA0-41A7-AF7F-712B11E13E9F}"/>
    <cellStyle name="Normal 3 9 2 3 3 2" xfId="32582" xr:uid="{278B2D44-71A1-444A-AEB9-731D1799054F}"/>
    <cellStyle name="Normal 3 9 2 3 3_LI1" xfId="50424" xr:uid="{A209C283-3022-4418-98C1-27F7435852A1}"/>
    <cellStyle name="Normal 3 9 2 3 4" xfId="28881" xr:uid="{7DA5FDA7-BBE1-40EF-A548-45B0BD6899E8}"/>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2 2 2" xfId="35385" xr:uid="{32C22658-A3EF-440B-BBCC-0AEB07AF4B2E}"/>
    <cellStyle name="Normal 3 9 2 4 2 2_LI1" xfId="50426" xr:uid="{1EB4058B-C190-4649-8170-9B8A95C6F346}"/>
    <cellStyle name="Normal 3 9 2 4 2 3" xfId="31384" xr:uid="{B7A1B927-DBFB-463B-854D-8136EF183FE6}"/>
    <cellStyle name="Normal 3 9 2 4 2_LI1" xfId="50425" xr:uid="{B4E3FE1D-EA2E-4F47-93CD-66A0F0206398}"/>
    <cellStyle name="Normal 3 9 2 4 3" xfId="10485" xr:uid="{EA868A12-F14A-45BC-AE47-57E1B140960C}"/>
    <cellStyle name="Normal 3 9 2 4 3 2" xfId="33122" xr:uid="{CF8EAA58-51E2-4EBE-AE20-0E06DC13FC02}"/>
    <cellStyle name="Normal 3 9 2 4 3_LI1" xfId="50427" xr:uid="{3D9CFC2B-5F62-411A-A4C4-955482653820}"/>
    <cellStyle name="Normal 3 9 2 4 4" xfId="29355" xr:uid="{16F3815E-7193-43F5-B848-32CA282CAADE}"/>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5 2 2" xfId="33872" xr:uid="{E87A3695-A650-4905-8D03-438805B47C1C}"/>
    <cellStyle name="Normal 3 9 2 5 2_LI1" xfId="50429" xr:uid="{ADCED079-C40E-43DA-9842-AB4A9BECC57A}"/>
    <cellStyle name="Normal 3 9 2 5 3" xfId="29947" xr:uid="{950B5537-93F3-4916-82A4-B3DE7C11E519}"/>
    <cellStyle name="Normal 3 9 2 5_LI1" xfId="50428" xr:uid="{74921381-35DF-4A69-91EE-2C5BBB86B4C3}"/>
    <cellStyle name="Normal 3 9 2 6" xfId="4540" xr:uid="{0083DDD8-96B1-41AD-86F0-6E603F35619C}"/>
    <cellStyle name="Normal 3 9 2 6 2" xfId="12339" xr:uid="{68171070-3A81-4EBB-9C79-C943E4C2DBEF}"/>
    <cellStyle name="Normal 3 9 2 6 2 2" xfId="34417" xr:uid="{385BE97A-BC55-4B0C-ACBD-16CF71823D7E}"/>
    <cellStyle name="Normal 3 9 2 6 2_LI1" xfId="50431" xr:uid="{5A6CE3FB-08BA-44F1-B75A-EC8694CF0817}"/>
    <cellStyle name="Normal 3 9 2 6 3" xfId="30479" xr:uid="{58CE1699-92F3-4D83-BF99-70A81CC2D782}"/>
    <cellStyle name="Normal 3 9 2 6_LI1" xfId="50430" xr:uid="{449482C8-EB43-4898-885D-A96C2A189B83}"/>
    <cellStyle name="Normal 3 9 2 7" xfId="9160" xr:uid="{055464C3-01DB-4CB6-AF98-CD9DC24C8DD4}"/>
    <cellStyle name="Normal 3 9 2 7 2" xfId="32093" xr:uid="{18D9C3B8-76AD-4684-8760-AD34F699227E}"/>
    <cellStyle name="Normal 3 9 2 7_LI1" xfId="50432" xr:uid="{146A057D-9C9C-4270-BFA4-7F06D24FCE88}"/>
    <cellStyle name="Normal 3 9 2 8" xfId="28415" xr:uid="{4BDDFE76-1ABC-4C77-BFD6-34F460AE09B2}"/>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2 2 2" xfId="34958" xr:uid="{EFBC11A5-43E9-4BBD-A00D-657264051607}"/>
    <cellStyle name="Normal 3 9 3 2 2 2_LI1" xfId="50434" xr:uid="{B9C18EA8-5016-4907-84B9-23E003D57817}"/>
    <cellStyle name="Normal 3 9 3 2 2 3" xfId="31026" xr:uid="{988E643E-5042-4B6A-AEE4-F81FF988A4F9}"/>
    <cellStyle name="Normal 3 9 3 2 2_LI1" xfId="50433" xr:uid="{9801018C-262F-44F4-815A-13C716E2C1AD}"/>
    <cellStyle name="Normal 3 9 3 2 3" xfId="9920" xr:uid="{84DCC0EE-B74C-41BC-9D9F-DD69F4E9D678}"/>
    <cellStyle name="Normal 3 9 3 2 3 2" xfId="32698" xr:uid="{91370449-F2AE-4300-A703-3D25FC249147}"/>
    <cellStyle name="Normal 3 9 3 2 3_LI1" xfId="50435" xr:uid="{67EC6C5B-266D-43B5-B516-0216ACDDF6C8}"/>
    <cellStyle name="Normal 3 9 3 2 4" xfId="28997" xr:uid="{78D08ACF-A072-4452-8911-D8FECDBC39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2 2 2" xfId="35562" xr:uid="{83D4E616-DCE4-48C9-BB9F-E6865847AB34}"/>
    <cellStyle name="Normal 3 9 3 3 2 2_LI1" xfId="50437" xr:uid="{AA9E6D13-C184-4305-83F2-ACB7F88C0BA3}"/>
    <cellStyle name="Normal 3 9 3 3 2 3" xfId="31530" xr:uid="{BA523A78-29C2-4DBD-AB0B-34D0E6BC4E28}"/>
    <cellStyle name="Normal 3 9 3 3 2_LI1" xfId="50436" xr:uid="{EE21992E-03AD-47C9-A917-1AE1BD0817AB}"/>
    <cellStyle name="Normal 3 9 3 3 3" xfId="10726" xr:uid="{0B580A65-36A5-406B-ACF6-D1C96DD20169}"/>
    <cellStyle name="Normal 3 9 3 3 3 2" xfId="33299" xr:uid="{F49B7C9D-CF73-43D3-8C71-C0CC32293570}"/>
    <cellStyle name="Normal 3 9 3 3 3_LI1" xfId="50438" xr:uid="{6C1E1C3E-909A-4115-97EE-16883F8C9ECC}"/>
    <cellStyle name="Normal 3 9 3 3 4" xfId="29501" xr:uid="{374AD12A-070E-4D16-8D33-1737EACF4F2D}"/>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4 2 2" xfId="34050" xr:uid="{461DAD76-C44A-4147-A3DF-6B9E3B4E9407}"/>
    <cellStyle name="Normal 3 9 3 4 2_LI1" xfId="50440" xr:uid="{90F6D319-939C-45DE-BF60-E9ED57BC7A28}"/>
    <cellStyle name="Normal 3 9 3 4 3" xfId="30095" xr:uid="{C10652E7-22B0-439F-A9C8-E4B5F6412D86}"/>
    <cellStyle name="Normal 3 9 3 4_LI1" xfId="50439" xr:uid="{FD93D931-BA31-4796-A048-079D7CD8CCEF}"/>
    <cellStyle name="Normal 3 9 3 5" xfId="4656" xr:uid="{CA84DB81-2A30-4D3D-A2E1-25404BE41F3C}"/>
    <cellStyle name="Normal 3 9 3 5 2" xfId="12455" xr:uid="{00018736-1FD7-4DB6-8AF0-5286B616E4F7}"/>
    <cellStyle name="Normal 3 9 3 5 2 2" xfId="34533" xr:uid="{4F6816F6-6DDA-414E-B6CC-431C20E6EC61}"/>
    <cellStyle name="Normal 3 9 3 5 2_LI1" xfId="50442" xr:uid="{057B4648-FA36-40FA-806E-C236CFB191EA}"/>
    <cellStyle name="Normal 3 9 3 5 3" xfId="30595" xr:uid="{94014CF0-6EA3-4716-9875-1B16A9A26FDF}"/>
    <cellStyle name="Normal 3 9 3 5_LI1" xfId="50441" xr:uid="{AFB9967E-876B-48E2-AE84-9DDC0BCBDE9A}"/>
    <cellStyle name="Normal 3 9 3 6" xfId="9420" xr:uid="{464BCE86-B578-4445-B72A-52F6FD3C934A}"/>
    <cellStyle name="Normal 3 9 3 6 2" xfId="32269" xr:uid="{72FB93E3-1AB5-4850-91B1-AFAD8A53A44E}"/>
    <cellStyle name="Normal 3 9 3 6_LI1" xfId="50443" xr:uid="{7D885A18-A570-4733-82D8-EACD40BDCD90}"/>
    <cellStyle name="Normal 3 9 3 7" xfId="28561" xr:uid="{0E9207B5-F3C8-4233-86B9-2F0699990909}"/>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2 2 2" xfId="34748" xr:uid="{01A6106D-9A4D-4429-9252-89C1E51EA7C6}"/>
    <cellStyle name="Normal 3 9 4 2 2_LI1" xfId="50445" xr:uid="{08E52A7E-0E97-4308-A9D8-3A317A7795B9}"/>
    <cellStyle name="Normal 3 9 4 2 3" xfId="30816" xr:uid="{448EE420-C7FB-4F45-8958-E2EBDBBA818F}"/>
    <cellStyle name="Normal 3 9 4 2_LI1" xfId="50444" xr:uid="{65A6F566-EA9F-467D-BA9F-0EF1FAB1434A}"/>
    <cellStyle name="Normal 3 9 4 3" xfId="9651" xr:uid="{7C0D5F87-BD5C-4B72-96A9-87666B772C3D}"/>
    <cellStyle name="Normal 3 9 4 3 2" xfId="32488" xr:uid="{97253D65-C4D1-4459-970D-FE4D4DCF5088}"/>
    <cellStyle name="Normal 3 9 4 3_LI1" xfId="50446" xr:uid="{1C0E72B7-527E-4825-A0DF-1C0ECDD98414}"/>
    <cellStyle name="Normal 3 9 4 4" xfId="28787" xr:uid="{7F2A0F38-C770-436F-BE5B-F27D572652B5}"/>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2 2 2" xfId="35200" xr:uid="{79F0FD0A-C73C-4F84-A58B-3D8878880A29}"/>
    <cellStyle name="Normal 3 9 5 2 2_LI1" xfId="50448" xr:uid="{33264687-C3B5-4BD7-BD45-28A2E1725DCA}"/>
    <cellStyle name="Normal 3 9 5 2 3" xfId="31245" xr:uid="{067EE6D2-4609-430B-BB22-A5D43247D8A7}"/>
    <cellStyle name="Normal 3 9 5 2_LI1" xfId="50447" xr:uid="{2D282C2F-F343-4419-A9D7-1290E0BEF130}"/>
    <cellStyle name="Normal 3 9 5 3" xfId="10213" xr:uid="{8A7EF4A1-B8E6-416C-A919-61B3E38E0C68}"/>
    <cellStyle name="Normal 3 9 5 3 2" xfId="32937" xr:uid="{16040B05-F005-498C-A069-87A66EFD00BA}"/>
    <cellStyle name="Normal 3 9 5 3_LI1" xfId="50449" xr:uid="{691CED34-969C-4BFD-A408-9E298827FEA6}"/>
    <cellStyle name="Normal 3 9 5 4" xfId="29216" xr:uid="{1EE7F4D7-8CCC-4909-80C0-BC06BF8D605A}"/>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6 2 2" xfId="33689" xr:uid="{8AB1CCFF-EFDD-498A-9FFD-DAEECE6A0EF4}"/>
    <cellStyle name="Normal 3 9 6 2_LI1" xfId="50451" xr:uid="{E1F25DAE-48B2-4A15-892E-57F8E29064EB}"/>
    <cellStyle name="Normal 3 9 6 3" xfId="29805" xr:uid="{FB196F02-BA63-49EC-8C80-8619B319A883}"/>
    <cellStyle name="Normal 3 9 6_LI1" xfId="50450" xr:uid="{9B72EF82-1155-4497-871F-F6D6AD12BE6F}"/>
    <cellStyle name="Normal 3 9 7" xfId="4446" xr:uid="{725E843B-35F7-4DC2-B37B-E568A605D264}"/>
    <cellStyle name="Normal 3 9 7 2" xfId="12245" xr:uid="{6C4BFE59-A2D4-460E-AF49-DFB8D5384252}"/>
    <cellStyle name="Normal 3 9 7 2 2" xfId="34323" xr:uid="{C352AD41-A09A-4169-B3DF-232228FBDE97}"/>
    <cellStyle name="Normal 3 9 7 2_LI1" xfId="50453" xr:uid="{58E27BBC-0254-4A55-849B-9640ED20186B}"/>
    <cellStyle name="Normal 3 9 7 3" xfId="30385" xr:uid="{F6D87C9A-32A0-4E88-8A1D-0EB7EC383428}"/>
    <cellStyle name="Normal 3 9 7_LI1" xfId="50452" xr:uid="{1633C107-1408-42F0-B937-1B6E008841C6}"/>
    <cellStyle name="Normal 3 9 8" xfId="8859" xr:uid="{B3DB1C1A-E8E5-4A1C-9699-B0070536EFC3}"/>
    <cellStyle name="Normal 3 9 8 2" xfId="31913" xr:uid="{D0D463C2-4CF5-4A59-95CD-0878956546F2}"/>
    <cellStyle name="Normal 3 9 8_LI1" xfId="50454" xr:uid="{575BE744-D8EF-48E7-87D4-CEFAFBCC1C79}"/>
    <cellStyle name="Normal 3 9 9" xfId="28278" xr:uid="{30165385-C674-445A-BCE3-77776554DCE1}"/>
    <cellStyle name="Normal 3 9_3.10 Impairments" xfId="1220" xr:uid="{F2597AAB-686E-4D3A-9347-446945ABB545}"/>
    <cellStyle name="Normal 3_~1520012" xfId="8540" xr:uid="{BBD4237C-E89A-4FE6-9A2B-559A3BC9BBC8}"/>
    <cellStyle name="Normal 30" xfId="28200" xr:uid="{C77B60C0-1F4F-43C1-ADC7-89CEED01D322}"/>
    <cellStyle name="Normal 30 2" xfId="28206" xr:uid="{D446CA51-2BAA-4628-8691-FBE6BBC01700}"/>
    <cellStyle name="Normal 30 3" xfId="28211" xr:uid="{59A24DCC-DF1A-48B6-AAD2-234CAC94F41C}"/>
    <cellStyle name="Normal 30 3 2" xfId="47675" xr:uid="{8309703B-E0C2-42AC-88ED-1382803A235D}"/>
    <cellStyle name="Normal 30 4" xfId="47682" xr:uid="{E4D53D27-5081-4CC9-8C6E-79B73BA44A39}"/>
    <cellStyle name="Normal 31" xfId="47683" xr:uid="{FC18E876-FD5A-4ECC-8780-33FFBECD132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 3 2 2" xfId="34260" xr:uid="{CED9F633-BF3C-4869-9D42-9F62D5DAA95C}"/>
    <cellStyle name="Normal 4 3 2_LI1" xfId="50456" xr:uid="{9B23EFE4-BD18-4CA7-87D8-0F51E1EEC838}"/>
    <cellStyle name="Normal 4 3 3" xfId="30318" xr:uid="{86768AF1-C54C-42E7-A130-B879A600B76F}"/>
    <cellStyle name="Normal 4 3_LI1" xfId="50455" xr:uid="{69495B57-2440-411A-AB0E-EF26B62B6FC6}"/>
    <cellStyle name="Normal 4 4" xfId="50457" xr:uid="{D70E53F6-7423-4578-BB91-7C6E3DD505B4}"/>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0 2 2" xfId="33620" xr:uid="{5C0E0CA5-8002-4246-B82F-3CF7F211A1D7}"/>
    <cellStyle name="Normal 5 10 2_LI1" xfId="50459" xr:uid="{7FCD1A59-7C7B-4E41-A0DE-CF60971C63B9}"/>
    <cellStyle name="Normal 5 10 3" xfId="29748" xr:uid="{19493902-99DD-428D-81E4-A6E792F93A16}"/>
    <cellStyle name="Normal 5 10_LI1" xfId="50458" xr:uid="{50508615-CE4A-43E5-8382-165FA25B26EB}"/>
    <cellStyle name="Normal 5 11" xfId="4407" xr:uid="{A43A6AB7-07B5-40B4-AE0E-A4AAA9047F3F}"/>
    <cellStyle name="Normal 5 11 2" xfId="12206" xr:uid="{F10655EB-45FD-45EF-8AA4-BEC036A09025}"/>
    <cellStyle name="Normal 5 11 2 2" xfId="34284" xr:uid="{C7E6DCC6-AAD5-4B9E-ABB3-15AF12A13C0F}"/>
    <cellStyle name="Normal 5 11 2_LI1" xfId="50461" xr:uid="{3CFF7709-E8D4-4030-AA13-E71CA6E776AC}"/>
    <cellStyle name="Normal 5 11 3" xfId="30346" xr:uid="{38AC38D4-4773-4EC4-876D-EDBEC5F02D4D}"/>
    <cellStyle name="Normal 5 11_LI1" xfId="50460" xr:uid="{E90234A6-4484-4A94-9A79-569C8A09F72E}"/>
    <cellStyle name="Normal 5 12" xfId="8541" xr:uid="{F911450E-C005-4A4D-A743-1EB162A29DC6}"/>
    <cellStyle name="Normal 5 12 2" xfId="31789" xr:uid="{CB744599-D2F8-4D73-8FC5-62E2A36ACD55}"/>
    <cellStyle name="Normal 5 12_LI1" xfId="50462" xr:uid="{9582201C-C68E-4BE4-AFE0-DD2732B56BBC}"/>
    <cellStyle name="Normal 5 13" xfId="8753" xr:uid="{30587ABC-4DAB-41F6-8D18-07140B5259D4}"/>
    <cellStyle name="Normal 5 13 2" xfId="31846" xr:uid="{EA858A6C-C9B8-477B-8DE6-31ED93D7CA6A}"/>
    <cellStyle name="Normal 5 13_LI1" xfId="50463" xr:uid="{7EE97069-E2FC-4DD3-B851-179B3B26F971}"/>
    <cellStyle name="Normal 5 14" xfId="28226" xr:uid="{26550A62-81B2-4F25-8149-6C55F1D3B5F6}"/>
    <cellStyle name="Normal 5 2" xfId="120" xr:uid="{FC4A4051-3003-43B7-BF2E-9402CC3ED7EB}"/>
    <cellStyle name="Normal 5 2 2" xfId="8542" xr:uid="{9CEE5017-5E43-49A5-B977-DDCD11E70B66}"/>
    <cellStyle name="Normal 5 2_LI1" xfId="50464" xr:uid="{92115F65-A943-45FE-9089-219BBEC5C7AC}"/>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2 2 2" xfId="35016" xr:uid="{B7070CA4-FC48-4C37-BF7F-8514FB19278B}"/>
    <cellStyle name="Normal 5 3 2 2 2 2_LI1" xfId="50466" xr:uid="{5B5199A5-8CBA-431C-8477-C6A81C0036B7}"/>
    <cellStyle name="Normal 5 3 2 2 2 3" xfId="31084" xr:uid="{63562B88-BAEF-43BA-A75F-DA468E9607E1}"/>
    <cellStyle name="Normal 5 3 2 2 2_LI1" xfId="50465" xr:uid="{201AE633-3F9E-49B2-82F0-D7C7E4D12794}"/>
    <cellStyle name="Normal 5 3 2 2 3" xfId="9978" xr:uid="{3FF6F1C6-4A6F-4559-AB69-DBCF47902E21}"/>
    <cellStyle name="Normal 5 3 2 2 3 2" xfId="32756" xr:uid="{48182C65-2BEF-42DE-9D55-50D0FD4DB726}"/>
    <cellStyle name="Normal 5 3 2 2 3_LI1" xfId="50467" xr:uid="{3156A696-EC5F-4812-B265-FB08E14B1819}"/>
    <cellStyle name="Normal 5 3 2 2 4" xfId="29055" xr:uid="{104AE2EB-708A-428D-8808-195DC11D3756}"/>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2 2 2" xfId="35620" xr:uid="{0130369D-2311-4F16-84F5-CCA489BB2B24}"/>
    <cellStyle name="Normal 5 3 2 3 2 2_LI1" xfId="50469" xr:uid="{E2144A1B-4F98-46D9-A2E0-55FDC345C4DC}"/>
    <cellStyle name="Normal 5 3 2 3 2 3" xfId="31588" xr:uid="{EED22671-E568-434B-AC4A-F307EAC3437B}"/>
    <cellStyle name="Normal 5 3 2 3 2_LI1" xfId="50468" xr:uid="{CC06F1C4-BF75-46F7-B5E6-DDCFF7794623}"/>
    <cellStyle name="Normal 5 3 2 3 3" xfId="10784" xr:uid="{0020FF07-0B04-4F97-A3DD-9AE34CF65B94}"/>
    <cellStyle name="Normal 5 3 2 3 3 2" xfId="33357" xr:uid="{2F63A2A2-21F5-409F-B13A-29627FBEE48F}"/>
    <cellStyle name="Normal 5 3 2 3 3_LI1" xfId="50470" xr:uid="{14E290CE-EE85-4DFD-9928-E1C0ABC74E1A}"/>
    <cellStyle name="Normal 5 3 2 3 4" xfId="29559" xr:uid="{CE6C5097-F70F-4972-B375-EEB59CF43835}"/>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4 2 2" xfId="34108" xr:uid="{2002FAF7-8547-47F3-A369-07F1D55E99CB}"/>
    <cellStyle name="Normal 5 3 2 4 2_LI1" xfId="50472" xr:uid="{536EFE6E-EDFB-40E1-AE69-3CF1F44235FC}"/>
    <cellStyle name="Normal 5 3 2 4 3" xfId="30153" xr:uid="{ADC6B5B5-D9E9-43B4-B477-D0EAE4899F63}"/>
    <cellStyle name="Normal 5 3 2 4_LI1" xfId="50471" xr:uid="{1EC28A37-6909-4D5F-B851-D9E3F8B8F348}"/>
    <cellStyle name="Normal 5 3 2 5" xfId="4714" xr:uid="{F912A379-566E-4FD3-A837-92B0B028A397}"/>
    <cellStyle name="Normal 5 3 2 5 2" xfId="12513" xr:uid="{DFB804AA-27F6-44D5-9CD4-9A97BE26599F}"/>
    <cellStyle name="Normal 5 3 2 5 2 2" xfId="34591" xr:uid="{002657EB-5BC3-421D-8FFC-AADF14EEE8A2}"/>
    <cellStyle name="Normal 5 3 2 5 2_LI1" xfId="50474" xr:uid="{6974D82D-496E-428B-8395-B1535A2360F5}"/>
    <cellStyle name="Normal 5 3 2 5 3" xfId="30653" xr:uid="{BC5A297A-62E6-4E95-B182-3CD29931F9F7}"/>
    <cellStyle name="Normal 5 3 2 5_LI1" xfId="50473" xr:uid="{32EE663D-F949-476E-A403-340C77E7192D}"/>
    <cellStyle name="Normal 5 3 2 6" xfId="9478" xr:uid="{A4E17137-D344-4CCC-ADC1-9F89E9CF49EA}"/>
    <cellStyle name="Normal 5 3 2 6 2" xfId="32327" xr:uid="{176A5E5A-1753-48D8-9036-B0F270BF3988}"/>
    <cellStyle name="Normal 5 3 2 6_LI1" xfId="50475" xr:uid="{3E1DE04B-0195-40A5-A5B1-CA5278A337D0}"/>
    <cellStyle name="Normal 5 3 2 7" xfId="28619" xr:uid="{C568BCE9-E683-48DB-AE3B-FFF7EE612BD9}"/>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2 2 2" xfId="34806" xr:uid="{FE31ED6C-2D1C-4D1E-A50B-D3CA45F093F5}"/>
    <cellStyle name="Normal 5 3 3 2 2_LI1" xfId="50477" xr:uid="{D2459B52-303A-4FFB-B5FB-5F9FB5A42C45}"/>
    <cellStyle name="Normal 5 3 3 2 3" xfId="30874" xr:uid="{EA8F9EEB-0322-43DB-802A-D89BD7F07A70}"/>
    <cellStyle name="Normal 5 3 3 2_LI1" xfId="50476" xr:uid="{DBD2040E-057D-42C8-AB2D-A65115A54E67}"/>
    <cellStyle name="Normal 5 3 3 3" xfId="9735" xr:uid="{A3A397E7-E1D1-42B5-B2E2-84ABF19C255C}"/>
    <cellStyle name="Normal 5 3 3 3 2" xfId="32546" xr:uid="{91113284-A888-4C5E-BDBE-77510373FEAD}"/>
    <cellStyle name="Normal 5 3 3 3_LI1" xfId="50478" xr:uid="{360044E7-7691-49E1-9D72-5B8C1C23A8E4}"/>
    <cellStyle name="Normal 5 3 3 4" xfId="28845" xr:uid="{592FCA65-D913-45A3-A5BC-E4F4FF5C451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2 2 2" xfId="35326" xr:uid="{C06E9930-64A9-40FD-B85D-1A7C0F1088D3}"/>
    <cellStyle name="Normal 5 3 4 2 2_LI1" xfId="50480" xr:uid="{11B6A729-CFDA-49EA-BAEB-566D202D1125}"/>
    <cellStyle name="Normal 5 3 4 2 3" xfId="31337" xr:uid="{8C6B62F6-1FB4-43BF-9193-B941BA5288DF}"/>
    <cellStyle name="Normal 5 3 4 2_LI1" xfId="50479" xr:uid="{EAE50414-5CD2-45A5-9B20-4B76D70AE52F}"/>
    <cellStyle name="Normal 5 3 4 3" xfId="10404" xr:uid="{C26E4638-DBD7-4A53-ADB6-41AC2444CCE5}"/>
    <cellStyle name="Normal 5 3 4 3 2" xfId="33063" xr:uid="{87A9D3BE-6FC0-4E4D-BC09-E489F72D5E46}"/>
    <cellStyle name="Normal 5 3 4 3_LI1" xfId="50481" xr:uid="{07E6CAB3-6934-4ED2-B672-C0B7DDD4F99D}"/>
    <cellStyle name="Normal 5 3 4 4" xfId="29308" xr:uid="{BD17B8AD-16FA-417F-A100-0EF8B088BD30}"/>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5 2 2" xfId="33814" xr:uid="{6FED5F77-7C16-46AC-9E57-7F69B8A63E98}"/>
    <cellStyle name="Normal 5 3 5 2_LI1" xfId="50483" xr:uid="{14757711-A564-4830-A118-3DA11E5D3EB9}"/>
    <cellStyle name="Normal 5 3 5 3" xfId="29900" xr:uid="{BF690290-0022-4F8D-8123-041513E3D12E}"/>
    <cellStyle name="Normal 5 3 5_LI1" xfId="50482" xr:uid="{E9AAC3FA-F1A5-4C20-A136-35DC62169DB1}"/>
    <cellStyle name="Normal 5 3 6" xfId="4504" xr:uid="{3294AD77-C654-4A47-BB7D-1CF65954C371}"/>
    <cellStyle name="Normal 5 3 6 2" xfId="12303" xr:uid="{F781BE21-0F35-49B9-ACA2-A36B97ACF193}"/>
    <cellStyle name="Normal 5 3 6 2 2" xfId="34381" xr:uid="{83A81400-C8DE-4080-9EA3-09D3CD056259}"/>
    <cellStyle name="Normal 5 3 6 2_LI1" xfId="50485" xr:uid="{3C0671A5-A32E-4AED-83C7-29A47261576C}"/>
    <cellStyle name="Normal 5 3 6 3" xfId="30443" xr:uid="{8532DC53-69C9-4299-B918-61670FC40B31}"/>
    <cellStyle name="Normal 5 3 6_LI1" xfId="50484" xr:uid="{C6C8C0FC-FB79-4DCD-9845-93E8B7F4F8C5}"/>
    <cellStyle name="Normal 5 3 7" xfId="9071" xr:uid="{44067ED4-59E8-4AD3-B8AC-3A74868BC395}"/>
    <cellStyle name="Normal 5 3 7 2" xfId="32035" xr:uid="{7F8C1127-5E6D-4410-8BD1-8B000C3A2ECC}"/>
    <cellStyle name="Normal 5 3 7_LI1" xfId="50486" xr:uid="{F34C090A-57F3-459A-A0DA-46BED5270B4B}"/>
    <cellStyle name="Normal 5 3 8" xfId="28368" xr:uid="{2D32D62C-9F65-4EF1-81A1-0FAA55F9D3DF}"/>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2 2 2" xfId="35110" xr:uid="{423A7885-C4B4-44A8-99FC-2518208AF43A}"/>
    <cellStyle name="Normal 5 4 2 2 2 2_LI1" xfId="50488" xr:uid="{E87C24A7-A109-4600-AE2B-408547BE7995}"/>
    <cellStyle name="Normal 5 4 2 2 2 3" xfId="31178" xr:uid="{007E3FC3-E7F8-47B0-843E-EDC61711D4EC}"/>
    <cellStyle name="Normal 5 4 2 2 2_LI1" xfId="50487" xr:uid="{9DA82324-D2AB-4F18-AD66-9806AE5919DC}"/>
    <cellStyle name="Normal 5 4 2 2 3" xfId="10072" xr:uid="{596610E8-5F1D-43C3-81CC-EE8240992F2E}"/>
    <cellStyle name="Normal 5 4 2 2 3 2" xfId="32850" xr:uid="{012CACE6-F20D-435F-831E-BDB6FE1F8182}"/>
    <cellStyle name="Normal 5 4 2 2 3_LI1" xfId="50489" xr:uid="{C5656641-11DC-47A5-B01E-89400B28C22A}"/>
    <cellStyle name="Normal 5 4 2 2 4" xfId="29149" xr:uid="{F8A9DF75-D7A4-4BF4-988E-832F17CA3358}"/>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2 2 2" xfId="35714" xr:uid="{DD3EE595-CBA8-438A-8141-0F65FB731200}"/>
    <cellStyle name="Normal 5 4 2 3 2 2_LI1" xfId="50491" xr:uid="{9841AC96-FE47-423D-B6ED-0328FE1EEBCA}"/>
    <cellStyle name="Normal 5 4 2 3 2 3" xfId="31682" xr:uid="{4B6D044D-41C5-41E7-BC96-2D3A510F40C2}"/>
    <cellStyle name="Normal 5 4 2 3 2_LI1" xfId="50490" xr:uid="{13E185CC-41E0-4667-8AEA-2A2786876A5F}"/>
    <cellStyle name="Normal 5 4 2 3 3" xfId="10878" xr:uid="{0C8C4624-C2D4-45C4-B2A2-69146FB8C611}"/>
    <cellStyle name="Normal 5 4 2 3 3 2" xfId="33451" xr:uid="{6C3E14C1-4C59-428E-80BF-220DD8C6429E}"/>
    <cellStyle name="Normal 5 4 2 3 3_LI1" xfId="50492" xr:uid="{021F9892-FEB8-4BFE-AD28-357E9CC3A922}"/>
    <cellStyle name="Normal 5 4 2 3 4" xfId="29653" xr:uid="{772A9801-B264-4A4F-AD5A-EC7FE4944BD8}"/>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4 2 2" xfId="34202" xr:uid="{E942DA38-1DCA-4826-B73B-F9B5FCD59462}"/>
    <cellStyle name="Normal 5 4 2 4 2_LI1" xfId="50494" xr:uid="{A186310F-9612-4CD6-B364-8706A78943C9}"/>
    <cellStyle name="Normal 5 4 2 4 3" xfId="30247" xr:uid="{4733CA85-33AB-4026-A951-CB1B629BAACE}"/>
    <cellStyle name="Normal 5 4 2 4_LI1" xfId="50493" xr:uid="{6651BE8C-DB9D-4122-9F3B-1DFF81C13F2C}"/>
    <cellStyle name="Normal 5 4 2 5" xfId="4808" xr:uid="{289E3DA2-A1B5-4DB7-A7BE-ECDD4B0FAF04}"/>
    <cellStyle name="Normal 5 4 2 5 2" xfId="12607" xr:uid="{DD98BAAB-DC07-4D21-ABE3-0EFF6D1ED6CD}"/>
    <cellStyle name="Normal 5 4 2 5 2 2" xfId="34685" xr:uid="{D279EA99-6DE7-4787-8B2D-EC2610AF1EEB}"/>
    <cellStyle name="Normal 5 4 2 5 2_LI1" xfId="50496" xr:uid="{C4D963A6-576C-44F8-9B4D-0AB91DD3A709}"/>
    <cellStyle name="Normal 5 4 2 5 3" xfId="30747" xr:uid="{A530C422-CF98-4672-BF58-CB75841FADAC}"/>
    <cellStyle name="Normal 5 4 2 5_LI1" xfId="50495" xr:uid="{A075CED9-AB20-46ED-89B7-66F12C0C3848}"/>
    <cellStyle name="Normal 5 4 2 6" xfId="9572" xr:uid="{A0729417-5C72-4BF6-A3FB-7DD9067892FB}"/>
    <cellStyle name="Normal 5 4 2 6 2" xfId="32421" xr:uid="{04329E0F-5BB1-4D63-8A4F-B8FC46DC66AA}"/>
    <cellStyle name="Normal 5 4 2 6_LI1" xfId="50497" xr:uid="{08FF14C7-43CD-453F-840F-3A92E0578B7E}"/>
    <cellStyle name="Normal 5 4 2 7" xfId="28713" xr:uid="{79627212-2D55-4249-9923-4BBF50DA6C99}"/>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2 2 2" xfId="34900" xr:uid="{D4676F9A-DEDB-4160-BF14-06E4A053AC5A}"/>
    <cellStyle name="Normal 5 4 3 2 2_LI1" xfId="50499" xr:uid="{65B5AD8A-D1B5-491F-90B2-BB91000624F3}"/>
    <cellStyle name="Normal 5 4 3 2 3" xfId="30968" xr:uid="{7629E314-AF9C-4E8D-8D22-9286FA6DCF37}"/>
    <cellStyle name="Normal 5 4 3 2_LI1" xfId="50498" xr:uid="{EF976F73-982A-4289-A7D3-A4F1F0433B32}"/>
    <cellStyle name="Normal 5 4 3 3" xfId="9862" xr:uid="{6EF73D36-27AB-479E-B9F6-05AA188DDBA3}"/>
    <cellStyle name="Normal 5 4 3 3 2" xfId="32640" xr:uid="{20F97BDC-F981-4315-9C32-E045BC09DE8A}"/>
    <cellStyle name="Normal 5 4 3 3_LI1" xfId="50500" xr:uid="{8C4E0399-A0D1-4E6B-AB9A-844BBF13157C}"/>
    <cellStyle name="Normal 5 4 3 4" xfId="28939" xr:uid="{71AF3DC9-4AD8-4A4F-B1C3-11F17D4D8E20}"/>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2 2 2" xfId="35504" xr:uid="{533817A0-B05D-40EC-9519-6490DC971432}"/>
    <cellStyle name="Normal 5 4 4 2 2_LI1" xfId="50502" xr:uid="{631CCA1D-F9D6-4D04-8316-0CF4F793127D}"/>
    <cellStyle name="Normal 5 4 4 2 3" xfId="31472" xr:uid="{32C567D8-BFC8-46F3-8BF9-427801B04C0E}"/>
    <cellStyle name="Normal 5 4 4 2_LI1" xfId="50501" xr:uid="{1834B87E-BB4D-4935-BC5B-53B862131034}"/>
    <cellStyle name="Normal 5 4 4 3" xfId="10668" xr:uid="{B12165C8-2CE0-4B98-9F7B-24666BE67466}"/>
    <cellStyle name="Normal 5 4 4 3 2" xfId="33241" xr:uid="{67A543E7-C589-4743-A838-1882018AF46A}"/>
    <cellStyle name="Normal 5 4 4 3_LI1" xfId="50503" xr:uid="{680EEA2A-20A0-41A1-A46F-9E45C8235904}"/>
    <cellStyle name="Normal 5 4 4 4" xfId="29443" xr:uid="{3D54AB87-176C-4AEA-A7DF-A64D783D2041}"/>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5 2 2" xfId="33992" xr:uid="{658EECEC-623A-4DE7-907D-D301F43B5D96}"/>
    <cellStyle name="Normal 5 4 5 2_LI1" xfId="50505" xr:uid="{2DD32EB0-11B6-4B3D-8B08-B1378EA0A260}"/>
    <cellStyle name="Normal 5 4 5 3" xfId="30037" xr:uid="{196F21E0-66D3-4ABE-919C-DD374D7EEA14}"/>
    <cellStyle name="Normal 5 4 5_LI1" xfId="50504" xr:uid="{A07BF384-66C6-49DE-B088-0D880BB90427}"/>
    <cellStyle name="Normal 5 4 6" xfId="4598" xr:uid="{2954BA50-7E07-415D-984B-576D222CFB5B}"/>
    <cellStyle name="Normal 5 4 6 2" xfId="12397" xr:uid="{354DAE7C-85D8-45CE-A35D-ACFA7FCFAB31}"/>
    <cellStyle name="Normal 5 4 6 2 2" xfId="34475" xr:uid="{B920B785-9368-43B3-B7EE-C1F9A1E6EE8C}"/>
    <cellStyle name="Normal 5 4 6 2_LI1" xfId="50507" xr:uid="{509D3E52-DEF5-4BED-8A5F-1F42D96B05D8}"/>
    <cellStyle name="Normal 5 4 6 3" xfId="30537" xr:uid="{B9A928F6-2EA5-48EC-B2E5-E63EF26E2436}"/>
    <cellStyle name="Normal 5 4 6_LI1" xfId="50506" xr:uid="{79767C0D-19F0-4376-BDBF-E1243F29FC5A}"/>
    <cellStyle name="Normal 5 4 7" xfId="9362" xr:uid="{C8DB9405-BF4A-4F63-AC07-D623DF03D759}"/>
    <cellStyle name="Normal 5 4 7 2" xfId="32211" xr:uid="{0AAE059E-1860-441C-B7F2-2713B500AE93}"/>
    <cellStyle name="Normal 5 4 7_LI1" xfId="50508" xr:uid="{E7549454-8952-467A-84A2-7DACC118A760}"/>
    <cellStyle name="Normal 5 4 8" xfId="28503" xr:uid="{852952DD-A7D8-4B8F-AD4C-4E6795FFEF67}"/>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2 2 2" xfId="34906" xr:uid="{D0BD8201-C252-4521-BF02-31536C6DFD08}"/>
    <cellStyle name="Normal 5 5 2 2 2_LI1" xfId="50510" xr:uid="{C7861345-92F9-4332-BC98-5D42614A17F5}"/>
    <cellStyle name="Normal 5 5 2 2 3" xfId="30974" xr:uid="{692BD11F-D4E6-4C38-A539-A5678EE9851C}"/>
    <cellStyle name="Normal 5 5 2 2_LI1" xfId="50509" xr:uid="{2DD0DEBD-FF6B-4488-9E8D-735AD91380FF}"/>
    <cellStyle name="Normal 5 5 2 3" xfId="9868" xr:uid="{B5550CF4-67EC-49B0-A487-5DC6E8405C8C}"/>
    <cellStyle name="Normal 5 5 2 3 2" xfId="32646" xr:uid="{6416D4E2-5338-42C8-90A0-44F1192CB866}"/>
    <cellStyle name="Normal 5 5 2 3_LI1" xfId="50511" xr:uid="{4CFC3529-1979-4D92-B671-2688A73CD46A}"/>
    <cellStyle name="Normal 5 5 2 4" xfId="28945" xr:uid="{43D6787E-2F22-4B92-AE9D-0CFA342E60B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2 2 2" xfId="35510" xr:uid="{CDAE9F9C-0742-44E0-8ACF-6E3407A2D20B}"/>
    <cellStyle name="Normal 5 5 3 2 2_LI1" xfId="50513" xr:uid="{53D626FF-A994-482C-85D4-B176E03DAE2A}"/>
    <cellStyle name="Normal 5 5 3 2 3" xfId="31478" xr:uid="{6066DE53-F063-49D2-839D-67E3332A4DA4}"/>
    <cellStyle name="Normal 5 5 3 2_LI1" xfId="50512" xr:uid="{7C382399-1376-4E1E-A953-8894D7AFF1F0}"/>
    <cellStyle name="Normal 5 5 3 3" xfId="10674" xr:uid="{999AC8F3-0BC3-48A1-87B0-1B752B6CCEC2}"/>
    <cellStyle name="Normal 5 5 3 3 2" xfId="33247" xr:uid="{1567F3D1-3428-4BA5-BD75-EE283AC39620}"/>
    <cellStyle name="Normal 5 5 3 3_LI1" xfId="50514" xr:uid="{1D6D4E0C-6E7F-4DBE-ACAB-B6E36EA81274}"/>
    <cellStyle name="Normal 5 5 3 4" xfId="29449" xr:uid="{D8282C11-FA7C-420A-8E90-4E4D82BB79E9}"/>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4 2 2" xfId="33998" xr:uid="{6DFE87C5-364F-4C4B-A539-826A3522E8D0}"/>
    <cellStyle name="Normal 5 5 4 2_LI1" xfId="50516" xr:uid="{ABE4865F-1DC3-4975-B107-420537E9375B}"/>
    <cellStyle name="Normal 5 5 4 3" xfId="30043" xr:uid="{03B50C58-2FB9-485D-AB77-388F97663260}"/>
    <cellStyle name="Normal 5 5 4_LI1" xfId="50515" xr:uid="{7FF95745-8239-4157-B67B-53F604787765}"/>
    <cellStyle name="Normal 5 5 5" xfId="4604" xr:uid="{80494201-B819-4A0C-B546-CC0F0431E25F}"/>
    <cellStyle name="Normal 5 5 5 2" xfId="12403" xr:uid="{B8891F9A-827B-4FE0-958A-B61823A4C496}"/>
    <cellStyle name="Normal 5 5 5 2 2" xfId="34481" xr:uid="{C49CD853-1CA6-4EF3-9B92-1A43EB26D590}"/>
    <cellStyle name="Normal 5 5 5 2_LI1" xfId="50518" xr:uid="{E1AEF530-C7F4-4E3C-BF80-EB25495FE369}"/>
    <cellStyle name="Normal 5 5 5 3" xfId="30543" xr:uid="{7DD3BD97-39B6-4BE6-B45C-3AEDB413ACD6}"/>
    <cellStyle name="Normal 5 5 5_LI1" xfId="50517" xr:uid="{E3D593C2-6925-4088-91D6-EAEACE19416D}"/>
    <cellStyle name="Normal 5 5 6" xfId="9368" xr:uid="{D846D055-B22C-483B-AA4D-379DD7258C3E}"/>
    <cellStyle name="Normal 5 5 6 2" xfId="32217" xr:uid="{1276281B-52C4-4AD4-905F-EF3E52E68AC9}"/>
    <cellStyle name="Normal 5 5 6_LI1" xfId="50519" xr:uid="{C6085420-300D-48C1-8C50-6893ED63326E}"/>
    <cellStyle name="Normal 5 5 7" xfId="28509" xr:uid="{4C447EAE-3FB8-4160-AA84-0A4E782DA222}"/>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2 2 2" xfId="34912" xr:uid="{F37591C5-E690-426C-AF9F-FB2865C36B0A}"/>
    <cellStyle name="Normal 5 6 2 2 2_LI1" xfId="50521" xr:uid="{2535819E-5478-4B82-9813-A7A28585FB1A}"/>
    <cellStyle name="Normal 5 6 2 2 3" xfId="30980" xr:uid="{A53F95C8-9931-445C-91B0-BB2D9F1AEEFE}"/>
    <cellStyle name="Normal 5 6 2 2_LI1" xfId="50520" xr:uid="{338E3D6C-AB80-4EF7-9362-4F0986AC6651}"/>
    <cellStyle name="Normal 5 6 2 3" xfId="9874" xr:uid="{C651DB54-8CB8-4363-8EE6-4F1D1C15F724}"/>
    <cellStyle name="Normal 5 6 2 3 2" xfId="32652" xr:uid="{0841A3F1-B48F-41FE-98C3-5F4DA6BE60BD}"/>
    <cellStyle name="Normal 5 6 2 3_LI1" xfId="50522" xr:uid="{179538E1-9B9D-4E6A-BA31-F8E7CDE1B28E}"/>
    <cellStyle name="Normal 5 6 2 4" xfId="28951" xr:uid="{B7AEB5DD-BC80-47BB-96B6-69D5DC4F9CF2}"/>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2 2 2" xfId="35516" xr:uid="{787C5BCB-4F34-4776-B494-831BD1049610}"/>
    <cellStyle name="Normal 5 6 3 2 2_LI1" xfId="50524" xr:uid="{6E1E738E-8F43-4CC1-9608-FB0D65247279}"/>
    <cellStyle name="Normal 5 6 3 2 3" xfId="31484" xr:uid="{1F6F4EA2-E07D-4FBF-98E8-2A369F66A439}"/>
    <cellStyle name="Normal 5 6 3 2_LI1" xfId="50523" xr:uid="{048D519A-ECFF-4B40-8576-4D97C2779127}"/>
    <cellStyle name="Normal 5 6 3 3" xfId="10680" xr:uid="{1E79BC14-1E48-4C58-95AB-74EB2A72EF56}"/>
    <cellStyle name="Normal 5 6 3 3 2" xfId="33253" xr:uid="{41A1BFFA-8EDB-4E48-9375-EC573046B07D}"/>
    <cellStyle name="Normal 5 6 3 3_LI1" xfId="50525" xr:uid="{D0E1125A-6A12-4685-86DF-FF4B2389CDDA}"/>
    <cellStyle name="Normal 5 6 3 4" xfId="29455" xr:uid="{5CC4F73E-12F7-4404-830C-A208BDAACD07}"/>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4 2 2" xfId="34004" xr:uid="{89DAB258-D7CB-4B66-B16A-0FCC0179A623}"/>
    <cellStyle name="Normal 5 6 4 2_LI1" xfId="50527" xr:uid="{00BC571F-BAE3-4E47-A21F-BCD3861D31F5}"/>
    <cellStyle name="Normal 5 6 4 3" xfId="30049" xr:uid="{8645FC2D-27D6-462B-9350-0C1A329E16FE}"/>
    <cellStyle name="Normal 5 6 4_LI1" xfId="50526" xr:uid="{F35D160F-6C3C-4A03-AF87-FC85F1CFDABE}"/>
    <cellStyle name="Normal 5 6 5" xfId="4610" xr:uid="{AE00BCEE-0C95-46D3-B66D-C1969E77496D}"/>
    <cellStyle name="Normal 5 6 5 2" xfId="12409" xr:uid="{928BAAE3-50F9-4FFF-9117-AC643C95E268}"/>
    <cellStyle name="Normal 5 6 5 2 2" xfId="34487" xr:uid="{93655751-2512-4B7C-9600-85C8171446EB}"/>
    <cellStyle name="Normal 5 6 5 2_LI1" xfId="50529" xr:uid="{A8E32C98-9277-4448-9566-BCC1BC28F0D4}"/>
    <cellStyle name="Normal 5 6 5 3" xfId="30549" xr:uid="{3A557CC0-3297-4D07-90DC-D4C9C0BBCF09}"/>
    <cellStyle name="Normal 5 6 5_LI1" xfId="50528" xr:uid="{F1A7854F-AC64-4F35-9292-C31C9B582E5E}"/>
    <cellStyle name="Normal 5 6 6" xfId="9374" xr:uid="{B7671C89-29E8-47E6-9F12-F23236ED0FDB}"/>
    <cellStyle name="Normal 5 6 6 2" xfId="32223" xr:uid="{45E221DE-E3AB-4011-A993-7DBC41686DBB}"/>
    <cellStyle name="Normal 5 6 6_LI1" xfId="50530" xr:uid="{0241B325-2A3B-4A31-BBF6-C6E06B5D3CF2}"/>
    <cellStyle name="Normal 5 6 7" xfId="28515" xr:uid="{D4484B17-80F1-4958-8E31-BF85FF788150}"/>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2 2 2" xfId="34922" xr:uid="{E89DBDC0-1B40-48A2-8DC7-7FED8AC803E3}"/>
    <cellStyle name="Normal 5 7 2 2 2_LI1" xfId="50532" xr:uid="{4E1B3612-B4B0-471C-837C-B937C1D832EB}"/>
    <cellStyle name="Normal 5 7 2 2 3" xfId="30990" xr:uid="{E4BA5D13-1468-48BD-AC16-38BF89B3E8BD}"/>
    <cellStyle name="Normal 5 7 2 2_LI1" xfId="50531" xr:uid="{9E0B084F-E0D8-4BE6-B87E-319220E5BE33}"/>
    <cellStyle name="Normal 5 7 2 3" xfId="9884" xr:uid="{E9EFA6DA-7935-4750-96C9-E74EE86FE7A6}"/>
    <cellStyle name="Normal 5 7 2 3 2" xfId="32662" xr:uid="{A8685456-5C32-4CC9-967C-66F7EFF7491A}"/>
    <cellStyle name="Normal 5 7 2 3_LI1" xfId="50533" xr:uid="{F9B4AF61-CBC5-41C1-8D56-18A83B34EDB2}"/>
    <cellStyle name="Normal 5 7 2 4" xfId="28961" xr:uid="{50DDBFF2-524D-48A4-99A3-CDAB95AAB685}"/>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2 2 2" xfId="35526" xr:uid="{08CF9EFC-1D63-4EB5-8894-E21C9E01C7AB}"/>
    <cellStyle name="Normal 5 7 3 2 2_LI1" xfId="50535" xr:uid="{A958EF68-39B6-4896-A88E-1221DD30F506}"/>
    <cellStyle name="Normal 5 7 3 2 3" xfId="31494" xr:uid="{B8D21FCD-6A0A-469D-974D-6FA1774127EE}"/>
    <cellStyle name="Normal 5 7 3 2_LI1" xfId="50534" xr:uid="{8FA687D3-7EDC-47EA-8E95-C8A7D70607CE}"/>
    <cellStyle name="Normal 5 7 3 3" xfId="10690" xr:uid="{E24211E8-BB58-4382-8ECA-FBD339E2940B}"/>
    <cellStyle name="Normal 5 7 3 3 2" xfId="33263" xr:uid="{5BE6C379-D64D-4752-B475-FA264CD638EC}"/>
    <cellStyle name="Normal 5 7 3 3_LI1" xfId="50536" xr:uid="{ED4037A0-B6BE-4FE0-AD86-46F073FFEA7F}"/>
    <cellStyle name="Normal 5 7 3 4" xfId="29465" xr:uid="{D99F288D-3B40-40C1-973A-543A1A1E6DAF}"/>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4 2 2" xfId="34014" xr:uid="{61BB5930-21E2-4E43-852A-57EB19DDAA7C}"/>
    <cellStyle name="Normal 5 7 4 2_LI1" xfId="50538" xr:uid="{2DB99985-F94C-4DAB-8172-4B2DA8C7AA15}"/>
    <cellStyle name="Normal 5 7 4 3" xfId="30059" xr:uid="{A94979F0-A333-414A-9C0F-5406C4B3A165}"/>
    <cellStyle name="Normal 5 7 4_LI1" xfId="50537" xr:uid="{81236E45-6410-40A6-B75B-9236715EF9BF}"/>
    <cellStyle name="Normal 5 7 5" xfId="4620" xr:uid="{44F014D5-0FAE-4AA5-A87D-66FA0413C55D}"/>
    <cellStyle name="Normal 5 7 5 2" xfId="12419" xr:uid="{FAE05DBA-C65F-409E-A901-8CA1CF1E5A6B}"/>
    <cellStyle name="Normal 5 7 5 2 2" xfId="34497" xr:uid="{AD4E7A3C-AC25-4630-B7C7-BF9051E38DC0}"/>
    <cellStyle name="Normal 5 7 5 2_LI1" xfId="50540" xr:uid="{8F1B760A-D447-4954-8633-8DD64D9CEF60}"/>
    <cellStyle name="Normal 5 7 5 3" xfId="30559" xr:uid="{17407CCB-41E7-44C2-ADA6-AEBE732503DE}"/>
    <cellStyle name="Normal 5 7 5_LI1" xfId="50539" xr:uid="{A0B73301-FCA1-4EE9-9462-808A4106DF39}"/>
    <cellStyle name="Normal 5 7 6" xfId="9384" xr:uid="{918FB188-5AF3-4674-8C7D-72AFC8F3A99C}"/>
    <cellStyle name="Normal 5 7 6 2" xfId="32233" xr:uid="{88F57CF7-4B38-4349-88BD-FC17BD581046}"/>
    <cellStyle name="Normal 5 7 6_LI1" xfId="50541" xr:uid="{E6CC66C8-1529-4413-8F7D-5F58A1839C94}"/>
    <cellStyle name="Normal 5 7 7" xfId="28525" xr:uid="{5950E3B8-74E0-4931-AD3E-A886A6365D5F}"/>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2 2 2" xfId="34712" xr:uid="{C999B222-5A75-42BC-9E19-BC60A675B70E}"/>
    <cellStyle name="Normal 5 8 2 2_LI1" xfId="50543" xr:uid="{C19A5E87-6A3F-48E0-A618-ACD37067E2C8}"/>
    <cellStyle name="Normal 5 8 2 3" xfId="30780" xr:uid="{8460D295-8E7F-4648-82E6-DB261FEF8A0B}"/>
    <cellStyle name="Normal 5 8 2_LI1" xfId="50542" xr:uid="{91586ED2-3DCF-4B81-AAAF-BB969060FCBD}"/>
    <cellStyle name="Normal 5 8 3" xfId="9604" xr:uid="{336015FE-C3F9-4403-88B1-EC7D295E6E6C}"/>
    <cellStyle name="Normal 5 8 3 2" xfId="32452" xr:uid="{061648CF-CE56-4C1A-AA44-BB9EFF78980D}"/>
    <cellStyle name="Normal 5 8 3_LI1" xfId="50544" xr:uid="{27190442-03EB-4341-BF87-5C42AE047E9F}"/>
    <cellStyle name="Normal 5 8 4" xfId="28751" xr:uid="{E69C6BB6-DFA7-4952-99A7-4BAB95B8A1BA}"/>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2 2 2" xfId="35127" xr:uid="{2EBD40AA-C5BB-4516-8036-42FA25BB3505}"/>
    <cellStyle name="Normal 5 9 2 2_LI1" xfId="50546" xr:uid="{38B56C96-6EF8-44BC-9D50-CA67FD88BE87}"/>
    <cellStyle name="Normal 5 9 2 3" xfId="31191" xr:uid="{54101D9A-7CE6-4AAC-B543-DE45DC6917C1}"/>
    <cellStyle name="Normal 5 9 2_LI1" xfId="50545" xr:uid="{8F645683-2771-4019-8519-B2FE23B47843}"/>
    <cellStyle name="Normal 5 9 3" xfId="10091" xr:uid="{1671A92C-FC17-442A-A170-693F2386FB33}"/>
    <cellStyle name="Normal 5 9 3 2" xfId="32864" xr:uid="{B7184FA6-A076-4E91-9BFF-59E669E15053}"/>
    <cellStyle name="Normal 5 9 3_LI1" xfId="50547" xr:uid="{F86A820A-068C-4A3E-BD31-FD2724108B22}"/>
    <cellStyle name="Normal 5 9 4" xfId="29162" xr:uid="{3FFE6598-D34F-48FA-AE7F-81DB4CF9451C}"/>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2 2 2" xfId="35059" xr:uid="{9E2F45E9-119C-4283-8C95-A451970BAAF3}"/>
    <cellStyle name="Normal 6 10 2 2 2 2 2_LI1" xfId="50549" xr:uid="{B1948B3B-A04C-4284-92F9-FDB9C2375C36}"/>
    <cellStyle name="Normal 6 10 2 2 2 2 3" xfId="31127" xr:uid="{CB9F18B1-F346-4AD3-B33F-9F2FB9233F2D}"/>
    <cellStyle name="Normal 6 10 2 2 2 2_LI1" xfId="50548" xr:uid="{8FD09419-21B6-4DCD-8374-F6EE7B8093B8}"/>
    <cellStyle name="Normal 6 10 2 2 2 3" xfId="10021" xr:uid="{EF380CEA-C0BF-456B-91D6-4C0A236BD2F4}"/>
    <cellStyle name="Normal 6 10 2 2 2 3 2" xfId="32799" xr:uid="{A493AA26-3316-4858-A1CC-4B6126C1C1EA}"/>
    <cellStyle name="Normal 6 10 2 2 2 3_LI1" xfId="50550" xr:uid="{E62DB971-EB7E-4F09-93E8-F44DC84EC931}"/>
    <cellStyle name="Normal 6 10 2 2 2 4" xfId="29098" xr:uid="{72CD46E4-D4DE-490E-BEDE-11A5A74A2AB9}"/>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2 2 2" xfId="35663" xr:uid="{7B646848-B100-4B6F-A90A-A7A30863410D}"/>
    <cellStyle name="Normal 6 10 2 2 3 2 2_LI1" xfId="50552" xr:uid="{52E281E4-B5C6-4E9F-97DE-0E8757B549C6}"/>
    <cellStyle name="Normal 6 10 2 2 3 2 3" xfId="31631" xr:uid="{39D8F5EF-5408-4FFE-8266-7A73655764BF}"/>
    <cellStyle name="Normal 6 10 2 2 3 2_LI1" xfId="50551" xr:uid="{F69D7C24-987F-46AC-8A30-175563276EBE}"/>
    <cellStyle name="Normal 6 10 2 2 3 3" xfId="10827" xr:uid="{3BA144CF-1F0E-4E49-AC1D-D84C77E77BF6}"/>
    <cellStyle name="Normal 6 10 2 2 3 3 2" xfId="33400" xr:uid="{5B03A575-7349-4A9D-856D-7E57E36B37AC}"/>
    <cellStyle name="Normal 6 10 2 2 3 3_LI1" xfId="50553" xr:uid="{6A0EF488-93BE-4EFC-B704-F7974331B578}"/>
    <cellStyle name="Normal 6 10 2 2 3 4" xfId="29602" xr:uid="{FC655695-081B-40A2-A210-5B87B509B953}"/>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4 2 2" xfId="34151" xr:uid="{96EAE15C-D8B8-47F5-A988-CBA2D68CA4E8}"/>
    <cellStyle name="Normal 6 10 2 2 4 2_LI1" xfId="50555" xr:uid="{4303CB67-58EA-47AF-8A50-F9EA3FCA8B23}"/>
    <cellStyle name="Normal 6 10 2 2 4 3" xfId="30196" xr:uid="{66FE1F11-B229-4768-BB66-B5390E3EC4DF}"/>
    <cellStyle name="Normal 6 10 2 2 4_LI1" xfId="50554" xr:uid="{1A27E6D9-347B-4DA3-A814-CC840A13D0A2}"/>
    <cellStyle name="Normal 6 10 2 2 5" xfId="4757" xr:uid="{62BED1CB-F741-4C3E-B98A-249D49A12AAF}"/>
    <cellStyle name="Normal 6 10 2 2 5 2" xfId="12556" xr:uid="{1C090BE0-7FAF-4479-AFAD-41F0469F285C}"/>
    <cellStyle name="Normal 6 10 2 2 5 2 2" xfId="34634" xr:uid="{A771799B-3390-4CCD-9E08-D2F0C6500732}"/>
    <cellStyle name="Normal 6 10 2 2 5 2_LI1" xfId="50557" xr:uid="{00EB8A74-79FF-4C81-8229-EE37AE9DBA8A}"/>
    <cellStyle name="Normal 6 10 2 2 5 3" xfId="30696" xr:uid="{7C25947B-77C1-4F77-B59C-CF9388919D9C}"/>
    <cellStyle name="Normal 6 10 2 2 5_LI1" xfId="50556" xr:uid="{643E98BC-7C40-4B49-A840-D92850979C3E}"/>
    <cellStyle name="Normal 6 10 2 2 6" xfId="9521" xr:uid="{FC943972-578F-4ECC-88C7-B80210B8D242}"/>
    <cellStyle name="Normal 6 10 2 2 6 2" xfId="32370" xr:uid="{04F33E7A-A4B3-4380-B17F-18EE78CFDE35}"/>
    <cellStyle name="Normal 6 10 2 2 6_LI1" xfId="50558" xr:uid="{1D5C7102-469C-490C-A06E-14ACBA31E45F}"/>
    <cellStyle name="Normal 6 10 2 2 7" xfId="28662" xr:uid="{9BAB9633-59B7-4D29-A8F6-FE2CA19EEB31}"/>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2 2 2" xfId="34849" xr:uid="{1E8FFC52-C4A7-4FA7-8CAB-30D687434D7D}"/>
    <cellStyle name="Normal 6 10 2 3 2 2_LI1" xfId="50560" xr:uid="{9EDBCE6F-2F84-42AC-8704-FABD9FF49BED}"/>
    <cellStyle name="Normal 6 10 2 3 2 3" xfId="30917" xr:uid="{1029417F-FDA3-420B-9301-98D2B61514F4}"/>
    <cellStyle name="Normal 6 10 2 3 2_LI1" xfId="50559" xr:uid="{EFAB0B6E-9188-4521-ADF7-1FCC85B2F80F}"/>
    <cellStyle name="Normal 6 10 2 3 3" xfId="9787" xr:uid="{0583F514-27CB-49A3-BBED-8B31F26D3040}"/>
    <cellStyle name="Normal 6 10 2 3 3 2" xfId="32589" xr:uid="{F89CBF5A-013B-482A-B21D-ED0AFBBC67BD}"/>
    <cellStyle name="Normal 6 10 2 3 3_LI1" xfId="50561" xr:uid="{39664175-0B8F-4F14-9AAC-0D1927EB7CA3}"/>
    <cellStyle name="Normal 6 10 2 3 4" xfId="28888" xr:uid="{1FCBA5CA-9676-4F13-90B9-053EB8E67169}"/>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2 2 2" xfId="35395" xr:uid="{229F0DCF-1743-439D-8308-A83479046EA3}"/>
    <cellStyle name="Normal 6 10 2 4 2 2_LI1" xfId="50563" xr:uid="{10A0B5AB-37A7-4C7F-AF4D-100A36F77E8B}"/>
    <cellStyle name="Normal 6 10 2 4 2 3" xfId="31392" xr:uid="{BCE76054-E5F3-4796-ADA6-69D87A7B7157}"/>
    <cellStyle name="Normal 6 10 2 4 2_LI1" xfId="50562" xr:uid="{6C43B89B-1405-4B98-A235-6BA3FD35A524}"/>
    <cellStyle name="Normal 6 10 2 4 3" xfId="10498" xr:uid="{C564998F-DF4B-43EB-967A-DBF38C51A534}"/>
    <cellStyle name="Normal 6 10 2 4 3 2" xfId="33132" xr:uid="{053207A9-0868-40C6-9B9B-EF897C5359C5}"/>
    <cellStyle name="Normal 6 10 2 4 3_LI1" xfId="50564" xr:uid="{17CD99A8-B5A3-49D5-A457-E9937BCE5F99}"/>
    <cellStyle name="Normal 6 10 2 4 4" xfId="29363" xr:uid="{7BCFA953-01C6-4E33-990E-EF75E542C022}"/>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5 2 2" xfId="33882" xr:uid="{93F26528-BA09-4478-84EC-B97DF339EE04}"/>
    <cellStyle name="Normal 6 10 2 5 2_LI1" xfId="50566" xr:uid="{28B8F2BF-1993-4BF8-9675-B829E6A8A3B5}"/>
    <cellStyle name="Normal 6 10 2 5 3" xfId="29955" xr:uid="{AC3629B2-0A7E-4687-804D-772178B8D21A}"/>
    <cellStyle name="Normal 6 10 2 5_LI1" xfId="50565" xr:uid="{C05B35B6-011E-4372-AC37-6EAEDC71B159}"/>
    <cellStyle name="Normal 6 10 2 6" xfId="4547" xr:uid="{16E5E9F7-EFE9-4FA5-B010-7AC0A2C4C8D7}"/>
    <cellStyle name="Normal 6 10 2 6 2" xfId="12346" xr:uid="{B55E6F1C-3CF9-4FE3-A9DA-51AA9E6B2384}"/>
    <cellStyle name="Normal 6 10 2 6 2 2" xfId="34424" xr:uid="{93811C9D-33CC-4F8D-8BBA-9AE99C92223E}"/>
    <cellStyle name="Normal 6 10 2 6 2_LI1" xfId="50568" xr:uid="{406FD6E4-0D69-4AA3-BBDB-3F0766018F3A}"/>
    <cellStyle name="Normal 6 10 2 6 3" xfId="30486" xr:uid="{05BD8948-7DDF-4598-995B-4D4E0D11A529}"/>
    <cellStyle name="Normal 6 10 2 6_LI1" xfId="50567" xr:uid="{9E9C1E1A-FB4E-49F0-8C49-56FD342CD166}"/>
    <cellStyle name="Normal 6 10 2 7" xfId="9173" xr:uid="{A988E7FB-E17E-49DF-A857-DA16C2D2974D}"/>
    <cellStyle name="Normal 6 10 2 7 2" xfId="32103" xr:uid="{558C0F64-B947-4F0D-B96E-80FE9F0A03DD}"/>
    <cellStyle name="Normal 6 10 2 7_LI1" xfId="50569" xr:uid="{942D8F92-FD1C-45C3-9E8D-322DBEF392FE}"/>
    <cellStyle name="Normal 6 10 2 8" xfId="28423" xr:uid="{0BC704DE-AFB0-46DB-B850-5CF34A47A3C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2 2 2" xfId="34965" xr:uid="{3DC33430-BA48-4C20-BD73-627BA20AD6AF}"/>
    <cellStyle name="Normal 6 10 3 2 2 2_LI1" xfId="50571" xr:uid="{EF517FC6-C0B4-4D15-9C2F-59826DF7AE0B}"/>
    <cellStyle name="Normal 6 10 3 2 2 3" xfId="31033" xr:uid="{5392CF8B-D3AA-4689-A714-B87080EE7696}"/>
    <cellStyle name="Normal 6 10 3 2 2_LI1" xfId="50570" xr:uid="{9A6B5F11-C8E8-4060-B730-3095645699D8}"/>
    <cellStyle name="Normal 6 10 3 2 3" xfId="9927" xr:uid="{8F18ED1A-4E51-4FDB-98A6-3C2C3AEE2021}"/>
    <cellStyle name="Normal 6 10 3 2 3 2" xfId="32705" xr:uid="{AA8B8E33-FA79-4367-AB26-21455D527915}"/>
    <cellStyle name="Normal 6 10 3 2 3_LI1" xfId="50572" xr:uid="{EDD8E817-837E-485E-ACCA-EBF00E0C8B43}"/>
    <cellStyle name="Normal 6 10 3 2 4" xfId="29004" xr:uid="{7034F54B-E74B-4F94-9B41-666F072C1C13}"/>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2 2 2" xfId="35569" xr:uid="{B3C49BE5-0644-4E8F-98FC-4A2484A693E6}"/>
    <cellStyle name="Normal 6 10 3 3 2 2_LI1" xfId="50574" xr:uid="{CB2FE9D2-220E-4288-BE75-B040EEC8F3BF}"/>
    <cellStyle name="Normal 6 10 3 3 2 3" xfId="31537" xr:uid="{3307EB29-BF75-4FEA-817B-7D62B7F0A604}"/>
    <cellStyle name="Normal 6 10 3 3 2_LI1" xfId="50573" xr:uid="{6D42F089-FC4C-42F6-A138-F8EF78CAB166}"/>
    <cellStyle name="Normal 6 10 3 3 3" xfId="10733" xr:uid="{BFAFD69F-703B-4A4F-B6D1-1B76024EF31C}"/>
    <cellStyle name="Normal 6 10 3 3 3 2" xfId="33306" xr:uid="{F4347667-9ABA-4747-8DDA-08880EA124D8}"/>
    <cellStyle name="Normal 6 10 3 3 3_LI1" xfId="50575" xr:uid="{342454E4-17E7-4C25-B069-24935FD2BB7E}"/>
    <cellStyle name="Normal 6 10 3 3 4" xfId="29508" xr:uid="{648E8EC5-8B08-4CA8-90EB-5482FE2B7740}"/>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4 2 2" xfId="34057" xr:uid="{6513009F-37B8-446C-BAAA-BAA23D9C7429}"/>
    <cellStyle name="Normal 6 10 3 4 2_LI1" xfId="50577" xr:uid="{697B8304-D26B-4A00-AAF2-6AA02A3EE4B8}"/>
    <cellStyle name="Normal 6 10 3 4 3" xfId="30102" xr:uid="{78BBF02F-0550-45B8-841D-2C449AD907B2}"/>
    <cellStyle name="Normal 6 10 3 4_LI1" xfId="50576" xr:uid="{B2047C78-1734-42DD-8B17-B2006882272A}"/>
    <cellStyle name="Normal 6 10 3 5" xfId="4663" xr:uid="{45625589-1F07-482F-A16E-70058C6DBAB7}"/>
    <cellStyle name="Normal 6 10 3 5 2" xfId="12462" xr:uid="{9049765A-4947-48E5-AB58-8D8F1FE12AE0}"/>
    <cellStyle name="Normal 6 10 3 5 2 2" xfId="34540" xr:uid="{5C7F1214-3C53-4F20-8E08-8CC4766D8928}"/>
    <cellStyle name="Normal 6 10 3 5 2_LI1" xfId="50579" xr:uid="{06B39077-4241-4105-8743-9D553DF053E5}"/>
    <cellStyle name="Normal 6 10 3 5 3" xfId="30602" xr:uid="{0BAC2807-5A59-4595-90D6-6DE43909B169}"/>
    <cellStyle name="Normal 6 10 3 5_LI1" xfId="50578" xr:uid="{290D15D5-ACC5-4052-AA02-295A7C9732B3}"/>
    <cellStyle name="Normal 6 10 3 6" xfId="9427" xr:uid="{6D217E75-A963-4290-8546-EAE86ED1AC69}"/>
    <cellStyle name="Normal 6 10 3 6 2" xfId="32276" xr:uid="{68D33452-595C-415C-82C7-9C4E68FFD3A6}"/>
    <cellStyle name="Normal 6 10 3 6_LI1" xfId="50580" xr:uid="{9080C08B-2DB8-4DAD-BDB2-21B1E4AF0CDA}"/>
    <cellStyle name="Normal 6 10 3 7" xfId="28568" xr:uid="{B0190FC1-A9C7-4C0C-8356-6D6D434EB051}"/>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2 2 2" xfId="34755" xr:uid="{94D77CCD-5A57-4A8C-A2B0-AAA181FB85E5}"/>
    <cellStyle name="Normal 6 10 4 2 2_LI1" xfId="50582" xr:uid="{75DD82D7-3DD9-4D37-821E-951D188E7341}"/>
    <cellStyle name="Normal 6 10 4 2 3" xfId="30823" xr:uid="{036E7483-CD08-4F6E-A131-F0A615BBF8BD}"/>
    <cellStyle name="Normal 6 10 4 2_LI1" xfId="50581" xr:uid="{7D150A28-7931-4BCE-A7CB-7E8612F7596B}"/>
    <cellStyle name="Normal 6 10 4 3" xfId="9658" xr:uid="{7464B135-56E8-4656-9A7B-ADE417E2F1D0}"/>
    <cellStyle name="Normal 6 10 4 3 2" xfId="32495" xr:uid="{0E7FC8DB-6353-42EC-995C-C54CF44A7EF1}"/>
    <cellStyle name="Normal 6 10 4 3_LI1" xfId="50583" xr:uid="{BD68B0EE-1490-4B08-A4B2-509B12C341A0}"/>
    <cellStyle name="Normal 6 10 4 4" xfId="28794" xr:uid="{583F8ED1-FCDC-49AA-AB46-4D5884A3B127}"/>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2 2 2" xfId="35210" xr:uid="{5F81C09B-6B86-4A4F-98F3-86C68B7E6F05}"/>
    <cellStyle name="Normal 6 10 5 2 2_LI1" xfId="50585" xr:uid="{220EF884-CE3A-49B8-9964-E2838F7B2300}"/>
    <cellStyle name="Normal 6 10 5 2 3" xfId="31253" xr:uid="{658AD123-3F4E-4F77-985C-552471C11BAD}"/>
    <cellStyle name="Normal 6 10 5 2_LI1" xfId="50584" xr:uid="{CE7CEECF-7422-4678-A181-6D538885E205}"/>
    <cellStyle name="Normal 6 10 5 3" xfId="10226" xr:uid="{62FA56E7-FE8B-4728-8ECE-B0DC770CC5C4}"/>
    <cellStyle name="Normal 6 10 5 3 2" xfId="32947" xr:uid="{BFBDB5E3-4F62-466A-A1A3-86128B21615B}"/>
    <cellStyle name="Normal 6 10 5 3_LI1" xfId="50586" xr:uid="{8D43F217-B93A-40E0-A165-0DD0F7FF07EB}"/>
    <cellStyle name="Normal 6 10 5 4" xfId="29224" xr:uid="{F178C534-5B02-4BB5-818C-541A2FFF7ED3}"/>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6 2 2" xfId="33700" xr:uid="{7B17C16A-7F9E-4AD1-A866-15A0C0116FD6}"/>
    <cellStyle name="Normal 6 10 6 2_LI1" xfId="50588" xr:uid="{9FC30CF1-8363-4C41-A80B-F22C721131ED}"/>
    <cellStyle name="Normal 6 10 6 3" xfId="29814" xr:uid="{045AB729-663E-40F3-B7A1-A3EC1335D386}"/>
    <cellStyle name="Normal 6 10 6_LI1" xfId="50587" xr:uid="{21F867AA-FEE7-448D-B2A6-F2B51917AF20}"/>
    <cellStyle name="Normal 6 10 7" xfId="4453" xr:uid="{6BD9A724-A257-4F0E-B12C-CC02A2C6547C}"/>
    <cellStyle name="Normal 6 10 7 2" xfId="12252" xr:uid="{03033D48-2CDF-4740-8E3E-BB3C21C73C44}"/>
    <cellStyle name="Normal 6 10 7 2 2" xfId="34330" xr:uid="{DB3AAE55-2802-462B-BD67-B753DC0C46DC}"/>
    <cellStyle name="Normal 6 10 7 2_LI1" xfId="50590" xr:uid="{3DD76ADF-C364-4BB9-A6DB-443DC30C06F0}"/>
    <cellStyle name="Normal 6 10 7 3" xfId="30392" xr:uid="{F30768CE-FA02-420B-A763-DF8EC9B03675}"/>
    <cellStyle name="Normal 6 10 7_LI1" xfId="50589" xr:uid="{6C0B1079-5F27-4C08-AC72-3371F5B1492B}"/>
    <cellStyle name="Normal 6 10 8" xfId="8872" xr:uid="{9CB2B730-6698-46AE-9688-5C134608F6C1}"/>
    <cellStyle name="Normal 6 10 8 2" xfId="31923" xr:uid="{18E9ACEA-A89F-4EA7-909D-F9ED2AF00C94}"/>
    <cellStyle name="Normal 6 10 8_LI1" xfId="50591" xr:uid="{7296C6D0-FC5C-4579-AB23-C63712007EC5}"/>
    <cellStyle name="Normal 6 10 9" xfId="28286" xr:uid="{E4FC483E-D7C8-4C14-BCC5-66988A0D7442}"/>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2 2 2" xfId="35065" xr:uid="{D68214DF-68F0-4408-94E9-B88620480765}"/>
    <cellStyle name="Normal 6 11 2 2 2 2 2_LI1" xfId="50593" xr:uid="{B5ABDBB7-E1A2-4F76-BB1B-94560DFC7A86}"/>
    <cellStyle name="Normal 6 11 2 2 2 2 3" xfId="31133" xr:uid="{A73833E9-8118-4AE7-A5B8-9588720C0F46}"/>
    <cellStyle name="Normal 6 11 2 2 2 2_LI1" xfId="50592" xr:uid="{58709760-4AD2-481B-8321-320A785463E8}"/>
    <cellStyle name="Normal 6 11 2 2 2 3" xfId="10027" xr:uid="{1F90A6ED-38CC-4B00-A3BC-EC52D0CAF470}"/>
    <cellStyle name="Normal 6 11 2 2 2 3 2" xfId="32805" xr:uid="{0E91EF06-4981-4FCC-9F52-50DD24F8A37F}"/>
    <cellStyle name="Normal 6 11 2 2 2 3_LI1" xfId="50594" xr:uid="{A8713B5F-C31E-4410-9B99-1F9B651C268E}"/>
    <cellStyle name="Normal 6 11 2 2 2 4" xfId="29104" xr:uid="{33E92D21-1D83-4EF3-BDA8-EF2519DB73CB}"/>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2 2 2" xfId="35669" xr:uid="{876FA07D-5D5B-4CC7-A1F8-E3272EFAD03A}"/>
    <cellStyle name="Normal 6 11 2 2 3 2 2_LI1" xfId="50596" xr:uid="{1A665882-F788-4667-83C2-8CD84BCF020A}"/>
    <cellStyle name="Normal 6 11 2 2 3 2 3" xfId="31637" xr:uid="{472A2C8F-D795-4D05-BC29-0C2A9FFF4F3F}"/>
    <cellStyle name="Normal 6 11 2 2 3 2_LI1" xfId="50595" xr:uid="{A2B524E8-68EC-42B0-ABAB-53F5AF67B4D0}"/>
    <cellStyle name="Normal 6 11 2 2 3 3" xfId="10833" xr:uid="{9F0D75B0-5538-4775-B550-91E4CE5C7BB4}"/>
    <cellStyle name="Normal 6 11 2 2 3 3 2" xfId="33406" xr:uid="{9A57A681-2FDE-4B2B-BB14-90D1CA9ECD4C}"/>
    <cellStyle name="Normal 6 11 2 2 3 3_LI1" xfId="50597" xr:uid="{4D3BB760-E7CC-4621-ADBA-26B85C2A180D}"/>
    <cellStyle name="Normal 6 11 2 2 3 4" xfId="29608" xr:uid="{980838B6-211B-4E43-BFF1-0783D60D0550}"/>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4 2 2" xfId="34157" xr:uid="{B6F34375-4AF9-4825-AE55-874E0CE603EE}"/>
    <cellStyle name="Normal 6 11 2 2 4 2_LI1" xfId="50599" xr:uid="{DFC63043-22A7-43DA-BC95-2BDAC9C34E5B}"/>
    <cellStyle name="Normal 6 11 2 2 4 3" xfId="30202" xr:uid="{3A1CFC54-A65B-4686-83A5-E192026BABFF}"/>
    <cellStyle name="Normal 6 11 2 2 4_LI1" xfId="50598" xr:uid="{D80E315A-3BA0-4315-9E39-76199F10BEC9}"/>
    <cellStyle name="Normal 6 11 2 2 5" xfId="4763" xr:uid="{60B883F0-0049-42AC-A776-0352ECD08EEB}"/>
    <cellStyle name="Normal 6 11 2 2 5 2" xfId="12562" xr:uid="{20DCCDF1-8E12-4F7E-AFFE-229061D60030}"/>
    <cellStyle name="Normal 6 11 2 2 5 2 2" xfId="34640" xr:uid="{8A40A9EE-CF83-4FCB-8110-613F4FAEC558}"/>
    <cellStyle name="Normal 6 11 2 2 5 2_LI1" xfId="50601" xr:uid="{35442BCD-AB9E-42DF-AB93-C8DE4919B9B7}"/>
    <cellStyle name="Normal 6 11 2 2 5 3" xfId="30702" xr:uid="{69101E74-5B0A-4592-AFF2-E00D959DE3B4}"/>
    <cellStyle name="Normal 6 11 2 2 5_LI1" xfId="50600" xr:uid="{D8D75824-8AE2-407E-B2CB-6C82A4DAAC9A}"/>
    <cellStyle name="Normal 6 11 2 2 6" xfId="9527" xr:uid="{C69A6340-38DE-4279-BC7F-56FBACA87438}"/>
    <cellStyle name="Normal 6 11 2 2 6 2" xfId="32376" xr:uid="{F3825EBA-7FEB-4389-AACD-121B308B0433}"/>
    <cellStyle name="Normal 6 11 2 2 6_LI1" xfId="50602" xr:uid="{E2034299-1BE2-4CED-AD1C-795A6E57C5A3}"/>
    <cellStyle name="Normal 6 11 2 2 7" xfId="28668" xr:uid="{95046439-A40E-4FC3-9790-81506128DE13}"/>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2 2 2" xfId="34855" xr:uid="{619DC531-52CB-4E08-A51B-6EC99F811526}"/>
    <cellStyle name="Normal 6 11 2 3 2 2_LI1" xfId="50604" xr:uid="{9BEF781B-8409-4C1D-8EEF-24D0CC5B0297}"/>
    <cellStyle name="Normal 6 11 2 3 2 3" xfId="30923" xr:uid="{C5D8A61C-F3A6-4B96-809D-F8541B0A1D92}"/>
    <cellStyle name="Normal 6 11 2 3 2_LI1" xfId="50603" xr:uid="{02392105-5003-4E77-88E1-C66BAB5CB5B6}"/>
    <cellStyle name="Normal 6 11 2 3 3" xfId="9798" xr:uid="{F258CD9C-A01D-45A9-916C-8973A2245252}"/>
    <cellStyle name="Normal 6 11 2 3 3 2" xfId="32595" xr:uid="{F1971003-C5CD-4D15-9560-997B06805031}"/>
    <cellStyle name="Normal 6 11 2 3 3_LI1" xfId="50605" xr:uid="{68647599-57A7-4AA8-AFF1-ACA1B7FE9309}"/>
    <cellStyle name="Normal 6 11 2 3 4" xfId="28894" xr:uid="{356D2494-F6A7-4687-8174-AD8706DE7FFC}"/>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2 2 2" xfId="35412" xr:uid="{00761917-26A4-4E40-BFB4-83F61BF06996}"/>
    <cellStyle name="Normal 6 11 2 4 2 2_LI1" xfId="50607" xr:uid="{8828B210-502D-420D-BF59-F12F2B78029A}"/>
    <cellStyle name="Normal 6 11 2 4 2 3" xfId="31404" xr:uid="{36B4D6CC-754F-49BE-806A-5DE04D6AD13E}"/>
    <cellStyle name="Normal 6 11 2 4 2_LI1" xfId="50606" xr:uid="{BCEDBCC7-1273-4382-9C15-CE42268878BE}"/>
    <cellStyle name="Normal 6 11 2 4 3" xfId="10526" xr:uid="{FBA07599-1ABA-488F-A1DB-6A8B97C4B6F1}"/>
    <cellStyle name="Normal 6 11 2 4 3 2" xfId="33149" xr:uid="{D6DE8651-9B85-4B6C-8314-E243F0410FEA}"/>
    <cellStyle name="Normal 6 11 2 4 3_LI1" xfId="50608" xr:uid="{5F391A88-FD7B-4B06-B2A8-01E02D83493C}"/>
    <cellStyle name="Normal 6 11 2 4 4" xfId="29375" xr:uid="{AB3FD2B5-880A-4E11-8027-31E9753CAAAB}"/>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5 2 2" xfId="33899" xr:uid="{9DBBD772-02D3-42B3-BB51-77613028D357}"/>
    <cellStyle name="Normal 6 11 2 5 2_LI1" xfId="50610" xr:uid="{2CA20F4E-7785-443D-9CDD-0FD1F6E3AB80}"/>
    <cellStyle name="Normal 6 11 2 5 3" xfId="29967" xr:uid="{092EDD06-511B-4321-BE5B-3932A81B9ABE}"/>
    <cellStyle name="Normal 6 11 2 5_LI1" xfId="50609" xr:uid="{B6505464-F4C2-4EEC-BBE6-2B98BA9A6A91}"/>
    <cellStyle name="Normal 6 11 2 6" xfId="4553" xr:uid="{642E5909-3F24-443E-BF5C-A54B6736245A}"/>
    <cellStyle name="Normal 6 11 2 6 2" xfId="12352" xr:uid="{82783447-9799-46EE-B04A-D258C00028DB}"/>
    <cellStyle name="Normal 6 11 2 6 2 2" xfId="34430" xr:uid="{0195B05D-E6A2-4716-9D94-6789DDB2F529}"/>
    <cellStyle name="Normal 6 11 2 6 2_LI1" xfId="50612" xr:uid="{9F79C46C-B164-486A-A3D5-B913E4168DF2}"/>
    <cellStyle name="Normal 6 11 2 6 3" xfId="30492" xr:uid="{9ABABF69-34F5-4678-A6A8-67CA89BEE867}"/>
    <cellStyle name="Normal 6 11 2 6_LI1" xfId="50611" xr:uid="{FDEED922-8E38-4777-96DA-0238D34412EC}"/>
    <cellStyle name="Normal 6 11 2 7" xfId="9206" xr:uid="{3DA6DDDC-5007-473E-9653-AD81F9291341}"/>
    <cellStyle name="Normal 6 11 2 7 2" xfId="32120" xr:uid="{76E9DC0A-5259-4949-BDDC-C990E10CA932}"/>
    <cellStyle name="Normal 6 11 2 7_LI1" xfId="50613" xr:uid="{BA489582-4892-45E5-BCDA-06956E5F5E39}"/>
    <cellStyle name="Normal 6 11 2 8" xfId="28435" xr:uid="{E32D4997-828D-4FFE-A902-FB4841F97D57}"/>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2 2 2" xfId="34971" xr:uid="{47BB533C-A872-4ACD-89DC-06748E44777A}"/>
    <cellStyle name="Normal 6 11 3 2 2 2_LI1" xfId="50615" xr:uid="{810BB28A-7D6F-40B7-B918-E5C7F7AE6625}"/>
    <cellStyle name="Normal 6 11 3 2 2 3" xfId="31039" xr:uid="{F0E09A96-7C56-48E8-B5DF-6406CDF53039}"/>
    <cellStyle name="Normal 6 11 3 2 2_LI1" xfId="50614" xr:uid="{52C0F4DB-CC64-486B-9513-F2E6B0FDDDE3}"/>
    <cellStyle name="Normal 6 11 3 2 3" xfId="9933" xr:uid="{EF73AA8A-B291-4E42-9A60-F6C5D6F238B5}"/>
    <cellStyle name="Normal 6 11 3 2 3 2" xfId="32711" xr:uid="{1F4CE39F-BCF5-4FDA-9CE4-0340214F63F5}"/>
    <cellStyle name="Normal 6 11 3 2 3_LI1" xfId="50616" xr:uid="{B5AA0AF5-961B-45A6-8CD4-C5790C46DDF3}"/>
    <cellStyle name="Normal 6 11 3 2 4" xfId="29010" xr:uid="{18E35AB7-92C3-4095-8358-42DD68B8C6FF}"/>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2 2 2" xfId="35575" xr:uid="{B0F7FAF7-1E69-4F00-971F-118DA20FFAF7}"/>
    <cellStyle name="Normal 6 11 3 3 2 2_LI1" xfId="50618" xr:uid="{0850198E-7746-4C03-A18E-3CF4115297EA}"/>
    <cellStyle name="Normal 6 11 3 3 2 3" xfId="31543" xr:uid="{AC5387A5-060A-48F4-BE61-5B13C150B8D1}"/>
    <cellStyle name="Normal 6 11 3 3 2_LI1" xfId="50617" xr:uid="{04151864-4943-439B-9179-0D642AA4772C}"/>
    <cellStyle name="Normal 6 11 3 3 3" xfId="10739" xr:uid="{954D4430-766B-4EDB-9037-33170CB0E0C1}"/>
    <cellStyle name="Normal 6 11 3 3 3 2" xfId="33312" xr:uid="{6CE80E37-C9C9-4988-80D8-95FB45B9EEE1}"/>
    <cellStyle name="Normal 6 11 3 3 3_LI1" xfId="50619" xr:uid="{B90EBFAF-5AF6-4577-A6B3-7C6EACF9C396}"/>
    <cellStyle name="Normal 6 11 3 3 4" xfId="29514" xr:uid="{3A72DDCA-6DFC-401E-9023-4CEC9C8B1E6C}"/>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4 2 2" xfId="34063" xr:uid="{D45A360C-7477-4F46-A89D-F8EDE0586803}"/>
    <cellStyle name="Normal 6 11 3 4 2_LI1" xfId="50621" xr:uid="{4AD7B3D0-A026-4687-B732-2C507D51CFE6}"/>
    <cellStyle name="Normal 6 11 3 4 3" xfId="30108" xr:uid="{003929CF-E475-4E02-9B2B-D80669FBC4B4}"/>
    <cellStyle name="Normal 6 11 3 4_LI1" xfId="50620" xr:uid="{B4D0824B-5E94-4142-96C7-955FB8FF4414}"/>
    <cellStyle name="Normal 6 11 3 5" xfId="4669" xr:uid="{D667F1FC-E6B3-42DB-8B3D-2788A0F668E1}"/>
    <cellStyle name="Normal 6 11 3 5 2" xfId="12468" xr:uid="{4886D6CD-60C2-4955-A01C-4CA3A21985DD}"/>
    <cellStyle name="Normal 6 11 3 5 2 2" xfId="34546" xr:uid="{75A84D3E-0478-40D6-821E-F648BFAC26B8}"/>
    <cellStyle name="Normal 6 11 3 5 2_LI1" xfId="50623" xr:uid="{934EAB00-356A-4A98-871E-73FA6AB37ABD}"/>
    <cellStyle name="Normal 6 11 3 5 3" xfId="30608" xr:uid="{DE47212A-D2A0-486B-8757-F40E774CBF5E}"/>
    <cellStyle name="Normal 6 11 3 5_LI1" xfId="50622" xr:uid="{DE597A70-2653-412A-8D56-9E34198E4BF2}"/>
    <cellStyle name="Normal 6 11 3 6" xfId="9433" xr:uid="{46CAF507-B37A-44AE-B323-49DFE3D2EA95}"/>
    <cellStyle name="Normal 6 11 3 6 2" xfId="32282" xr:uid="{53893E9C-CDB4-485D-AD21-DAB12B0CC148}"/>
    <cellStyle name="Normal 6 11 3 6_LI1" xfId="50624" xr:uid="{BA56C5D4-CC0A-4173-81AD-C5BFA2E2EA14}"/>
    <cellStyle name="Normal 6 11 3 7" xfId="28574" xr:uid="{C93905B4-BC57-49AB-BEBB-418E1F432410}"/>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2 2 2" xfId="34761" xr:uid="{094443A7-5A3B-415B-8A92-C376DF52DECD}"/>
    <cellStyle name="Normal 6 11 4 2 2_LI1" xfId="50626" xr:uid="{6C4925B5-66BA-429E-A904-B8AA9D3EC263}"/>
    <cellStyle name="Normal 6 11 4 2 3" xfId="30829" xr:uid="{B2C57B77-DDB3-4AB4-8F70-401A5467BD56}"/>
    <cellStyle name="Normal 6 11 4 2_LI1" xfId="50625" xr:uid="{396CD946-CFEF-4E6F-A3D1-A983AF84BD7D}"/>
    <cellStyle name="Normal 6 11 4 3" xfId="9669" xr:uid="{DC774700-3760-4214-B69E-1225E9DC49A2}"/>
    <cellStyle name="Normal 6 11 4 3 2" xfId="32501" xr:uid="{42CBDF54-EC3A-426B-ADF1-93C27AA866AB}"/>
    <cellStyle name="Normal 6 11 4 3_LI1" xfId="50627" xr:uid="{0519DF43-A197-42DB-B0E8-4E1065AA925E}"/>
    <cellStyle name="Normal 6 11 4 4" xfId="28800" xr:uid="{BA389A7F-7825-4F82-86AC-5D7DEA0553CB}"/>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2 2 2" xfId="35227" xr:uid="{31CE29A4-68CC-4B4F-800D-3FBCBCD2FD62}"/>
    <cellStyle name="Normal 6 11 5 2 2_LI1" xfId="50629" xr:uid="{CF5B022F-D52C-4DB9-81DA-7C27065953E3}"/>
    <cellStyle name="Normal 6 11 5 2 3" xfId="31265" xr:uid="{EDD155D7-AE7A-4359-A84B-97399694451A}"/>
    <cellStyle name="Normal 6 11 5 2_LI1" xfId="50628" xr:uid="{DE314EE9-ACD0-44DA-9B7C-13B718163CCB}"/>
    <cellStyle name="Normal 6 11 5 3" xfId="10254" xr:uid="{565AE29E-268F-4C86-A19C-FB5A1ED8BA8D}"/>
    <cellStyle name="Normal 6 11 5 3 2" xfId="32964" xr:uid="{EA04CB76-6F07-419C-907C-EAEAB3A02414}"/>
    <cellStyle name="Normal 6 11 5 3_LI1" xfId="50630" xr:uid="{8BE0F9B2-C923-449C-B7AF-B90054D29833}"/>
    <cellStyle name="Normal 6 11 5 4" xfId="29236" xr:uid="{66070679-FE0D-4912-B8F7-B6457DC5B114}"/>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6 2 2" xfId="33718" xr:uid="{52A27FEA-AC55-48AE-8B9A-D38481D3A17F}"/>
    <cellStyle name="Normal 6 11 6 2_LI1" xfId="50632" xr:uid="{E64F770F-D8BE-4540-8C06-51D99E8D2555}"/>
    <cellStyle name="Normal 6 11 6 3" xfId="29828" xr:uid="{4675D41B-F8CF-4ED1-A42D-25E1F0AFFF41}"/>
    <cellStyle name="Normal 6 11 6_LI1" xfId="50631" xr:uid="{B64972BD-6D70-41B6-9FF3-F70071500428}"/>
    <cellStyle name="Normal 6 11 7" xfId="4459" xr:uid="{0A516B72-E643-4C13-8F68-2F1C9B742BB6}"/>
    <cellStyle name="Normal 6 11 7 2" xfId="12258" xr:uid="{7DC4ACF6-22A3-4757-A79C-F4AFD4DB6EEC}"/>
    <cellStyle name="Normal 6 11 7 2 2" xfId="34336" xr:uid="{7F634D67-4C19-4888-A4B2-B96A1A7E1945}"/>
    <cellStyle name="Normal 6 11 7 2_LI1" xfId="50634" xr:uid="{E7C73289-B490-4112-9772-39F282837247}"/>
    <cellStyle name="Normal 6 11 7 3" xfId="30398" xr:uid="{AD380DEA-E25F-4AD6-B87A-6D5123D6D472}"/>
    <cellStyle name="Normal 6 11 7_LI1" xfId="50633" xr:uid="{955771D9-9111-4D41-9194-662EBA52DD68}"/>
    <cellStyle name="Normal 6 11 8" xfId="8905" xr:uid="{0E9AB349-5216-4AEC-90C8-4BEDA9E1A220}"/>
    <cellStyle name="Normal 6 11 8 2" xfId="31940" xr:uid="{D32E93C4-5EB2-4BB9-869B-D0773BC4A767}"/>
    <cellStyle name="Normal 6 11 8_LI1" xfId="50635" xr:uid="{95332D58-AE11-475F-9214-7780E1D70D35}"/>
    <cellStyle name="Normal 6 11 9" xfId="28298" xr:uid="{EEE54A0C-41DD-47B9-88FA-95496EE8B65E}"/>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2 2 2" xfId="35071" xr:uid="{36D69131-4AF1-420F-A954-6E4A16EC0D39}"/>
    <cellStyle name="Normal 6 12 2 2 2 2 2_LI1" xfId="50637" xr:uid="{1EFAA2BA-25D4-4E67-8B9F-3EE6E51C938D}"/>
    <cellStyle name="Normal 6 12 2 2 2 2 3" xfId="31139" xr:uid="{67F3A28C-FEC4-4B90-AF65-4958892B40CB}"/>
    <cellStyle name="Normal 6 12 2 2 2 2_LI1" xfId="50636" xr:uid="{3A56C2EA-528C-4940-B56C-7C324ED0F639}"/>
    <cellStyle name="Normal 6 12 2 2 2 3" xfId="10033" xr:uid="{41723237-2246-4A43-8832-875FFAE032C7}"/>
    <cellStyle name="Normal 6 12 2 2 2 3 2" xfId="32811" xr:uid="{72C780F8-FFCB-443B-B6A7-ECAB2BDFBFAC}"/>
    <cellStyle name="Normal 6 12 2 2 2 3_LI1" xfId="50638" xr:uid="{9F086372-8D5B-4EF2-B5C6-42C85405197C}"/>
    <cellStyle name="Normal 6 12 2 2 2 4" xfId="29110" xr:uid="{F6C3B33D-32A7-4A18-8482-CC0A41C3CF0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2 2 2" xfId="35675" xr:uid="{DEE5B62D-8B89-43BC-8ECA-36A3CD0BC03F}"/>
    <cellStyle name="Normal 6 12 2 2 3 2 2_LI1" xfId="50640" xr:uid="{73F98ECC-F52A-4E1C-B86D-AF3B257FA2AD}"/>
    <cellStyle name="Normal 6 12 2 2 3 2 3" xfId="31643" xr:uid="{4399DABC-EEBC-4757-B84E-37CA82449A90}"/>
    <cellStyle name="Normal 6 12 2 2 3 2_LI1" xfId="50639" xr:uid="{96A7B402-154C-4FA0-BD7D-39AE0ACCE4AD}"/>
    <cellStyle name="Normal 6 12 2 2 3 3" xfId="10839" xr:uid="{DC80E14C-AE98-433D-975D-5D6E56E7B712}"/>
    <cellStyle name="Normal 6 12 2 2 3 3 2" xfId="33412" xr:uid="{3869D5CE-FE77-485A-957B-65E9D4F03C1A}"/>
    <cellStyle name="Normal 6 12 2 2 3 3_LI1" xfId="50641" xr:uid="{133FA019-2F15-4E20-9006-680CB54B7CED}"/>
    <cellStyle name="Normal 6 12 2 2 3 4" xfId="29614" xr:uid="{BDB28071-E504-4BA1-95E5-3035D0A8D47D}"/>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4 2 2" xfId="34163" xr:uid="{D895438D-E3CF-4FEA-987D-351D7DAA9FAC}"/>
    <cellStyle name="Normal 6 12 2 2 4 2_LI1" xfId="50643" xr:uid="{01B4863C-E80A-4A9E-B5C6-6BD54B21E9E8}"/>
    <cellStyle name="Normal 6 12 2 2 4 3" xfId="30208" xr:uid="{D4DEF48B-5875-46B2-8AE3-DFAB9767979F}"/>
    <cellStyle name="Normal 6 12 2 2 4_LI1" xfId="50642" xr:uid="{7D913E16-DD84-468D-BAFD-14B82AF1C725}"/>
    <cellStyle name="Normal 6 12 2 2 5" xfId="4769" xr:uid="{B1D0C051-6A6A-4280-B08F-1D53E303B31B}"/>
    <cellStyle name="Normal 6 12 2 2 5 2" xfId="12568" xr:uid="{E4AB5916-1B1C-42CB-9B79-2BDA386DD88A}"/>
    <cellStyle name="Normal 6 12 2 2 5 2 2" xfId="34646" xr:uid="{F0F36B28-23A7-444C-892B-404F87D41F9B}"/>
    <cellStyle name="Normal 6 12 2 2 5 2_LI1" xfId="50645" xr:uid="{560590AB-B11F-43DE-924B-19AAE04CFE6B}"/>
    <cellStyle name="Normal 6 12 2 2 5 3" xfId="30708" xr:uid="{1068CC04-666D-478B-B784-6269C97A4BCD}"/>
    <cellStyle name="Normal 6 12 2 2 5_LI1" xfId="50644" xr:uid="{1DCFC387-8D65-4775-A06E-23AD20780945}"/>
    <cellStyle name="Normal 6 12 2 2 6" xfId="9533" xr:uid="{F42D9AAC-4BA6-4972-95EE-2603947A5878}"/>
    <cellStyle name="Normal 6 12 2 2 6 2" xfId="32382" xr:uid="{62710B5B-F73B-4CB4-8846-EB86C7158C6C}"/>
    <cellStyle name="Normal 6 12 2 2 6_LI1" xfId="50646" xr:uid="{209859F9-5DD0-4A7F-BEB6-27C2B852CA02}"/>
    <cellStyle name="Normal 6 12 2 2 7" xfId="28674" xr:uid="{D106B6D0-FFBA-43AA-A67E-9DFCBC0A18DA}"/>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2 2 2" xfId="34861" xr:uid="{E10D1DFA-74FF-4D92-A6A8-9A3FE567AEAD}"/>
    <cellStyle name="Normal 6 12 2 3 2 2_LI1" xfId="50648" xr:uid="{DAAC4664-BB32-4D98-A57D-52C84C6CE48C}"/>
    <cellStyle name="Normal 6 12 2 3 2 3" xfId="30929" xr:uid="{C7880A3A-E2E3-4508-9B85-2DAE28124A02}"/>
    <cellStyle name="Normal 6 12 2 3 2_LI1" xfId="50647" xr:uid="{D7529671-798A-429D-9058-73AC11A31CED}"/>
    <cellStyle name="Normal 6 12 2 3 3" xfId="9808" xr:uid="{2692469B-4377-434E-A6D7-F74988356AFC}"/>
    <cellStyle name="Normal 6 12 2 3 3 2" xfId="32601" xr:uid="{CA82593B-4D06-4232-9AA9-087F0EFB6FBF}"/>
    <cellStyle name="Normal 6 12 2 3 3_LI1" xfId="50649" xr:uid="{B5BABC4B-16D0-4ADC-B64D-0E81F95949C0}"/>
    <cellStyle name="Normal 6 12 2 3 4" xfId="28900" xr:uid="{F16941D4-88A2-42E2-956C-44230D0745D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2 2 2" xfId="35422" xr:uid="{3C30D467-905F-45A8-93C3-1D2BFBAE17A2}"/>
    <cellStyle name="Normal 6 12 2 4 2 2_LI1" xfId="50651" xr:uid="{684698B4-AB5F-42AA-8AC2-BD1A36AE5602}"/>
    <cellStyle name="Normal 6 12 2 4 2 3" xfId="31413" xr:uid="{04535247-E8F0-42C3-8E84-C12E1B7E1B22}"/>
    <cellStyle name="Normal 6 12 2 4 2_LI1" xfId="50650" xr:uid="{A1995D7C-831D-407D-82A2-D66D46B09CF2}"/>
    <cellStyle name="Normal 6 12 2 4 3" xfId="10545" xr:uid="{8A2E9F01-5653-44D8-8C55-5498CF107F95}"/>
    <cellStyle name="Normal 6 12 2 4 3 2" xfId="33159" xr:uid="{203F1144-CF7B-4AD2-A63D-BB0B6997455E}"/>
    <cellStyle name="Normal 6 12 2 4 3_LI1" xfId="50652" xr:uid="{644E413E-E840-4713-AE70-683A5C9A7733}"/>
    <cellStyle name="Normal 6 12 2 4 4" xfId="29384" xr:uid="{05BD0834-697D-4EC5-81E6-593AF6B9DEFC}"/>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5 2 2" xfId="33910" xr:uid="{8D4BEC61-E217-4DB6-98E6-F553F1DF7891}"/>
    <cellStyle name="Normal 6 12 2 5 2_LI1" xfId="50654" xr:uid="{7DF2AB4D-9663-49BF-820F-7074956DD91B}"/>
    <cellStyle name="Normal 6 12 2 5 3" xfId="29977" xr:uid="{D12E62E7-F3D9-4460-995C-BD5AAB699F33}"/>
    <cellStyle name="Normal 6 12 2 5_LI1" xfId="50653" xr:uid="{BCA83A52-8D71-4506-8EC6-DDD9087FC90E}"/>
    <cellStyle name="Normal 6 12 2 6" xfId="4559" xr:uid="{81C8BD73-25F0-4F48-944C-2DC29A8128D7}"/>
    <cellStyle name="Normal 6 12 2 6 2" xfId="12358" xr:uid="{B1D42BC1-2778-442F-9FA2-B08B7496C110}"/>
    <cellStyle name="Normal 6 12 2 6 2 2" xfId="34436" xr:uid="{4B37DF5F-D235-43E7-BE37-AE1247D3175A}"/>
    <cellStyle name="Normal 6 12 2 6 2_LI1" xfId="50656" xr:uid="{0B728B5C-47A2-4F92-AA97-41E137856739}"/>
    <cellStyle name="Normal 6 12 2 6 3" xfId="30498" xr:uid="{EB843CAF-D0FD-4E41-8A99-DB53EA8DAACB}"/>
    <cellStyle name="Normal 6 12 2 6_LI1" xfId="50655" xr:uid="{F38A0CDA-56A0-41C5-8CB6-7D09C843150A}"/>
    <cellStyle name="Normal 6 12 2 7" xfId="9226" xr:uid="{FF3B7E22-3F9A-439B-9A43-4D557118F04D}"/>
    <cellStyle name="Normal 6 12 2 7 2" xfId="32130" xr:uid="{4400D5AA-FB87-4426-9ABA-F5C1D93A4DFE}"/>
    <cellStyle name="Normal 6 12 2 7_LI1" xfId="50657" xr:uid="{629F1298-1949-4A59-A439-960A7A285FDE}"/>
    <cellStyle name="Normal 6 12 2 8" xfId="28444" xr:uid="{776ACB03-781C-40A5-AD89-195BACF03973}"/>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2 2 2" xfId="34977" xr:uid="{05757DB9-1331-4880-8E93-2EE56AF4282B}"/>
    <cellStyle name="Normal 6 12 3 2 2 2_LI1" xfId="50659" xr:uid="{5DCE1178-A4AA-42EC-901E-BAF24558F1E1}"/>
    <cellStyle name="Normal 6 12 3 2 2 3" xfId="31045" xr:uid="{36FD8687-7E91-4442-B662-0B5F9D331CAA}"/>
    <cellStyle name="Normal 6 12 3 2 2_LI1" xfId="50658" xr:uid="{E9C437C4-83C2-4A8C-8BDF-6FDAFE6C50BF}"/>
    <cellStyle name="Normal 6 12 3 2 3" xfId="9939" xr:uid="{60EB11C5-92FF-48EA-BD8A-6C93E53B0BCF}"/>
    <cellStyle name="Normal 6 12 3 2 3 2" xfId="32717" xr:uid="{C17722BD-8912-4415-8479-DB4CC8015575}"/>
    <cellStyle name="Normal 6 12 3 2 3_LI1" xfId="50660" xr:uid="{D5BDD39F-0C79-4A79-9954-12FD9333F06A}"/>
    <cellStyle name="Normal 6 12 3 2 4" xfId="29016" xr:uid="{7A857A15-CF0A-49AF-8EFB-0B04B27C422D}"/>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2 2 2" xfId="35581" xr:uid="{41E31C0B-6E6C-439C-98B4-B6DCBC659E3B}"/>
    <cellStyle name="Normal 6 12 3 3 2 2_LI1" xfId="50662" xr:uid="{405AFB38-977F-4167-BD9D-6305C7701A14}"/>
    <cellStyle name="Normal 6 12 3 3 2 3" xfId="31549" xr:uid="{69711249-619C-4E7C-BAB6-72EEC79003E5}"/>
    <cellStyle name="Normal 6 12 3 3 2_LI1" xfId="50661" xr:uid="{9B3AE2E5-F1A6-4C39-8EFB-1CBC7A4389E9}"/>
    <cellStyle name="Normal 6 12 3 3 3" xfId="10745" xr:uid="{828C2C48-C22C-4694-AA23-2BED9F9038F8}"/>
    <cellStyle name="Normal 6 12 3 3 3 2" xfId="33318" xr:uid="{315A210A-C451-4274-98A8-FA6CDEBC229C}"/>
    <cellStyle name="Normal 6 12 3 3 3_LI1" xfId="50663" xr:uid="{F7944837-6582-4A61-844B-66EB11BF7A0B}"/>
    <cellStyle name="Normal 6 12 3 3 4" xfId="29520" xr:uid="{702DC583-280C-48E6-B63B-60720A8949D9}"/>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4 2 2" xfId="34069" xr:uid="{DC740A5C-41B3-417A-8B15-3B441336AD81}"/>
    <cellStyle name="Normal 6 12 3 4 2_LI1" xfId="50665" xr:uid="{A68009AB-3296-46C5-BDC2-F0AC3B2705D7}"/>
    <cellStyle name="Normal 6 12 3 4 3" xfId="30114" xr:uid="{ED028799-50FB-4597-8477-558797BFDD8D}"/>
    <cellStyle name="Normal 6 12 3 4_LI1" xfId="50664" xr:uid="{64DE109E-1634-40E9-96B8-DA91B813DBEA}"/>
    <cellStyle name="Normal 6 12 3 5" xfId="4675" xr:uid="{2E8C1296-DB21-452F-AED4-77A3D25EAF71}"/>
    <cellStyle name="Normal 6 12 3 5 2" xfId="12474" xr:uid="{59E0A897-360C-49C8-B5CB-7C2504E58E93}"/>
    <cellStyle name="Normal 6 12 3 5 2 2" xfId="34552" xr:uid="{10297C14-3D36-4A09-AC41-A3379CBB33B7}"/>
    <cellStyle name="Normal 6 12 3 5 2_LI1" xfId="50667" xr:uid="{B00780CD-929D-44E0-99A9-C02FF307E974}"/>
    <cellStyle name="Normal 6 12 3 5 3" xfId="30614" xr:uid="{5014779E-E737-48B9-9341-DED28B313128}"/>
    <cellStyle name="Normal 6 12 3 5_LI1" xfId="50666" xr:uid="{7AA3FCB0-CC7B-4F93-B9D7-5751F06A3D2B}"/>
    <cellStyle name="Normal 6 12 3 6" xfId="9439" xr:uid="{2FA24C4F-0015-4524-96BE-F9D97F8A8440}"/>
    <cellStyle name="Normal 6 12 3 6 2" xfId="32288" xr:uid="{65DE94D9-2CD8-4C52-BC5C-CCEFBA1F052A}"/>
    <cellStyle name="Normal 6 12 3 6_LI1" xfId="50668" xr:uid="{B698A538-CE5F-4E67-A28A-D116903B7AC2}"/>
    <cellStyle name="Normal 6 12 3 7" xfId="28580" xr:uid="{34F6820D-73CF-4793-8456-A3AAF030F534}"/>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2 2 2" xfId="34767" xr:uid="{C8F5D15C-BACD-4F0A-A3D5-413B8C8130C7}"/>
    <cellStyle name="Normal 6 12 4 2 2_LI1" xfId="50670" xr:uid="{9F44264F-00ED-460F-864F-048A07317E27}"/>
    <cellStyle name="Normal 6 12 4 2 3" xfId="30835" xr:uid="{7C4A4367-2BB8-4C58-8D2D-EE7275D5FE68}"/>
    <cellStyle name="Normal 6 12 4 2_LI1" xfId="50669" xr:uid="{D02FF5E3-AB13-412B-BAA0-DB255BE288A9}"/>
    <cellStyle name="Normal 6 12 4 3" xfId="9679" xr:uid="{353E0632-24B0-4992-AF16-1749AE055460}"/>
    <cellStyle name="Normal 6 12 4 3 2" xfId="32507" xr:uid="{0C1697A8-C12C-4DDE-9389-29FE7AA78EB7}"/>
    <cellStyle name="Normal 6 12 4 3_LI1" xfId="50671" xr:uid="{8EC08540-B480-4733-9CCF-1971AD9328EB}"/>
    <cellStyle name="Normal 6 12 4 4" xfId="28806" xr:uid="{52D69BBA-51A7-4E73-AAC0-78309641D96F}"/>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2 2 2" xfId="35240" xr:uid="{B80C0B1E-F152-4E51-A60C-FDDA84E590B3}"/>
    <cellStyle name="Normal 6 12 5 2 2_LI1" xfId="50673" xr:uid="{29F702E0-CB02-48FE-813E-376A4C71FF57}"/>
    <cellStyle name="Normal 6 12 5 2 3" xfId="31275" xr:uid="{70DB6C19-1AC9-48CC-9A9F-4268AE9DC7EA}"/>
    <cellStyle name="Normal 6 12 5 2_LI1" xfId="50672" xr:uid="{DB0EFE5F-542E-435D-8A3B-DA02997D3AC6}"/>
    <cellStyle name="Normal 6 12 5 3" xfId="10273" xr:uid="{66F60D80-448E-4D11-A27C-0F8763EDFA14}"/>
    <cellStyle name="Normal 6 12 5 3 2" xfId="32977" xr:uid="{F31D0632-54E9-4A14-B918-95E9977DF057}"/>
    <cellStyle name="Normal 6 12 5 3_LI1" xfId="50674" xr:uid="{47C1B5ED-4031-459C-8723-C503538AD4C6}"/>
    <cellStyle name="Normal 6 12 5 4" xfId="29246" xr:uid="{50A76C5D-53B2-437B-AADD-A85DA3C56C2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6 2 2" xfId="33728" xr:uid="{BD03111E-E673-4243-B4FF-8E1B1FFA2371}"/>
    <cellStyle name="Normal 6 12 6 2_LI1" xfId="50676" xr:uid="{EE068398-8B25-4849-A4CD-CAEBA7225430}"/>
    <cellStyle name="Normal 6 12 6 3" xfId="29837" xr:uid="{99E4B2C0-7A36-4843-BF9E-A8CDC6B13E2D}"/>
    <cellStyle name="Normal 6 12 6_LI1" xfId="50675" xr:uid="{D697EB07-5DCF-48C5-886B-D32EB9C98E13}"/>
    <cellStyle name="Normal 6 12 7" xfId="4465" xr:uid="{D427A15E-1B0A-4B3D-91D0-735A77E338BB}"/>
    <cellStyle name="Normal 6 12 7 2" xfId="12264" xr:uid="{E61F51B8-D33A-46AE-BDBD-AE76652EC2D0}"/>
    <cellStyle name="Normal 6 12 7 2 2" xfId="34342" xr:uid="{A7D738DF-69C2-4044-AC8A-481DE5DCD573}"/>
    <cellStyle name="Normal 6 12 7 2_LI1" xfId="50678" xr:uid="{CF1BE126-1254-48D4-9327-F6911D1C0AC1}"/>
    <cellStyle name="Normal 6 12 7 3" xfId="30404" xr:uid="{5EBCD683-1B45-44EE-96EF-1C57F8995CB1}"/>
    <cellStyle name="Normal 6 12 7_LI1" xfId="50677" xr:uid="{A1F1DE62-6868-447D-9BBF-738EB114341D}"/>
    <cellStyle name="Normal 6 12 8" xfId="8925" xr:uid="{DFF4DA29-C583-433C-9DFD-EB63655BFA28}"/>
    <cellStyle name="Normal 6 12 8 2" xfId="31950" xr:uid="{98D5D364-30F6-487C-BDE9-FDB2DA8AFA17}"/>
    <cellStyle name="Normal 6 12 8_LI1" xfId="50679" xr:uid="{634601D7-E626-48A0-A099-68E9C90A67F4}"/>
    <cellStyle name="Normal 6 12 9" xfId="28307" xr:uid="{20BF3F2F-EE37-499C-8CEE-A1E251DF3A9F}"/>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2 2 2" xfId="35077" xr:uid="{3E5EC933-9D51-4252-AB67-3C90C2CA31E7}"/>
    <cellStyle name="Normal 6 13 2 2 2 2 2_LI1" xfId="50681" xr:uid="{C7A41AE4-4F1D-4FCE-8D14-F803056FC22E}"/>
    <cellStyle name="Normal 6 13 2 2 2 2 3" xfId="31145" xr:uid="{EEE46A89-D5E3-4E8A-9D7A-BD6BA94C421D}"/>
    <cellStyle name="Normal 6 13 2 2 2 2_LI1" xfId="50680" xr:uid="{6EB9CE15-6F3B-48CC-8C56-F44749F876C5}"/>
    <cellStyle name="Normal 6 13 2 2 2 3" xfId="10039" xr:uid="{0F2BC28E-94CE-4DA9-AC86-5D7E254753DD}"/>
    <cellStyle name="Normal 6 13 2 2 2 3 2" xfId="32817" xr:uid="{3D34145A-6DED-422C-9CDA-CBB62E2741F1}"/>
    <cellStyle name="Normal 6 13 2 2 2 3_LI1" xfId="50682" xr:uid="{4F3703D5-DA3D-4367-A3CF-E9B206016621}"/>
    <cellStyle name="Normal 6 13 2 2 2 4" xfId="29116" xr:uid="{D6D3ECAF-708D-404E-B70D-939AF1702A0A}"/>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2 2 2" xfId="35681" xr:uid="{3993EDAB-A8EE-4204-BDD5-A57D809C53D6}"/>
    <cellStyle name="Normal 6 13 2 2 3 2 2_LI1" xfId="50684" xr:uid="{FC0AAA81-FB15-4BFC-9AD6-7F9F9A97CE69}"/>
    <cellStyle name="Normal 6 13 2 2 3 2 3" xfId="31649" xr:uid="{AB3EC919-5D03-4018-AEF7-904B3283BB04}"/>
    <cellStyle name="Normal 6 13 2 2 3 2_LI1" xfId="50683" xr:uid="{2EF3124D-25C2-4A40-AB4B-3FD766A2644F}"/>
    <cellStyle name="Normal 6 13 2 2 3 3" xfId="10845" xr:uid="{8535F1D8-9026-4912-8992-E7B96914EE6D}"/>
    <cellStyle name="Normal 6 13 2 2 3 3 2" xfId="33418" xr:uid="{7AEA5A5D-4A4B-405A-8AAC-498FCF2739EC}"/>
    <cellStyle name="Normal 6 13 2 2 3 3_LI1" xfId="50685" xr:uid="{7BAD7057-3DDF-4352-A705-DCBB1C59489E}"/>
    <cellStyle name="Normal 6 13 2 2 3 4" xfId="29620" xr:uid="{DB175730-0839-46ED-83CF-57702292B66A}"/>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4 2 2" xfId="34169" xr:uid="{C2E46513-A6EE-465E-AF01-EF8CE69FF8D9}"/>
    <cellStyle name="Normal 6 13 2 2 4 2_LI1" xfId="50687" xr:uid="{55234BFC-27D1-4894-806D-96E782ACD63C}"/>
    <cellStyle name="Normal 6 13 2 2 4 3" xfId="30214" xr:uid="{A0669A49-78BE-4872-9893-01F7C5363C74}"/>
    <cellStyle name="Normal 6 13 2 2 4_LI1" xfId="50686" xr:uid="{C7C6714D-4F0F-4947-86AB-495F7F635C40}"/>
    <cellStyle name="Normal 6 13 2 2 5" xfId="4775" xr:uid="{65DB339B-FE57-49E1-82AE-973A0DE480E2}"/>
    <cellStyle name="Normal 6 13 2 2 5 2" xfId="12574" xr:uid="{9E7A04ED-574C-4A49-A5EB-02970FEB49D0}"/>
    <cellStyle name="Normal 6 13 2 2 5 2 2" xfId="34652" xr:uid="{76D38FC8-DB84-4EDD-87DE-5781FE56A887}"/>
    <cellStyle name="Normal 6 13 2 2 5 2_LI1" xfId="50689" xr:uid="{3F7E4D39-8848-4D42-908C-9A552E1BC97C}"/>
    <cellStyle name="Normal 6 13 2 2 5 3" xfId="30714" xr:uid="{26F1C25A-655E-4CFD-AA2D-2D21E2CFBD95}"/>
    <cellStyle name="Normal 6 13 2 2 5_LI1" xfId="50688" xr:uid="{8D04EA22-F6D6-451A-A88D-48B504C83D4C}"/>
    <cellStyle name="Normal 6 13 2 2 6" xfId="9539" xr:uid="{901D0ABF-F105-4D84-A54C-CFD041211548}"/>
    <cellStyle name="Normal 6 13 2 2 6 2" xfId="32388" xr:uid="{92046457-8F6A-4017-A018-39FA90B4F72B}"/>
    <cellStyle name="Normal 6 13 2 2 6_LI1" xfId="50690" xr:uid="{80D9504F-FF4E-4D5F-A9F9-99655FF0CC7A}"/>
    <cellStyle name="Normal 6 13 2 2 7" xfId="28680" xr:uid="{9161D15D-97CD-400D-87B5-13622D634850}"/>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2 2 2" xfId="34867" xr:uid="{771953C2-374E-4377-B82E-087E07C2C9A8}"/>
    <cellStyle name="Normal 6 13 2 3 2 2_LI1" xfId="50692" xr:uid="{2DB124A6-97D9-4562-9AD8-EBA685A34696}"/>
    <cellStyle name="Normal 6 13 2 3 2 3" xfId="30935" xr:uid="{606F59B9-5450-49BB-B25E-6EF2A2BE9E4D}"/>
    <cellStyle name="Normal 6 13 2 3 2_LI1" xfId="50691" xr:uid="{A0B3C238-9D36-49FD-A23E-E375EEB38DC5}"/>
    <cellStyle name="Normal 6 13 2 3 3" xfId="9815" xr:uid="{DC5DF67F-6D86-43E0-9E89-A9EAA5A13D65}"/>
    <cellStyle name="Normal 6 13 2 3 3 2" xfId="32607" xr:uid="{44C74E18-9302-464D-9443-4A99177784C7}"/>
    <cellStyle name="Normal 6 13 2 3 3_LI1" xfId="50693" xr:uid="{1166264F-0F4E-41D0-BE9F-F5EE63974902}"/>
    <cellStyle name="Normal 6 13 2 3 4" xfId="28906" xr:uid="{B7CAB42A-ACDC-49D2-8CC3-1BAEEE1BA9C2}"/>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2 2 2" xfId="35434" xr:uid="{1590BCD9-8250-4E95-91AA-F71B03595BDA}"/>
    <cellStyle name="Normal 6 13 2 4 2 2_LI1" xfId="50695" xr:uid="{478371D8-46BE-4435-B8FC-29BA71CEB59C}"/>
    <cellStyle name="Normal 6 13 2 4 2 3" xfId="31421" xr:uid="{CF4F7481-E742-4C97-B381-A8B9ED444504}"/>
    <cellStyle name="Normal 6 13 2 4 2_LI1" xfId="50694" xr:uid="{083F745B-FCD4-4DAA-A0ED-4E7FE29C5583}"/>
    <cellStyle name="Normal 6 13 2 4 3" xfId="10561" xr:uid="{6FA752FE-4CF6-4E07-81E0-528C845BA88E}"/>
    <cellStyle name="Normal 6 13 2 4 3 2" xfId="33171" xr:uid="{35DC7171-1D1E-4D90-BCFD-B2CA754D8E63}"/>
    <cellStyle name="Normal 6 13 2 4 3_LI1" xfId="50696" xr:uid="{588EEDF6-8232-48C7-BB6C-67ACED33AC8D}"/>
    <cellStyle name="Normal 6 13 2 4 4" xfId="29392" xr:uid="{E27651BC-9413-43E4-8E70-B116657A2862}"/>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5 2 2" xfId="33922" xr:uid="{D5EACD80-7B9A-4D7E-A02F-97619D4C3B03}"/>
    <cellStyle name="Normal 6 13 2 5 2_LI1" xfId="50698" xr:uid="{D348E3BA-CC6C-4428-952E-85B0186C5A6C}"/>
    <cellStyle name="Normal 6 13 2 5 3" xfId="29985" xr:uid="{7F0534FA-3AED-45A3-BECE-E6223B231B17}"/>
    <cellStyle name="Normal 6 13 2 5_LI1" xfId="50697" xr:uid="{9B3C058A-2874-452A-A6A0-28F155D2A7AD}"/>
    <cellStyle name="Normal 6 13 2 6" xfId="4565" xr:uid="{7977ADF3-6903-4DC9-BF1D-41877940EADB}"/>
    <cellStyle name="Normal 6 13 2 6 2" xfId="12364" xr:uid="{29A7022E-34FE-43FB-82E8-73BDA01C4272}"/>
    <cellStyle name="Normal 6 13 2 6 2 2" xfId="34442" xr:uid="{8BC6B3AA-0FD9-4DAC-8819-302F17108683}"/>
    <cellStyle name="Normal 6 13 2 6 2_LI1" xfId="50700" xr:uid="{977540AE-7382-4DAF-96F8-09AF4756F082}"/>
    <cellStyle name="Normal 6 13 2 6 3" xfId="30504" xr:uid="{BDA0D40F-18F2-4D61-A5AE-4D2FE2848782}"/>
    <cellStyle name="Normal 6 13 2 6_LI1" xfId="50699" xr:uid="{C9BC683A-3B23-4F6E-9E11-B5E802FE4CF4}"/>
    <cellStyle name="Normal 6 13 2 7" xfId="9243" xr:uid="{356DEBAB-D6ED-4F51-816D-7AC5E7052549}"/>
    <cellStyle name="Normal 6 13 2 7 2" xfId="32142" xr:uid="{9079224C-4051-47CA-AF67-AF72823A2295}"/>
    <cellStyle name="Normal 6 13 2 7_LI1" xfId="50701" xr:uid="{6C2484E4-0EAC-4A59-87FE-C36A1D776F58}"/>
    <cellStyle name="Normal 6 13 2 8" xfId="28452" xr:uid="{5BE5D5D9-F358-470B-A5B3-4F5EE1120893}"/>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2 2 2" xfId="34983" xr:uid="{3875723E-4E5F-47D8-902B-A10C3CF65985}"/>
    <cellStyle name="Normal 6 13 3 2 2 2_LI1" xfId="50703" xr:uid="{43B14822-0139-42AF-BC9B-C4FFA515F782}"/>
    <cellStyle name="Normal 6 13 3 2 2 3" xfId="31051" xr:uid="{E832FC27-074A-41E1-9783-4EAC61420C88}"/>
    <cellStyle name="Normal 6 13 3 2 2_LI1" xfId="50702" xr:uid="{1FE6BA8F-032E-402E-9DC8-2A0095401DD0}"/>
    <cellStyle name="Normal 6 13 3 2 3" xfId="9945" xr:uid="{FB002055-7CF0-4CF3-9F34-DC5DAEF7C787}"/>
    <cellStyle name="Normal 6 13 3 2 3 2" xfId="32723" xr:uid="{1AD38847-ABBF-43C2-9AB9-D0ADE2861A3D}"/>
    <cellStyle name="Normal 6 13 3 2 3_LI1" xfId="50704" xr:uid="{554CEF2E-4038-4225-B3B1-0D3B20B95F28}"/>
    <cellStyle name="Normal 6 13 3 2 4" xfId="29022" xr:uid="{48FDF243-9AFC-4259-88FA-8DCDFA61E9D8}"/>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2 2 2" xfId="35587" xr:uid="{31A75F3B-5998-4EF6-A47F-BDE71B3F189E}"/>
    <cellStyle name="Normal 6 13 3 3 2 2_LI1" xfId="50706" xr:uid="{021F3769-A82A-4896-9AC3-388F75CCD820}"/>
    <cellStyle name="Normal 6 13 3 3 2 3" xfId="31555" xr:uid="{8A30B41C-DBA9-4DBD-8392-1EA0CC1C60B7}"/>
    <cellStyle name="Normal 6 13 3 3 2_LI1" xfId="50705" xr:uid="{6A2EFB21-D282-4540-A411-D60261014F0F}"/>
    <cellStyle name="Normal 6 13 3 3 3" xfId="10751" xr:uid="{109C166E-EB0E-4566-9FAC-4C21E1720478}"/>
    <cellStyle name="Normal 6 13 3 3 3 2" xfId="33324" xr:uid="{F1FE1029-C126-4AEE-8C85-B55FE608C7B0}"/>
    <cellStyle name="Normal 6 13 3 3 3_LI1" xfId="50707" xr:uid="{66003638-129B-4344-8560-2ED855BF733C}"/>
    <cellStyle name="Normal 6 13 3 3 4" xfId="29526" xr:uid="{B88B5B0E-A0B5-4116-9260-5D242D4890EB}"/>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4 2 2" xfId="34075" xr:uid="{EDDA54BB-EA0E-4317-B3F7-222246F42990}"/>
    <cellStyle name="Normal 6 13 3 4 2_LI1" xfId="50709" xr:uid="{059813EB-794F-439C-97BB-F5E01BD25EFA}"/>
    <cellStyle name="Normal 6 13 3 4 3" xfId="30120" xr:uid="{1FA2EF34-3F7B-4772-9F46-4A0BB7B4040B}"/>
    <cellStyle name="Normal 6 13 3 4_LI1" xfId="50708" xr:uid="{D1FE322F-1ED0-4657-BBDE-327BEF5FBB47}"/>
    <cellStyle name="Normal 6 13 3 5" xfId="4681" xr:uid="{11EFA31A-4B7D-4573-8AD8-AE7F8E9E6575}"/>
    <cellStyle name="Normal 6 13 3 5 2" xfId="12480" xr:uid="{53709539-4BE7-46FC-AA4A-F5E77E102FFE}"/>
    <cellStyle name="Normal 6 13 3 5 2 2" xfId="34558" xr:uid="{8904592C-86EB-412C-A824-5008ADEB8664}"/>
    <cellStyle name="Normal 6 13 3 5 2_LI1" xfId="50711" xr:uid="{9D41476D-3CFA-43B6-A87D-CB0169434336}"/>
    <cellStyle name="Normal 6 13 3 5 3" xfId="30620" xr:uid="{78232E5D-3B3A-4C7E-9BB1-875632653681}"/>
    <cellStyle name="Normal 6 13 3 5_LI1" xfId="50710" xr:uid="{F46E6001-82DE-40A1-8182-A66C6801754E}"/>
    <cellStyle name="Normal 6 13 3 6" xfId="9445" xr:uid="{7F434FB1-3AC7-4EF7-B764-5B54A66E93DC}"/>
    <cellStyle name="Normal 6 13 3 6 2" xfId="32294" xr:uid="{9210854B-AF14-42B1-94D3-93E79336D04B}"/>
    <cellStyle name="Normal 6 13 3 6_LI1" xfId="50712" xr:uid="{A52477E3-2BF0-4E45-B086-7C7B93B10E8A}"/>
    <cellStyle name="Normal 6 13 3 7" xfId="28586" xr:uid="{F34A0E0C-1023-4301-8BC9-44FE4180CBF2}"/>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2 2 2" xfId="34773" xr:uid="{9F856538-9B2D-4995-8A4B-881791B2864D}"/>
    <cellStyle name="Normal 6 13 4 2 2_LI1" xfId="50714" xr:uid="{8460DA90-C0E6-4A22-836A-A69C7EDBA98D}"/>
    <cellStyle name="Normal 6 13 4 2 3" xfId="30841" xr:uid="{4D3F652B-8151-461B-B6CB-5D26207562E0}"/>
    <cellStyle name="Normal 6 13 4 2_LI1" xfId="50713" xr:uid="{734914E7-05D0-4A71-BBA7-F9B97B31FB07}"/>
    <cellStyle name="Normal 6 13 4 3" xfId="9686" xr:uid="{32B1BF38-6353-44B3-AAA9-AC87D2FA9F56}"/>
    <cellStyle name="Normal 6 13 4 3 2" xfId="32513" xr:uid="{AC20D691-FE2D-4469-89BC-A274FE4CD243}"/>
    <cellStyle name="Normal 6 13 4 3_LI1" xfId="50715" xr:uid="{F6D53B47-4B07-428A-A39E-12531E549FAD}"/>
    <cellStyle name="Normal 6 13 4 4" xfId="28812" xr:uid="{3F44BC06-4AA8-457C-A954-93FBA0336BDC}"/>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2 2 2" xfId="35252" xr:uid="{4C732C61-C049-4B70-ABEE-22A73A9C56BB}"/>
    <cellStyle name="Normal 6 13 5 2 2_LI1" xfId="50717" xr:uid="{ABE437DF-DA28-408D-BFFC-7F93DCBB63F3}"/>
    <cellStyle name="Normal 6 13 5 2 3" xfId="31283" xr:uid="{8F1111AF-1FE0-4016-8BD6-178212357986}"/>
    <cellStyle name="Normal 6 13 5 2_LI1" xfId="50716" xr:uid="{964D7CD1-FC78-4395-8D52-C37862F3784A}"/>
    <cellStyle name="Normal 6 13 5 3" xfId="10289" xr:uid="{2BC1BD9C-B3BE-4D3C-8E1D-76DB693284BA}"/>
    <cellStyle name="Normal 6 13 5 3 2" xfId="32989" xr:uid="{2DD1B5D9-2120-4FDE-B7A4-2BB58E8594D8}"/>
    <cellStyle name="Normal 6 13 5 3_LI1" xfId="50718" xr:uid="{FA2C2958-FFA5-4C66-995A-92A596980472}"/>
    <cellStyle name="Normal 6 13 5 4" xfId="29254" xr:uid="{AFE2AB0E-8983-46B9-B3CA-084F4D9A8E34}"/>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6 2 2" xfId="33741" xr:uid="{2FFD1CEE-F4D2-46C6-862D-E02BC3F77C76}"/>
    <cellStyle name="Normal 6 13 6 2_LI1" xfId="50720" xr:uid="{07598CC2-72E4-450F-A16B-36F856D14403}"/>
    <cellStyle name="Normal 6 13 6 3" xfId="29846" xr:uid="{C12FBA9B-CAEF-487D-893A-046FC93837F6}"/>
    <cellStyle name="Normal 6 13 6_LI1" xfId="50719" xr:uid="{BBFB131D-2F7A-4130-BBE1-09EEBD34381E}"/>
    <cellStyle name="Normal 6 13 7" xfId="4471" xr:uid="{2C69D7A1-9225-41C3-91E3-4FCDE8EC13DE}"/>
    <cellStyle name="Normal 6 13 7 2" xfId="12270" xr:uid="{EB69C949-B446-4717-88CD-70FB8FFFD338}"/>
    <cellStyle name="Normal 6 13 7 2 2" xfId="34348" xr:uid="{CDC2F3F0-82FF-4A98-A4D3-85AF56A2B0E5}"/>
    <cellStyle name="Normal 6 13 7 2_LI1" xfId="50722" xr:uid="{0CB96486-3D5B-4827-8C0B-51F640D137AE}"/>
    <cellStyle name="Normal 6 13 7 3" xfId="30410" xr:uid="{620625C9-750C-4DD0-87C5-6C7AD7DBF0F1}"/>
    <cellStyle name="Normal 6 13 7_LI1" xfId="50721" xr:uid="{169377CC-74A6-46A4-B040-A2551D1E3534}"/>
    <cellStyle name="Normal 6 13 8" xfId="8942" xr:uid="{0BBC790D-DAE6-4B8A-8711-87648F975F9F}"/>
    <cellStyle name="Normal 6 13 8 2" xfId="31962" xr:uid="{C010DECE-E2E2-407C-AC34-1E79877C6A9E}"/>
    <cellStyle name="Normal 6 13 8_LI1" xfId="50723" xr:uid="{DAFAB01E-62C8-4A3C-9868-BC2EFD78C43A}"/>
    <cellStyle name="Normal 6 13 9" xfId="28315" xr:uid="{EE98DA89-0C22-41BB-99CF-C0C83C3A8C83}"/>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2 2 2" xfId="35083" xr:uid="{4E11A06B-CFAB-4335-AF82-0B759D555895}"/>
    <cellStyle name="Normal 6 14 2 2 2 2 2_LI1" xfId="50725" xr:uid="{0FCC1663-1CA1-4643-BB06-3F136AE07037}"/>
    <cellStyle name="Normal 6 14 2 2 2 2 3" xfId="31151" xr:uid="{C31F070C-6ABD-44A8-A43C-415AAD66AB08}"/>
    <cellStyle name="Normal 6 14 2 2 2 2_LI1" xfId="50724" xr:uid="{FE8512C7-2201-44F3-BEBD-B4C99B740D90}"/>
    <cellStyle name="Normal 6 14 2 2 2 3" xfId="10045" xr:uid="{D81161EB-0F03-43DC-B59C-C14ACEC55954}"/>
    <cellStyle name="Normal 6 14 2 2 2 3 2" xfId="32823" xr:uid="{697DFBF0-02F4-4F86-8BFF-0D014AB1FDEA}"/>
    <cellStyle name="Normal 6 14 2 2 2 3_LI1" xfId="50726" xr:uid="{8257831B-3AC4-44C9-BF37-D0960D7F9029}"/>
    <cellStyle name="Normal 6 14 2 2 2 4" xfId="29122" xr:uid="{201E20BF-D533-4584-9B2C-F383D4230756}"/>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2 2 2" xfId="35687" xr:uid="{8AD39117-A0A3-4E64-AD85-D2EE6DE2E65E}"/>
    <cellStyle name="Normal 6 14 2 2 3 2 2_LI1" xfId="50728" xr:uid="{D03D3741-370C-4B45-AF23-7558BE7B0B28}"/>
    <cellStyle name="Normal 6 14 2 2 3 2 3" xfId="31655" xr:uid="{3F468263-E821-4363-B6CA-A77DFBE002D8}"/>
    <cellStyle name="Normal 6 14 2 2 3 2_LI1" xfId="50727" xr:uid="{347D87A5-DC31-4A99-9B87-21688042D434}"/>
    <cellStyle name="Normal 6 14 2 2 3 3" xfId="10851" xr:uid="{6F951DFE-FE32-4567-9FC9-E390DA451A65}"/>
    <cellStyle name="Normal 6 14 2 2 3 3 2" xfId="33424" xr:uid="{FBFC7B3A-9600-4654-A786-91EFBC4784F3}"/>
    <cellStyle name="Normal 6 14 2 2 3 3_LI1" xfId="50729" xr:uid="{D86CB285-C85C-49A2-9D93-7D509F1ED855}"/>
    <cellStyle name="Normal 6 14 2 2 3 4" xfId="29626" xr:uid="{45BA38E5-F5FA-4822-A9B7-00854430EB88}"/>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4 2 2" xfId="34175" xr:uid="{60775B3D-37AD-4363-A7C1-C15CC089E062}"/>
    <cellStyle name="Normal 6 14 2 2 4 2_LI1" xfId="50731" xr:uid="{4ED8CEF7-1BEC-4FC1-9F78-27674CEDC1C2}"/>
    <cellStyle name="Normal 6 14 2 2 4 3" xfId="30220" xr:uid="{C1EDA413-14C0-476C-9BF8-B2F0460D1E6E}"/>
    <cellStyle name="Normal 6 14 2 2 4_LI1" xfId="50730" xr:uid="{0636B1DC-9D9B-4D34-8BFB-50D0749CC5CB}"/>
    <cellStyle name="Normal 6 14 2 2 5" xfId="4781" xr:uid="{2AD3B718-E3B5-488C-87E5-DE5C3F98E004}"/>
    <cellStyle name="Normal 6 14 2 2 5 2" xfId="12580" xr:uid="{47534257-1457-4698-86AF-CEA0120926F9}"/>
    <cellStyle name="Normal 6 14 2 2 5 2 2" xfId="34658" xr:uid="{C3FD5213-89F2-4948-A3AC-F8124DA5881F}"/>
    <cellStyle name="Normal 6 14 2 2 5 2_LI1" xfId="50733" xr:uid="{39F6D0D2-0919-4F81-8CFB-8248504CA272}"/>
    <cellStyle name="Normal 6 14 2 2 5 3" xfId="30720" xr:uid="{CA02C266-7DF1-4BC8-9F9D-665B9447E976}"/>
    <cellStyle name="Normal 6 14 2 2 5_LI1" xfId="50732" xr:uid="{3C82E19F-4637-4137-8096-F2D6328E746E}"/>
    <cellStyle name="Normal 6 14 2 2 6" xfId="9545" xr:uid="{B75D6FED-74BE-41DA-A856-82B4F1FD60FE}"/>
    <cellStyle name="Normal 6 14 2 2 6 2" xfId="32394" xr:uid="{97692719-16E4-419C-B335-688FF0FBECC4}"/>
    <cellStyle name="Normal 6 14 2 2 6_LI1" xfId="50734" xr:uid="{04244201-3282-4163-BFB8-E959128B47CE}"/>
    <cellStyle name="Normal 6 14 2 2 7" xfId="28686" xr:uid="{00513ED4-AEF0-48E3-B74F-A7FC12FC1965}"/>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2 2 2" xfId="34873" xr:uid="{26E5D973-84C6-4232-BDAF-0624567B9355}"/>
    <cellStyle name="Normal 6 14 2 3 2 2_LI1" xfId="50736" xr:uid="{B8BA7242-2D8A-4824-85F9-3945B0FCD380}"/>
    <cellStyle name="Normal 6 14 2 3 2 3" xfId="30941" xr:uid="{68822925-865B-4125-A1A9-3032300AD6B1}"/>
    <cellStyle name="Normal 6 14 2 3 2_LI1" xfId="50735" xr:uid="{90FF9167-910F-4C42-A00C-B32D1FF8A4C2}"/>
    <cellStyle name="Normal 6 14 2 3 3" xfId="9821" xr:uid="{E4F62197-957F-4E6F-8A7B-1EE210CF09CA}"/>
    <cellStyle name="Normal 6 14 2 3 3 2" xfId="32613" xr:uid="{AC8C5815-378A-41BC-9F2E-A8C8D5CB3AB3}"/>
    <cellStyle name="Normal 6 14 2 3 3_LI1" xfId="50737" xr:uid="{5FB9DAC7-1C32-4777-8262-5BAF564072FF}"/>
    <cellStyle name="Normal 6 14 2 3 4" xfId="28912" xr:uid="{530384EA-9464-4381-9177-1EA4C8DDE5C2}"/>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2 2 2" xfId="35440" xr:uid="{D9238476-1A98-4F58-93CC-CD8C6453F15D}"/>
    <cellStyle name="Normal 6 14 2 4 2 2_LI1" xfId="50739" xr:uid="{9CE7CC7E-007D-4A4E-9421-C00E2A850A98}"/>
    <cellStyle name="Normal 6 14 2 4 2 3" xfId="31427" xr:uid="{9692C262-E4F1-4BFF-A893-4E0B91CF4A21}"/>
    <cellStyle name="Normal 6 14 2 4 2_LI1" xfId="50738" xr:uid="{11568318-0BAF-4CBB-A245-D0B4C858B209}"/>
    <cellStyle name="Normal 6 14 2 4 3" xfId="10567" xr:uid="{8066ED43-DD8F-4DC8-AB4B-526F5DE82853}"/>
    <cellStyle name="Normal 6 14 2 4 3 2" xfId="33177" xr:uid="{24AB677B-4121-41A1-BE9B-EE5D0A94F6E4}"/>
    <cellStyle name="Normal 6 14 2 4 3_LI1" xfId="50740" xr:uid="{7A148C90-65DF-454D-BE69-55321131C124}"/>
    <cellStyle name="Normal 6 14 2 4 4" xfId="29398" xr:uid="{EB4AF206-E23A-4823-8F85-F0D02DA2769E}"/>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5 2 2" xfId="33928" xr:uid="{FC447E0F-5E0D-4195-AE18-6B62058AFFBE}"/>
    <cellStyle name="Normal 6 14 2 5 2_LI1" xfId="50742" xr:uid="{52971EAF-3B71-44B9-9811-45289DE4585D}"/>
    <cellStyle name="Normal 6 14 2 5 3" xfId="29991" xr:uid="{183811B9-A1DA-464D-B200-8163A1E8983F}"/>
    <cellStyle name="Normal 6 14 2 5_LI1" xfId="50741" xr:uid="{86DC748C-9B77-475C-B4E1-8B0646E64963}"/>
    <cellStyle name="Normal 6 14 2 6" xfId="4571" xr:uid="{5BBD01D3-0AA1-4ADB-A217-0926912F75A6}"/>
    <cellStyle name="Normal 6 14 2 6 2" xfId="12370" xr:uid="{49272281-BD67-4791-91AF-55260B2D60AC}"/>
    <cellStyle name="Normal 6 14 2 6 2 2" xfId="34448" xr:uid="{174D7E00-D947-46B7-976E-0E490EDF11E4}"/>
    <cellStyle name="Normal 6 14 2 6 2_LI1" xfId="50744" xr:uid="{43C3D63E-55A6-49F5-8036-1799E99ADEB8}"/>
    <cellStyle name="Normal 6 14 2 6 3" xfId="30510" xr:uid="{BCA28167-81E3-45E1-A871-99D0135C73B7}"/>
    <cellStyle name="Normal 6 14 2 6_LI1" xfId="50743" xr:uid="{084C6CF3-B40E-4EA5-9827-D6F6F0395676}"/>
    <cellStyle name="Normal 6 14 2 7" xfId="9249" xr:uid="{69F770B7-D6E1-4548-A1C4-A21168C7598B}"/>
    <cellStyle name="Normal 6 14 2 7 2" xfId="32148" xr:uid="{C0A5AB53-8AA1-4461-893F-9CDD384A7819}"/>
    <cellStyle name="Normal 6 14 2 7_LI1" xfId="50745" xr:uid="{D800D104-0C04-4A13-9BAB-004F0465F83B}"/>
    <cellStyle name="Normal 6 14 2 8" xfId="28458" xr:uid="{5DA84F47-9C1C-4ADE-98FE-89EDB5B77871}"/>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2 2 2" xfId="34989" xr:uid="{FCC21365-C75D-4381-B9E9-1285CF4419CB}"/>
    <cellStyle name="Normal 6 14 3 2 2 2_LI1" xfId="50747" xr:uid="{204E8148-5947-44A8-B643-0B18657129AD}"/>
    <cellStyle name="Normal 6 14 3 2 2 3" xfId="31057" xr:uid="{B4189432-BA01-477F-8F9E-E07EE113C3F7}"/>
    <cellStyle name="Normal 6 14 3 2 2_LI1" xfId="50746" xr:uid="{CFB3FC7C-E0CC-436E-99C3-7A9D04C42950}"/>
    <cellStyle name="Normal 6 14 3 2 3" xfId="9951" xr:uid="{4A91113D-2679-4193-B2B1-2E1DE9B88AE2}"/>
    <cellStyle name="Normal 6 14 3 2 3 2" xfId="32729" xr:uid="{28C640D9-9A46-476B-9A76-E512EA92DBD1}"/>
    <cellStyle name="Normal 6 14 3 2 3_LI1" xfId="50748" xr:uid="{B4A495DA-F604-47DB-ABA5-5CB42A898E0D}"/>
    <cellStyle name="Normal 6 14 3 2 4" xfId="29028" xr:uid="{0FE30478-217A-4F5B-A2D7-2D7BCE21C418}"/>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2 2 2" xfId="35593" xr:uid="{EE2240C7-DD5F-4BE4-95BA-EE770C8CA2E6}"/>
    <cellStyle name="Normal 6 14 3 3 2 2_LI1" xfId="50750" xr:uid="{8EAAB224-6CBA-4215-BBAD-D1125A65AA43}"/>
    <cellStyle name="Normal 6 14 3 3 2 3" xfId="31561" xr:uid="{48310756-C5F3-4F17-B810-6A309F87EA86}"/>
    <cellStyle name="Normal 6 14 3 3 2_LI1" xfId="50749" xr:uid="{9863AE07-7974-4308-A3E1-54333D0CFA7F}"/>
    <cellStyle name="Normal 6 14 3 3 3" xfId="10757" xr:uid="{641FFE8E-1318-4305-A7EB-C7DE329E3646}"/>
    <cellStyle name="Normal 6 14 3 3 3 2" xfId="33330" xr:uid="{7F02032E-D299-4449-85FD-17411F927D7E}"/>
    <cellStyle name="Normal 6 14 3 3 3_LI1" xfId="50751" xr:uid="{A482FF8C-3D81-4697-87EC-B07385406E45}"/>
    <cellStyle name="Normal 6 14 3 3 4" xfId="29532" xr:uid="{E0144AF0-AE7D-4821-B79C-B3F6B4CE046A}"/>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4 2 2" xfId="34081" xr:uid="{DFCA6151-699B-4EA9-956D-B3DF521404CB}"/>
    <cellStyle name="Normal 6 14 3 4 2_LI1" xfId="50753" xr:uid="{07683E7C-0C78-425E-86EB-67D50F4C2A2C}"/>
    <cellStyle name="Normal 6 14 3 4 3" xfId="30126" xr:uid="{7696418D-8C1E-4FDC-887C-D69CB34E8668}"/>
    <cellStyle name="Normal 6 14 3 4_LI1" xfId="50752" xr:uid="{FF50069C-C1D8-4F4B-82DE-C2FBCFFDF114}"/>
    <cellStyle name="Normal 6 14 3 5" xfId="4687" xr:uid="{E44D8D94-1B6F-4A4A-A550-F08B3E637E67}"/>
    <cellStyle name="Normal 6 14 3 5 2" xfId="12486" xr:uid="{B412BD5E-1B82-41F5-865C-E32C281908E7}"/>
    <cellStyle name="Normal 6 14 3 5 2 2" xfId="34564" xr:uid="{C4ED2B0F-FE59-4054-9FE1-43CA348A4C62}"/>
    <cellStyle name="Normal 6 14 3 5 2_LI1" xfId="50755" xr:uid="{F85471DB-BD8B-4015-8DF7-9BA8E9FC55A0}"/>
    <cellStyle name="Normal 6 14 3 5 3" xfId="30626" xr:uid="{CB06819A-BE50-49F0-8B90-35AB716DF4C9}"/>
    <cellStyle name="Normal 6 14 3 5_LI1" xfId="50754" xr:uid="{5129A380-1E0B-4A2B-86B5-49E06270B499}"/>
    <cellStyle name="Normal 6 14 3 6" xfId="9451" xr:uid="{6CA1BBE1-810B-47A1-8493-AD8366F625CE}"/>
    <cellStyle name="Normal 6 14 3 6 2" xfId="32300" xr:uid="{1B13D42B-8732-44F4-B9C7-770A6B38F417}"/>
    <cellStyle name="Normal 6 14 3 6_LI1" xfId="50756" xr:uid="{0BCA0902-4A4E-4964-BCB1-AAC2823A40C7}"/>
    <cellStyle name="Normal 6 14 3 7" xfId="28592" xr:uid="{1224263F-DFEE-4657-97B4-E0F9E6D17A17}"/>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2 2 2" xfId="34779" xr:uid="{DBE1427E-510E-4D29-8385-8FF7D0424958}"/>
    <cellStyle name="Normal 6 14 4 2 2_LI1" xfId="50758" xr:uid="{DBBF7A48-5CED-4B0D-97B4-47CB325E9B42}"/>
    <cellStyle name="Normal 6 14 4 2 3" xfId="30847" xr:uid="{9879DCAE-91C7-4CAD-B2F4-E7DB41FD0C78}"/>
    <cellStyle name="Normal 6 14 4 2_LI1" xfId="50757" xr:uid="{953F4F0B-A262-4B55-90E2-AF38F8740DF5}"/>
    <cellStyle name="Normal 6 14 4 3" xfId="9692" xr:uid="{CDDA5B6B-E47B-41A4-9956-9F253C78CD5E}"/>
    <cellStyle name="Normal 6 14 4 3 2" xfId="32519" xr:uid="{B874666B-3F96-4D21-AAAC-4F205AB462CC}"/>
    <cellStyle name="Normal 6 14 4 3_LI1" xfId="50759" xr:uid="{CDC3057D-B3E9-430B-8A49-10BA80543575}"/>
    <cellStyle name="Normal 6 14 4 4" xfId="28818" xr:uid="{44E354F9-A5A7-418D-9058-C96526C3A092}"/>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2 2 2" xfId="35258" xr:uid="{B87CBF4F-B218-44AC-ACBE-3DBA1753DBD8}"/>
    <cellStyle name="Normal 6 14 5 2 2_LI1" xfId="50761" xr:uid="{B1EE45F7-149F-4EC3-840F-DFADF3D7AD94}"/>
    <cellStyle name="Normal 6 14 5 2 3" xfId="31289" xr:uid="{9EB9A263-B176-4462-ABD5-C0756C1820D0}"/>
    <cellStyle name="Normal 6 14 5 2_LI1" xfId="50760" xr:uid="{369E1481-D012-44B1-846A-8F0773D5BC2C}"/>
    <cellStyle name="Normal 6 14 5 3" xfId="10295" xr:uid="{139CC282-70EA-4BD4-AD59-5BA22805A267}"/>
    <cellStyle name="Normal 6 14 5 3 2" xfId="32995" xr:uid="{7F16EDAE-3CA8-46BA-9868-6A74F0317317}"/>
    <cellStyle name="Normal 6 14 5 3_LI1" xfId="50762" xr:uid="{9B734812-0A8E-47C3-A614-1C71DCC94430}"/>
    <cellStyle name="Normal 6 14 5 4" xfId="29260" xr:uid="{97F43E75-3B6C-476E-944D-5BC4835F46FC}"/>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6 2 2" xfId="33747" xr:uid="{A8CFEEA8-1555-4E11-85F6-81DAC36CD89A}"/>
    <cellStyle name="Normal 6 14 6 2_LI1" xfId="50764" xr:uid="{F2BB793D-9EB4-4541-BBF9-10E4AFF934FA}"/>
    <cellStyle name="Normal 6 14 6 3" xfId="29852" xr:uid="{E1F1440D-0A60-4997-A0F4-334BAEC4EF30}"/>
    <cellStyle name="Normal 6 14 6_LI1" xfId="50763" xr:uid="{8A77D6D9-C7B4-458B-908F-42C6D6B4F004}"/>
    <cellStyle name="Normal 6 14 7" xfId="4477" xr:uid="{2B01C102-2F93-402F-91EE-1C870ACC89DB}"/>
    <cellStyle name="Normal 6 14 7 2" xfId="12276" xr:uid="{2A5A64FF-7479-4278-9C5B-4A685131E2BB}"/>
    <cellStyle name="Normal 6 14 7 2 2" xfId="34354" xr:uid="{4480A19D-8A02-478D-8179-EF3E267F6D1A}"/>
    <cellStyle name="Normal 6 14 7 2_LI1" xfId="50766" xr:uid="{139B07F9-8456-45BF-B5CF-06A1A10A920C}"/>
    <cellStyle name="Normal 6 14 7 3" xfId="30416" xr:uid="{7D1CBEDF-F732-4997-8C24-6D2123C36D69}"/>
    <cellStyle name="Normal 6 14 7_LI1" xfId="50765" xr:uid="{CA072439-1780-4E07-B8B8-AFC8B3D082E9}"/>
    <cellStyle name="Normal 6 14 8" xfId="8948" xr:uid="{94D97CE3-2915-489B-9AE4-B87D5736797B}"/>
    <cellStyle name="Normal 6 14 8 2" xfId="31968" xr:uid="{C88E446B-0417-4CFE-B974-60455C3E3AF6}"/>
    <cellStyle name="Normal 6 14 8_LI1" xfId="50767" xr:uid="{A3A309ED-CC13-4F81-BF6D-682A31209210}"/>
    <cellStyle name="Normal 6 14 9" xfId="28321" xr:uid="{79537BD5-1ED9-4737-ABAC-2ACCB365448C}"/>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2 2 2" xfId="35089" xr:uid="{E86D3F42-DF97-47D4-B1C2-CF62B047CC55}"/>
    <cellStyle name="Normal 6 15 2 2 2 2 2_LI1" xfId="50769" xr:uid="{AC33AF2F-38F1-45B0-BDD5-8FF434E93D5B}"/>
    <cellStyle name="Normal 6 15 2 2 2 2 3" xfId="31157" xr:uid="{29285D0F-762D-4B01-8194-5DC5FD6553FF}"/>
    <cellStyle name="Normal 6 15 2 2 2 2_LI1" xfId="50768" xr:uid="{57340357-1A65-4867-B26F-3EB7B2C25BC7}"/>
    <cellStyle name="Normal 6 15 2 2 2 3" xfId="10051" xr:uid="{7391C10D-E11F-4616-A2E0-66567FFF01DF}"/>
    <cellStyle name="Normal 6 15 2 2 2 3 2" xfId="32829" xr:uid="{08F5CD81-7856-42D1-9DF7-A5EA8C8627B9}"/>
    <cellStyle name="Normal 6 15 2 2 2 3_LI1" xfId="50770" xr:uid="{11545DA3-67FE-4BCF-B7A4-21324CCB67B2}"/>
    <cellStyle name="Normal 6 15 2 2 2 4" xfId="29128" xr:uid="{980589E2-60A3-4E7F-BEB3-0A28D670EE31}"/>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2 2 2" xfId="35693" xr:uid="{7C1D5C51-3731-4020-A691-D3C70BF5061A}"/>
    <cellStyle name="Normal 6 15 2 2 3 2 2_LI1" xfId="50772" xr:uid="{B4440562-535F-4A8E-B3CD-4D6AF2A8145C}"/>
    <cellStyle name="Normal 6 15 2 2 3 2 3" xfId="31661" xr:uid="{516C628C-3BB7-4B6A-B1D3-3DDC7867AF12}"/>
    <cellStyle name="Normal 6 15 2 2 3 2_LI1" xfId="50771" xr:uid="{96E77857-29AC-47AE-975F-CB717033E928}"/>
    <cellStyle name="Normal 6 15 2 2 3 3" xfId="10857" xr:uid="{8DCCEEEF-EC1F-4C2D-95A0-0DAF842EAC63}"/>
    <cellStyle name="Normal 6 15 2 2 3 3 2" xfId="33430" xr:uid="{16F47137-A350-4B3D-AB41-BEFB91B36302}"/>
    <cellStyle name="Normal 6 15 2 2 3 3_LI1" xfId="50773" xr:uid="{15B833FD-2F89-4A00-B052-6F1AC41DDE7A}"/>
    <cellStyle name="Normal 6 15 2 2 3 4" xfId="29632" xr:uid="{27FAB3C2-5190-45CD-9DE7-A08FB54B5A2C}"/>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4 2 2" xfId="34181" xr:uid="{CF625E74-BBCA-4CCA-994D-15DEF6694E05}"/>
    <cellStyle name="Normal 6 15 2 2 4 2_LI1" xfId="50775" xr:uid="{77831F01-5240-4114-871B-AC7C17C362B8}"/>
    <cellStyle name="Normal 6 15 2 2 4 3" xfId="30226" xr:uid="{70852491-7D99-45B2-AE88-696192670452}"/>
    <cellStyle name="Normal 6 15 2 2 4_LI1" xfId="50774" xr:uid="{640F67DB-21AD-478F-84B7-DD3F4BB81D31}"/>
    <cellStyle name="Normal 6 15 2 2 5" xfId="4787" xr:uid="{F683C502-B648-4E8B-8E4F-DDCE62B86F31}"/>
    <cellStyle name="Normal 6 15 2 2 5 2" xfId="12586" xr:uid="{7666829E-D67B-4B32-8D56-FF3FCBD58C74}"/>
    <cellStyle name="Normal 6 15 2 2 5 2 2" xfId="34664" xr:uid="{15548C2C-5219-438D-9DA2-9278B64488F0}"/>
    <cellStyle name="Normal 6 15 2 2 5 2_LI1" xfId="50777" xr:uid="{36CED064-3EC1-429D-9886-E727A5B8EBDC}"/>
    <cellStyle name="Normal 6 15 2 2 5 3" xfId="30726" xr:uid="{9D787605-FA18-43D2-869B-D5D970203886}"/>
    <cellStyle name="Normal 6 15 2 2 5_LI1" xfId="50776" xr:uid="{F140ECB9-7598-4C77-83D9-B6AE0E6D9ABC}"/>
    <cellStyle name="Normal 6 15 2 2 6" xfId="9551" xr:uid="{DE7147A2-1A05-4C03-B565-DCEB2DB43139}"/>
    <cellStyle name="Normal 6 15 2 2 6 2" xfId="32400" xr:uid="{B01F4BCB-E1B9-4EA9-A9EC-A25772FA16BC}"/>
    <cellStyle name="Normal 6 15 2 2 6_LI1" xfId="50778" xr:uid="{CE6FBEFB-54C1-4EF8-B1E4-8C8F2B9EA943}"/>
    <cellStyle name="Normal 6 15 2 2 7" xfId="28692" xr:uid="{1F00175C-DCFD-466F-93B1-937829EF69DF}"/>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2 2 2" xfId="34879" xr:uid="{4973D513-0354-425B-A99A-7CC6BAAEBAFD}"/>
    <cellStyle name="Normal 6 15 2 3 2 2_LI1" xfId="50780" xr:uid="{85806C02-E01E-4EBC-BB9F-D0A8478F9F65}"/>
    <cellStyle name="Normal 6 15 2 3 2 3" xfId="30947" xr:uid="{2BC27E0E-C709-4A58-85AF-DEF337D1748A}"/>
    <cellStyle name="Normal 6 15 2 3 2_LI1" xfId="50779" xr:uid="{B7093B47-1C83-48B5-A152-12BC8DCE15A9}"/>
    <cellStyle name="Normal 6 15 2 3 3" xfId="9832" xr:uid="{A682B845-8C40-4C1A-881B-6536C19FE232}"/>
    <cellStyle name="Normal 6 15 2 3 3 2" xfId="32619" xr:uid="{DA1D747B-AAAE-4069-B111-0500727CA6FF}"/>
    <cellStyle name="Normal 6 15 2 3 3_LI1" xfId="50781" xr:uid="{99F524A9-F792-4F1B-A16F-73FD51D733A5}"/>
    <cellStyle name="Normal 6 15 2 3 4" xfId="28918" xr:uid="{EBE915C1-BF15-4001-AB74-3CFC967904DC}"/>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2 2 2" xfId="35464" xr:uid="{92C67078-86D1-461A-9F64-2422EDB52581}"/>
    <cellStyle name="Normal 6 15 2 4 2 2_LI1" xfId="50783" xr:uid="{B3912228-DC85-4C86-A677-E5043A3FB9A7}"/>
    <cellStyle name="Normal 6 15 2 4 2 3" xfId="31442" xr:uid="{4A34183E-2367-48C4-A2AF-110C82D705CC}"/>
    <cellStyle name="Normal 6 15 2 4 2_LI1" xfId="50782" xr:uid="{8B4D492D-C054-47D8-A80F-7B2A45220166}"/>
    <cellStyle name="Normal 6 15 2 4 3" xfId="10609" xr:uid="{A26C1DE9-9490-4CE5-BA6B-6CC354171358}"/>
    <cellStyle name="Normal 6 15 2 4 3 2" xfId="33201" xr:uid="{F7207893-3FFB-4134-A3A1-85EE327432BC}"/>
    <cellStyle name="Normal 6 15 2 4 3_LI1" xfId="50784" xr:uid="{06B4F963-29D8-42E3-9DF2-77925D9D3CCA}"/>
    <cellStyle name="Normal 6 15 2 4 4" xfId="29413" xr:uid="{E1A5EB89-435B-4F7B-9B60-380E02A4BFC4}"/>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5 2 2" xfId="33951" xr:uid="{37099BF0-C6D4-4D53-B82C-433F741FB6F2}"/>
    <cellStyle name="Normal 6 15 2 5 2_LI1" xfId="50786" xr:uid="{79A1039E-AEC0-4E30-8ED0-E407BC4BB489}"/>
    <cellStyle name="Normal 6 15 2 5 3" xfId="30006" xr:uid="{4B4FE04A-B0A6-45F4-A5A7-6431541EEEAE}"/>
    <cellStyle name="Normal 6 15 2 5_LI1" xfId="50785" xr:uid="{083D39FB-AB4C-489C-9625-3E44785D82FC}"/>
    <cellStyle name="Normal 6 15 2 6" xfId="4577" xr:uid="{6CBCEA19-89C5-4A94-BE7A-D806586ED3F7}"/>
    <cellStyle name="Normal 6 15 2 6 2" xfId="12376" xr:uid="{FAB91817-B171-4C87-B6E4-BFE217A427F4}"/>
    <cellStyle name="Normal 6 15 2 6 2 2" xfId="34454" xr:uid="{EBEDCC4A-8C97-4500-8144-FBCA4943E8EB}"/>
    <cellStyle name="Normal 6 15 2 6 2_LI1" xfId="50788" xr:uid="{C36C41B7-A4F5-4BA7-861C-924EB7179355}"/>
    <cellStyle name="Normal 6 15 2 6 3" xfId="30516" xr:uid="{6C5BBA91-02BB-4432-A70C-A6B6DAE9FC79}"/>
    <cellStyle name="Normal 6 15 2 6_LI1" xfId="50787" xr:uid="{F0AFE2D0-B248-489B-8D91-7B54DFC5513F}"/>
    <cellStyle name="Normal 6 15 2 7" xfId="9295" xr:uid="{1F3ED714-44A5-4C57-84FA-B4C1F33E542A}"/>
    <cellStyle name="Normal 6 15 2 7 2" xfId="32171" xr:uid="{8BA14385-009B-4314-AC4F-141AA44761CE}"/>
    <cellStyle name="Normal 6 15 2 7_LI1" xfId="50789" xr:uid="{1ED86588-1537-43A4-9AAD-86833B661A07}"/>
    <cellStyle name="Normal 6 15 2 8" xfId="28473" xr:uid="{79B24E93-B8CF-4B20-92F1-1D81702F6013}"/>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2 2 2" xfId="34995" xr:uid="{A09426BF-AD09-480A-BB6F-4F60D3F61BD5}"/>
    <cellStyle name="Normal 6 15 3 2 2 2_LI1" xfId="50791" xr:uid="{E5C27B63-2EBF-4020-BBD7-5FB3656BCFA0}"/>
    <cellStyle name="Normal 6 15 3 2 2 3" xfId="31063" xr:uid="{3F022019-6F34-49F8-82E2-ABCB9309AD64}"/>
    <cellStyle name="Normal 6 15 3 2 2_LI1" xfId="50790" xr:uid="{4C6DE32E-7444-4697-8DDA-75ED086493E7}"/>
    <cellStyle name="Normal 6 15 3 2 3" xfId="9957" xr:uid="{57463EB3-950D-498C-A356-53348EB4AD79}"/>
    <cellStyle name="Normal 6 15 3 2 3 2" xfId="32735" xr:uid="{623DD69A-8368-46B0-AAFE-3149D0459ACC}"/>
    <cellStyle name="Normal 6 15 3 2 3_LI1" xfId="50792" xr:uid="{7CED753A-E223-425D-A2A2-5748135EC74D}"/>
    <cellStyle name="Normal 6 15 3 2 4" xfId="29034" xr:uid="{59BE4540-595E-42B9-BBCA-7C14DA22C55E}"/>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2 2 2" xfId="35599" xr:uid="{5A91C3C0-85BD-4B95-8C16-F17CFA35C83C}"/>
    <cellStyle name="Normal 6 15 3 3 2 2_LI1" xfId="50794" xr:uid="{8D1D7C9D-4E0F-4298-93A8-8766CA316304}"/>
    <cellStyle name="Normal 6 15 3 3 2 3" xfId="31567" xr:uid="{6F9E22B2-9644-452B-800F-A391FFF7AC79}"/>
    <cellStyle name="Normal 6 15 3 3 2_LI1" xfId="50793" xr:uid="{E017868D-5D0B-4787-8A73-DBB04ECED925}"/>
    <cellStyle name="Normal 6 15 3 3 3" xfId="10763" xr:uid="{FDE1A1B4-E93C-47B9-BB3D-581CA3BF3183}"/>
    <cellStyle name="Normal 6 15 3 3 3 2" xfId="33336" xr:uid="{B8B08AD2-3B3F-4CF2-A1B7-A7C490891962}"/>
    <cellStyle name="Normal 6 15 3 3 3_LI1" xfId="50795" xr:uid="{B28F7E41-495A-4D40-A39D-1DD44327B8E8}"/>
    <cellStyle name="Normal 6 15 3 3 4" xfId="29538" xr:uid="{FBA3C980-5748-4440-ACA0-CCFD7E073141}"/>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4 2 2" xfId="34087" xr:uid="{0FB196FF-5708-4F49-9492-8E0013BD8E19}"/>
    <cellStyle name="Normal 6 15 3 4 2_LI1" xfId="50797" xr:uid="{BA190496-EF68-456A-A43F-59416633ADEB}"/>
    <cellStyle name="Normal 6 15 3 4 3" xfId="30132" xr:uid="{22EF9F7A-131C-4B11-887E-8B2864909206}"/>
    <cellStyle name="Normal 6 15 3 4_LI1" xfId="50796" xr:uid="{F7EDF239-DC6B-4FC8-8E74-97EF4B882BA2}"/>
    <cellStyle name="Normal 6 15 3 5" xfId="4693" xr:uid="{03435EBF-C8A6-4ADE-8C2A-9482392BEB97}"/>
    <cellStyle name="Normal 6 15 3 5 2" xfId="12492" xr:uid="{341F0655-B0C4-4AE8-BDCC-466358EE1A48}"/>
    <cellStyle name="Normal 6 15 3 5 2 2" xfId="34570" xr:uid="{CA5C9329-8F61-418D-89B5-5DF44D4EF681}"/>
    <cellStyle name="Normal 6 15 3 5 2_LI1" xfId="50799" xr:uid="{84DA81FE-5EE3-41F7-8D3B-16994EEE15BF}"/>
    <cellStyle name="Normal 6 15 3 5 3" xfId="30632" xr:uid="{0B8A8CEE-99E0-425B-A36B-1AFE9E11DF2C}"/>
    <cellStyle name="Normal 6 15 3 5_LI1" xfId="50798" xr:uid="{21CD719C-C35A-4FA3-A4A2-CA89121AAB20}"/>
    <cellStyle name="Normal 6 15 3 6" xfId="9457" xr:uid="{B9EA5891-8B7F-4CDD-B8C7-E5F74CD455F7}"/>
    <cellStyle name="Normal 6 15 3 6 2" xfId="32306" xr:uid="{2819F9C8-F8A7-4993-A426-783D0D83A39D}"/>
    <cellStyle name="Normal 6 15 3 6_LI1" xfId="50800" xr:uid="{01C0CF6F-F7E3-4A4C-B72B-E11016C0792E}"/>
    <cellStyle name="Normal 6 15 3 7" xfId="28598" xr:uid="{196035B5-E507-4378-9C83-0DEDF579311F}"/>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2 2 2" xfId="34785" xr:uid="{FB055C50-CB20-4F1F-8984-FD03D77B0268}"/>
    <cellStyle name="Normal 6 15 4 2 2_LI1" xfId="50802" xr:uid="{F3D31007-CDDF-4787-8FB0-BB834EC81F6F}"/>
    <cellStyle name="Normal 6 15 4 2 3" xfId="30853" xr:uid="{0B77836C-2EA4-4D93-AFF1-64BE2C4C5F2F}"/>
    <cellStyle name="Normal 6 15 4 2_LI1" xfId="50801" xr:uid="{D819DA68-E828-439E-B3BA-F6912381779E}"/>
    <cellStyle name="Normal 6 15 4 3" xfId="9703" xr:uid="{15C56CE0-0702-4F06-A908-735A1BA93035}"/>
    <cellStyle name="Normal 6 15 4 3 2" xfId="32525" xr:uid="{8A149E14-9C4B-4DF1-98C0-88BE25CA084B}"/>
    <cellStyle name="Normal 6 15 4 3_LI1" xfId="50803" xr:uid="{6EA95B16-25D5-4382-9BF8-1AE13AE746A8}"/>
    <cellStyle name="Normal 6 15 4 4" xfId="28824" xr:uid="{9000507D-1AE7-41B5-AC72-9B6F2AC34E43}"/>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2 2 2" xfId="35281" xr:uid="{4DC09842-3FED-49C5-B428-AF7AACD5BEED}"/>
    <cellStyle name="Normal 6 15 5 2 2_LI1" xfId="50805" xr:uid="{688DC237-7FD7-44B8-8E3B-11E3D3ABCC52}"/>
    <cellStyle name="Normal 6 15 5 2 3" xfId="31304" xr:uid="{AD560364-B5E3-4D21-AC8A-F54ADF88DF4F}"/>
    <cellStyle name="Normal 6 15 5 2_LI1" xfId="50804" xr:uid="{0D1073C2-E89B-456B-9E72-C3BDD7FAE71C}"/>
    <cellStyle name="Normal 6 15 5 3" xfId="10336" xr:uid="{BF1CAA22-E0CA-4A09-A37F-31F73E8A5D7C}"/>
    <cellStyle name="Normal 6 15 5 3 2" xfId="33018" xr:uid="{C6819BDE-3C19-480E-98FB-90571742700F}"/>
    <cellStyle name="Normal 6 15 5 3_LI1" xfId="50806" xr:uid="{11303441-C118-4831-B2C1-A9FDC26AFA01}"/>
    <cellStyle name="Normal 6 15 5 4" xfId="29275" xr:uid="{BC3D0FA2-826A-4B64-9183-38B2D5CEA169}"/>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6 2 2" xfId="33770" xr:uid="{2B860FA1-0B39-4FD3-BD73-F9466804162B}"/>
    <cellStyle name="Normal 6 15 6 2_LI1" xfId="50808" xr:uid="{3D7F3690-A3A2-413B-8598-8B2F010A477A}"/>
    <cellStyle name="Normal 6 15 6 3" xfId="29868" xr:uid="{E094455E-B971-48BF-BD29-F1DCF11161D5}"/>
    <cellStyle name="Normal 6 15 6_LI1" xfId="50807" xr:uid="{B3012241-C3C6-4BF3-9EB1-2119E70F2D1A}"/>
    <cellStyle name="Normal 6 15 7" xfId="4483" xr:uid="{CE42E634-3022-48D3-847E-F55B6E531169}"/>
    <cellStyle name="Normal 6 15 7 2" xfId="12282" xr:uid="{7AD6D660-17FB-4C26-B044-D9DA01A03B53}"/>
    <cellStyle name="Normal 6 15 7 2 2" xfId="34360" xr:uid="{9E04B11E-0855-4BD7-9966-D422666DD21E}"/>
    <cellStyle name="Normal 6 15 7 2_LI1" xfId="50810" xr:uid="{809536B0-EB93-4C8E-B15E-E892B66C098C}"/>
    <cellStyle name="Normal 6 15 7 3" xfId="30422" xr:uid="{62CAEF48-0ED1-4CD5-9D54-44191280C66D}"/>
    <cellStyle name="Normal 6 15 7_LI1" xfId="50809" xr:uid="{2637FE17-60BF-4AB1-849C-63B0EB0A3F54}"/>
    <cellStyle name="Normal 6 15 8" xfId="8994" xr:uid="{59231256-24DC-41F2-995E-E41F97D9D2EA}"/>
    <cellStyle name="Normal 6 15 8 2" xfId="31991" xr:uid="{7BF1BD0E-5E17-4594-981B-AAB601F1BC5F}"/>
    <cellStyle name="Normal 6 15 8_LI1" xfId="50811" xr:uid="{819C17E0-A133-4864-8E44-00D7830D0342}"/>
    <cellStyle name="Normal 6 15 9" xfId="28336" xr:uid="{F510AF55-9719-49C6-ACBD-A9CE5393FB22}"/>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2 2 2" xfId="35095" xr:uid="{0C019595-62E7-4F10-908D-FACEFDE99569}"/>
    <cellStyle name="Normal 6 16 2 2 2 2 2_LI1" xfId="50813" xr:uid="{9D4C2895-2CEA-45B9-B450-D01C3CD62125}"/>
    <cellStyle name="Normal 6 16 2 2 2 2 3" xfId="31163" xr:uid="{DD757408-1460-48D3-BD8A-57D1075C1E4F}"/>
    <cellStyle name="Normal 6 16 2 2 2 2_LI1" xfId="50812" xr:uid="{7140374B-EAF1-4396-B673-E5F575A4850E}"/>
    <cellStyle name="Normal 6 16 2 2 2 3" xfId="10057" xr:uid="{62277A0E-1EB2-4957-9CA0-1917E8C25D87}"/>
    <cellStyle name="Normal 6 16 2 2 2 3 2" xfId="32835" xr:uid="{19A719E9-0B0D-47ED-BB80-D2034114768A}"/>
    <cellStyle name="Normal 6 16 2 2 2 3_LI1" xfId="50814" xr:uid="{34F61CA9-EBB9-4D93-B79A-5ABDC42025CD}"/>
    <cellStyle name="Normal 6 16 2 2 2 4" xfId="29134" xr:uid="{A5B7B74C-FD72-4444-8C1E-263B7E5BB70C}"/>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2 2 2" xfId="35699" xr:uid="{1A0C229C-4A7A-4E72-B21D-D8668174272A}"/>
    <cellStyle name="Normal 6 16 2 2 3 2 2_LI1" xfId="50816" xr:uid="{73E722AA-0170-4EC3-873E-0161EE50ACB5}"/>
    <cellStyle name="Normal 6 16 2 2 3 2 3" xfId="31667" xr:uid="{54382BD3-9AE7-4F24-85A4-DB139EC1EF35}"/>
    <cellStyle name="Normal 6 16 2 2 3 2_LI1" xfId="50815" xr:uid="{DE7373FC-3A5D-45C5-8448-15AF1F443871}"/>
    <cellStyle name="Normal 6 16 2 2 3 3" xfId="10863" xr:uid="{8E62CB51-BF0F-4C85-A3FF-A3956F1ACB5F}"/>
    <cellStyle name="Normal 6 16 2 2 3 3 2" xfId="33436" xr:uid="{74159AFB-D074-4152-BE7B-9F20AE86EC4E}"/>
    <cellStyle name="Normal 6 16 2 2 3 3_LI1" xfId="50817" xr:uid="{B69E2651-F095-43FF-829C-8F412AEC8FB5}"/>
    <cellStyle name="Normal 6 16 2 2 3 4" xfId="29638" xr:uid="{BEE060C4-85F2-421B-B751-C46788D82CC0}"/>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4 2 2" xfId="34187" xr:uid="{D2723706-F921-49F2-B53D-8CFF1204BDD6}"/>
    <cellStyle name="Normal 6 16 2 2 4 2_LI1" xfId="50819" xr:uid="{5597007E-F74B-458D-B078-2D2D6FA51353}"/>
    <cellStyle name="Normal 6 16 2 2 4 3" xfId="30232" xr:uid="{D44B506F-464C-4B75-A696-98D2CFC44F47}"/>
    <cellStyle name="Normal 6 16 2 2 4_LI1" xfId="50818" xr:uid="{01A11674-C328-4130-B324-FE649CC3BA0B}"/>
    <cellStyle name="Normal 6 16 2 2 5" xfId="4793" xr:uid="{114FE3CC-E019-49AE-BDC7-CB4795FCB0D6}"/>
    <cellStyle name="Normal 6 16 2 2 5 2" xfId="12592" xr:uid="{78720F50-12F4-4097-BDF0-B5FF2BD7EA64}"/>
    <cellStyle name="Normal 6 16 2 2 5 2 2" xfId="34670" xr:uid="{40BE67FE-B16C-4872-97F2-3DF0BF15C4E3}"/>
    <cellStyle name="Normal 6 16 2 2 5 2_LI1" xfId="50821" xr:uid="{C2B6139E-23FF-453C-A4E5-C967EEBA9F0E}"/>
    <cellStyle name="Normal 6 16 2 2 5 3" xfId="30732" xr:uid="{29D7D57E-05BC-4808-ACA6-FC3E803F9CCB}"/>
    <cellStyle name="Normal 6 16 2 2 5_LI1" xfId="50820" xr:uid="{FFCA32E2-7BCB-457A-8787-D3E9D183EA54}"/>
    <cellStyle name="Normal 6 16 2 2 6" xfId="9557" xr:uid="{01DE43A0-FD8A-4346-A7D5-7C8524FDEB13}"/>
    <cellStyle name="Normal 6 16 2 2 6 2" xfId="32406" xr:uid="{CC325202-4F1D-4011-8FE9-0F4ED87B8865}"/>
    <cellStyle name="Normal 6 16 2 2 6_LI1" xfId="50822" xr:uid="{16A59061-E6C7-48A7-8F8A-6F93E6F89C88}"/>
    <cellStyle name="Normal 6 16 2 2 7" xfId="28698" xr:uid="{EA33DB70-E870-4531-BD85-BC577AEBCF9E}"/>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2 2 2" xfId="34885" xr:uid="{325DFB04-69C6-4448-B03D-A9D8211AE6C7}"/>
    <cellStyle name="Normal 6 16 2 3 2 2_LI1" xfId="50824" xr:uid="{CDFAEC8A-E3A8-4DD0-9BB6-42E0CB42B30F}"/>
    <cellStyle name="Normal 6 16 2 3 2 3" xfId="30953" xr:uid="{9ED1B3EA-E25C-4A81-89DF-412F4014FF01}"/>
    <cellStyle name="Normal 6 16 2 3 2_LI1" xfId="50823" xr:uid="{FF264E99-2ED4-4935-B9FE-588EB8DDF6AD}"/>
    <cellStyle name="Normal 6 16 2 3 3" xfId="9845" xr:uid="{1A7D6189-2995-46C0-B702-087449A33D9E}"/>
    <cellStyle name="Normal 6 16 2 3 3 2" xfId="32625" xr:uid="{D2573736-A5EE-4B6B-B3F5-8B78270BE517}"/>
    <cellStyle name="Normal 6 16 2 3 3_LI1" xfId="50825" xr:uid="{4AA81C0A-DE35-4B37-B3E4-DEF4867F96EC}"/>
    <cellStyle name="Normal 6 16 2 3 4" xfId="28924" xr:uid="{403A396E-EEE5-489B-A2AF-CCE2BFF3C64D}"/>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2 2 2" xfId="35482" xr:uid="{C7181238-A4C2-4564-98B6-D74ED0F9F17F}"/>
    <cellStyle name="Normal 6 16 2 4 2 2_LI1" xfId="50827" xr:uid="{8ECF18DE-6DA0-4A07-814F-9CC424059948}"/>
    <cellStyle name="Normal 6 16 2 4 2 3" xfId="31453" xr:uid="{524975BF-4009-4C3A-A90C-3161A864C5E0}"/>
    <cellStyle name="Normal 6 16 2 4 2_LI1" xfId="50826" xr:uid="{F3B4A3F2-F097-4C6B-BE80-30D0FA9F293B}"/>
    <cellStyle name="Normal 6 16 2 4 3" xfId="10638" xr:uid="{7C1D2E35-8713-49C9-8B08-C1E26B0AAA27}"/>
    <cellStyle name="Normal 6 16 2 4 3 2" xfId="33219" xr:uid="{50A561B9-A196-4C7A-8E69-8DF50A9157CA}"/>
    <cellStyle name="Normal 6 16 2 4 3_LI1" xfId="50828" xr:uid="{697A1DDE-CE5B-45F3-8DA4-236E45E4A946}"/>
    <cellStyle name="Normal 6 16 2 4 4" xfId="29424" xr:uid="{16BF420E-32C7-4B7A-A01D-709AE93247AE}"/>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5 2 2" xfId="33970" xr:uid="{F851D163-5788-4ABD-B9FB-058FF7683337}"/>
    <cellStyle name="Normal 6 16 2 5 2_LI1" xfId="50830" xr:uid="{B4239AAF-C362-4C71-B1E8-C343B8AA2094}"/>
    <cellStyle name="Normal 6 16 2 5 3" xfId="30018" xr:uid="{8C3BC64E-61A8-41F3-B536-49FCBE75F0F6}"/>
    <cellStyle name="Normal 6 16 2 5_LI1" xfId="50829" xr:uid="{9EE777F2-64F5-4377-B5C5-E437DCD31FFD}"/>
    <cellStyle name="Normal 6 16 2 6" xfId="4583" xr:uid="{D618DF6A-58F1-4A0E-95AF-F83F20FF676D}"/>
    <cellStyle name="Normal 6 16 2 6 2" xfId="12382" xr:uid="{36373E86-4938-43A4-9CEE-89410C09A1F7}"/>
    <cellStyle name="Normal 6 16 2 6 2 2" xfId="34460" xr:uid="{B8D728B3-DFB9-4EE0-8B41-2B37F554D1E1}"/>
    <cellStyle name="Normal 6 16 2 6 2_LI1" xfId="50832" xr:uid="{E2ADFF54-C25C-4F3D-861E-BB95E4A5A657}"/>
    <cellStyle name="Normal 6 16 2 6 3" xfId="30522" xr:uid="{EBB4ED22-994D-431A-ACB7-D2BD7FD10B52}"/>
    <cellStyle name="Normal 6 16 2 6_LI1" xfId="50831" xr:uid="{01E39047-EF20-49D9-B961-72C36431D86E}"/>
    <cellStyle name="Normal 6 16 2 7" xfId="9330" xr:uid="{9FB517BA-8C5F-4C82-AD9B-10B3CCD27C95}"/>
    <cellStyle name="Normal 6 16 2 7 2" xfId="32189" xr:uid="{8E101E75-387A-48BB-A08E-03F359C7A152}"/>
    <cellStyle name="Normal 6 16 2 7_LI1" xfId="50833" xr:uid="{F713161D-FCC6-494E-B722-E7B86B50E230}"/>
    <cellStyle name="Normal 6 16 2 8" xfId="28484" xr:uid="{F1C505BF-7FC0-4EC1-970E-C44B9A19F7C6}"/>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2 2 2" xfId="35001" xr:uid="{4F37F67A-14E4-4A6D-922C-BEAA4837BD22}"/>
    <cellStyle name="Normal 6 16 3 2 2 2_LI1" xfId="50835" xr:uid="{DC9F2BE1-E82B-4122-A7C5-D5273925DC0B}"/>
    <cellStyle name="Normal 6 16 3 2 2 3" xfId="31069" xr:uid="{CC4C2305-7278-41D7-905C-C88A310FBC48}"/>
    <cellStyle name="Normal 6 16 3 2 2_LI1" xfId="50834" xr:uid="{781E3A0D-2E4C-4EF4-AD13-92C3F991EE1C}"/>
    <cellStyle name="Normal 6 16 3 2 3" xfId="9963" xr:uid="{7518996A-B341-4DB6-A1BA-E20512894E2C}"/>
    <cellStyle name="Normal 6 16 3 2 3 2" xfId="32741" xr:uid="{4D37093D-1FFD-4B47-BD18-34A804CD76ED}"/>
    <cellStyle name="Normal 6 16 3 2 3_LI1" xfId="50836" xr:uid="{F039A608-C695-45C7-81B0-86846BDF1941}"/>
    <cellStyle name="Normal 6 16 3 2 4" xfId="29040" xr:uid="{707C4EA9-0947-4505-A992-10F7B99897DA}"/>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2 2 2" xfId="35605" xr:uid="{3CC50A6D-AC5A-495A-BFE2-10ADEE793C96}"/>
    <cellStyle name="Normal 6 16 3 3 2 2_LI1" xfId="50838" xr:uid="{11125DBD-A59D-4EB5-A916-1DEB6F930817}"/>
    <cellStyle name="Normal 6 16 3 3 2 3" xfId="31573" xr:uid="{68A4B646-78CD-407A-B004-68C62394E495}"/>
    <cellStyle name="Normal 6 16 3 3 2_LI1" xfId="50837" xr:uid="{509A197D-6FEF-4FFB-A8A9-B771E78E92A5}"/>
    <cellStyle name="Normal 6 16 3 3 3" xfId="10769" xr:uid="{120264B3-01E3-43A5-8C80-D5EE300B9AC6}"/>
    <cellStyle name="Normal 6 16 3 3 3 2" xfId="33342" xr:uid="{033C6841-549A-42AB-B35B-240BD248F039}"/>
    <cellStyle name="Normal 6 16 3 3 3_LI1" xfId="50839" xr:uid="{2FCCA5C4-8D50-4C3E-A03A-951665CE6672}"/>
    <cellStyle name="Normal 6 16 3 3 4" xfId="29544" xr:uid="{2199A19C-D448-4A85-910A-C46D13996C6F}"/>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4 2 2" xfId="34093" xr:uid="{C1D4AFDD-DC09-489B-8988-8ED51CA4F507}"/>
    <cellStyle name="Normal 6 16 3 4 2_LI1" xfId="50841" xr:uid="{6F39EED1-A0AD-4EDB-82F0-01960555CE4B}"/>
    <cellStyle name="Normal 6 16 3 4 3" xfId="30138" xr:uid="{8755636C-B3B0-45F1-AA16-E34B90C8C206}"/>
    <cellStyle name="Normal 6 16 3 4_LI1" xfId="50840" xr:uid="{DF3FB95B-6B99-42E3-9277-48A00F84674D}"/>
    <cellStyle name="Normal 6 16 3 5" xfId="4699" xr:uid="{E532A1D7-6246-47DB-BA44-0952D179D757}"/>
    <cellStyle name="Normal 6 16 3 5 2" xfId="12498" xr:uid="{8E950B79-C38A-42DF-B15B-24456B541BAE}"/>
    <cellStyle name="Normal 6 16 3 5 2 2" xfId="34576" xr:uid="{3E3B5066-0F97-49D9-B6E3-24AD50E3B339}"/>
    <cellStyle name="Normal 6 16 3 5 2_LI1" xfId="50843" xr:uid="{3DF2B477-B38A-45A8-A31E-32967AC71512}"/>
    <cellStyle name="Normal 6 16 3 5 3" xfId="30638" xr:uid="{0D56B641-B19C-4CAB-A5BC-56FA370C1BCA}"/>
    <cellStyle name="Normal 6 16 3 5_LI1" xfId="50842" xr:uid="{EEE7BB7B-BDD1-430E-A61C-2B1524D44828}"/>
    <cellStyle name="Normal 6 16 3 6" xfId="9463" xr:uid="{B8D9376F-7778-4221-A747-C0CFF9124A4D}"/>
    <cellStyle name="Normal 6 16 3 6 2" xfId="32312" xr:uid="{19C9E44E-77FE-49B8-9835-E6FBD78C4099}"/>
    <cellStyle name="Normal 6 16 3 6_LI1" xfId="50844" xr:uid="{07C87EEF-E7ED-4C5A-A34D-4E66ED043403}"/>
    <cellStyle name="Normal 6 16 3 7" xfId="28604" xr:uid="{6968DE14-F0EE-4A6E-85F1-C4B422279A23}"/>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2 2 2" xfId="34791" xr:uid="{26B85011-C08B-40CB-82DA-55FE0A5A138F}"/>
    <cellStyle name="Normal 6 16 4 2 2_LI1" xfId="50846" xr:uid="{9EB54DEA-6E13-45AD-B931-977B9DB4DCE7}"/>
    <cellStyle name="Normal 6 16 4 2 3" xfId="30859" xr:uid="{D6113C6C-9313-498C-A5EB-5F9AEE006E3B}"/>
    <cellStyle name="Normal 6 16 4 2_LI1" xfId="50845" xr:uid="{26AC7AA3-7679-4885-98AE-8D27E5DD4A56}"/>
    <cellStyle name="Normal 6 16 4 3" xfId="9716" xr:uid="{2DED5C5A-A719-4A33-AE3D-F6075E5ED21C}"/>
    <cellStyle name="Normal 6 16 4 3 2" xfId="32531" xr:uid="{C11E3A30-0E4A-4609-BB43-C2DF3A25A3BE}"/>
    <cellStyle name="Normal 6 16 4 3_LI1" xfId="50847" xr:uid="{70CBE41A-794A-450B-9E37-B9E435BD11FB}"/>
    <cellStyle name="Normal 6 16 4 4" xfId="28830" xr:uid="{9D00F6D8-E782-4156-94D8-1554517F8243}"/>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2 2 2" xfId="35300" xr:uid="{27B6C7A8-8255-40B7-A2FF-CA1425E8DB53}"/>
    <cellStyle name="Normal 6 16 5 2 2_LI1" xfId="50849" xr:uid="{F3C691FA-E700-4B5F-ADA2-798011BE1F41}"/>
    <cellStyle name="Normal 6 16 5 2 3" xfId="31316" xr:uid="{9EC6694A-E522-42F9-91A5-1C989CE97059}"/>
    <cellStyle name="Normal 6 16 5 2_LI1" xfId="50848" xr:uid="{F738A3FF-1E88-429C-8DB3-BFD4204A67E2}"/>
    <cellStyle name="Normal 6 16 5 3" xfId="10366" xr:uid="{EB03E909-F3DF-4FC7-9B22-DC5A950DD0CD}"/>
    <cellStyle name="Normal 6 16 5 3 2" xfId="33037" xr:uid="{23EB6023-52A0-42C1-858D-63E4173DF992}"/>
    <cellStyle name="Normal 6 16 5 3_LI1" xfId="50850" xr:uid="{01643D1D-C61A-49A0-88C8-84A53F9E7466}"/>
    <cellStyle name="Normal 6 16 5 4" xfId="29287" xr:uid="{10017C06-CC20-41C4-A853-4D0CF10BD94A}"/>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6 2 2" xfId="33788" xr:uid="{4CB69533-7527-4FD7-9645-F033620F5405}"/>
    <cellStyle name="Normal 6 16 6 2_LI1" xfId="50852" xr:uid="{43A9FAE0-52F2-4D0D-B6C3-09318DA2C643}"/>
    <cellStyle name="Normal 6 16 6 3" xfId="29879" xr:uid="{CC1358FF-9698-435B-B633-E4A4E7158E98}"/>
    <cellStyle name="Normal 6 16 6_LI1" xfId="50851" xr:uid="{9168F1F2-9ED0-4E01-9348-8C4E9F298BCC}"/>
    <cellStyle name="Normal 6 16 7" xfId="4489" xr:uid="{96EA875D-A522-4905-A76F-8DE49FE1875B}"/>
    <cellStyle name="Normal 6 16 7 2" xfId="12288" xr:uid="{1E01D47A-E3F1-4643-8AB5-4FFD4E5ECC06}"/>
    <cellStyle name="Normal 6 16 7 2 2" xfId="34366" xr:uid="{811DB8A2-2014-4518-8993-044599ECA84F}"/>
    <cellStyle name="Normal 6 16 7 2_LI1" xfId="50854" xr:uid="{A9A45FC4-C08A-44D6-A2F7-BF5E1F22937E}"/>
    <cellStyle name="Normal 6 16 7 3" xfId="30428" xr:uid="{5B681FF6-753D-4C68-A69E-DF52E3B16F97}"/>
    <cellStyle name="Normal 6 16 7_LI1" xfId="50853" xr:uid="{FAB1D2E3-4CC0-4615-B7BD-97814E261E97}"/>
    <cellStyle name="Normal 6 16 8" xfId="9029" xr:uid="{69D2B9AF-7A8A-4E25-AED9-F23541177259}"/>
    <cellStyle name="Normal 6 16 8 2" xfId="32009" xr:uid="{BDACD8E5-57C8-4009-940D-5B06C1557418}"/>
    <cellStyle name="Normal 6 16 8_LI1" xfId="50855" xr:uid="{18D02813-18A6-432C-93D1-F2C2DA905767}"/>
    <cellStyle name="Normal 6 16 9" xfId="28347" xr:uid="{330993CD-79AD-4BFB-A408-BBA75A2B0AAB}"/>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2 2 2" xfId="35101" xr:uid="{13A57FBB-FFB9-4C59-9059-2664C4F2B5C7}"/>
    <cellStyle name="Normal 6 17 2 2 2 2 2_LI1" xfId="50857" xr:uid="{AC553380-62D2-45F5-9AE7-0FC0BC2B4802}"/>
    <cellStyle name="Normal 6 17 2 2 2 2 3" xfId="31169" xr:uid="{0AF96B73-857D-4537-A53C-1B5FDDB9C97E}"/>
    <cellStyle name="Normal 6 17 2 2 2 2_LI1" xfId="50856" xr:uid="{5ADA18D2-DA16-4343-A6FC-A7ED238BA38A}"/>
    <cellStyle name="Normal 6 17 2 2 2 3" xfId="10063" xr:uid="{52428893-B546-49B9-8E80-0F77B0FDC36D}"/>
    <cellStyle name="Normal 6 17 2 2 2 3 2" xfId="32841" xr:uid="{28CFE282-7112-40BB-80EB-D38AEDE3470E}"/>
    <cellStyle name="Normal 6 17 2 2 2 3_LI1" xfId="50858" xr:uid="{F7A7D0BA-8632-4731-AB69-264D9812B3C3}"/>
    <cellStyle name="Normal 6 17 2 2 2 4" xfId="29140" xr:uid="{08170DE9-4E39-468C-909F-8B8687875CAF}"/>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2 2 2" xfId="35705" xr:uid="{3337CA91-9C0D-4D72-B912-16A6CF35FB2B}"/>
    <cellStyle name="Normal 6 17 2 2 3 2 2_LI1" xfId="50860" xr:uid="{9D34F909-9511-4736-82D1-4260C8CFE4FD}"/>
    <cellStyle name="Normal 6 17 2 2 3 2 3" xfId="31673" xr:uid="{369DBF70-0D33-46F4-AA69-BE542D2CB699}"/>
    <cellStyle name="Normal 6 17 2 2 3 2_LI1" xfId="50859" xr:uid="{BE014168-BCA9-438B-BD31-F2EF748B15AC}"/>
    <cellStyle name="Normal 6 17 2 2 3 3" xfId="10869" xr:uid="{BEBFA04B-60D0-4CB8-B3AB-C776ABCC95D6}"/>
    <cellStyle name="Normal 6 17 2 2 3 3 2" xfId="33442" xr:uid="{2399A1EA-7239-4CE5-A20E-60BEF1B73A91}"/>
    <cellStyle name="Normal 6 17 2 2 3 3_LI1" xfId="50861" xr:uid="{3A8E2E4A-2B86-40C8-8CC3-878B20297280}"/>
    <cellStyle name="Normal 6 17 2 2 3 4" xfId="29644" xr:uid="{65028C84-A3DD-42A8-A12B-384A37AFFDA5}"/>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4 2 2" xfId="34193" xr:uid="{5D8EB9A4-1753-4175-93EA-6EBC8A50D66E}"/>
    <cellStyle name="Normal 6 17 2 2 4 2_LI1" xfId="50863" xr:uid="{E62DD380-8161-4D32-9BFC-D9B86994A06A}"/>
    <cellStyle name="Normal 6 17 2 2 4 3" xfId="30238" xr:uid="{8CEA1EAD-C584-411B-81DF-5A0D5F6EF56E}"/>
    <cellStyle name="Normal 6 17 2 2 4_LI1" xfId="50862" xr:uid="{30F9FA83-03E2-463A-97DA-DCF3073F9483}"/>
    <cellStyle name="Normal 6 17 2 2 5" xfId="4799" xr:uid="{EDC47517-52E7-4147-AB59-398C8AC32A0A}"/>
    <cellStyle name="Normal 6 17 2 2 5 2" xfId="12598" xr:uid="{92AF0A5C-8047-4544-96CD-F002FB1A8634}"/>
    <cellStyle name="Normal 6 17 2 2 5 2 2" xfId="34676" xr:uid="{D39304F7-914A-4E6C-BA09-8F662F8B54CA}"/>
    <cellStyle name="Normal 6 17 2 2 5 2_LI1" xfId="50865" xr:uid="{8CDA4707-8731-41C4-B3DC-429625DD17DE}"/>
    <cellStyle name="Normal 6 17 2 2 5 3" xfId="30738" xr:uid="{04E702FB-3BA2-490A-BEE7-62CDD080EB27}"/>
    <cellStyle name="Normal 6 17 2 2 5_LI1" xfId="50864" xr:uid="{31C3EC76-4237-497A-B254-64D0F788A360}"/>
    <cellStyle name="Normal 6 17 2 2 6" xfId="9563" xr:uid="{356C39A4-EBE7-455D-A9FA-DAF1223D9AF6}"/>
    <cellStyle name="Normal 6 17 2 2 6 2" xfId="32412" xr:uid="{A74C06EE-20F5-4772-B4CA-9CD6A48CBF4E}"/>
    <cellStyle name="Normal 6 17 2 2 6_LI1" xfId="50866" xr:uid="{76A44DB1-605A-4164-A43E-939E666F4632}"/>
    <cellStyle name="Normal 6 17 2 2 7" xfId="28704" xr:uid="{ADB3A6C0-70B2-4679-B725-4C8A7596F99A}"/>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2 2 2" xfId="34891" xr:uid="{1F55280F-204E-4141-87D1-9BCA27858EDD}"/>
    <cellStyle name="Normal 6 17 2 3 2 2_LI1" xfId="50868" xr:uid="{66491086-6CC8-49BA-86A1-BF76B688EAF7}"/>
    <cellStyle name="Normal 6 17 2 3 2 3" xfId="30959" xr:uid="{F464DD91-A6B7-4194-9683-7D020EF64B84}"/>
    <cellStyle name="Normal 6 17 2 3 2_LI1" xfId="50867" xr:uid="{B0621E5F-2F50-42C4-86FF-4400E252F6A3}"/>
    <cellStyle name="Normal 6 17 2 3 3" xfId="9853" xr:uid="{94988DC3-02B7-4464-91E6-615350EEA22D}"/>
    <cellStyle name="Normal 6 17 2 3 3 2" xfId="32631" xr:uid="{76D8CA2C-E9F4-49E4-8365-3D9EF6E9AB0A}"/>
    <cellStyle name="Normal 6 17 2 3 3_LI1" xfId="50869" xr:uid="{F6A4ADAF-1D29-4FB7-8BDC-BF3F4DAD3F8C}"/>
    <cellStyle name="Normal 6 17 2 3 4" xfId="28930" xr:uid="{3985AD1B-5E5D-464E-9649-27604D295964}"/>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2 2 2" xfId="35491" xr:uid="{15CAE256-3337-4433-9542-F83B90F74FE9}"/>
    <cellStyle name="Normal 6 17 2 4 2 2_LI1" xfId="50871" xr:uid="{ACEE1DA2-6F9A-4264-B719-CAAAD6EE7296}"/>
    <cellStyle name="Normal 6 17 2 4 2 3" xfId="31461" xr:uid="{65EED78E-CA4E-47FD-97FD-074E50D44AC3}"/>
    <cellStyle name="Normal 6 17 2 4 2_LI1" xfId="50870" xr:uid="{D3317BEB-AD67-4E76-AE96-AA350B6BC09F}"/>
    <cellStyle name="Normal 6 17 2 4 3" xfId="10651" xr:uid="{496182E1-4767-4B89-84E6-58862730538D}"/>
    <cellStyle name="Normal 6 17 2 4 3 2" xfId="33228" xr:uid="{968A9BB7-47CD-4A76-87C0-FCCA3F6F2C39}"/>
    <cellStyle name="Normal 6 17 2 4 3_LI1" xfId="50872" xr:uid="{BE56B085-61A4-46E1-9F21-77B8FD1B0D6E}"/>
    <cellStyle name="Normal 6 17 2 4 4" xfId="29432" xr:uid="{6758D4A2-418D-41D4-9320-DDB29285915C}"/>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5 2 2" xfId="33979" xr:uid="{BFAC401B-53B1-42DC-B0BC-12C520DF55F7}"/>
    <cellStyle name="Normal 6 17 2 5 2_LI1" xfId="50874" xr:uid="{086C78AA-9C14-4207-9CBA-F19E6A5224D3}"/>
    <cellStyle name="Normal 6 17 2 5 3" xfId="30026" xr:uid="{6DA016C6-FF4D-4752-B3F2-41A30F530042}"/>
    <cellStyle name="Normal 6 17 2 5_LI1" xfId="50873" xr:uid="{E3A9B7B4-66B4-4F43-9B9E-E1998E870F58}"/>
    <cellStyle name="Normal 6 17 2 6" xfId="4589" xr:uid="{81B3D06C-6532-4A06-ABB6-F09CA2F8253D}"/>
    <cellStyle name="Normal 6 17 2 6 2" xfId="12388" xr:uid="{30C28EC5-9D1C-4A67-9E9E-E5110347E281}"/>
    <cellStyle name="Normal 6 17 2 6 2 2" xfId="34466" xr:uid="{DDAFEA88-75E8-4C86-88BD-03B40D52D9B9}"/>
    <cellStyle name="Normal 6 17 2 6 2_LI1" xfId="50876" xr:uid="{8A3CFD08-6FF4-41F6-B882-006C184A6F10}"/>
    <cellStyle name="Normal 6 17 2 6 3" xfId="30528" xr:uid="{0BE0C8BB-01C1-4035-98BB-4ABBEC9B5BCA}"/>
    <cellStyle name="Normal 6 17 2 6_LI1" xfId="50875" xr:uid="{95FDCA13-4289-4644-8EE0-E705BDC6D1E9}"/>
    <cellStyle name="Normal 6 17 2 7" xfId="9345" xr:uid="{88EF9F6D-B30D-4580-B6CE-8B8AE129F2DF}"/>
    <cellStyle name="Normal 6 17 2 7 2" xfId="32198" xr:uid="{95A98E73-D190-4685-A909-D6E0C5E8E4E9}"/>
    <cellStyle name="Normal 6 17 2 7_LI1" xfId="50877" xr:uid="{95612FBD-F778-4E34-9C62-8674ECDEB519}"/>
    <cellStyle name="Normal 6 17 2 8" xfId="28492" xr:uid="{20B7E939-7BEF-4CE5-B51D-2198168B59A3}"/>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2 2 2" xfId="35007" xr:uid="{D1CECD6F-B5E7-4D53-9333-EB05631FAE48}"/>
    <cellStyle name="Normal 6 17 3 2 2 2_LI1" xfId="50879" xr:uid="{B2846C70-3E0E-48D5-ADF8-2D06121FEDC2}"/>
    <cellStyle name="Normal 6 17 3 2 2 3" xfId="31075" xr:uid="{EC44EDFA-4CA3-4109-91B9-8699EBDB73EC}"/>
    <cellStyle name="Normal 6 17 3 2 2_LI1" xfId="50878" xr:uid="{3FD0FCD7-57C2-40A4-A4AC-F5C03F3F9EF8}"/>
    <cellStyle name="Normal 6 17 3 2 3" xfId="9969" xr:uid="{B6D1AE3D-3651-4CBE-9821-3863B96582CA}"/>
    <cellStyle name="Normal 6 17 3 2 3 2" xfId="32747" xr:uid="{B7DD0336-3F71-40F5-A674-46ADBE05EA43}"/>
    <cellStyle name="Normal 6 17 3 2 3_LI1" xfId="50880" xr:uid="{CAD823CD-8076-4536-AD4D-CB824E8CBACC}"/>
    <cellStyle name="Normal 6 17 3 2 4" xfId="29046" xr:uid="{EC7BE9BE-EDC7-419A-955F-06C3F354764C}"/>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2 2 2" xfId="35611" xr:uid="{C5A2526F-9909-46E1-8A00-B5A73EC62BF7}"/>
    <cellStyle name="Normal 6 17 3 3 2 2_LI1" xfId="50882" xr:uid="{A9225DEF-E414-4AA3-91BA-72F951E46674}"/>
    <cellStyle name="Normal 6 17 3 3 2 3" xfId="31579" xr:uid="{26825242-83BE-4AC0-8715-E476FEA0CFDB}"/>
    <cellStyle name="Normal 6 17 3 3 2_LI1" xfId="50881" xr:uid="{58358279-FEFB-49FA-9608-2A4B4FC215EC}"/>
    <cellStyle name="Normal 6 17 3 3 3" xfId="10775" xr:uid="{21C85284-C11B-4B37-AA14-7DEAD47A3230}"/>
    <cellStyle name="Normal 6 17 3 3 3 2" xfId="33348" xr:uid="{5D5DA1EB-A117-4DEC-80EE-9F51C4F186F0}"/>
    <cellStyle name="Normal 6 17 3 3 3_LI1" xfId="50883" xr:uid="{B059438A-263A-4388-B8B6-F448B15E18A1}"/>
    <cellStyle name="Normal 6 17 3 3 4" xfId="29550" xr:uid="{45953C22-C073-4656-97B5-038359ED4FAE}"/>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4 2 2" xfId="34099" xr:uid="{1D0F0FDD-9C9A-4E24-A220-BA29367218DA}"/>
    <cellStyle name="Normal 6 17 3 4 2_LI1" xfId="50885" xr:uid="{F70BCB13-F89C-4BCB-B900-C54ED182700C}"/>
    <cellStyle name="Normal 6 17 3 4 3" xfId="30144" xr:uid="{8DA18470-0FFE-4993-A9FC-A6FEDD3634D3}"/>
    <cellStyle name="Normal 6 17 3 4_LI1" xfId="50884" xr:uid="{6B95CB1F-C932-4C2F-9D13-989C4C77D174}"/>
    <cellStyle name="Normal 6 17 3 5" xfId="4705" xr:uid="{9298C443-DC02-4AFB-8D87-86D1107FC482}"/>
    <cellStyle name="Normal 6 17 3 5 2" xfId="12504" xr:uid="{F9F22A0E-547E-479D-98E9-1343F4C4EF82}"/>
    <cellStyle name="Normal 6 17 3 5 2 2" xfId="34582" xr:uid="{301A9509-2ABD-4662-A228-268701B3B7C7}"/>
    <cellStyle name="Normal 6 17 3 5 2_LI1" xfId="50887" xr:uid="{33CB43AC-CE4A-40C4-AD8D-D8A1FE9E1359}"/>
    <cellStyle name="Normal 6 17 3 5 3" xfId="30644" xr:uid="{FB4774F6-E983-4574-8BE2-C1DC281F43C3}"/>
    <cellStyle name="Normal 6 17 3 5_LI1" xfId="50886" xr:uid="{F952A460-6141-43EE-B2AC-C914F18DA027}"/>
    <cellStyle name="Normal 6 17 3 6" xfId="9469" xr:uid="{C611FDA2-A031-4A78-85B2-A0590916CD05}"/>
    <cellStyle name="Normal 6 17 3 6 2" xfId="32318" xr:uid="{F38628EA-AD70-457B-B86B-B7E10745FA38}"/>
    <cellStyle name="Normal 6 17 3 6_LI1" xfId="50888" xr:uid="{E3224829-66B5-4084-A4C7-E9B1EC629AAE}"/>
    <cellStyle name="Normal 6 17 3 7" xfId="28610" xr:uid="{D8958360-295F-4E16-B815-8C6F03655074}"/>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2 2 2" xfId="34797" xr:uid="{D4975502-0A53-4FC1-A38E-A98846C19459}"/>
    <cellStyle name="Normal 6 17 4 2 2_LI1" xfId="50890" xr:uid="{17BDC621-A32F-4CE9-B6B5-B3196EB45175}"/>
    <cellStyle name="Normal 6 17 4 2 3" xfId="30865" xr:uid="{ABFBB2E6-35D9-4471-A45D-75FF367FD3DA}"/>
    <cellStyle name="Normal 6 17 4 2_LI1" xfId="50889" xr:uid="{50D0071E-AE66-4871-A035-DD47732261BD}"/>
    <cellStyle name="Normal 6 17 4 3" xfId="9724" xr:uid="{47E6B6DB-91B9-427A-A82E-BF419D6F4EA3}"/>
    <cellStyle name="Normal 6 17 4 3 2" xfId="32537" xr:uid="{7C5FA838-92B4-45F7-8884-EDE0294401FE}"/>
    <cellStyle name="Normal 6 17 4 3_LI1" xfId="50891" xr:uid="{83A484A3-0846-489F-8322-1CFB667016CF}"/>
    <cellStyle name="Normal 6 17 4 4" xfId="28836" xr:uid="{B2FF1F09-2A4F-40B9-895A-673D2430A2B5}"/>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2 2 2" xfId="35309" xr:uid="{6846518E-3933-4D7A-8939-FEEE4F7CD6BF}"/>
    <cellStyle name="Normal 6 17 5 2 2_LI1" xfId="50893" xr:uid="{9AEB2821-9605-44EF-8F2A-17AAC2946487}"/>
    <cellStyle name="Normal 6 17 5 2 3" xfId="31324" xr:uid="{B9B565EE-7468-4137-B510-016452D2678A}"/>
    <cellStyle name="Normal 6 17 5 2_LI1" xfId="50892" xr:uid="{B75EE82D-2B09-4F7A-BB9A-FCF047B0DC81}"/>
    <cellStyle name="Normal 6 17 5 3" xfId="10379" xr:uid="{E47478EC-85A4-4DE1-9B04-99888B661352}"/>
    <cellStyle name="Normal 6 17 5 3 2" xfId="33046" xr:uid="{FC7E0FF4-0F9E-4754-A0D9-60CB6C4F5EE3}"/>
    <cellStyle name="Normal 6 17 5 3_LI1" xfId="50894" xr:uid="{A48273DD-1EDE-4DCF-A3FC-B6642AC0C0DD}"/>
    <cellStyle name="Normal 6 17 5 4" xfId="29295" xr:uid="{03CE9FB1-B098-4B8E-94EA-A231C69F73C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6 2 2" xfId="33797" xr:uid="{EB5EDEB8-1168-4E08-99BE-2638652DA479}"/>
    <cellStyle name="Normal 6 17 6 2_LI1" xfId="50896" xr:uid="{5B706E74-BE90-4882-BF44-9ECDC7D6C439}"/>
    <cellStyle name="Normal 6 17 6 3" xfId="29887" xr:uid="{D6090548-40DE-4B69-B840-8CB4EE92D6FF}"/>
    <cellStyle name="Normal 6 17 6_LI1" xfId="50895" xr:uid="{432A9495-1675-486B-8780-F2267893AD24}"/>
    <cellStyle name="Normal 6 17 7" xfId="4495" xr:uid="{ADF30FCC-F2E9-48F6-BF6D-EA6081E04AD7}"/>
    <cellStyle name="Normal 6 17 7 2" xfId="12294" xr:uid="{79F8D519-DF27-43BB-B0A1-342AA92D211C}"/>
    <cellStyle name="Normal 6 17 7 2 2" xfId="34372" xr:uid="{F6B790D0-BC5B-4833-91FB-AA611B05A09D}"/>
    <cellStyle name="Normal 6 17 7 2_LI1" xfId="50898" xr:uid="{2F7CD4BF-81A9-472A-98DD-DCBE02379078}"/>
    <cellStyle name="Normal 6 17 7 3" xfId="30434" xr:uid="{D60129CD-2586-483C-B5D6-DC3E87C24D8D}"/>
    <cellStyle name="Normal 6 17 7_LI1" xfId="50897" xr:uid="{29461E05-7A7B-46CB-8553-248377E46418}"/>
    <cellStyle name="Normal 6 17 8" xfId="9044" xr:uid="{5929E54D-FE51-4B2E-9E25-AB3ED717C0E6}"/>
    <cellStyle name="Normal 6 17 8 2" xfId="32018" xr:uid="{B6C5C4F2-68D9-4816-BAA9-8396CF42F630}"/>
    <cellStyle name="Normal 6 17 8_LI1" xfId="50899" xr:uid="{75DC13F4-EE1E-4A3B-B5CE-DD5EC16121D7}"/>
    <cellStyle name="Normal 6 17 9" xfId="28355" xr:uid="{D8C9105D-E569-4AB8-873F-E73927C7D773}"/>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2 2 2" xfId="35012" xr:uid="{369F902F-A96E-4191-9F2E-8785EAE397EC}"/>
    <cellStyle name="Normal 6 18 2 2 2 2_LI1" xfId="50901" xr:uid="{E47CA5E4-DC46-4F51-AF82-DEE6A60023A3}"/>
    <cellStyle name="Normal 6 18 2 2 2 3" xfId="31080" xr:uid="{831B0111-6340-4F1E-819F-F28C9CA32EC5}"/>
    <cellStyle name="Normal 6 18 2 2 2_LI1" xfId="50900" xr:uid="{5527E490-078B-4300-AFB0-B41CEDFCC232}"/>
    <cellStyle name="Normal 6 18 2 2 3" xfId="9974" xr:uid="{416AA767-17DD-4F11-8CCA-409CED816AEE}"/>
    <cellStyle name="Normal 6 18 2 2 3 2" xfId="32752" xr:uid="{CA3147C9-C079-462E-A7E3-976DB634A081}"/>
    <cellStyle name="Normal 6 18 2 2 3_LI1" xfId="50902" xr:uid="{43457731-4EB8-49CA-A5BA-721D492F7B7E}"/>
    <cellStyle name="Normal 6 18 2 2 4" xfId="29051" xr:uid="{31404002-1C49-405D-84DC-F096D2B08EE7}"/>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2 2 2" xfId="35616" xr:uid="{D29ED60F-BA44-4AE7-AD94-743514C6867D}"/>
    <cellStyle name="Normal 6 18 2 3 2 2_LI1" xfId="50904" xr:uid="{B7F9462C-BBF0-46EB-8A00-1B01548BA9F7}"/>
    <cellStyle name="Normal 6 18 2 3 2 3" xfId="31584" xr:uid="{AB3A4AA6-475E-4F35-9FA1-6380CD367748}"/>
    <cellStyle name="Normal 6 18 2 3 2_LI1" xfId="50903" xr:uid="{9BAEB023-1B9C-473C-A2EF-D61B12432057}"/>
    <cellStyle name="Normal 6 18 2 3 3" xfId="10780" xr:uid="{297F2F40-26FB-4A83-A601-90E62C064EAA}"/>
    <cellStyle name="Normal 6 18 2 3 3 2" xfId="33353" xr:uid="{7AE142E8-60E9-4F79-BC57-CF6843539F1A}"/>
    <cellStyle name="Normal 6 18 2 3 3_LI1" xfId="50905" xr:uid="{B02D9A28-F38E-4E5F-99C9-DFAD3CA33CF4}"/>
    <cellStyle name="Normal 6 18 2 3 4" xfId="29555" xr:uid="{02918639-45E6-4190-9BBE-551AAC4F6E46}"/>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4 2 2" xfId="34104" xr:uid="{9BB2A8A6-2698-4A52-996D-721DA8C37FF5}"/>
    <cellStyle name="Normal 6 18 2 4 2_LI1" xfId="50907" xr:uid="{810ECEB9-6D88-4EAE-BEA1-C5462D36BABF}"/>
    <cellStyle name="Normal 6 18 2 4 3" xfId="30149" xr:uid="{C5A4D09A-86BF-4688-8C85-C17DA86A7571}"/>
    <cellStyle name="Normal 6 18 2 4_LI1" xfId="50906" xr:uid="{698714E3-677F-4DC0-A11B-063A76E5DF31}"/>
    <cellStyle name="Normal 6 18 2 5" xfId="4710" xr:uid="{1DB02B1F-8F1B-43B2-B59A-F9A5C946A880}"/>
    <cellStyle name="Normal 6 18 2 5 2" xfId="12509" xr:uid="{ACB77E13-7116-455F-86BA-0B0FF44F68D3}"/>
    <cellStyle name="Normal 6 18 2 5 2 2" xfId="34587" xr:uid="{156C80E5-762A-4973-B111-8373BFFC8F2B}"/>
    <cellStyle name="Normal 6 18 2 5 2_LI1" xfId="50909" xr:uid="{17D61017-A605-4E28-9718-49D1E3E787EA}"/>
    <cellStyle name="Normal 6 18 2 5 3" xfId="30649" xr:uid="{374C2664-6900-4666-A4F5-4C3C719F8491}"/>
    <cellStyle name="Normal 6 18 2 5_LI1" xfId="50908" xr:uid="{BE4EC327-DEFC-46DF-8105-FCD64E6E53E9}"/>
    <cellStyle name="Normal 6 18 2 6" xfId="9474" xr:uid="{0D4B1536-0C68-410B-8E11-679F15FC74CD}"/>
    <cellStyle name="Normal 6 18 2 6 2" xfId="32323" xr:uid="{5E675709-8ECD-4CDD-84F4-A405B0BCEC31}"/>
    <cellStyle name="Normal 6 18 2 6_LI1" xfId="50910" xr:uid="{2A02A47E-10E8-4AA0-86F8-3E6692651BC3}"/>
    <cellStyle name="Normal 6 18 2 7" xfId="28615" xr:uid="{4FAFC745-F135-4D5E-A413-41032681D1BA}"/>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2 2 2" xfId="34802" xr:uid="{BA3F0D81-4E94-4FFD-8B75-FF8C12361D1E}"/>
    <cellStyle name="Normal 6 18 3 2 2_LI1" xfId="50912" xr:uid="{E7785EAB-B94A-49BB-8F1E-7693C572DC8D}"/>
    <cellStyle name="Normal 6 18 3 2 3" xfId="30870" xr:uid="{0A451FDA-32DA-42DE-BF1E-B8F7E9A6B61D}"/>
    <cellStyle name="Normal 6 18 3 2_LI1" xfId="50911" xr:uid="{03B01009-EAD6-4361-AAB0-3078997FFEE5}"/>
    <cellStyle name="Normal 6 18 3 3" xfId="9731" xr:uid="{6965317F-A94E-4099-8EC8-CC7B8EE9C408}"/>
    <cellStyle name="Normal 6 18 3 3 2" xfId="32542" xr:uid="{A203CC3F-A05A-4186-80B7-1097C4622B96}"/>
    <cellStyle name="Normal 6 18 3 3_LI1" xfId="50913" xr:uid="{C767BA76-DBB3-480E-B01A-08515176A371}"/>
    <cellStyle name="Normal 6 18 3 4" xfId="28841" xr:uid="{4930C0FA-8B80-4DA0-85E2-77AED1DF751C}"/>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2 2 2" xfId="35322" xr:uid="{A1DB2220-FCDD-4D0A-85DB-A567AC3EAC1B}"/>
    <cellStyle name="Normal 6 18 4 2 2_LI1" xfId="50915" xr:uid="{FC73769D-8F52-484E-899E-4101E868C672}"/>
    <cellStyle name="Normal 6 18 4 2 3" xfId="31333" xr:uid="{6B98EFB7-6944-4E3A-AFC5-1503CB6FF435}"/>
    <cellStyle name="Normal 6 18 4 2_LI1" xfId="50914" xr:uid="{D8AD52C1-511E-419D-B59F-16BF2BF273CB}"/>
    <cellStyle name="Normal 6 18 4 3" xfId="10400" xr:uid="{24B7D3D3-53CE-4C86-B916-2EBD08C3968C}"/>
    <cellStyle name="Normal 6 18 4 3 2" xfId="33059" xr:uid="{2723623C-C390-4211-8CC4-CDBFD7117EAF}"/>
    <cellStyle name="Normal 6 18 4 3_LI1" xfId="50916" xr:uid="{6CD5F71F-8C32-44CF-A982-63BDA4CBD210}"/>
    <cellStyle name="Normal 6 18 4 4" xfId="29304" xr:uid="{72625901-22DD-4E26-BB66-0BC29E25A4FE}"/>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5 2 2" xfId="33810" xr:uid="{7164DFE6-BC44-4D6F-A32F-BB3EC6AE7E68}"/>
    <cellStyle name="Normal 6 18 5 2_LI1" xfId="50918" xr:uid="{B75B9F5D-BFD2-4788-B96F-E6352099CEE8}"/>
    <cellStyle name="Normal 6 18 5 3" xfId="29896" xr:uid="{D842A205-AC9A-4BE7-88A7-9AAB88AF8E75}"/>
    <cellStyle name="Normal 6 18 5_LI1" xfId="50917" xr:uid="{DC1A5EF5-8906-47D9-8B20-D8E90B47CB3E}"/>
    <cellStyle name="Normal 6 18 6" xfId="4500" xr:uid="{59A4A34F-E605-4827-AA1D-6803ECFD7A97}"/>
    <cellStyle name="Normal 6 18 6 2" xfId="12299" xr:uid="{1886C3D3-8003-4BAD-BBBD-392AF24795F6}"/>
    <cellStyle name="Normal 6 18 6 2 2" xfId="34377" xr:uid="{F984245B-9F6A-40B6-A80A-DA959452E09A}"/>
    <cellStyle name="Normal 6 18 6 2_LI1" xfId="50920" xr:uid="{C4BFFA15-FD66-4265-8645-0F26FE8EC9C0}"/>
    <cellStyle name="Normal 6 18 6 3" xfId="30439" xr:uid="{DEA100AB-349C-4F59-9419-3C0E4FB8D72E}"/>
    <cellStyle name="Normal 6 18 6_LI1" xfId="50919" xr:uid="{86F8B118-DDE1-435F-9F09-78731EE0A26B}"/>
    <cellStyle name="Normal 6 18 7" xfId="9067" xr:uid="{EEDB335D-6B21-456B-BBC7-EEC1E6036BCD}"/>
    <cellStyle name="Normal 6 18 7 2" xfId="32031" xr:uid="{1975833D-C14C-4AB0-84EA-52B3B88CD261}"/>
    <cellStyle name="Normal 6 18 7_LI1" xfId="50921" xr:uid="{1FDE31B5-9D01-4845-AFDA-ECCEAA11A6A2}"/>
    <cellStyle name="Normal 6 18 8" xfId="28364" xr:uid="{046A2B7A-5730-416B-9C5F-54E65E1AA420}"/>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2 2 2" xfId="35106" xr:uid="{41385778-954A-4F54-9258-1703FA836FE5}"/>
    <cellStyle name="Normal 6 19 2 2 2 2_LI1" xfId="50923" xr:uid="{3C86F82B-2D24-4B9E-8364-11A264917215}"/>
    <cellStyle name="Normal 6 19 2 2 2 3" xfId="31174" xr:uid="{F0629393-B200-42D5-986F-1623733DE35D}"/>
    <cellStyle name="Normal 6 19 2 2 2_LI1" xfId="50922" xr:uid="{FBB5D2E1-53D3-4FC9-A5AD-6F330B0DFE1B}"/>
    <cellStyle name="Normal 6 19 2 2 3" xfId="10068" xr:uid="{31FE91CF-C0B5-4737-B5D9-6CFE28ACBC50}"/>
    <cellStyle name="Normal 6 19 2 2 3 2" xfId="32846" xr:uid="{612BDF2C-C8C8-4F67-9D1E-68AC21C363F7}"/>
    <cellStyle name="Normal 6 19 2 2 3_LI1" xfId="50924" xr:uid="{39148FBF-DA47-4ADF-8C86-FCBFBF7C4502}"/>
    <cellStyle name="Normal 6 19 2 2 4" xfId="29145" xr:uid="{B9FDF47B-D3F1-4651-8586-58073311615E}"/>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2 2 2" xfId="35710" xr:uid="{AB3144F7-86F1-4A15-A545-70ED4756DF05}"/>
    <cellStyle name="Normal 6 19 2 3 2 2_LI1" xfId="50926" xr:uid="{A5D298B6-EF6F-4890-BF59-60FFF1479056}"/>
    <cellStyle name="Normal 6 19 2 3 2 3" xfId="31678" xr:uid="{4DEFC53F-4AB7-4C53-B50F-649274F8E314}"/>
    <cellStyle name="Normal 6 19 2 3 2_LI1" xfId="50925" xr:uid="{F2409C0F-3C11-494C-B102-86DF19B7C499}"/>
    <cellStyle name="Normal 6 19 2 3 3" xfId="10874" xr:uid="{BF554F2A-281B-420B-BFAD-091ECBD92CD7}"/>
    <cellStyle name="Normal 6 19 2 3 3 2" xfId="33447" xr:uid="{409F4418-AD41-444F-8236-EA32F225940F}"/>
    <cellStyle name="Normal 6 19 2 3 3_LI1" xfId="50927" xr:uid="{2E204A16-37C4-4E80-BAAE-27FD02DBFF21}"/>
    <cellStyle name="Normal 6 19 2 3 4" xfId="29649" xr:uid="{F53530B4-1358-470D-B7AE-04B0E14FBF4D}"/>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4 2 2" xfId="34198" xr:uid="{C08C6E80-189F-4B8D-8CA9-E8CBADC918ED}"/>
    <cellStyle name="Normal 6 19 2 4 2_LI1" xfId="50929" xr:uid="{F29DACA8-77C9-49AF-B5BC-B4C27F7D73E1}"/>
    <cellStyle name="Normal 6 19 2 4 3" xfId="30243" xr:uid="{27360D3C-130A-4718-B53A-3E5E59772011}"/>
    <cellStyle name="Normal 6 19 2 4_LI1" xfId="50928" xr:uid="{F96967F4-CEBF-4660-A7E1-732699526085}"/>
    <cellStyle name="Normal 6 19 2 5" xfId="4804" xr:uid="{AA29210B-2A82-41F3-AA84-518E5566EF54}"/>
    <cellStyle name="Normal 6 19 2 5 2" xfId="12603" xr:uid="{8F854DC8-03FA-4417-B257-345CFFBD6ADA}"/>
    <cellStyle name="Normal 6 19 2 5 2 2" xfId="34681" xr:uid="{5848DF69-5BDF-49E9-9C4E-B134B5771843}"/>
    <cellStyle name="Normal 6 19 2 5 2_LI1" xfId="50931" xr:uid="{078D53A9-0673-47DD-9059-BC5299B01822}"/>
    <cellStyle name="Normal 6 19 2 5 3" xfId="30743" xr:uid="{CF872F0B-B281-4843-B5DC-37AF6C67C1BC}"/>
    <cellStyle name="Normal 6 19 2 5_LI1" xfId="50930" xr:uid="{5B3693CF-8D09-426E-A03C-BABB79CD0486}"/>
    <cellStyle name="Normal 6 19 2 6" xfId="9568" xr:uid="{537EBCB5-BF97-4C0A-9827-4F9678D1D5FA}"/>
    <cellStyle name="Normal 6 19 2 6 2" xfId="32417" xr:uid="{0CDF8952-1189-4E58-AB82-EE62AA7956C1}"/>
    <cellStyle name="Normal 6 19 2 6_LI1" xfId="50932" xr:uid="{712F10B6-177E-42A4-9BF4-F4B6932C9FC8}"/>
    <cellStyle name="Normal 6 19 2 7" xfId="28709" xr:uid="{EA8A4306-EA80-411D-831B-3CC5F47A47D6}"/>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2 2 2" xfId="34896" xr:uid="{A0C1BA43-3986-4B12-80B6-861D02E9208F}"/>
    <cellStyle name="Normal 6 19 3 2 2_LI1" xfId="50934" xr:uid="{DE3A7E03-193E-459A-A8D0-B4BADAE35E5B}"/>
    <cellStyle name="Normal 6 19 3 2 3" xfId="30964" xr:uid="{7C5DCB1B-738F-4BC6-82A8-CB5B80E99EE5}"/>
    <cellStyle name="Normal 6 19 3 2_LI1" xfId="50933" xr:uid="{1B8F5215-AC4B-4738-AA65-052D622C8B0A}"/>
    <cellStyle name="Normal 6 19 3 3" xfId="9858" xr:uid="{AD66C869-A455-4288-AEE1-A135DD0402AF}"/>
    <cellStyle name="Normal 6 19 3 3 2" xfId="32636" xr:uid="{BBCB5341-FD0E-4D48-8AD0-FD15CEA894C4}"/>
    <cellStyle name="Normal 6 19 3 3_LI1" xfId="50935" xr:uid="{9E64C4D8-529F-41C7-B24D-CC603AE48B82}"/>
    <cellStyle name="Normal 6 19 3 4" xfId="28935" xr:uid="{FAD1993F-7D87-4096-BE26-AC2FC40A3373}"/>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2 2 2" xfId="35500" xr:uid="{6E919810-A56C-472D-AE7E-B3AF99B4F497}"/>
    <cellStyle name="Normal 6 19 4 2 2_LI1" xfId="50937" xr:uid="{8B5B7A46-AE7C-4E99-8B4B-1935A5C287F8}"/>
    <cellStyle name="Normal 6 19 4 2 3" xfId="31468" xr:uid="{56C235E1-87E3-4391-B4C8-F76DBABE6FB9}"/>
    <cellStyle name="Normal 6 19 4 2_LI1" xfId="50936" xr:uid="{3126F91B-3543-4F0F-82E7-C07737245428}"/>
    <cellStyle name="Normal 6 19 4 3" xfId="10664" xr:uid="{DB558637-DE35-4BA5-B0A6-9D490472B0FD}"/>
    <cellStyle name="Normal 6 19 4 3 2" xfId="33237" xr:uid="{7643DD4A-0442-4B30-8A81-D10199305132}"/>
    <cellStyle name="Normal 6 19 4 3_LI1" xfId="50938" xr:uid="{FFB31B30-EE13-48A6-A2C2-F610A1A4989D}"/>
    <cellStyle name="Normal 6 19 4 4" xfId="29439" xr:uid="{88E57EF5-5507-40F6-8695-E4FBFB79BC67}"/>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5 2 2" xfId="33988" xr:uid="{6D37BA98-5E84-42EC-A6E4-D26487F7CBAE}"/>
    <cellStyle name="Normal 6 19 5 2_LI1" xfId="50940" xr:uid="{287AACBB-27DB-430A-B3EE-8B8B2E6431BA}"/>
    <cellStyle name="Normal 6 19 5 3" xfId="30033" xr:uid="{CAA13CD4-B3F3-4A9E-B38B-3EC4DDC52595}"/>
    <cellStyle name="Normal 6 19 5_LI1" xfId="50939" xr:uid="{3338A2DC-1D68-4F66-8FDD-66A4113D1816}"/>
    <cellStyle name="Normal 6 19 6" xfId="4594" xr:uid="{DD3E2046-1B91-4C27-9E38-087126531EB6}"/>
    <cellStyle name="Normal 6 19 6 2" xfId="12393" xr:uid="{F59F30D5-5C94-42D9-BEDC-B3AF68BAF692}"/>
    <cellStyle name="Normal 6 19 6 2 2" xfId="34471" xr:uid="{51C51F0A-599A-48A8-ABA7-11289427E7DA}"/>
    <cellStyle name="Normal 6 19 6 2_LI1" xfId="50942" xr:uid="{8CC4256F-0279-4A58-9D31-B61F55B35504}"/>
    <cellStyle name="Normal 6 19 6 3" xfId="30533" xr:uid="{C2BBCA79-AAC2-422B-87E7-41C4D469713A}"/>
    <cellStyle name="Normal 6 19 6_LI1" xfId="50941" xr:uid="{BD480B21-FE98-4AD9-94F4-20E02FA8D5F1}"/>
    <cellStyle name="Normal 6 19 7" xfId="9358" xr:uid="{83025B1A-E6D1-4ABB-99D3-5E6BA12E8809}"/>
    <cellStyle name="Normal 6 19 7 2" xfId="32207" xr:uid="{B63211AC-6B4E-434B-98DB-3FC2200D32D2}"/>
    <cellStyle name="Normal 6 19 7_LI1" xfId="50943" xr:uid="{7CB185C1-0BCF-49C3-A7A6-DBF03958A89F}"/>
    <cellStyle name="Normal 6 19 8" xfId="28499" xr:uid="{DF90949B-9767-4512-B8BD-10A6FE4936D8}"/>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2 2 2" xfId="35074" xr:uid="{6AC94F19-E5D0-491A-85A1-5BD99BCDDE6E}"/>
    <cellStyle name="Normal 6 2 10 2 2 2 2 2_LI1" xfId="50945" xr:uid="{278BDF0D-A2DC-41ED-B486-5276A3B1BBEE}"/>
    <cellStyle name="Normal 6 2 10 2 2 2 2 3" xfId="31142" xr:uid="{2013EC89-1215-468F-8AA8-29606D9E051F}"/>
    <cellStyle name="Normal 6 2 10 2 2 2 2_LI1" xfId="50944" xr:uid="{5E508736-D95E-499E-98F5-53C94CE01953}"/>
    <cellStyle name="Normal 6 2 10 2 2 2 3" xfId="10036" xr:uid="{8967470E-02B6-4B0D-821A-9703737EA578}"/>
    <cellStyle name="Normal 6 2 10 2 2 2 3 2" xfId="32814" xr:uid="{7A0C5F40-F4F5-4362-B20B-DCE7A33CA637}"/>
    <cellStyle name="Normal 6 2 10 2 2 2 3_LI1" xfId="50946" xr:uid="{7AADCB64-552E-4BB0-81AE-09DD1F26B5DA}"/>
    <cellStyle name="Normal 6 2 10 2 2 2 4" xfId="29113" xr:uid="{ECD20CD2-9EE4-4A25-B9B4-9B3D71C0810E}"/>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2 2 2" xfId="35678" xr:uid="{D319E01D-416F-4067-85A7-5F306A4174AD}"/>
    <cellStyle name="Normal 6 2 10 2 2 3 2 2_LI1" xfId="50948" xr:uid="{776FC607-4455-40E7-B2EA-6ABA0FA0013B}"/>
    <cellStyle name="Normal 6 2 10 2 2 3 2 3" xfId="31646" xr:uid="{6535E3F6-ACC8-4588-9783-3530C689AD09}"/>
    <cellStyle name="Normal 6 2 10 2 2 3 2_LI1" xfId="50947" xr:uid="{E1B3CD9D-C205-4BA1-9721-FFBFAB704E46}"/>
    <cellStyle name="Normal 6 2 10 2 2 3 3" xfId="10842" xr:uid="{BB49E6C4-3BBE-4F8E-8EC0-5DDB4D9FD2D0}"/>
    <cellStyle name="Normal 6 2 10 2 2 3 3 2" xfId="33415" xr:uid="{961F4C10-9D63-47FC-8AA0-C9B9BF878A3C}"/>
    <cellStyle name="Normal 6 2 10 2 2 3 3_LI1" xfId="50949" xr:uid="{8839B1E3-7BD8-4E92-8B48-95F02ED562BF}"/>
    <cellStyle name="Normal 6 2 10 2 2 3 4" xfId="29617" xr:uid="{031E4B1A-77AD-4A2C-ABC3-ACD953D47826}"/>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4 2 2" xfId="34166" xr:uid="{1037FD76-1AE0-4E75-AF73-AE222882654C}"/>
    <cellStyle name="Normal 6 2 10 2 2 4 2_LI1" xfId="50951" xr:uid="{00B3122C-B5D7-4291-87F7-DB2F642240A1}"/>
    <cellStyle name="Normal 6 2 10 2 2 4 3" xfId="30211" xr:uid="{94161D59-EF06-452D-8337-2ACB1180266A}"/>
    <cellStyle name="Normal 6 2 10 2 2 4_LI1" xfId="50950" xr:uid="{D272D37A-93D4-4795-BC8D-BF8733EE26B8}"/>
    <cellStyle name="Normal 6 2 10 2 2 5" xfId="4772" xr:uid="{5DF192B0-9926-49BD-B0FA-0436FD0588EF}"/>
    <cellStyle name="Normal 6 2 10 2 2 5 2" xfId="12571" xr:uid="{D30B5F6F-74CF-4905-A232-389B9586AA89}"/>
    <cellStyle name="Normal 6 2 10 2 2 5 2 2" xfId="34649" xr:uid="{A52321FE-2EBA-4364-BE43-E2B8508905E3}"/>
    <cellStyle name="Normal 6 2 10 2 2 5 2_LI1" xfId="50953" xr:uid="{966A0048-C174-437D-A493-DF592E5FFD89}"/>
    <cellStyle name="Normal 6 2 10 2 2 5 3" xfId="30711" xr:uid="{E3898E36-8DDE-4895-BBA4-952A4B788F4E}"/>
    <cellStyle name="Normal 6 2 10 2 2 5_LI1" xfId="50952" xr:uid="{15270AE2-B0B9-4B3A-9759-AD13F5801520}"/>
    <cellStyle name="Normal 6 2 10 2 2 6" xfId="9536" xr:uid="{7DFD6862-EA53-4171-95B8-F1AD22AA4F54}"/>
    <cellStyle name="Normal 6 2 10 2 2 6 2" xfId="32385" xr:uid="{8CFBE99D-5E9B-4773-9826-374BC07F2EEE}"/>
    <cellStyle name="Normal 6 2 10 2 2 6_LI1" xfId="50954" xr:uid="{D560F4F1-3A90-45DE-9F41-6EED5381B05A}"/>
    <cellStyle name="Normal 6 2 10 2 2 7" xfId="28677" xr:uid="{FBA20DA7-F8CE-436D-B99C-25D1081BE5D3}"/>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2 2 2" xfId="34864" xr:uid="{485939CE-D8CB-49EF-9F45-034DE7D73BE1}"/>
    <cellStyle name="Normal 6 2 10 2 3 2 2_LI1" xfId="50956" xr:uid="{C3C5BDCE-813F-4AAE-987B-6D102DA3B7C8}"/>
    <cellStyle name="Normal 6 2 10 2 3 2 3" xfId="30932" xr:uid="{6BDEBFC2-C0DB-47A0-9891-53A2EFD0E1A9}"/>
    <cellStyle name="Normal 6 2 10 2 3 2_LI1" xfId="50955" xr:uid="{CAD1726A-7386-415B-8446-4C72E7E5E019}"/>
    <cellStyle name="Normal 6 2 10 2 3 3" xfId="9811" xr:uid="{96819D06-28BB-4F46-95D8-9F99FB634D8C}"/>
    <cellStyle name="Normal 6 2 10 2 3 3 2" xfId="32604" xr:uid="{CA4E0541-3202-4DFD-B97B-1E8E57F0B5C3}"/>
    <cellStyle name="Normal 6 2 10 2 3 3_LI1" xfId="50957" xr:uid="{564093DF-3EE0-4BE0-8732-A8F21395B98A}"/>
    <cellStyle name="Normal 6 2 10 2 3 4" xfId="28903" xr:uid="{1426F9F0-ECE9-419A-AF15-275652F607A4}"/>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2 2 2" xfId="35426" xr:uid="{FE4EE8F9-430F-499D-A865-3D4768310EBE}"/>
    <cellStyle name="Normal 6 2 10 2 4 2 2_LI1" xfId="50959" xr:uid="{22ECB2DA-03DC-4A68-81C0-500518D13C9A}"/>
    <cellStyle name="Normal 6 2 10 2 4 2 3" xfId="31416" xr:uid="{DF9E7EC7-18F1-4C71-83E7-D796E3172C66}"/>
    <cellStyle name="Normal 6 2 10 2 4 2_LI1" xfId="50958" xr:uid="{48EB713B-697E-4BC5-BECF-5E349A5B4C4D}"/>
    <cellStyle name="Normal 6 2 10 2 4 3" xfId="10549" xr:uid="{6AAE4929-4DF2-4F1A-8994-E6BD1FFE1738}"/>
    <cellStyle name="Normal 6 2 10 2 4 3 2" xfId="33163" xr:uid="{29572B32-9F48-4559-B2D2-7E69338D7EEF}"/>
    <cellStyle name="Normal 6 2 10 2 4 3_LI1" xfId="50960" xr:uid="{299FB137-FB7E-4C03-BA88-CF75C9AA3395}"/>
    <cellStyle name="Normal 6 2 10 2 4 4" xfId="29387" xr:uid="{D13D6503-1B0F-414D-B13E-D790FC96CF39}"/>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5 2 2" xfId="33914" xr:uid="{B44F5A2F-B494-42D4-BD17-4FF1402CBC1F}"/>
    <cellStyle name="Normal 6 2 10 2 5 2_LI1" xfId="50962" xr:uid="{5387DA1A-379E-4627-8029-6FF9E08BED37}"/>
    <cellStyle name="Normal 6 2 10 2 5 3" xfId="29980" xr:uid="{FA3BCE03-5A35-4658-AA6E-6ECC249A03EB}"/>
    <cellStyle name="Normal 6 2 10 2 5_LI1" xfId="50961" xr:uid="{C077E945-6323-4737-8A33-EF4207A9F70E}"/>
    <cellStyle name="Normal 6 2 10 2 6" xfId="4562" xr:uid="{B5F7AE92-C289-4EA5-AF73-7560B98DCD67}"/>
    <cellStyle name="Normal 6 2 10 2 6 2" xfId="12361" xr:uid="{0D24A785-1B9A-4AB5-B777-FE81835D201A}"/>
    <cellStyle name="Normal 6 2 10 2 6 2 2" xfId="34439" xr:uid="{09666F1D-4A93-4234-A1FF-0B4A2B8E17C4}"/>
    <cellStyle name="Normal 6 2 10 2 6 2_LI1" xfId="50964" xr:uid="{2C45B1D6-ACAC-4DEA-94FA-E2FBDEF4A771}"/>
    <cellStyle name="Normal 6 2 10 2 6 3" xfId="30501" xr:uid="{9FE18080-0C5E-4FC8-AB2E-D2D8688EAC82}"/>
    <cellStyle name="Normal 6 2 10 2 6_LI1" xfId="50963" xr:uid="{A7292415-47E4-4E19-B38F-C76E950A2792}"/>
    <cellStyle name="Normal 6 2 10 2 7" xfId="9230" xr:uid="{25683A4A-FC69-483B-96D8-EAD5790290C4}"/>
    <cellStyle name="Normal 6 2 10 2 7 2" xfId="32134" xr:uid="{A7238AEA-DB75-4F35-8D34-90E5BEA1F33C}"/>
    <cellStyle name="Normal 6 2 10 2 7_LI1" xfId="50965" xr:uid="{C5BE20E1-A8E0-4486-8134-701420248A2A}"/>
    <cellStyle name="Normal 6 2 10 2 8" xfId="28447" xr:uid="{9DF859D2-424E-46B5-BA2B-BBEFA4027162}"/>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2 2 2" xfId="34980" xr:uid="{08DF9EE9-5171-434C-B37B-F878F5622D60}"/>
    <cellStyle name="Normal 6 2 10 3 2 2 2_LI1" xfId="50967" xr:uid="{73D53A54-90E9-449B-8EA8-442C18DC4EF3}"/>
    <cellStyle name="Normal 6 2 10 3 2 2 3" xfId="31048" xr:uid="{E6D09ED5-60D6-4FA7-8484-AC0386AE0D62}"/>
    <cellStyle name="Normal 6 2 10 3 2 2_LI1" xfId="50966" xr:uid="{0577920A-693A-4BC1-A2CE-AD4B6558B76E}"/>
    <cellStyle name="Normal 6 2 10 3 2 3" xfId="9942" xr:uid="{939B8034-494C-4CF1-A20E-B01AF7090A26}"/>
    <cellStyle name="Normal 6 2 10 3 2 3 2" xfId="32720" xr:uid="{B2ADC9E6-510A-4229-B12B-46C9B064F881}"/>
    <cellStyle name="Normal 6 2 10 3 2 3_LI1" xfId="50968" xr:uid="{4955012B-86FF-4AA6-9ECE-B49B0DFF28A5}"/>
    <cellStyle name="Normal 6 2 10 3 2 4" xfId="29019" xr:uid="{C09FC47D-1168-44C6-85BF-9F4715CFD372}"/>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2 2 2" xfId="35584" xr:uid="{4CB8EF44-9A3B-44AC-9387-2EE515919DF4}"/>
    <cellStyle name="Normal 6 2 10 3 3 2 2_LI1" xfId="50970" xr:uid="{C2FEE685-A8CD-4FEA-812B-7EA39F758DB8}"/>
    <cellStyle name="Normal 6 2 10 3 3 2 3" xfId="31552" xr:uid="{FB3C35B8-4BB6-4D14-801B-F624DCB84116}"/>
    <cellStyle name="Normal 6 2 10 3 3 2_LI1" xfId="50969" xr:uid="{CE743DDD-A540-44F7-8A70-628E3DBEA5ED}"/>
    <cellStyle name="Normal 6 2 10 3 3 3" xfId="10748" xr:uid="{ABFD95D2-F7BE-416C-87CD-EBC4AE403962}"/>
    <cellStyle name="Normal 6 2 10 3 3 3 2" xfId="33321" xr:uid="{15AEBCE9-3A41-47E8-BFE0-FE926A36F3C4}"/>
    <cellStyle name="Normal 6 2 10 3 3 3_LI1" xfId="50971" xr:uid="{351D0C9A-C110-48C7-A466-81D3D428DDCB}"/>
    <cellStyle name="Normal 6 2 10 3 3 4" xfId="29523" xr:uid="{5001E2C8-5C6F-4E0E-9375-DA3832BDD4BC}"/>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4 2 2" xfId="34072" xr:uid="{A559DEFA-6714-421F-AF2E-4A8B3012B2D6}"/>
    <cellStyle name="Normal 6 2 10 3 4 2_LI1" xfId="50973" xr:uid="{0D160B5B-D99A-434E-917C-7AC8AB921CEB}"/>
    <cellStyle name="Normal 6 2 10 3 4 3" xfId="30117" xr:uid="{BE090DB0-DFC0-46F9-9CA5-1F88F7DBDE5E}"/>
    <cellStyle name="Normal 6 2 10 3 4_LI1" xfId="50972" xr:uid="{B9E54487-40D6-4420-BA75-6F87223A8BB3}"/>
    <cellStyle name="Normal 6 2 10 3 5" xfId="4678" xr:uid="{E9E221A4-4709-4FB9-9100-1D23C46681D6}"/>
    <cellStyle name="Normal 6 2 10 3 5 2" xfId="12477" xr:uid="{C1605BC9-D08E-4D22-92F8-9BCFE041D844}"/>
    <cellStyle name="Normal 6 2 10 3 5 2 2" xfId="34555" xr:uid="{C1CAAB46-8796-4E8A-A123-E9CB0ECC3B0F}"/>
    <cellStyle name="Normal 6 2 10 3 5 2_LI1" xfId="50975" xr:uid="{FC6AAB83-68A9-4088-A4D3-1FC0243C524D}"/>
    <cellStyle name="Normal 6 2 10 3 5 3" xfId="30617" xr:uid="{EA14CBAC-9ECE-4C4B-854F-35A0B1079970}"/>
    <cellStyle name="Normal 6 2 10 3 5_LI1" xfId="50974" xr:uid="{87075605-8EA2-496C-AD44-854189B10855}"/>
    <cellStyle name="Normal 6 2 10 3 6" xfId="9442" xr:uid="{B46425D6-B1E4-43AF-96C4-26022BB03844}"/>
    <cellStyle name="Normal 6 2 10 3 6 2" xfId="32291" xr:uid="{B386B9BB-600B-46DE-9051-D3D866810550}"/>
    <cellStyle name="Normal 6 2 10 3 6_LI1" xfId="50976" xr:uid="{52CDDB9A-59FA-4877-9C78-CCCA05EA2ACE}"/>
    <cellStyle name="Normal 6 2 10 3 7" xfId="28583" xr:uid="{E3462273-EF2B-41E7-93EB-FB54CD6BB0FD}"/>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2 2 2" xfId="34770" xr:uid="{A26B7C5D-7B51-4980-92A5-22A5B0D3D90E}"/>
    <cellStyle name="Normal 6 2 10 4 2 2_LI1" xfId="50978" xr:uid="{AE78EF17-85FC-4BF5-90F3-3B2DC6B244C6}"/>
    <cellStyle name="Normal 6 2 10 4 2 3" xfId="30838" xr:uid="{F2FA7FE7-8B05-4676-890E-3C856E23D11C}"/>
    <cellStyle name="Normal 6 2 10 4 2_LI1" xfId="50977" xr:uid="{5D14EBF5-09B5-442D-8886-9366E77F5535}"/>
    <cellStyle name="Normal 6 2 10 4 3" xfId="9682" xr:uid="{E49568F9-533E-41BC-8E9A-AF644BF3B75C}"/>
    <cellStyle name="Normal 6 2 10 4 3 2" xfId="32510" xr:uid="{40481818-AD1F-43E5-9135-181ED629C1AC}"/>
    <cellStyle name="Normal 6 2 10 4 3_LI1" xfId="50979" xr:uid="{3E432F60-336F-4E4E-9DC3-8957F0E40860}"/>
    <cellStyle name="Normal 6 2 10 4 4" xfId="28809" xr:uid="{FAEC7AA8-BFA5-4CE3-A3F2-AB45554BB2BB}"/>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2 2 2" xfId="35244" xr:uid="{3124B373-18FE-4BDC-8B8B-04919362B091}"/>
    <cellStyle name="Normal 6 2 10 5 2 2_LI1" xfId="50981" xr:uid="{E1FD7EAF-03A0-4ECA-9973-9265229BE1F1}"/>
    <cellStyle name="Normal 6 2 10 5 2 3" xfId="31278" xr:uid="{1DE1A36B-E054-438E-A22D-4CBE845DE813}"/>
    <cellStyle name="Normal 6 2 10 5 2_LI1" xfId="50980" xr:uid="{331EB863-27B0-412F-BD4C-D277F860AEA5}"/>
    <cellStyle name="Normal 6 2 10 5 3" xfId="10277" xr:uid="{CAD8242A-E78E-4BCE-B2FC-1E01B20EC9FC}"/>
    <cellStyle name="Normal 6 2 10 5 3 2" xfId="32981" xr:uid="{5FBD106C-1A4E-4609-A688-8F9F18E2B6AE}"/>
    <cellStyle name="Normal 6 2 10 5 3_LI1" xfId="50982" xr:uid="{272F877B-DADC-4D28-8F19-92174A1BD3AA}"/>
    <cellStyle name="Normal 6 2 10 5 4" xfId="29249" xr:uid="{41402C97-D4B7-4031-B8C0-2A99AC62A5F4}"/>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6 2 2" xfId="33732" xr:uid="{244D0A83-A599-4D4D-B596-05CDDB4BB2FC}"/>
    <cellStyle name="Normal 6 2 10 6 2_LI1" xfId="50984" xr:uid="{CD5A7B53-B493-4A9A-B25F-7AC1FEE34DB7}"/>
    <cellStyle name="Normal 6 2 10 6 3" xfId="29840" xr:uid="{C499E825-1E39-46A3-AAAC-145424381BB4}"/>
    <cellStyle name="Normal 6 2 10 6_LI1" xfId="50983" xr:uid="{619E1065-6C0C-4C16-9424-0A6DBD32181D}"/>
    <cellStyle name="Normal 6 2 10 7" xfId="4468" xr:uid="{2ED0C307-E745-49B9-81F5-21D64E24CCA2}"/>
    <cellStyle name="Normal 6 2 10 7 2" xfId="12267" xr:uid="{C12DF643-FD00-4E5C-B65A-5E9103DBAF81}"/>
    <cellStyle name="Normal 6 2 10 7 2 2" xfId="34345" xr:uid="{0108ADED-37CB-4AD3-A6AE-89750C45F838}"/>
    <cellStyle name="Normal 6 2 10 7 2_LI1" xfId="50986" xr:uid="{51E7F19E-AEAE-4902-BB65-C7A547DF23D7}"/>
    <cellStyle name="Normal 6 2 10 7 3" xfId="30407" xr:uid="{6367636A-EDDC-4B20-80D9-A049AF6BFF69}"/>
    <cellStyle name="Normal 6 2 10 7_LI1" xfId="50985" xr:uid="{8E71B79F-C16D-4C8C-94B3-13BB5EDA251D}"/>
    <cellStyle name="Normal 6 2 10 8" xfId="8929" xr:uid="{803F7C79-922A-4D26-86EC-7142608FB878}"/>
    <cellStyle name="Normal 6 2 10 8 2" xfId="31954" xr:uid="{2750015D-CE62-4ACE-9471-D489513E3ACB}"/>
    <cellStyle name="Normal 6 2 10 8_LI1" xfId="50987" xr:uid="{3D4776C7-5F57-453C-BDA7-5B0AA4DF34D0}"/>
    <cellStyle name="Normal 6 2 10 9" xfId="28310" xr:uid="{F70FB694-59AF-4FE6-8D9F-87DF7ADF46CF}"/>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2 2 2" xfId="35080" xr:uid="{C0536824-69BC-4DC9-8CB0-23029D903F9E}"/>
    <cellStyle name="Normal 6 2 11 2 2 2 2 2_LI1" xfId="50989" xr:uid="{3D909D3A-3548-49AE-AA40-613C77DEB89D}"/>
    <cellStyle name="Normal 6 2 11 2 2 2 2 3" xfId="31148" xr:uid="{869AF72B-00AB-4317-A3E1-A5D48B008E59}"/>
    <cellStyle name="Normal 6 2 11 2 2 2 2_LI1" xfId="50988" xr:uid="{F02BEA76-24E3-4112-922C-43AFF427BB95}"/>
    <cellStyle name="Normal 6 2 11 2 2 2 3" xfId="10042" xr:uid="{3B411C6F-B9C7-46C1-8618-F5FE6A22CC3E}"/>
    <cellStyle name="Normal 6 2 11 2 2 2 3 2" xfId="32820" xr:uid="{A092B4C5-D985-4E74-9813-C253260501BE}"/>
    <cellStyle name="Normal 6 2 11 2 2 2 3_LI1" xfId="50990" xr:uid="{8C2081BC-7125-4C2A-8513-47D916A0AF7F}"/>
    <cellStyle name="Normal 6 2 11 2 2 2 4" xfId="29119" xr:uid="{032BA1DA-9322-449D-A613-2B0BACF8A193}"/>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2 2 2" xfId="35684" xr:uid="{E19F89FF-A450-4813-9F84-BB4F7C25A5A3}"/>
    <cellStyle name="Normal 6 2 11 2 2 3 2 2_LI1" xfId="50992" xr:uid="{1EE9D892-4068-463B-9B9A-2F40EE41A8AE}"/>
    <cellStyle name="Normal 6 2 11 2 2 3 2 3" xfId="31652" xr:uid="{5B7EC175-755E-4862-B2A4-9D3FE34975E6}"/>
    <cellStyle name="Normal 6 2 11 2 2 3 2_LI1" xfId="50991" xr:uid="{04629960-0C53-4244-99EC-CC52C9FFBD15}"/>
    <cellStyle name="Normal 6 2 11 2 2 3 3" xfId="10848" xr:uid="{9529251F-006E-4414-84B6-A5B2B500DEFE}"/>
    <cellStyle name="Normal 6 2 11 2 2 3 3 2" xfId="33421" xr:uid="{3E67D3F1-EC88-41AF-827B-565D0371CBAA}"/>
    <cellStyle name="Normal 6 2 11 2 2 3 3_LI1" xfId="50993" xr:uid="{21F144E5-DAEF-4685-BB23-6DBDAE546942}"/>
    <cellStyle name="Normal 6 2 11 2 2 3 4" xfId="29623" xr:uid="{9782BB87-0EE9-47DA-9A5A-220A8B6F4567}"/>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4 2 2" xfId="34172" xr:uid="{E4C0B5B8-915D-42B1-8AB5-8CB9DC0B1597}"/>
    <cellStyle name="Normal 6 2 11 2 2 4 2_LI1" xfId="50995" xr:uid="{62E2985C-6B0B-4D8F-BC2F-9E2EEEBA6AE7}"/>
    <cellStyle name="Normal 6 2 11 2 2 4 3" xfId="30217" xr:uid="{869326FD-D684-4025-8EDB-A7B80AE6C545}"/>
    <cellStyle name="Normal 6 2 11 2 2 4_LI1" xfId="50994" xr:uid="{03E79E70-C960-4327-B3AC-66D2B83380B3}"/>
    <cellStyle name="Normal 6 2 11 2 2 5" xfId="4778" xr:uid="{964E312F-2DB5-4EA2-8359-7C27C039F379}"/>
    <cellStyle name="Normal 6 2 11 2 2 5 2" xfId="12577" xr:uid="{B586E610-6B2C-4581-BF95-A18BE69BFA24}"/>
    <cellStyle name="Normal 6 2 11 2 2 5 2 2" xfId="34655" xr:uid="{8210D8A5-B890-490D-8557-6BC548870F28}"/>
    <cellStyle name="Normal 6 2 11 2 2 5 2_LI1" xfId="50997" xr:uid="{CAF49C85-2977-4679-9EF2-51295E4338E2}"/>
    <cellStyle name="Normal 6 2 11 2 2 5 3" xfId="30717" xr:uid="{58237BA0-D19A-4E34-A161-F4D747B14970}"/>
    <cellStyle name="Normal 6 2 11 2 2 5_LI1" xfId="50996" xr:uid="{4BF50165-8D50-4DE7-AFBE-619D1EB7B3F4}"/>
    <cellStyle name="Normal 6 2 11 2 2 6" xfId="9542" xr:uid="{AC15821B-FBA2-4AC0-9330-939CA9BFA0D3}"/>
    <cellStyle name="Normal 6 2 11 2 2 6 2" xfId="32391" xr:uid="{5191D7BB-11C3-435D-B2EB-1045EF39FAA2}"/>
    <cellStyle name="Normal 6 2 11 2 2 6_LI1" xfId="50998" xr:uid="{B817EFFD-C710-4D5F-933A-217F5020E2DC}"/>
    <cellStyle name="Normal 6 2 11 2 2 7" xfId="28683" xr:uid="{CD00281B-847A-4DB1-A038-570DF21BEDBE}"/>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2 2 2" xfId="34870" xr:uid="{09D0D6EE-2DBF-4DCA-8254-5EC5FDF0679F}"/>
    <cellStyle name="Normal 6 2 11 2 3 2 2_LI1" xfId="51000" xr:uid="{3A4695D7-5C4E-4353-A4E8-77F05B465179}"/>
    <cellStyle name="Normal 6 2 11 2 3 2 3" xfId="30938" xr:uid="{1033361A-9023-4C98-9E07-ACD77D59A3BE}"/>
    <cellStyle name="Normal 6 2 11 2 3 2_LI1" xfId="50999" xr:uid="{20975297-90AE-4265-A671-D470A9BA747F}"/>
    <cellStyle name="Normal 6 2 11 2 3 3" xfId="9818" xr:uid="{645A40F5-4A01-49D7-966C-53249AAF0B0A}"/>
    <cellStyle name="Normal 6 2 11 2 3 3 2" xfId="32610" xr:uid="{5E79A9AF-49FF-4FED-A5FE-F357862C70B9}"/>
    <cellStyle name="Normal 6 2 11 2 3 3_LI1" xfId="51001" xr:uid="{C1093B7D-E5A9-457D-8DFB-711AC3916E17}"/>
    <cellStyle name="Normal 6 2 11 2 3 4" xfId="28909" xr:uid="{517985F0-32EA-48DB-87BB-87D01C9FF66C}"/>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2 2 2" xfId="35437" xr:uid="{E9B0DCCB-8098-4D51-9B98-4DCBCA60D402}"/>
    <cellStyle name="Normal 6 2 11 2 4 2 2_LI1" xfId="51003" xr:uid="{E0D840C3-32FC-4B01-872D-C70149FCEEDA}"/>
    <cellStyle name="Normal 6 2 11 2 4 2 3" xfId="31424" xr:uid="{5BBF3906-99AD-4E35-B9DD-07B107E98F4D}"/>
    <cellStyle name="Normal 6 2 11 2 4 2_LI1" xfId="51002" xr:uid="{D9B89042-4136-438A-B930-719793463169}"/>
    <cellStyle name="Normal 6 2 11 2 4 3" xfId="10564" xr:uid="{1FBC8FF7-11E2-43D0-A946-3FE971CDC758}"/>
    <cellStyle name="Normal 6 2 11 2 4 3 2" xfId="33174" xr:uid="{0B5AE616-6F88-4745-8A82-DBCA58627CB2}"/>
    <cellStyle name="Normal 6 2 11 2 4 3_LI1" xfId="51004" xr:uid="{9F238C24-CFC9-4B9C-AEBE-9B63DE1EB169}"/>
    <cellStyle name="Normal 6 2 11 2 4 4" xfId="29395" xr:uid="{481944EC-4D44-4F45-8FB9-E4BA2923738F}"/>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5 2 2" xfId="33925" xr:uid="{1794EE7D-1217-4DC3-9859-766121C51061}"/>
    <cellStyle name="Normal 6 2 11 2 5 2_LI1" xfId="51006" xr:uid="{86FAE130-6033-4B4E-ABF2-E199710E6F3D}"/>
    <cellStyle name="Normal 6 2 11 2 5 3" xfId="29988" xr:uid="{C0B4479D-D859-498D-880E-EF39EBEA282A}"/>
    <cellStyle name="Normal 6 2 11 2 5_LI1" xfId="51005" xr:uid="{87CFDF21-E4E1-48C2-AAF9-C2556B38676F}"/>
    <cellStyle name="Normal 6 2 11 2 6" xfId="4568" xr:uid="{43255F9A-CC4F-4D10-93BE-C59F19FA8DAF}"/>
    <cellStyle name="Normal 6 2 11 2 6 2" xfId="12367" xr:uid="{FA274D9D-4634-4710-8897-92CA0842D83F}"/>
    <cellStyle name="Normal 6 2 11 2 6 2 2" xfId="34445" xr:uid="{89894798-8195-44AB-89B3-D968081AF256}"/>
    <cellStyle name="Normal 6 2 11 2 6 2_LI1" xfId="51008" xr:uid="{F6FB4AD9-B11E-4098-A73A-09BC8F64411C}"/>
    <cellStyle name="Normal 6 2 11 2 6 3" xfId="30507" xr:uid="{CC11BB04-1489-4639-828B-AA6979086D05}"/>
    <cellStyle name="Normal 6 2 11 2 6_LI1" xfId="51007" xr:uid="{C4536D72-975F-400C-8A16-BBE96FBD872E}"/>
    <cellStyle name="Normal 6 2 11 2 7" xfId="9246" xr:uid="{2F8BD94F-C74C-4B6E-90B3-01B66A5DEAF9}"/>
    <cellStyle name="Normal 6 2 11 2 7 2" xfId="32145" xr:uid="{08F55A80-7AB5-4AD4-85D3-528FFA4420B1}"/>
    <cellStyle name="Normal 6 2 11 2 7_LI1" xfId="51009" xr:uid="{A07FBAF3-77C6-4653-A84E-8F5985BE55B7}"/>
    <cellStyle name="Normal 6 2 11 2 8" xfId="28455" xr:uid="{723C1225-0F4A-4A31-9287-9645F7E641C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2 2 2" xfId="34986" xr:uid="{F18BA762-4781-4FAF-BD7E-F1B6584CA9FB}"/>
    <cellStyle name="Normal 6 2 11 3 2 2 2_LI1" xfId="51011" xr:uid="{FB1B6620-AAA4-4B8E-B713-742DB54CDBB2}"/>
    <cellStyle name="Normal 6 2 11 3 2 2 3" xfId="31054" xr:uid="{7A32FFDE-49BB-4822-949A-6D6D6B1DA3AE}"/>
    <cellStyle name="Normal 6 2 11 3 2 2_LI1" xfId="51010" xr:uid="{E5E54C39-3313-4A3A-9F2E-3F2D6ADAEB0F}"/>
    <cellStyle name="Normal 6 2 11 3 2 3" xfId="9948" xr:uid="{D95F9FD0-842C-4FA4-ABDD-47466155EA57}"/>
    <cellStyle name="Normal 6 2 11 3 2 3 2" xfId="32726" xr:uid="{BE758BA7-9F2A-4ACB-AFF6-6E9363B287C8}"/>
    <cellStyle name="Normal 6 2 11 3 2 3_LI1" xfId="51012" xr:uid="{92653416-1244-4D0E-952D-F6A35C5674F2}"/>
    <cellStyle name="Normal 6 2 11 3 2 4" xfId="29025" xr:uid="{E8BD519C-F664-4F07-AD3D-93CFD1E6819F}"/>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2 2 2" xfId="35590" xr:uid="{58175B98-E5B4-45DE-A409-47CC62324848}"/>
    <cellStyle name="Normal 6 2 11 3 3 2 2_LI1" xfId="51014" xr:uid="{6BC77954-368E-4653-9AD2-D3FECD0A52E3}"/>
    <cellStyle name="Normal 6 2 11 3 3 2 3" xfId="31558" xr:uid="{BCADDB31-61D2-4B9E-A024-D1A0B75BAC3A}"/>
    <cellStyle name="Normal 6 2 11 3 3 2_LI1" xfId="51013" xr:uid="{28752C4B-4AA9-4F17-90EF-5704EF14EC68}"/>
    <cellStyle name="Normal 6 2 11 3 3 3" xfId="10754" xr:uid="{85287BC3-7EAA-48DD-B7C5-374EE20A47F7}"/>
    <cellStyle name="Normal 6 2 11 3 3 3 2" xfId="33327" xr:uid="{4E09C685-86A0-4F07-A51F-DA76AA2D606E}"/>
    <cellStyle name="Normal 6 2 11 3 3 3_LI1" xfId="51015" xr:uid="{B6324DA0-BF06-4041-924F-4CF714998FE9}"/>
    <cellStyle name="Normal 6 2 11 3 3 4" xfId="29529" xr:uid="{F6C24ADE-8DAF-4E92-BDEF-8A69BEEF4F93}"/>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4 2 2" xfId="34078" xr:uid="{4AED7EC4-3751-46A1-B205-C81F38EF43B5}"/>
    <cellStyle name="Normal 6 2 11 3 4 2_LI1" xfId="51017" xr:uid="{A43503B8-AF2E-44E4-AB40-2B28B2494CF6}"/>
    <cellStyle name="Normal 6 2 11 3 4 3" xfId="30123" xr:uid="{56661C10-964C-4DD1-AC2E-B7329D87538D}"/>
    <cellStyle name="Normal 6 2 11 3 4_LI1" xfId="51016" xr:uid="{056EAB30-4B6C-4C7E-B21B-1A360290DF9F}"/>
    <cellStyle name="Normal 6 2 11 3 5" xfId="4684" xr:uid="{FD60C445-A8AC-43A0-AE02-AB4A1EDF418A}"/>
    <cellStyle name="Normal 6 2 11 3 5 2" xfId="12483" xr:uid="{C3D0DF52-35D3-4A80-90DD-B4516BEC653F}"/>
    <cellStyle name="Normal 6 2 11 3 5 2 2" xfId="34561" xr:uid="{6AABB9AA-A85C-4C64-9962-37DDA76AEAE1}"/>
    <cellStyle name="Normal 6 2 11 3 5 2_LI1" xfId="51019" xr:uid="{216E31AE-C2FE-4DB4-A277-7FA4A53B04D4}"/>
    <cellStyle name="Normal 6 2 11 3 5 3" xfId="30623" xr:uid="{D23E2476-8AFC-4081-906A-4C40EE87A9F6}"/>
    <cellStyle name="Normal 6 2 11 3 5_LI1" xfId="51018" xr:uid="{3CBBF488-0EE9-417F-BFA4-C64400B4008E}"/>
    <cellStyle name="Normal 6 2 11 3 6" xfId="9448" xr:uid="{5D3A6DE4-80D6-45FD-B6E9-DF97AE661982}"/>
    <cellStyle name="Normal 6 2 11 3 6 2" xfId="32297" xr:uid="{90BBB0F3-A063-4739-AF21-A7B92D953CDF}"/>
    <cellStyle name="Normal 6 2 11 3 6_LI1" xfId="51020" xr:uid="{3BA8A5B3-94CE-43C1-9FD4-3B77E5C0BC08}"/>
    <cellStyle name="Normal 6 2 11 3 7" xfId="28589" xr:uid="{1F0DBC34-193C-4112-A499-EF90DBCB2261}"/>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2 2 2" xfId="34776" xr:uid="{EC31985B-5082-4976-9C8A-0DD7A79B3F16}"/>
    <cellStyle name="Normal 6 2 11 4 2 2_LI1" xfId="51022" xr:uid="{141431EF-6172-40BA-B8B4-EC248B0E07E0}"/>
    <cellStyle name="Normal 6 2 11 4 2 3" xfId="30844" xr:uid="{C596C10C-253F-4C76-966A-BF85A72E32B2}"/>
    <cellStyle name="Normal 6 2 11 4 2_LI1" xfId="51021" xr:uid="{F49E79E8-2875-4431-96C4-B88175875973}"/>
    <cellStyle name="Normal 6 2 11 4 3" xfId="9689" xr:uid="{F5FB49A9-1411-4DA5-A67A-FB837BA14397}"/>
    <cellStyle name="Normal 6 2 11 4 3 2" xfId="32516" xr:uid="{8E81D039-550E-4A71-AA9C-1E23E1F12EA7}"/>
    <cellStyle name="Normal 6 2 11 4 3_LI1" xfId="51023" xr:uid="{48A1D2BA-2FE4-4EA6-989D-FB5C4969DFCC}"/>
    <cellStyle name="Normal 6 2 11 4 4" xfId="28815" xr:uid="{EE4A9727-7049-4AB3-AB1F-7200291FDF26}"/>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2 2 2" xfId="35255" xr:uid="{CBF95BAE-03A9-46DB-9AB1-945348307A62}"/>
    <cellStyle name="Normal 6 2 11 5 2 2_LI1" xfId="51025" xr:uid="{39683E07-B25D-4CB9-8E4B-1801FD111899}"/>
    <cellStyle name="Normal 6 2 11 5 2 3" xfId="31286" xr:uid="{DED923EC-704E-4FBA-B0CB-8AE3DBBD9144}"/>
    <cellStyle name="Normal 6 2 11 5 2_LI1" xfId="51024" xr:uid="{F6007B30-5410-4467-802D-4AA7C3671B4F}"/>
    <cellStyle name="Normal 6 2 11 5 3" xfId="10292" xr:uid="{67CA4706-C6E2-4735-93E9-41B859DFE9AB}"/>
    <cellStyle name="Normal 6 2 11 5 3 2" xfId="32992" xr:uid="{331D654A-4238-4994-8DE1-BD0EB71DDDD5}"/>
    <cellStyle name="Normal 6 2 11 5 3_LI1" xfId="51026" xr:uid="{0C5A557C-B883-4857-8FBB-AE2660BE3906}"/>
    <cellStyle name="Normal 6 2 11 5 4" xfId="29257" xr:uid="{52F41D39-4CDA-49A3-868B-17F854DED42A}"/>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6 2 2" xfId="33744" xr:uid="{03CB2337-088E-438E-8A70-1170D28A9F5A}"/>
    <cellStyle name="Normal 6 2 11 6 2_LI1" xfId="51028" xr:uid="{F6109D04-9386-4661-9BED-E34C9D58CEF7}"/>
    <cellStyle name="Normal 6 2 11 6 3" xfId="29849" xr:uid="{F279D5F6-AEA1-48A0-BC36-4DC725A0D2F7}"/>
    <cellStyle name="Normal 6 2 11 6_LI1" xfId="51027" xr:uid="{810B8061-9117-4805-BE28-9280380BF3B5}"/>
    <cellStyle name="Normal 6 2 11 7" xfId="4474" xr:uid="{78481A1C-6CE6-4695-BD48-0489534F0C83}"/>
    <cellStyle name="Normal 6 2 11 7 2" xfId="12273" xr:uid="{30212774-7454-4BBB-833C-E61B2F011AD9}"/>
    <cellStyle name="Normal 6 2 11 7 2 2" xfId="34351" xr:uid="{B8476193-0F46-476C-9F2E-21FA7B3D05C4}"/>
    <cellStyle name="Normal 6 2 11 7 2_LI1" xfId="51030" xr:uid="{3FCB4B9B-918C-4700-882B-EDF486738100}"/>
    <cellStyle name="Normal 6 2 11 7 3" xfId="30413" xr:uid="{AEAD2783-09C5-4CBF-9361-15D6D2DBFB50}"/>
    <cellStyle name="Normal 6 2 11 7_LI1" xfId="51029" xr:uid="{37F9A037-8408-4A3C-B20E-828345144510}"/>
    <cellStyle name="Normal 6 2 11 8" xfId="8945" xr:uid="{D506D6C1-2CC3-4BEF-97B9-D119D0F0F899}"/>
    <cellStyle name="Normal 6 2 11 8 2" xfId="31965" xr:uid="{8B2B6D39-9D26-4246-AAF1-1D21B9B51D80}"/>
    <cellStyle name="Normal 6 2 11 8_LI1" xfId="51031" xr:uid="{070D1DC2-740A-4494-B217-F182CECCB6ED}"/>
    <cellStyle name="Normal 6 2 11 9" xfId="28318" xr:uid="{A7D2A535-28F9-4134-A3F3-C6A64DB1D895}"/>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2 2 2" xfId="35086" xr:uid="{266CEB7F-D974-4370-AFA8-C4F798BDC253}"/>
    <cellStyle name="Normal 6 2 12 2 2 2 2 2_LI1" xfId="51033" xr:uid="{2CFB8625-5F88-4A9F-833E-F35DDD8CF12B}"/>
    <cellStyle name="Normal 6 2 12 2 2 2 2 3" xfId="31154" xr:uid="{EA080DCD-E07E-4B98-B29E-AA1490E30220}"/>
    <cellStyle name="Normal 6 2 12 2 2 2 2_LI1" xfId="51032" xr:uid="{6F7CC5CA-6206-43D4-BDA2-941C9875477E}"/>
    <cellStyle name="Normal 6 2 12 2 2 2 3" xfId="10048" xr:uid="{FA373ECF-04A1-4DE1-B72F-3AE97DE38C6E}"/>
    <cellStyle name="Normal 6 2 12 2 2 2 3 2" xfId="32826" xr:uid="{A74ED680-EE25-4CF9-ABD4-B033524F492F}"/>
    <cellStyle name="Normal 6 2 12 2 2 2 3_LI1" xfId="51034" xr:uid="{D4C8D5CC-DFCF-4431-8A8A-387457CA0A03}"/>
    <cellStyle name="Normal 6 2 12 2 2 2 4" xfId="29125" xr:uid="{CFE64A42-4A79-452B-B687-229C056EDE3A}"/>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2 2 2" xfId="35690" xr:uid="{3191074B-C559-420E-B0C2-C2FF2CB15AA6}"/>
    <cellStyle name="Normal 6 2 12 2 2 3 2 2_LI1" xfId="51036" xr:uid="{38CC6FEE-FD3A-4373-99F0-3E85045738BE}"/>
    <cellStyle name="Normal 6 2 12 2 2 3 2 3" xfId="31658" xr:uid="{87696984-8644-4081-92DB-702EC1439636}"/>
    <cellStyle name="Normal 6 2 12 2 2 3 2_LI1" xfId="51035" xr:uid="{F9B081AC-8B3B-4AB9-B469-9673F6B53AF8}"/>
    <cellStyle name="Normal 6 2 12 2 2 3 3" xfId="10854" xr:uid="{921D6C1D-297D-48E4-8B80-346BB5E197D2}"/>
    <cellStyle name="Normal 6 2 12 2 2 3 3 2" xfId="33427" xr:uid="{7ACB8124-AEEF-4767-A7A7-C2D93EF2541E}"/>
    <cellStyle name="Normal 6 2 12 2 2 3 3_LI1" xfId="51037" xr:uid="{F9D46919-E83E-42B8-B4B8-E94671EE03FC}"/>
    <cellStyle name="Normal 6 2 12 2 2 3 4" xfId="29629" xr:uid="{FF60866F-9B09-4CF7-BB44-8575DE3E7DE8}"/>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4 2 2" xfId="34178" xr:uid="{CA930934-06C0-4971-B8B1-080AF0473643}"/>
    <cellStyle name="Normal 6 2 12 2 2 4 2_LI1" xfId="51039" xr:uid="{8B88CBC2-D6D9-4221-8D02-5BFCF05F4A30}"/>
    <cellStyle name="Normal 6 2 12 2 2 4 3" xfId="30223" xr:uid="{6400BB9B-2831-402A-833C-CCA09F84EE64}"/>
    <cellStyle name="Normal 6 2 12 2 2 4_LI1" xfId="51038" xr:uid="{2E258F8A-7EEF-42C8-9A17-90ED5E99FB2F}"/>
    <cellStyle name="Normal 6 2 12 2 2 5" xfId="4784" xr:uid="{299BC2E8-8E18-43D8-9ECE-CA05F581B7ED}"/>
    <cellStyle name="Normal 6 2 12 2 2 5 2" xfId="12583" xr:uid="{DB5C9704-80BE-4B13-8166-DC1BDFFD8AF8}"/>
    <cellStyle name="Normal 6 2 12 2 2 5 2 2" xfId="34661" xr:uid="{8A7C8DDA-90A3-49F6-8912-22DDC849C6EA}"/>
    <cellStyle name="Normal 6 2 12 2 2 5 2_LI1" xfId="51041" xr:uid="{27EC85B6-0187-4EFB-A7FF-CE76FC1D9C94}"/>
    <cellStyle name="Normal 6 2 12 2 2 5 3" xfId="30723" xr:uid="{D5249057-8941-473C-8EAE-1EC5FD08BBB7}"/>
    <cellStyle name="Normal 6 2 12 2 2 5_LI1" xfId="51040" xr:uid="{893D39E9-E738-4AFC-9650-A75E01388B39}"/>
    <cellStyle name="Normal 6 2 12 2 2 6" xfId="9548" xr:uid="{720CC879-13C4-4111-ABEB-8921F4EE6D9C}"/>
    <cellStyle name="Normal 6 2 12 2 2 6 2" xfId="32397" xr:uid="{85C2ACEB-0907-449E-8741-B3F1F0834BCD}"/>
    <cellStyle name="Normal 6 2 12 2 2 6_LI1" xfId="51042" xr:uid="{28EDA086-C828-4594-B253-61E64C7DEC93}"/>
    <cellStyle name="Normal 6 2 12 2 2 7" xfId="28689" xr:uid="{24B334CA-DE02-471A-9673-F5041EF8383E}"/>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2 2 2" xfId="34876" xr:uid="{3798A2F3-660E-4562-B294-0E52ACAEA3F2}"/>
    <cellStyle name="Normal 6 2 12 2 3 2 2_LI1" xfId="51044" xr:uid="{52723864-F8FB-421E-B1A3-92122DFADFB2}"/>
    <cellStyle name="Normal 6 2 12 2 3 2 3" xfId="30944" xr:uid="{0112111F-BE8F-47C7-B7F1-17D44D22748E}"/>
    <cellStyle name="Normal 6 2 12 2 3 2_LI1" xfId="51043" xr:uid="{571A51D1-0D54-42C7-B995-D2021D9DAF8C}"/>
    <cellStyle name="Normal 6 2 12 2 3 3" xfId="9824" xr:uid="{64D6CC48-75C6-4D06-9595-9A9F2CAE8ECE}"/>
    <cellStyle name="Normal 6 2 12 2 3 3 2" xfId="32616" xr:uid="{9DB93ECF-F550-4969-9834-D58C094A0807}"/>
    <cellStyle name="Normal 6 2 12 2 3 3_LI1" xfId="51045" xr:uid="{D039975C-A877-4ABF-B059-FFD8F69CCA0C}"/>
    <cellStyle name="Normal 6 2 12 2 3 4" xfId="28915" xr:uid="{5FE389F0-C55B-42A2-A8B8-A7F0F5AE185B}"/>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2 2 2" xfId="35443" xr:uid="{E9B2CB55-0046-4847-89F6-A9581968BCAF}"/>
    <cellStyle name="Normal 6 2 12 2 4 2 2_LI1" xfId="51047" xr:uid="{0C009877-0A45-4DF3-A02D-343652B6BB96}"/>
    <cellStyle name="Normal 6 2 12 2 4 2 3" xfId="31430" xr:uid="{2A594940-F887-48ED-A626-B0E2AF2CF444}"/>
    <cellStyle name="Normal 6 2 12 2 4 2_LI1" xfId="51046" xr:uid="{1D8A3521-9D29-4E53-B9F8-CBD7D5F10F3C}"/>
    <cellStyle name="Normal 6 2 12 2 4 3" xfId="10570" xr:uid="{6B840C07-8569-464C-86E8-CC2043A5F573}"/>
    <cellStyle name="Normal 6 2 12 2 4 3 2" xfId="33180" xr:uid="{93007BB3-96F4-47E4-BFBF-91C4390B6CDE}"/>
    <cellStyle name="Normal 6 2 12 2 4 3_LI1" xfId="51048" xr:uid="{B3D9D26D-08F4-402E-9D53-B9B44E592360}"/>
    <cellStyle name="Normal 6 2 12 2 4 4" xfId="29401" xr:uid="{E724562B-B848-4F22-80C5-165C4D6C2BEF}"/>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5 2 2" xfId="33931" xr:uid="{F951C74E-74A1-41B7-AE31-D77654FD901F}"/>
    <cellStyle name="Normal 6 2 12 2 5 2_LI1" xfId="51050" xr:uid="{B892C979-97F2-434A-99BC-CB7588A2E920}"/>
    <cellStyle name="Normal 6 2 12 2 5 3" xfId="29994" xr:uid="{2490B2C6-0340-4AE0-A763-65D83F4D3897}"/>
    <cellStyle name="Normal 6 2 12 2 5_LI1" xfId="51049" xr:uid="{173AF183-5905-4E8A-A166-E15E8BA71495}"/>
    <cellStyle name="Normal 6 2 12 2 6" xfId="4574" xr:uid="{344F4223-2F0C-4AF7-8D44-426B178D8FEA}"/>
    <cellStyle name="Normal 6 2 12 2 6 2" xfId="12373" xr:uid="{A77BBFAE-358A-4F15-B053-CDEF48E40CF3}"/>
    <cellStyle name="Normal 6 2 12 2 6 2 2" xfId="34451" xr:uid="{948339EB-7888-4E4D-A17A-00569BF964C2}"/>
    <cellStyle name="Normal 6 2 12 2 6 2_LI1" xfId="51052" xr:uid="{860044C7-4DE7-4EE6-BBA5-7C9F9788AE4C}"/>
    <cellStyle name="Normal 6 2 12 2 6 3" xfId="30513" xr:uid="{27A50545-AD4F-44EF-BA28-66724A9C8B73}"/>
    <cellStyle name="Normal 6 2 12 2 6_LI1" xfId="51051" xr:uid="{48F4BF85-4D43-4912-8DB8-E462EC44323B}"/>
    <cellStyle name="Normal 6 2 12 2 7" xfId="9252" xr:uid="{E07C81BF-7501-4C86-83B2-DDC3D97492F7}"/>
    <cellStyle name="Normal 6 2 12 2 7 2" xfId="32151" xr:uid="{BABF0D02-2002-4C73-B4D0-F4626E30CF7B}"/>
    <cellStyle name="Normal 6 2 12 2 7_LI1" xfId="51053" xr:uid="{DCE3F9B7-800B-42F1-BC80-47786DA4A0B0}"/>
    <cellStyle name="Normal 6 2 12 2 8" xfId="28461" xr:uid="{DDFD7800-4264-4D81-AC10-9ABDC71EB394}"/>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2 2 2" xfId="34992" xr:uid="{9FC6DA76-8317-4892-BE45-DB4A92D65A4F}"/>
    <cellStyle name="Normal 6 2 12 3 2 2 2_LI1" xfId="51055" xr:uid="{D73456F9-229F-4EF2-870E-64FC346C88B9}"/>
    <cellStyle name="Normal 6 2 12 3 2 2 3" xfId="31060" xr:uid="{6D79F703-056B-4B82-9234-95A20CE88E88}"/>
    <cellStyle name="Normal 6 2 12 3 2 2_LI1" xfId="51054" xr:uid="{FA51A919-CABA-4193-878C-D22B3B2E9114}"/>
    <cellStyle name="Normal 6 2 12 3 2 3" xfId="9954" xr:uid="{3CE9F14D-854E-4D0E-AC6F-08482AB0B7DC}"/>
    <cellStyle name="Normal 6 2 12 3 2 3 2" xfId="32732" xr:uid="{848C221B-F57A-4B6B-8C2E-FB0396B34BF8}"/>
    <cellStyle name="Normal 6 2 12 3 2 3_LI1" xfId="51056" xr:uid="{7FC169ED-F394-4B00-9A6A-3F9C9F0764F2}"/>
    <cellStyle name="Normal 6 2 12 3 2 4" xfId="29031" xr:uid="{08777EC5-32C5-4966-9D04-2E20139C0F2F}"/>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2 2 2" xfId="35596" xr:uid="{6DA6F9E0-923E-439F-99C4-44A88B4DBB99}"/>
    <cellStyle name="Normal 6 2 12 3 3 2 2_LI1" xfId="51058" xr:uid="{DD252204-2EAE-41BF-84BC-80AA8C7A6BCC}"/>
    <cellStyle name="Normal 6 2 12 3 3 2 3" xfId="31564" xr:uid="{89A07566-EEBF-48CA-950E-542E4FE57348}"/>
    <cellStyle name="Normal 6 2 12 3 3 2_LI1" xfId="51057" xr:uid="{12B15DA3-7C96-41FD-A794-C67C07261A14}"/>
    <cellStyle name="Normal 6 2 12 3 3 3" xfId="10760" xr:uid="{2569AB5D-555B-4FD0-A224-A7F026D56372}"/>
    <cellStyle name="Normal 6 2 12 3 3 3 2" xfId="33333" xr:uid="{87A95E7E-912D-45A6-BA17-7A20EC37B0D4}"/>
    <cellStyle name="Normal 6 2 12 3 3 3_LI1" xfId="51059" xr:uid="{D357DBED-6194-4ADA-A74B-11BD613142AE}"/>
    <cellStyle name="Normal 6 2 12 3 3 4" xfId="29535" xr:uid="{D815F13C-4EBD-4431-B923-7DB20CAE9ADA}"/>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4 2 2" xfId="34084" xr:uid="{576E39CC-6BE4-423F-84A3-ED55F6170F97}"/>
    <cellStyle name="Normal 6 2 12 3 4 2_LI1" xfId="51061" xr:uid="{10D520DC-B288-4F80-9167-012B91F18501}"/>
    <cellStyle name="Normal 6 2 12 3 4 3" xfId="30129" xr:uid="{17C8CB8A-5219-4ACE-93BD-248D7A094B4C}"/>
    <cellStyle name="Normal 6 2 12 3 4_LI1" xfId="51060" xr:uid="{417BA467-CC00-4573-A477-CC7FF9C9D1CA}"/>
    <cellStyle name="Normal 6 2 12 3 5" xfId="4690" xr:uid="{C03E8E5D-6FB0-424F-9E64-D1F72A5FAB56}"/>
    <cellStyle name="Normal 6 2 12 3 5 2" xfId="12489" xr:uid="{78321474-CE76-4954-A8ED-5FDB3CABD484}"/>
    <cellStyle name="Normal 6 2 12 3 5 2 2" xfId="34567" xr:uid="{E4FC6D57-DCFC-4127-BF5F-3710E05BD8A3}"/>
    <cellStyle name="Normal 6 2 12 3 5 2_LI1" xfId="51063" xr:uid="{E622F1DD-B67C-4E38-A1F0-56C0A675B90D}"/>
    <cellStyle name="Normal 6 2 12 3 5 3" xfId="30629" xr:uid="{ED41D05C-2A53-4C84-9BDB-0FA11D745FC2}"/>
    <cellStyle name="Normal 6 2 12 3 5_LI1" xfId="51062" xr:uid="{28E1E086-ED59-435D-AC60-88C99F9DD6AA}"/>
    <cellStyle name="Normal 6 2 12 3 6" xfId="9454" xr:uid="{BB39DE0B-0CA2-4789-8471-D5E395EC2122}"/>
    <cellStyle name="Normal 6 2 12 3 6 2" xfId="32303" xr:uid="{B88BF585-A9B6-4289-9CAE-37FE082EEA8C}"/>
    <cellStyle name="Normal 6 2 12 3 6_LI1" xfId="51064" xr:uid="{CEF1AB60-0746-48F8-A026-39EF848E0248}"/>
    <cellStyle name="Normal 6 2 12 3 7" xfId="28595" xr:uid="{33758C44-2F45-42BC-9AB0-A621100F21BC}"/>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2 2 2" xfId="34782" xr:uid="{DA0E1B16-3B57-48FD-82D2-5C10E51A924D}"/>
    <cellStyle name="Normal 6 2 12 4 2 2_LI1" xfId="51066" xr:uid="{81C0555D-4A35-4A29-B410-528C58E63F83}"/>
    <cellStyle name="Normal 6 2 12 4 2 3" xfId="30850" xr:uid="{14E60CFF-E892-411B-B82A-634A35DE320D}"/>
    <cellStyle name="Normal 6 2 12 4 2_LI1" xfId="51065" xr:uid="{DB0025C2-B04F-4B5F-9500-6D79ED3337BD}"/>
    <cellStyle name="Normal 6 2 12 4 3" xfId="9695" xr:uid="{16535632-5C50-4238-8387-F46DFD7F90BD}"/>
    <cellStyle name="Normal 6 2 12 4 3 2" xfId="32522" xr:uid="{B7B999FD-3C97-4E36-A844-D024C1C81415}"/>
    <cellStyle name="Normal 6 2 12 4 3_LI1" xfId="51067" xr:uid="{498749B0-28A9-462E-BAF6-88E577EEC9F9}"/>
    <cellStyle name="Normal 6 2 12 4 4" xfId="28821" xr:uid="{57A9140C-5DBF-429F-A8D0-68FA4699BC94}"/>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2 2 2" xfId="35261" xr:uid="{FE92997D-0D07-473D-8275-D19DA3D4FD94}"/>
    <cellStyle name="Normal 6 2 12 5 2 2_LI1" xfId="51069" xr:uid="{55358C25-4D4A-4491-87D8-92702B0B44F6}"/>
    <cellStyle name="Normal 6 2 12 5 2 3" xfId="31292" xr:uid="{769CF6C4-EC5A-4CCE-831A-51721BA98E09}"/>
    <cellStyle name="Normal 6 2 12 5 2_LI1" xfId="51068" xr:uid="{9706D1AB-ED2C-48AB-9C20-A170689ABADC}"/>
    <cellStyle name="Normal 6 2 12 5 3" xfId="10298" xr:uid="{DD793DD5-1D97-484C-B357-68B21C0B6039}"/>
    <cellStyle name="Normal 6 2 12 5 3 2" xfId="32998" xr:uid="{B831C122-FF99-43BB-9CA1-A9AABE9BE3A3}"/>
    <cellStyle name="Normal 6 2 12 5 3_LI1" xfId="51070" xr:uid="{75146FB2-CD10-4DD2-924C-85A69EA68B63}"/>
    <cellStyle name="Normal 6 2 12 5 4" xfId="29263" xr:uid="{CE3D0297-53BB-447B-B8C7-F60BAF011800}"/>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6 2 2" xfId="33750" xr:uid="{66941534-0B09-4EF3-A10C-B768D91720E3}"/>
    <cellStyle name="Normal 6 2 12 6 2_LI1" xfId="51072" xr:uid="{453B9BFC-4334-47C3-8B88-8D83D2E9EF62}"/>
    <cellStyle name="Normal 6 2 12 6 3" xfId="29855" xr:uid="{D52CD82E-2537-4C51-B3BE-0C72E3520D97}"/>
    <cellStyle name="Normal 6 2 12 6_LI1" xfId="51071" xr:uid="{F20A5347-E3E9-4B7B-81DF-22B498CE2236}"/>
    <cellStyle name="Normal 6 2 12 7" xfId="4480" xr:uid="{8B176427-B304-4E31-8B7E-1B12BF409565}"/>
    <cellStyle name="Normal 6 2 12 7 2" xfId="12279" xr:uid="{A99B711C-9D89-4AEB-A59F-BC56DFD213C5}"/>
    <cellStyle name="Normal 6 2 12 7 2 2" xfId="34357" xr:uid="{6606D412-25DC-4EDE-80AE-8AC4E8228634}"/>
    <cellStyle name="Normal 6 2 12 7 2_LI1" xfId="51074" xr:uid="{DCCEE0F2-4ED6-4856-AB01-9211C94C281A}"/>
    <cellStyle name="Normal 6 2 12 7 3" xfId="30419" xr:uid="{AF7380B3-1C71-4E9E-859A-917AD3D11F25}"/>
    <cellStyle name="Normal 6 2 12 7_LI1" xfId="51073" xr:uid="{ED5CAE72-A80A-462C-AF76-48545E5EC7FC}"/>
    <cellStyle name="Normal 6 2 12 8" xfId="8951" xr:uid="{58CD1A13-F0D1-4AF3-8D0B-433B51E5F564}"/>
    <cellStyle name="Normal 6 2 12 8 2" xfId="31971" xr:uid="{FCAE68F5-0253-4D9E-AF63-959821BEDEA0}"/>
    <cellStyle name="Normal 6 2 12 8_LI1" xfId="51075" xr:uid="{CDA12EEB-72A6-4D72-9C0C-491E10D03150}"/>
    <cellStyle name="Normal 6 2 12 9" xfId="28324" xr:uid="{8B999E8E-14CD-472C-96D1-EFF26752D575}"/>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2 2 2" xfId="35092" xr:uid="{F9B76A63-2E2C-4B9B-A7CE-AD11D4D3917D}"/>
    <cellStyle name="Normal 6 2 13 2 2 2 2 2_LI1" xfId="51077" xr:uid="{355355B5-D85C-4A4F-9514-C0312E1CA0FE}"/>
    <cellStyle name="Normal 6 2 13 2 2 2 2 3" xfId="31160" xr:uid="{D1D084C8-C28C-46D0-AF50-923715FC9932}"/>
    <cellStyle name="Normal 6 2 13 2 2 2 2_LI1" xfId="51076" xr:uid="{E9DBCC44-4859-42CC-AF94-F78D30D1CC97}"/>
    <cellStyle name="Normal 6 2 13 2 2 2 3" xfId="10054" xr:uid="{C17E6A49-F2EC-4CB8-ABD7-5125F7415374}"/>
    <cellStyle name="Normal 6 2 13 2 2 2 3 2" xfId="32832" xr:uid="{D7C1478F-5B7D-483D-9DC6-1D612EB4C233}"/>
    <cellStyle name="Normal 6 2 13 2 2 2 3_LI1" xfId="51078" xr:uid="{C8C7BB43-0CEA-48A3-A425-46F79CD85B40}"/>
    <cellStyle name="Normal 6 2 13 2 2 2 4" xfId="29131" xr:uid="{A0974CF0-3993-45BE-A133-955317272B08}"/>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2 2 2" xfId="35696" xr:uid="{AF398204-640F-4605-8B2C-DED64550704D}"/>
    <cellStyle name="Normal 6 2 13 2 2 3 2 2_LI1" xfId="51080" xr:uid="{60B8AE81-895C-4EF3-AC56-B119C90B1849}"/>
    <cellStyle name="Normal 6 2 13 2 2 3 2 3" xfId="31664" xr:uid="{79A6FC89-AD40-4514-8987-ECB3C3E90436}"/>
    <cellStyle name="Normal 6 2 13 2 2 3 2_LI1" xfId="51079" xr:uid="{D4BC7017-B044-4A0D-B67A-DDD4A8261DE9}"/>
    <cellStyle name="Normal 6 2 13 2 2 3 3" xfId="10860" xr:uid="{59C7A3DA-DB86-4400-81F4-6DDA35FEDAAC}"/>
    <cellStyle name="Normal 6 2 13 2 2 3 3 2" xfId="33433" xr:uid="{BB911CF7-93C1-4991-95E3-0C60295DA883}"/>
    <cellStyle name="Normal 6 2 13 2 2 3 3_LI1" xfId="51081" xr:uid="{F79DE165-9395-4C14-B598-90E29EFD771D}"/>
    <cellStyle name="Normal 6 2 13 2 2 3 4" xfId="29635" xr:uid="{F58C8BE5-79EC-4489-B7FC-1BC1A0976507}"/>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4 2 2" xfId="34184" xr:uid="{940F70D7-7938-429B-A085-D83115287A1F}"/>
    <cellStyle name="Normal 6 2 13 2 2 4 2_LI1" xfId="51083" xr:uid="{E51BE0B1-CFCA-4C8B-A16E-9269B10F378B}"/>
    <cellStyle name="Normal 6 2 13 2 2 4 3" xfId="30229" xr:uid="{8CA3D41D-436B-47BD-8738-F060AF6A158F}"/>
    <cellStyle name="Normal 6 2 13 2 2 4_LI1" xfId="51082" xr:uid="{06E41CB4-9398-4A84-99AE-75432B1A658A}"/>
    <cellStyle name="Normal 6 2 13 2 2 5" xfId="4790" xr:uid="{E2A4EBA2-4F7E-49E7-89E9-77BF8F47E0A3}"/>
    <cellStyle name="Normal 6 2 13 2 2 5 2" xfId="12589" xr:uid="{E478B3DA-4286-49C1-8231-A11BD2B34BF6}"/>
    <cellStyle name="Normal 6 2 13 2 2 5 2 2" xfId="34667" xr:uid="{BFE74BA4-8883-4C5E-BEBE-BD8700D1E8C6}"/>
    <cellStyle name="Normal 6 2 13 2 2 5 2_LI1" xfId="51085" xr:uid="{FAA44B2A-D0C5-4632-89E8-2520E1DE4D17}"/>
    <cellStyle name="Normal 6 2 13 2 2 5 3" xfId="30729" xr:uid="{1625EE37-D15B-456D-ACD2-D0E1346C0F40}"/>
    <cellStyle name="Normal 6 2 13 2 2 5_LI1" xfId="51084" xr:uid="{BAC1554A-334E-4826-8299-C184E88E2336}"/>
    <cellStyle name="Normal 6 2 13 2 2 6" xfId="9554" xr:uid="{119486AB-C715-4ED2-B12A-23B9DD012E2F}"/>
    <cellStyle name="Normal 6 2 13 2 2 6 2" xfId="32403" xr:uid="{112D2953-C14E-4E58-86DE-1FE466D6C3F9}"/>
    <cellStyle name="Normal 6 2 13 2 2 6_LI1" xfId="51086" xr:uid="{0288CB79-31C0-4FCD-8E15-99EF4B0CD133}"/>
    <cellStyle name="Normal 6 2 13 2 2 7" xfId="28695" xr:uid="{CF5618B0-BADD-4B5A-BA32-8BB760809A0D}"/>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2 2 2" xfId="34882" xr:uid="{AB286918-AF6E-41AF-8E86-3F05914188A9}"/>
    <cellStyle name="Normal 6 2 13 2 3 2 2_LI1" xfId="51088" xr:uid="{003DA6B7-F0E8-4A89-AE87-6F890A87AFB9}"/>
    <cellStyle name="Normal 6 2 13 2 3 2 3" xfId="30950" xr:uid="{9EA25D66-0B7A-44BB-9D6B-B4F5E5A19F4A}"/>
    <cellStyle name="Normal 6 2 13 2 3 2_LI1" xfId="51087" xr:uid="{94D87F50-0BF0-4932-B5A5-3269E10BB262}"/>
    <cellStyle name="Normal 6 2 13 2 3 3" xfId="9835" xr:uid="{03B06BA1-6653-4F8B-8F8F-482F4E42192B}"/>
    <cellStyle name="Normal 6 2 13 2 3 3 2" xfId="32622" xr:uid="{D76AC152-03CD-45B3-B734-9660D921CF4C}"/>
    <cellStyle name="Normal 6 2 13 2 3 3_LI1" xfId="51089" xr:uid="{22EEAA33-F017-4892-AAE6-A5E7469AE52A}"/>
    <cellStyle name="Normal 6 2 13 2 3 4" xfId="28921" xr:uid="{3B69F361-9637-4987-9A4C-7A920AD2EEC8}"/>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2 2 2" xfId="35468" xr:uid="{A919F094-3D5F-451F-B795-4DAEE72DB131}"/>
    <cellStyle name="Normal 6 2 13 2 4 2 2_LI1" xfId="51091" xr:uid="{6A8F8EEB-22EE-413A-A3EC-D8E1708DC291}"/>
    <cellStyle name="Normal 6 2 13 2 4 2 3" xfId="31445" xr:uid="{1C34F21C-B989-445D-9DBE-DC0A73D0DCF0}"/>
    <cellStyle name="Normal 6 2 13 2 4 2_LI1" xfId="51090" xr:uid="{576657D6-DB6F-4F07-ACBC-BE27CB7D7673}"/>
    <cellStyle name="Normal 6 2 13 2 4 3" xfId="10613" xr:uid="{9D8A2F7A-8414-47A2-880C-B7057C1F028A}"/>
    <cellStyle name="Normal 6 2 13 2 4 3 2" xfId="33205" xr:uid="{977C06D4-0CD4-44EB-BBBC-1EAC3B7CA487}"/>
    <cellStyle name="Normal 6 2 13 2 4 3_LI1" xfId="51092" xr:uid="{0BED67FD-320F-418F-A4E1-41C61AB9E39F}"/>
    <cellStyle name="Normal 6 2 13 2 4 4" xfId="29416" xr:uid="{7AFC8FFA-1DEA-484A-95A4-BAB6D1CD7D47}"/>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5 2 2" xfId="33955" xr:uid="{87BF719E-836B-4A59-BE05-104421DE989C}"/>
    <cellStyle name="Normal 6 2 13 2 5 2_LI1" xfId="51094" xr:uid="{975C757E-3B3F-4DF8-BA7B-DBC4E4109041}"/>
    <cellStyle name="Normal 6 2 13 2 5 3" xfId="30009" xr:uid="{2BA42721-6580-467F-94C8-88BC973B8D18}"/>
    <cellStyle name="Normal 6 2 13 2 5_LI1" xfId="51093" xr:uid="{78FEC978-7CD5-4C87-BDE3-3DE38A672659}"/>
    <cellStyle name="Normal 6 2 13 2 6" xfId="4580" xr:uid="{86947046-7C09-4F1B-B507-5F6A4C9FADC2}"/>
    <cellStyle name="Normal 6 2 13 2 6 2" xfId="12379" xr:uid="{873E4D05-57BF-4DFF-A821-5C1732B86C3A}"/>
    <cellStyle name="Normal 6 2 13 2 6 2 2" xfId="34457" xr:uid="{DB3C85A2-4ABA-4351-8CAA-71EF80717C04}"/>
    <cellStyle name="Normal 6 2 13 2 6 2_LI1" xfId="51096" xr:uid="{06D684C0-CB4D-4A8A-8C9D-FFA4FCFC0EE4}"/>
    <cellStyle name="Normal 6 2 13 2 6 3" xfId="30519" xr:uid="{EDCF07AD-EAD8-417E-82AE-1E416AADBA4B}"/>
    <cellStyle name="Normal 6 2 13 2 6_LI1" xfId="51095" xr:uid="{7708A36D-10BB-4097-81BD-47096948FA81}"/>
    <cellStyle name="Normal 6 2 13 2 7" xfId="9299" xr:uid="{280267D8-4349-4023-B485-BBE5532C0656}"/>
    <cellStyle name="Normal 6 2 13 2 7 2" xfId="32175" xr:uid="{1784EF51-1F88-4422-8D91-EA7614B2BBC5}"/>
    <cellStyle name="Normal 6 2 13 2 7_LI1" xfId="51097" xr:uid="{453F1EE2-3255-41FE-BF13-8BF58E2EBD62}"/>
    <cellStyle name="Normal 6 2 13 2 8" xfId="28476" xr:uid="{968BD2BD-313C-44AA-A1A0-1837D12BADF8}"/>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2 2 2" xfId="34998" xr:uid="{EF7EEB5A-0FBE-4754-94F7-C822504C6801}"/>
    <cellStyle name="Normal 6 2 13 3 2 2 2_LI1" xfId="51099" xr:uid="{D6D4FC6D-EEEA-4066-9CEF-ECB6351F0E83}"/>
    <cellStyle name="Normal 6 2 13 3 2 2 3" xfId="31066" xr:uid="{C80EA068-B3DB-403B-80B9-50DBA4FAED93}"/>
    <cellStyle name="Normal 6 2 13 3 2 2_LI1" xfId="51098" xr:uid="{62F6F459-1F28-4367-84C4-D297A679B625}"/>
    <cellStyle name="Normal 6 2 13 3 2 3" xfId="9960" xr:uid="{4A71652F-F332-482B-9017-A2816B7559D7}"/>
    <cellStyle name="Normal 6 2 13 3 2 3 2" xfId="32738" xr:uid="{9F23201F-A657-4B4D-9CE1-DA0802D53F75}"/>
    <cellStyle name="Normal 6 2 13 3 2 3_LI1" xfId="51100" xr:uid="{0151D389-4986-43CC-976B-F0CEB3505833}"/>
    <cellStyle name="Normal 6 2 13 3 2 4" xfId="29037" xr:uid="{88DABC7A-EEFE-41D6-B36B-7378F8552DB9}"/>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2 2 2" xfId="35602" xr:uid="{0E0E35E2-D289-4C28-B1D1-2E39D2C49B37}"/>
    <cellStyle name="Normal 6 2 13 3 3 2 2_LI1" xfId="51102" xr:uid="{ED9C4E84-5638-4565-ABF8-2AAAB824E169}"/>
    <cellStyle name="Normal 6 2 13 3 3 2 3" xfId="31570" xr:uid="{5F592F52-144E-4842-A0FC-72DDF636E181}"/>
    <cellStyle name="Normal 6 2 13 3 3 2_LI1" xfId="51101" xr:uid="{F3DF3F2B-12FE-401B-A9FB-F6411FC02B20}"/>
    <cellStyle name="Normal 6 2 13 3 3 3" xfId="10766" xr:uid="{B0FF93EF-B02D-4335-ADD7-BF06EA2CF64C}"/>
    <cellStyle name="Normal 6 2 13 3 3 3 2" xfId="33339" xr:uid="{D6D5E19A-4B9A-490E-913D-970C3428CE7B}"/>
    <cellStyle name="Normal 6 2 13 3 3 3_LI1" xfId="51103" xr:uid="{43B60E4F-0EF9-4D4B-BA10-78CAD2CAFF80}"/>
    <cellStyle name="Normal 6 2 13 3 3 4" xfId="29541" xr:uid="{46815F7A-D2E1-49C5-B72C-9EB5B2EE397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4 2 2" xfId="34090" xr:uid="{75C53894-13AC-4C2C-A0C5-4FDAEE63D327}"/>
    <cellStyle name="Normal 6 2 13 3 4 2_LI1" xfId="51105" xr:uid="{26FB3C6F-A171-410B-A18D-44E949DE59A6}"/>
    <cellStyle name="Normal 6 2 13 3 4 3" xfId="30135" xr:uid="{00752B07-9AB3-498F-BD70-55FDE8DB7609}"/>
    <cellStyle name="Normal 6 2 13 3 4_LI1" xfId="51104" xr:uid="{1BA50417-04CC-4765-9F7E-89F056B30E8D}"/>
    <cellStyle name="Normal 6 2 13 3 5" xfId="4696" xr:uid="{358B9B90-3AFC-4BAD-ADBA-C412E5B522EE}"/>
    <cellStyle name="Normal 6 2 13 3 5 2" xfId="12495" xr:uid="{89F76512-FCCB-4860-A080-AC7F67503F10}"/>
    <cellStyle name="Normal 6 2 13 3 5 2 2" xfId="34573" xr:uid="{04E45C06-E1D4-45DB-98BC-4F3DF9EF7DD9}"/>
    <cellStyle name="Normal 6 2 13 3 5 2_LI1" xfId="51107" xr:uid="{D96DAB71-11F2-4457-BC66-4938D4532F89}"/>
    <cellStyle name="Normal 6 2 13 3 5 3" xfId="30635" xr:uid="{C7259852-0D32-4DD6-938C-C02B71C34485}"/>
    <cellStyle name="Normal 6 2 13 3 5_LI1" xfId="51106" xr:uid="{DE7055E6-4E23-4613-A615-893ABCE41776}"/>
    <cellStyle name="Normal 6 2 13 3 6" xfId="9460" xr:uid="{EF5BFBE5-D260-4D7C-B578-6758ED0D0A31}"/>
    <cellStyle name="Normal 6 2 13 3 6 2" xfId="32309" xr:uid="{64A4373E-DC2F-4B3E-866A-16DE42B81F83}"/>
    <cellStyle name="Normal 6 2 13 3 6_LI1" xfId="51108" xr:uid="{A7D8B2C8-74BB-4DCD-A17F-E5954002C392}"/>
    <cellStyle name="Normal 6 2 13 3 7" xfId="28601" xr:uid="{5936E06A-A319-4ED3-8E5C-48B532407E20}"/>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2 2 2" xfId="34788" xr:uid="{884967BE-7AC6-4BE5-8AF2-1C5EA9CF1C68}"/>
    <cellStyle name="Normal 6 2 13 4 2 2_LI1" xfId="51110" xr:uid="{4B324D73-CA13-4E20-8747-48A47EF3620C}"/>
    <cellStyle name="Normal 6 2 13 4 2 3" xfId="30856" xr:uid="{5618C659-1CA4-466F-8E64-A139BDC573D9}"/>
    <cellStyle name="Normal 6 2 13 4 2_LI1" xfId="51109" xr:uid="{AEB5BB13-1FEE-45EA-A303-53DA747DBADD}"/>
    <cellStyle name="Normal 6 2 13 4 3" xfId="9706" xr:uid="{A4B1BE57-1843-4100-BA0D-7F32FCBBF3C4}"/>
    <cellStyle name="Normal 6 2 13 4 3 2" xfId="32528" xr:uid="{6B86F15F-CFF7-4786-9856-C9C35383D8B9}"/>
    <cellStyle name="Normal 6 2 13 4 3_LI1" xfId="51111" xr:uid="{C26FDA2A-2D70-4ED1-AD95-D2D5A6C8D36D}"/>
    <cellStyle name="Normal 6 2 13 4 4" xfId="28827" xr:uid="{1CD39440-6879-476F-82FA-ECE47A5C3301}"/>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2 2 2" xfId="35285" xr:uid="{123CC48A-27DA-41EF-BAF4-9CB1F5DB0282}"/>
    <cellStyle name="Normal 6 2 13 5 2 2_LI1" xfId="51113" xr:uid="{B3EDE0FA-568B-4C65-8BCF-8FF3CCCAFC0B}"/>
    <cellStyle name="Normal 6 2 13 5 2 3" xfId="31307" xr:uid="{121C33F8-55C0-4726-B04E-BE680C38DD1D}"/>
    <cellStyle name="Normal 6 2 13 5 2_LI1" xfId="51112" xr:uid="{42009F0F-8060-4C9E-8E49-7EBE3861815F}"/>
    <cellStyle name="Normal 6 2 13 5 3" xfId="10340" xr:uid="{4B34D207-FD8A-412F-96D4-EC9405265919}"/>
    <cellStyle name="Normal 6 2 13 5 3 2" xfId="33022" xr:uid="{1309E237-E313-4548-A612-E7F3B871C2E9}"/>
    <cellStyle name="Normal 6 2 13 5 3_LI1" xfId="51114" xr:uid="{4B27763E-6ED7-4906-9175-3C9870B462AE}"/>
    <cellStyle name="Normal 6 2 13 5 4" xfId="29278" xr:uid="{1011D397-E207-4648-A1CF-F4F80AF40122}"/>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6 2 2" xfId="33774" xr:uid="{2712CB6D-2ADE-428F-AFFC-ED10B0D50AEA}"/>
    <cellStyle name="Normal 6 2 13 6 2_LI1" xfId="51116" xr:uid="{312AA5A6-AEA2-4604-BCF5-579F2BA18324}"/>
    <cellStyle name="Normal 6 2 13 6 3" xfId="29871" xr:uid="{145358F2-2749-485D-8ADC-844852ABE9A0}"/>
    <cellStyle name="Normal 6 2 13 6_LI1" xfId="51115" xr:uid="{AEB28332-5F35-414C-890F-A20261F81913}"/>
    <cellStyle name="Normal 6 2 13 7" xfId="4486" xr:uid="{FE5F687F-4C6E-48C7-8CD6-09820AC0AB44}"/>
    <cellStyle name="Normal 6 2 13 7 2" xfId="12285" xr:uid="{2C70FFC4-D3C8-407B-B053-ED98DCC575FC}"/>
    <cellStyle name="Normal 6 2 13 7 2 2" xfId="34363" xr:uid="{EC8BFA97-FFCE-44D7-8490-F9DF979F2925}"/>
    <cellStyle name="Normal 6 2 13 7 2_LI1" xfId="51118" xr:uid="{6B05B13F-22EC-4A8D-88C2-A0400850C156}"/>
    <cellStyle name="Normal 6 2 13 7 3" xfId="30425" xr:uid="{092FF956-EC4F-4E93-9554-FAA92D354AF6}"/>
    <cellStyle name="Normal 6 2 13 7_LI1" xfId="51117" xr:uid="{F6B8C957-35E4-40C9-BBAF-0BBBEEEF45D4}"/>
    <cellStyle name="Normal 6 2 13 8" xfId="8998" xr:uid="{BB67742F-9B08-4A5A-B730-1454BD29AB9F}"/>
    <cellStyle name="Normal 6 2 13 8 2" xfId="31995" xr:uid="{CE3C5E83-A652-4190-A410-0ED59CBA76DD}"/>
    <cellStyle name="Normal 6 2 13 8_LI1" xfId="51119" xr:uid="{E2BC913F-E700-46BB-A59C-1B79849BFBD2}"/>
    <cellStyle name="Normal 6 2 13 9" xfId="28339" xr:uid="{96A3D958-5714-4206-8859-27CA5C1458C7}"/>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2 2 2" xfId="35098" xr:uid="{5EF9234A-5109-42C2-B603-BA4F0015B65E}"/>
    <cellStyle name="Normal 6 2 14 2 2 2 2 2_LI1" xfId="51121" xr:uid="{3FA8DC8E-3C3E-420C-9DA3-3330CC9E3BF4}"/>
    <cellStyle name="Normal 6 2 14 2 2 2 2 3" xfId="31166" xr:uid="{66F87534-CFF2-48E6-81B9-0C7D22925F40}"/>
    <cellStyle name="Normal 6 2 14 2 2 2 2_LI1" xfId="51120" xr:uid="{4FCE41B0-81D2-4D98-B953-1EF5D695A1D8}"/>
    <cellStyle name="Normal 6 2 14 2 2 2 3" xfId="10060" xr:uid="{FC8E1151-08D4-4B07-AA22-962DB4822BB3}"/>
    <cellStyle name="Normal 6 2 14 2 2 2 3 2" xfId="32838" xr:uid="{B08DFD1D-D45A-456D-B9A0-FE6E152EA3B4}"/>
    <cellStyle name="Normal 6 2 14 2 2 2 3_LI1" xfId="51122" xr:uid="{17998458-7600-4734-84BF-9DF55B3B2660}"/>
    <cellStyle name="Normal 6 2 14 2 2 2 4" xfId="29137" xr:uid="{CED4689F-B35F-437A-82F2-E6AD9E5DBEB0}"/>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2 2 2" xfId="35702" xr:uid="{7F39EB2F-DDE5-4D0F-A62B-7879596C5E56}"/>
    <cellStyle name="Normal 6 2 14 2 2 3 2 2_LI1" xfId="51124" xr:uid="{9CB9F4D6-ABF0-48EA-9026-26000FB1610F}"/>
    <cellStyle name="Normal 6 2 14 2 2 3 2 3" xfId="31670" xr:uid="{2CA6FD55-2F99-4C6A-AC6D-CDE431B0CD36}"/>
    <cellStyle name="Normal 6 2 14 2 2 3 2_LI1" xfId="51123" xr:uid="{86ACF6D1-3BFF-4420-9DAF-B068F840512C}"/>
    <cellStyle name="Normal 6 2 14 2 2 3 3" xfId="10866" xr:uid="{E854192E-8CEF-49DE-97F8-26B4FA04DE47}"/>
    <cellStyle name="Normal 6 2 14 2 2 3 3 2" xfId="33439" xr:uid="{2E632C21-FC91-4856-BC44-0F317DC9E092}"/>
    <cellStyle name="Normal 6 2 14 2 2 3 3_LI1" xfId="51125" xr:uid="{DF308A73-3D39-4F37-8592-7884E652D980}"/>
    <cellStyle name="Normal 6 2 14 2 2 3 4" xfId="29641" xr:uid="{0EF45B78-7135-474D-BC98-FE17D02A5796}"/>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4 2 2" xfId="34190" xr:uid="{332BBD69-6DCA-4C31-BFEF-61BE10A9BA55}"/>
    <cellStyle name="Normal 6 2 14 2 2 4 2_LI1" xfId="51127" xr:uid="{A0FF8325-0536-4A5C-83B3-923B79F479A9}"/>
    <cellStyle name="Normal 6 2 14 2 2 4 3" xfId="30235" xr:uid="{7E646AA9-B16B-4FC4-81DD-128E38C0FD11}"/>
    <cellStyle name="Normal 6 2 14 2 2 4_LI1" xfId="51126" xr:uid="{8DB949C3-89AC-495D-812D-3953E32EC564}"/>
    <cellStyle name="Normal 6 2 14 2 2 5" xfId="4796" xr:uid="{C93F7ADE-66E6-4C5B-B9B0-AACC70C69B15}"/>
    <cellStyle name="Normal 6 2 14 2 2 5 2" xfId="12595" xr:uid="{8CE80F6B-B385-41FA-92F8-0E2E5BFCDDC9}"/>
    <cellStyle name="Normal 6 2 14 2 2 5 2 2" xfId="34673" xr:uid="{8F802E0C-C624-43FF-98C6-B1A5AB668C3E}"/>
    <cellStyle name="Normal 6 2 14 2 2 5 2_LI1" xfId="51129" xr:uid="{D5D390A9-2C09-4589-B78A-2DCBC08A020D}"/>
    <cellStyle name="Normal 6 2 14 2 2 5 3" xfId="30735" xr:uid="{881E7DA9-B578-42A0-903C-A49F4C14071C}"/>
    <cellStyle name="Normal 6 2 14 2 2 5_LI1" xfId="51128" xr:uid="{7FA05B62-6A13-4418-9672-12BE3B0B6286}"/>
    <cellStyle name="Normal 6 2 14 2 2 6" xfId="9560" xr:uid="{3C8234CA-842C-440F-9D68-DD0D145F4A36}"/>
    <cellStyle name="Normal 6 2 14 2 2 6 2" xfId="32409" xr:uid="{00FA72D9-6DBA-4366-A15F-BCAC74296180}"/>
    <cellStyle name="Normal 6 2 14 2 2 6_LI1" xfId="51130" xr:uid="{E047A9BD-E94C-4FD9-A15A-5A8A6670A35A}"/>
    <cellStyle name="Normal 6 2 14 2 2 7" xfId="28701" xr:uid="{07476710-038B-435C-8BEE-9D9A7F910669}"/>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2 2 2" xfId="34888" xr:uid="{6075FA38-5E65-425A-AEF4-962AAE6C7683}"/>
    <cellStyle name="Normal 6 2 14 2 3 2 2_LI1" xfId="51132" xr:uid="{3DCC5211-8FBC-429B-8FA7-303CACFC57A9}"/>
    <cellStyle name="Normal 6 2 14 2 3 2 3" xfId="30956" xr:uid="{4CF7DEBE-E6E0-4198-B3AD-2CAD003F8457}"/>
    <cellStyle name="Normal 6 2 14 2 3 2_LI1" xfId="51131" xr:uid="{6ABC9E17-9F00-427B-8548-C329F2656895}"/>
    <cellStyle name="Normal 6 2 14 2 3 3" xfId="9848" xr:uid="{7829F19A-B052-447F-99BE-7E62DF338FD9}"/>
    <cellStyle name="Normal 6 2 14 2 3 3 2" xfId="32628" xr:uid="{B4D03913-1602-42FC-8302-58916813D5D5}"/>
    <cellStyle name="Normal 6 2 14 2 3 3_LI1" xfId="51133" xr:uid="{567C7EDB-71C2-4EBC-85E0-2261FEA1E70E}"/>
    <cellStyle name="Normal 6 2 14 2 3 4" xfId="28927" xr:uid="{35E3B53D-E4B3-4EE9-92E7-8CA5CBB4BFFE}"/>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2 2 2" xfId="35485" xr:uid="{FA672576-D858-4252-AA47-6BE2204AC2B2}"/>
    <cellStyle name="Normal 6 2 14 2 4 2 2_LI1" xfId="51135" xr:uid="{4317C1C1-55D0-4D8F-B6FF-04B127CAE57C}"/>
    <cellStyle name="Normal 6 2 14 2 4 2 3" xfId="31456" xr:uid="{624098E0-FBD2-4C33-9D49-EBCECAA640F4}"/>
    <cellStyle name="Normal 6 2 14 2 4 2_LI1" xfId="51134" xr:uid="{AF1768EA-27FF-41C9-AC39-32F0280BD339}"/>
    <cellStyle name="Normal 6 2 14 2 4 3" xfId="10642" xr:uid="{2E81FBDE-DF7F-408D-BDFC-CEBF83365155}"/>
    <cellStyle name="Normal 6 2 14 2 4 3 2" xfId="33222" xr:uid="{1F36BC48-43F5-48BE-BCCA-953C631D0F07}"/>
    <cellStyle name="Normal 6 2 14 2 4 3_LI1" xfId="51136" xr:uid="{52E91A4C-53DD-42B7-ABA9-1BC4AC2B4D21}"/>
    <cellStyle name="Normal 6 2 14 2 4 4" xfId="29427" xr:uid="{47ACB682-B090-446A-9E5A-E39993D31992}"/>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5 2 2" xfId="33973" xr:uid="{1E7CFDD8-A1C2-40A7-9B6E-405FCAFC8F0F}"/>
    <cellStyle name="Normal 6 2 14 2 5 2_LI1" xfId="51138" xr:uid="{45059311-6814-4C6E-9D22-FDBB674BA585}"/>
    <cellStyle name="Normal 6 2 14 2 5 3" xfId="30021" xr:uid="{579E9FBA-123B-4A09-9A16-4F08B4BC53A7}"/>
    <cellStyle name="Normal 6 2 14 2 5_LI1" xfId="51137" xr:uid="{308B16C4-E836-4305-A21E-E8EA76667A0D}"/>
    <cellStyle name="Normal 6 2 14 2 6" xfId="4586" xr:uid="{AF166A76-200C-44B0-842A-848C0F638842}"/>
    <cellStyle name="Normal 6 2 14 2 6 2" xfId="12385" xr:uid="{8DD4B57C-4635-49CB-83DC-CE0FD2E0AE1B}"/>
    <cellStyle name="Normal 6 2 14 2 6 2 2" xfId="34463" xr:uid="{87EF434F-F74A-4D27-9649-3852D4B3BE3B}"/>
    <cellStyle name="Normal 6 2 14 2 6 2_LI1" xfId="51140" xr:uid="{16532310-8E4B-4303-8E15-7B15428F140F}"/>
    <cellStyle name="Normal 6 2 14 2 6 3" xfId="30525" xr:uid="{659A3EC7-12C8-449A-831E-5F9438591BF0}"/>
    <cellStyle name="Normal 6 2 14 2 6_LI1" xfId="51139" xr:uid="{906BB332-EBCB-4C0A-BD45-AB1F2CBCB454}"/>
    <cellStyle name="Normal 6 2 14 2 7" xfId="9334" xr:uid="{6DE4BB59-DF01-4434-AEB9-EF51DC25C29C}"/>
    <cellStyle name="Normal 6 2 14 2 7 2" xfId="32192" xr:uid="{7969E3B5-2E3B-4BA6-AD37-2785270EFB3C}"/>
    <cellStyle name="Normal 6 2 14 2 7_LI1" xfId="51141" xr:uid="{893E2C63-4EA3-4174-A837-363A24A5147B}"/>
    <cellStyle name="Normal 6 2 14 2 8" xfId="28487" xr:uid="{15800BB0-D1ED-4C79-83A1-50E4AE189B42}"/>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2 2 2" xfId="35004" xr:uid="{B1CB6622-41F3-44F1-BB25-81DAF6726174}"/>
    <cellStyle name="Normal 6 2 14 3 2 2 2_LI1" xfId="51143" xr:uid="{093DA18C-73A3-417C-BCAE-A0E506CB10CE}"/>
    <cellStyle name="Normal 6 2 14 3 2 2 3" xfId="31072" xr:uid="{87F8569D-8928-43AA-8B02-B35B6F23DD56}"/>
    <cellStyle name="Normal 6 2 14 3 2 2_LI1" xfId="51142" xr:uid="{71749C35-AA09-44E9-97EF-D3962ADDA6F5}"/>
    <cellStyle name="Normal 6 2 14 3 2 3" xfId="9966" xr:uid="{61BA7C40-D32C-4555-89CD-C0296D9171A8}"/>
    <cellStyle name="Normal 6 2 14 3 2 3 2" xfId="32744" xr:uid="{9005E90A-14A3-4DDE-BDB6-62510F43924C}"/>
    <cellStyle name="Normal 6 2 14 3 2 3_LI1" xfId="51144" xr:uid="{34F1A64C-384A-4E0D-B1FD-CBF42ED7805B}"/>
    <cellStyle name="Normal 6 2 14 3 2 4" xfId="29043" xr:uid="{086A1F3D-EA77-454D-919B-782D59D03914}"/>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2 2 2" xfId="35608" xr:uid="{A1918DEA-4303-4464-91F8-71446309D6A6}"/>
    <cellStyle name="Normal 6 2 14 3 3 2 2_LI1" xfId="51146" xr:uid="{38003FEE-4B31-4AF0-851E-53017BBDF257}"/>
    <cellStyle name="Normal 6 2 14 3 3 2 3" xfId="31576" xr:uid="{0CC63B73-8661-4F3B-9E4C-24DFFAAD905C}"/>
    <cellStyle name="Normal 6 2 14 3 3 2_LI1" xfId="51145" xr:uid="{F8F3AB31-9E2A-4B1C-BAED-F91DAAD32AB8}"/>
    <cellStyle name="Normal 6 2 14 3 3 3" xfId="10772" xr:uid="{2C265B54-9526-4101-99A3-755D52943DD2}"/>
    <cellStyle name="Normal 6 2 14 3 3 3 2" xfId="33345" xr:uid="{BCDC1B89-F253-447B-9924-283A3D66846A}"/>
    <cellStyle name="Normal 6 2 14 3 3 3_LI1" xfId="51147" xr:uid="{C17B5AAC-5E42-4004-8214-15EB87B48BEB}"/>
    <cellStyle name="Normal 6 2 14 3 3 4" xfId="29547" xr:uid="{3EC7805B-4CEB-4DB5-9BD1-0EB04FFC82ED}"/>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4 2 2" xfId="34096" xr:uid="{68464544-DECD-4F54-A941-2624EBA616DD}"/>
    <cellStyle name="Normal 6 2 14 3 4 2_LI1" xfId="51149" xr:uid="{BAC7EE6F-293B-4255-A89B-44B483D933B6}"/>
    <cellStyle name="Normal 6 2 14 3 4 3" xfId="30141" xr:uid="{57632836-F622-47B7-9E29-B9C9FF34E2E0}"/>
    <cellStyle name="Normal 6 2 14 3 4_LI1" xfId="51148" xr:uid="{1D534501-F83F-44DF-B63F-F64D0DD99164}"/>
    <cellStyle name="Normal 6 2 14 3 5" xfId="4702" xr:uid="{B36C7929-3DD2-4D6E-8A50-B412E71D4E39}"/>
    <cellStyle name="Normal 6 2 14 3 5 2" xfId="12501" xr:uid="{2C43CDB1-B43A-42AD-A807-B732FAF23955}"/>
    <cellStyle name="Normal 6 2 14 3 5 2 2" xfId="34579" xr:uid="{189C6E4B-FCFA-4C64-BCE2-ED186AEDA627}"/>
    <cellStyle name="Normal 6 2 14 3 5 2_LI1" xfId="51151" xr:uid="{353AED02-29D2-4275-BDB3-5245B4662EBE}"/>
    <cellStyle name="Normal 6 2 14 3 5 3" xfId="30641" xr:uid="{BE3FF16B-6413-4A8B-91BE-DAC68CCC030C}"/>
    <cellStyle name="Normal 6 2 14 3 5_LI1" xfId="51150" xr:uid="{57F2807A-143F-4DAB-B0DD-786BADA10C41}"/>
    <cellStyle name="Normal 6 2 14 3 6" xfId="9466" xr:uid="{11704BB4-1E8E-447E-8B31-6A953BDBD957}"/>
    <cellStyle name="Normal 6 2 14 3 6 2" xfId="32315" xr:uid="{003440BB-864F-4B17-9CCE-22111EF7F71B}"/>
    <cellStyle name="Normal 6 2 14 3 6_LI1" xfId="51152" xr:uid="{48D0108D-9287-4FD4-A0F3-29E7817035A5}"/>
    <cellStyle name="Normal 6 2 14 3 7" xfId="28607" xr:uid="{6075023C-87F2-42AF-ACB7-3B34E3F67D68}"/>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2 2 2" xfId="34794" xr:uid="{FBE6C672-E892-42AA-9171-FCC304E7CC88}"/>
    <cellStyle name="Normal 6 2 14 4 2 2_LI1" xfId="51154" xr:uid="{8C2D24C7-3440-461B-89A1-E1E52E9498AE}"/>
    <cellStyle name="Normal 6 2 14 4 2 3" xfId="30862" xr:uid="{30AD4CDA-434B-42FF-ABA4-4362A5A946E8}"/>
    <cellStyle name="Normal 6 2 14 4 2_LI1" xfId="51153" xr:uid="{63BC2D0F-5D3A-43F6-8C7C-5DB250B63248}"/>
    <cellStyle name="Normal 6 2 14 4 3" xfId="9719" xr:uid="{BF4A6953-D7F7-4677-8410-BC926E0A9206}"/>
    <cellStyle name="Normal 6 2 14 4 3 2" xfId="32534" xr:uid="{EF845E04-DE83-4570-8C2E-1FA5E65860F3}"/>
    <cellStyle name="Normal 6 2 14 4 3_LI1" xfId="51155" xr:uid="{02626FA9-EDD7-419C-AC4C-D8E729BC04B3}"/>
    <cellStyle name="Normal 6 2 14 4 4" xfId="28833" xr:uid="{7BA94B3D-BCFF-4CBE-9169-1957AEC87853}"/>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2 2 2" xfId="35303" xr:uid="{DF55180B-EAE6-4821-ACD9-97C50AF42EB6}"/>
    <cellStyle name="Normal 6 2 14 5 2 2_LI1" xfId="51157" xr:uid="{8477E6BF-06A0-4B32-A8E2-7ECC49EF8D8C}"/>
    <cellStyle name="Normal 6 2 14 5 2 3" xfId="31319" xr:uid="{F62D097E-F405-46C0-A6A7-267DF234C14F}"/>
    <cellStyle name="Normal 6 2 14 5 2_LI1" xfId="51156" xr:uid="{A18B1AC5-B947-4A58-8BF4-066060BA4B0F}"/>
    <cellStyle name="Normal 6 2 14 5 3" xfId="10370" xr:uid="{63E9814C-5722-4099-9978-11B634072856}"/>
    <cellStyle name="Normal 6 2 14 5 3 2" xfId="33040" xr:uid="{82E022A6-389A-4ED3-AF75-6252586EDDED}"/>
    <cellStyle name="Normal 6 2 14 5 3_LI1" xfId="51158" xr:uid="{B5256843-E1DA-43E6-A869-5FDFBB4A7C7E}"/>
    <cellStyle name="Normal 6 2 14 5 4" xfId="29290" xr:uid="{F8D06CD5-8F32-4F26-869E-1AADC26B6DD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6 2 2" xfId="33791" xr:uid="{428A25F2-EFC5-4024-953D-8EDA9976B1AF}"/>
    <cellStyle name="Normal 6 2 14 6 2_LI1" xfId="51160" xr:uid="{631C49E0-9440-4FF2-81E6-6FDC9FEF47F9}"/>
    <cellStyle name="Normal 6 2 14 6 3" xfId="29882" xr:uid="{F3161741-DEFE-440C-B9FC-48E4CC1044C3}"/>
    <cellStyle name="Normal 6 2 14 6_LI1" xfId="51159" xr:uid="{E3756362-9C96-4562-992E-C2065A285B26}"/>
    <cellStyle name="Normal 6 2 14 7" xfId="4492" xr:uid="{745B66DA-3148-4817-A3BD-814A8D428DEC}"/>
    <cellStyle name="Normal 6 2 14 7 2" xfId="12291" xr:uid="{121A6A21-EFFD-4D26-B8D0-CB4E6C43E07B}"/>
    <cellStyle name="Normal 6 2 14 7 2 2" xfId="34369" xr:uid="{3E2D23B6-21A6-4030-B899-46EA381CF5D2}"/>
    <cellStyle name="Normal 6 2 14 7 2_LI1" xfId="51162" xr:uid="{47504521-6567-4F05-B341-14AFF668D5A1}"/>
    <cellStyle name="Normal 6 2 14 7 3" xfId="30431" xr:uid="{2D0F0DA0-1A7C-460C-8435-AD05D1C3B128}"/>
    <cellStyle name="Normal 6 2 14 7_LI1" xfId="51161" xr:uid="{304C1EC4-C18D-4A6C-8165-58736F43C633}"/>
    <cellStyle name="Normal 6 2 14 8" xfId="9033" xr:uid="{6690021E-CC01-4C55-A084-FD480958A4B4}"/>
    <cellStyle name="Normal 6 2 14 8 2" xfId="32012" xr:uid="{7D7B9EA8-DCDA-45D1-9174-ECCAC1842BCD}"/>
    <cellStyle name="Normal 6 2 14 8_LI1" xfId="51163" xr:uid="{AC85EC20-9E0B-43BC-BB01-8993C3E4DB92}"/>
    <cellStyle name="Normal 6 2 14 9" xfId="28350" xr:uid="{8B683B03-C1F7-46DE-8686-A8DE8D980690}"/>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2 2 2" xfId="35104" xr:uid="{CA78C733-47A7-4A80-A8D4-63DCC42E9029}"/>
    <cellStyle name="Normal 6 2 15 2 2 2 2 2_LI1" xfId="51165" xr:uid="{343E7DBA-8C7A-4868-9CBE-D9367AB15E45}"/>
    <cellStyle name="Normal 6 2 15 2 2 2 2 3" xfId="31172" xr:uid="{53CD793E-5313-48D1-AD17-07549259111F}"/>
    <cellStyle name="Normal 6 2 15 2 2 2 2_LI1" xfId="51164" xr:uid="{C85B9819-A7F2-4FE4-A3A2-C76A1060981C}"/>
    <cellStyle name="Normal 6 2 15 2 2 2 3" xfId="10066" xr:uid="{A08A2AFB-6CB3-491E-B61E-E26CD894710E}"/>
    <cellStyle name="Normal 6 2 15 2 2 2 3 2" xfId="32844" xr:uid="{C7874412-DDD8-42A7-9287-2502D4C45E67}"/>
    <cellStyle name="Normal 6 2 15 2 2 2 3_LI1" xfId="51166" xr:uid="{5B18B728-566B-47B9-B65A-AB1866C18FF1}"/>
    <cellStyle name="Normal 6 2 15 2 2 2 4" xfId="29143" xr:uid="{D7C96C89-F219-4438-BBB6-B2DA8422FC5C}"/>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2 2 2" xfId="35708" xr:uid="{927FE18C-4776-4400-9110-E733EDCFC26E}"/>
    <cellStyle name="Normal 6 2 15 2 2 3 2 2_LI1" xfId="51168" xr:uid="{10CA9A2F-B793-4370-80DB-8C96150E8503}"/>
    <cellStyle name="Normal 6 2 15 2 2 3 2 3" xfId="31676" xr:uid="{FB27D61A-6BCE-4391-B9C9-91D2F6C19C68}"/>
    <cellStyle name="Normal 6 2 15 2 2 3 2_LI1" xfId="51167" xr:uid="{607FF80D-FFA9-4B4B-845B-CB04B8EC9D95}"/>
    <cellStyle name="Normal 6 2 15 2 2 3 3" xfId="10872" xr:uid="{D8DD1BCA-259B-4D56-89B8-40A5554F879F}"/>
    <cellStyle name="Normal 6 2 15 2 2 3 3 2" xfId="33445" xr:uid="{28C2330D-DDCF-4316-9A61-FE5D64375358}"/>
    <cellStyle name="Normal 6 2 15 2 2 3 3_LI1" xfId="51169" xr:uid="{439E1F77-19DC-4F7F-B40B-2A3BAA0DB9C5}"/>
    <cellStyle name="Normal 6 2 15 2 2 3 4" xfId="29647" xr:uid="{406E1E1B-DD87-423B-9668-F58E7AA72AA2}"/>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4 2 2" xfId="34196" xr:uid="{BAEDC0BC-BD0F-45CA-9755-8BD9BA171091}"/>
    <cellStyle name="Normal 6 2 15 2 2 4 2_LI1" xfId="51171" xr:uid="{6E53D3BC-4A13-4ED2-8428-53B9F5CCC941}"/>
    <cellStyle name="Normal 6 2 15 2 2 4 3" xfId="30241" xr:uid="{705A208F-C06F-40F1-9B7E-E9729608AD7C}"/>
    <cellStyle name="Normal 6 2 15 2 2 4_LI1" xfId="51170" xr:uid="{D94BA84F-9B93-4E93-8C9C-F207CE28BE06}"/>
    <cellStyle name="Normal 6 2 15 2 2 5" xfId="4802" xr:uid="{005D4EFE-6A78-4D0B-A9E5-F7ACA01688B1}"/>
    <cellStyle name="Normal 6 2 15 2 2 5 2" xfId="12601" xr:uid="{28CDA741-5FC9-4B08-89BF-9EFAE646A288}"/>
    <cellStyle name="Normal 6 2 15 2 2 5 2 2" xfId="34679" xr:uid="{AB18C34D-5332-4D13-AACB-6AFF0DB4AA17}"/>
    <cellStyle name="Normal 6 2 15 2 2 5 2_LI1" xfId="51173" xr:uid="{CDB6F6CF-437E-4B05-9C1E-B9E57A93CD19}"/>
    <cellStyle name="Normal 6 2 15 2 2 5 3" xfId="30741" xr:uid="{BBDE84D6-152C-47AB-832D-84DC7ECD0D6D}"/>
    <cellStyle name="Normal 6 2 15 2 2 5_LI1" xfId="51172" xr:uid="{4202561E-2DC6-4197-BDE2-8B5C1FE06B35}"/>
    <cellStyle name="Normal 6 2 15 2 2 6" xfId="9566" xr:uid="{2AAB1F8A-1E58-4F28-BA8B-7A69E411A822}"/>
    <cellStyle name="Normal 6 2 15 2 2 6 2" xfId="32415" xr:uid="{55C11132-F883-48CE-B4A2-4942904E4E4E}"/>
    <cellStyle name="Normal 6 2 15 2 2 6_LI1" xfId="51174" xr:uid="{5315EFE0-9DEB-4BD3-BD34-374015A7ED26}"/>
    <cellStyle name="Normal 6 2 15 2 2 7" xfId="28707" xr:uid="{B00859A2-04A7-4258-815D-2B69585A4FDB}"/>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2 2 2" xfId="34894" xr:uid="{EEAF3EB5-481D-406F-AFB0-8F0BFED3E5E5}"/>
    <cellStyle name="Normal 6 2 15 2 3 2 2_LI1" xfId="51176" xr:uid="{AC37013C-4E77-44B3-8C05-21E4CD0FC510}"/>
    <cellStyle name="Normal 6 2 15 2 3 2 3" xfId="30962" xr:uid="{C5CEBF94-9117-44ED-B0F3-2DAF20EC2948}"/>
    <cellStyle name="Normal 6 2 15 2 3 2_LI1" xfId="51175" xr:uid="{A2546830-750C-4328-991D-4E1AA31B0739}"/>
    <cellStyle name="Normal 6 2 15 2 3 3" xfId="9856" xr:uid="{BEB5B74D-31A3-4800-BBED-688909550425}"/>
    <cellStyle name="Normal 6 2 15 2 3 3 2" xfId="32634" xr:uid="{E6BDB08E-1A47-4524-8060-DB0359222523}"/>
    <cellStyle name="Normal 6 2 15 2 3 3_LI1" xfId="51177" xr:uid="{5BF2FEFE-1D79-40C4-A93C-E059E9B877F9}"/>
    <cellStyle name="Normal 6 2 15 2 3 4" xfId="28933" xr:uid="{D6AD62EA-1B40-4AE8-A9A0-33DEA34EB250}"/>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2 2 2" xfId="35494" xr:uid="{F5F129A4-F40E-436A-B63E-A9E5A15048A5}"/>
    <cellStyle name="Normal 6 2 15 2 4 2 2_LI1" xfId="51179" xr:uid="{004866CA-916E-4D42-A50D-ADA8822091B7}"/>
    <cellStyle name="Normal 6 2 15 2 4 2 3" xfId="31464" xr:uid="{B40ECA24-5DC8-44A4-B298-DB287123BF89}"/>
    <cellStyle name="Normal 6 2 15 2 4 2_LI1" xfId="51178" xr:uid="{D4DDE27C-5F38-4B6D-8C35-0022C9836101}"/>
    <cellStyle name="Normal 6 2 15 2 4 3" xfId="10654" xr:uid="{4A24EC2E-4D1D-4096-83A1-2AF42241CDC3}"/>
    <cellStyle name="Normal 6 2 15 2 4 3 2" xfId="33231" xr:uid="{116A9C87-567B-4AE9-897C-18D062EA8574}"/>
    <cellStyle name="Normal 6 2 15 2 4 3_LI1" xfId="51180" xr:uid="{313D1329-C4FD-4B5C-9411-D842D9A3EAF0}"/>
    <cellStyle name="Normal 6 2 15 2 4 4" xfId="29435" xr:uid="{E2FB88F7-525D-459F-8CDC-27F87B5F0AB1}"/>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5 2 2" xfId="33982" xr:uid="{E3925C5D-0989-4763-A673-E004C588B954}"/>
    <cellStyle name="Normal 6 2 15 2 5 2_LI1" xfId="51182" xr:uid="{42A207E4-0FFC-4310-B0E2-6870EC333800}"/>
    <cellStyle name="Normal 6 2 15 2 5 3" xfId="30029" xr:uid="{2257EDD2-2E1E-4291-A027-8F2F77C0B09C}"/>
    <cellStyle name="Normal 6 2 15 2 5_LI1" xfId="51181" xr:uid="{8E5BC8F5-0646-4CC3-830F-EB2319554D1E}"/>
    <cellStyle name="Normal 6 2 15 2 6" xfId="4592" xr:uid="{A22B1C8E-2EBE-481F-98A1-A8139F729CEF}"/>
    <cellStyle name="Normal 6 2 15 2 6 2" xfId="12391" xr:uid="{70621FF8-CD5D-45C1-A102-B520C5ACD0DB}"/>
    <cellStyle name="Normal 6 2 15 2 6 2 2" xfId="34469" xr:uid="{919874C1-25E9-4B66-BB4A-0580024AB900}"/>
    <cellStyle name="Normal 6 2 15 2 6 2_LI1" xfId="51184" xr:uid="{06D8FEB5-578C-48DB-BF1F-9B89081EAAE6}"/>
    <cellStyle name="Normal 6 2 15 2 6 3" xfId="30531" xr:uid="{BF5ED040-0EDC-4112-9D55-355680448805}"/>
    <cellStyle name="Normal 6 2 15 2 6_LI1" xfId="51183" xr:uid="{0780434D-AA39-4D53-A2ED-0442B3096BE5}"/>
    <cellStyle name="Normal 6 2 15 2 7" xfId="9348" xr:uid="{A2D5ED75-F7C3-4C76-8CFA-0AB6D2C4215A}"/>
    <cellStyle name="Normal 6 2 15 2 7 2" xfId="32201" xr:uid="{9C2C1430-53F9-4AB8-8739-715344FCB46B}"/>
    <cellStyle name="Normal 6 2 15 2 7_LI1" xfId="51185" xr:uid="{7FDF7143-8737-4693-BD62-7163119C0DFD}"/>
    <cellStyle name="Normal 6 2 15 2 8" xfId="28495" xr:uid="{90395CD7-9CB6-47B3-8B9E-80EF1372ADA7}"/>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2 2 2" xfId="35010" xr:uid="{2F68119D-B771-4EE8-8E36-A6FAB58CA47A}"/>
    <cellStyle name="Normal 6 2 15 3 2 2 2_LI1" xfId="51187" xr:uid="{A9A9DC10-0F43-497F-855B-1B0F433C7218}"/>
    <cellStyle name="Normal 6 2 15 3 2 2 3" xfId="31078" xr:uid="{58340E9C-A371-4144-AD7F-1596103D9AEE}"/>
    <cellStyle name="Normal 6 2 15 3 2 2_LI1" xfId="51186" xr:uid="{AFC765F7-5DBF-4307-BA82-1E82DC8176C4}"/>
    <cellStyle name="Normal 6 2 15 3 2 3" xfId="9972" xr:uid="{A3240C66-27AD-481B-BB60-E9FD99BC2AA9}"/>
    <cellStyle name="Normal 6 2 15 3 2 3 2" xfId="32750" xr:uid="{D395C1EF-CF7C-4B2F-8277-C8EC01B2856E}"/>
    <cellStyle name="Normal 6 2 15 3 2 3_LI1" xfId="51188" xr:uid="{16E476B3-3863-46B8-BC87-A89E2A3E8746}"/>
    <cellStyle name="Normal 6 2 15 3 2 4" xfId="29049" xr:uid="{92C1662B-B0D7-412B-9FE7-8BDEC12C022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2 2 2" xfId="35614" xr:uid="{24A6CD20-F996-478B-A8B9-6DC664BCF24B}"/>
    <cellStyle name="Normal 6 2 15 3 3 2 2_LI1" xfId="51190" xr:uid="{302C08A6-4CB5-4EDD-B18B-E3C57CCDEAEC}"/>
    <cellStyle name="Normal 6 2 15 3 3 2 3" xfId="31582" xr:uid="{FB46B151-12C0-41B8-BCB0-07F560CA568D}"/>
    <cellStyle name="Normal 6 2 15 3 3 2_LI1" xfId="51189" xr:uid="{F4129F9F-55F4-49F3-BB86-2885617F3A7D}"/>
    <cellStyle name="Normal 6 2 15 3 3 3" xfId="10778" xr:uid="{89A51B7C-46C1-4B6E-907A-022D49A2CC02}"/>
    <cellStyle name="Normal 6 2 15 3 3 3 2" xfId="33351" xr:uid="{D39E66F0-A54A-4094-8937-7F011BD2DE35}"/>
    <cellStyle name="Normal 6 2 15 3 3 3_LI1" xfId="51191" xr:uid="{C98BBD05-BD73-4832-A245-03B55EDE7419}"/>
    <cellStyle name="Normal 6 2 15 3 3 4" xfId="29553" xr:uid="{E77E2319-DC69-4302-B030-63C7EBE7E721}"/>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4 2 2" xfId="34102" xr:uid="{93E49152-9977-47CC-A51C-392A245BE9DC}"/>
    <cellStyle name="Normal 6 2 15 3 4 2_LI1" xfId="51193" xr:uid="{245D0195-02E0-40B8-9D0B-CA05EEF2D6E3}"/>
    <cellStyle name="Normal 6 2 15 3 4 3" xfId="30147" xr:uid="{9B681A75-1345-49D8-BBE4-F41651B5CD65}"/>
    <cellStyle name="Normal 6 2 15 3 4_LI1" xfId="51192" xr:uid="{8A7301F5-1090-4023-8907-A2B1C00BDFA5}"/>
    <cellStyle name="Normal 6 2 15 3 5" xfId="4708" xr:uid="{163C9773-B814-44F0-8AA4-35084491C488}"/>
    <cellStyle name="Normal 6 2 15 3 5 2" xfId="12507" xr:uid="{3C317FBD-13D2-4775-BF33-F1435D997C88}"/>
    <cellStyle name="Normal 6 2 15 3 5 2 2" xfId="34585" xr:uid="{427608AA-3006-42B4-A10D-45731D241D27}"/>
    <cellStyle name="Normal 6 2 15 3 5 2_LI1" xfId="51195" xr:uid="{96FAAD6B-15D7-4116-B2EE-A6C95BAA1FE2}"/>
    <cellStyle name="Normal 6 2 15 3 5 3" xfId="30647" xr:uid="{44DEB3F3-1995-42D3-870B-3CC3E5E5DB59}"/>
    <cellStyle name="Normal 6 2 15 3 5_LI1" xfId="51194" xr:uid="{1B5A39F3-1860-4B7E-9AE5-5298BB1AD80A}"/>
    <cellStyle name="Normal 6 2 15 3 6" xfId="9472" xr:uid="{671A5936-20BD-4F8F-AC68-EB2EB75B7B57}"/>
    <cellStyle name="Normal 6 2 15 3 6 2" xfId="32321" xr:uid="{9B1F63A2-42CC-4981-9013-E2819C2302F5}"/>
    <cellStyle name="Normal 6 2 15 3 6_LI1" xfId="51196" xr:uid="{77DCC33B-A6D6-4BF9-8530-E0A139AD4BF6}"/>
    <cellStyle name="Normal 6 2 15 3 7" xfId="28613" xr:uid="{B05386CE-200D-4928-9B96-5184AA817796}"/>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2 2 2" xfId="34800" xr:uid="{AFC85FF5-E7C0-4081-AEB7-E188E68DEFE9}"/>
    <cellStyle name="Normal 6 2 15 4 2 2_LI1" xfId="51198" xr:uid="{A60826CA-547E-4614-A1A2-E4C5F9D1181A}"/>
    <cellStyle name="Normal 6 2 15 4 2 3" xfId="30868" xr:uid="{3DA5A130-42C1-4BD3-826E-215BCCB36D8B}"/>
    <cellStyle name="Normal 6 2 15 4 2_LI1" xfId="51197" xr:uid="{A035C1A8-CB55-49A7-A764-9134F8D424E9}"/>
    <cellStyle name="Normal 6 2 15 4 3" xfId="9727" xr:uid="{78EEF2D8-7CD1-4886-B824-0385EDF225A9}"/>
    <cellStyle name="Normal 6 2 15 4 3 2" xfId="32540" xr:uid="{CF96634B-E42E-477D-8AF8-18E6936BFE03}"/>
    <cellStyle name="Normal 6 2 15 4 3_LI1" xfId="51199" xr:uid="{0B8EA826-774F-4941-B387-DCF5E629E7EE}"/>
    <cellStyle name="Normal 6 2 15 4 4" xfId="28839" xr:uid="{6C517A3F-7DCC-4335-ABA4-1B0AC9380F50}"/>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2 2 2" xfId="35312" xr:uid="{1931330B-1397-4F36-9C57-6FE15EDF7C9B}"/>
    <cellStyle name="Normal 6 2 15 5 2 2_LI1" xfId="51201" xr:uid="{F2DC174C-A2F4-4B43-B81F-4A8FE8941B68}"/>
    <cellStyle name="Normal 6 2 15 5 2 3" xfId="31327" xr:uid="{1784969C-9305-45FE-AF6B-F355EAB7B138}"/>
    <cellStyle name="Normal 6 2 15 5 2_LI1" xfId="51200" xr:uid="{8283DB54-EB4D-4C95-A1F3-B6FCE86B1632}"/>
    <cellStyle name="Normal 6 2 15 5 3" xfId="10382" xr:uid="{2CD7092E-3560-46E0-8F24-F96B81ACA816}"/>
    <cellStyle name="Normal 6 2 15 5 3 2" xfId="33049" xr:uid="{F54D12AC-998E-4DC1-B608-445F528E06F2}"/>
    <cellStyle name="Normal 6 2 15 5 3_LI1" xfId="51202" xr:uid="{3BAC6A32-F038-4650-8622-AC3138F8915D}"/>
    <cellStyle name="Normal 6 2 15 5 4" xfId="29298" xr:uid="{5214AE71-DD09-4AC3-977B-AE163EFBEEBA}"/>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6 2 2" xfId="33800" xr:uid="{C1B6BAF3-F82C-4AA1-B59D-813C644D8F8E}"/>
    <cellStyle name="Normal 6 2 15 6 2_LI1" xfId="51204" xr:uid="{C8695FF8-978C-4BF5-AF28-77777E1A2CBB}"/>
    <cellStyle name="Normal 6 2 15 6 3" xfId="29890" xr:uid="{4AD064F7-CAD1-4582-9F7E-D58A83555326}"/>
    <cellStyle name="Normal 6 2 15 6_LI1" xfId="51203" xr:uid="{56F7B018-D7D1-4762-8FA9-D4CEA51F8657}"/>
    <cellStyle name="Normal 6 2 15 7" xfId="4498" xr:uid="{2C81A511-CD38-4554-9AB3-AC2DC451D4D7}"/>
    <cellStyle name="Normal 6 2 15 7 2" xfId="12297" xr:uid="{C9D2013D-E290-438C-B35D-7630967C7FFD}"/>
    <cellStyle name="Normal 6 2 15 7 2 2" xfId="34375" xr:uid="{7F3D40A4-8D06-4357-8203-8858FDB866F6}"/>
    <cellStyle name="Normal 6 2 15 7 2_LI1" xfId="51206" xr:uid="{3A75B201-E636-4A9E-8E41-7290C56F2A2F}"/>
    <cellStyle name="Normal 6 2 15 7 3" xfId="30437" xr:uid="{155F9172-97DD-4D0D-A07E-1F9AFFA2E0B3}"/>
    <cellStyle name="Normal 6 2 15 7_LI1" xfId="51205" xr:uid="{253E9C47-FF0C-4ACA-BA20-82EB67E11BC2}"/>
    <cellStyle name="Normal 6 2 15 8" xfId="9047" xr:uid="{9AB493E0-92B0-4312-9B1F-B2AD4B5EDCA6}"/>
    <cellStyle name="Normal 6 2 15 8 2" xfId="32021" xr:uid="{959FBBB7-F367-4571-B8F4-3C280F837371}"/>
    <cellStyle name="Normal 6 2 15 8_LI1" xfId="51207" xr:uid="{6A6D2212-9F46-4CB2-9DC7-278065D6972B}"/>
    <cellStyle name="Normal 6 2 15 9" xfId="28358" xr:uid="{CB1FD635-4992-49D2-B11A-57D5E70254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2 2 2" xfId="35019" xr:uid="{51C8DD73-1BB9-4F62-9D59-0BE9B5C75834}"/>
    <cellStyle name="Normal 6 2 16 2 2 2 2_LI1" xfId="51209" xr:uid="{318BD3FD-3378-461D-891D-33F32DDF7F29}"/>
    <cellStyle name="Normal 6 2 16 2 2 2 3" xfId="31087" xr:uid="{8F7DF9F4-4159-4BC6-877D-B8244F08BF91}"/>
    <cellStyle name="Normal 6 2 16 2 2 2_LI1" xfId="51208" xr:uid="{3E20DBB1-E20E-4AB7-B471-2CBD6BAAC8AB}"/>
    <cellStyle name="Normal 6 2 16 2 2 3" xfId="9981" xr:uid="{1A7BD1BA-B129-47EC-9E18-08D8615CFA46}"/>
    <cellStyle name="Normal 6 2 16 2 2 3 2" xfId="32759" xr:uid="{81CBB72B-2FC2-4254-B110-6F31B040E7C3}"/>
    <cellStyle name="Normal 6 2 16 2 2 3_LI1" xfId="51210" xr:uid="{D652D186-B464-44AA-B77E-C9DA7D813D2E}"/>
    <cellStyle name="Normal 6 2 16 2 2 4" xfId="29058" xr:uid="{6333D64A-7110-423F-A189-1D3015EE7F0A}"/>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2 2 2" xfId="35623" xr:uid="{405055DB-0A4B-48FA-831A-001FB15929A7}"/>
    <cellStyle name="Normal 6 2 16 2 3 2 2_LI1" xfId="51212" xr:uid="{CB8E1ABA-1010-4716-A004-8A3860FAC909}"/>
    <cellStyle name="Normal 6 2 16 2 3 2 3" xfId="31591" xr:uid="{22F25C56-3765-42CA-A56C-5E86DC6F703C}"/>
    <cellStyle name="Normal 6 2 16 2 3 2_LI1" xfId="51211" xr:uid="{B4D5EA9D-41BB-42AC-84FD-4854511B32F8}"/>
    <cellStyle name="Normal 6 2 16 2 3 3" xfId="10787" xr:uid="{536C8B86-4956-45D1-B742-919D672617AD}"/>
    <cellStyle name="Normal 6 2 16 2 3 3 2" xfId="33360" xr:uid="{28727860-19EF-4315-9C8C-B0F9887EAB69}"/>
    <cellStyle name="Normal 6 2 16 2 3 3_LI1" xfId="51213" xr:uid="{B7198F4B-E6D8-476B-A711-FE1C07A332D0}"/>
    <cellStyle name="Normal 6 2 16 2 3 4" xfId="29562" xr:uid="{FAD84445-934C-4B2B-AE40-374BA185614F}"/>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4 2 2" xfId="34111" xr:uid="{36B93B41-B4BB-4256-B251-818A48577B03}"/>
    <cellStyle name="Normal 6 2 16 2 4 2_LI1" xfId="51215" xr:uid="{68F0FD3D-157B-4302-A6E0-DC7399A5A863}"/>
    <cellStyle name="Normal 6 2 16 2 4 3" xfId="30156" xr:uid="{527B4B2D-855E-4BFA-A25B-BD1971684387}"/>
    <cellStyle name="Normal 6 2 16 2 4_LI1" xfId="51214" xr:uid="{6292E65D-BE35-42CF-B041-535090C39E6D}"/>
    <cellStyle name="Normal 6 2 16 2 5" xfId="4717" xr:uid="{949DBDE4-C293-4155-9B2A-BDECB945BCC9}"/>
    <cellStyle name="Normal 6 2 16 2 5 2" xfId="12516" xr:uid="{CE6CA0CD-C6A9-452A-93D4-BCB3E904D59E}"/>
    <cellStyle name="Normal 6 2 16 2 5 2 2" xfId="34594" xr:uid="{78147F46-E48B-4726-B4A0-B15166EB2887}"/>
    <cellStyle name="Normal 6 2 16 2 5 2_LI1" xfId="51217" xr:uid="{4E709807-C49F-4E91-A1DA-53014A1D0BFA}"/>
    <cellStyle name="Normal 6 2 16 2 5 3" xfId="30656" xr:uid="{3E9A0D4E-08A6-4B9B-8ABF-96DAF0CCD973}"/>
    <cellStyle name="Normal 6 2 16 2 5_LI1" xfId="51216" xr:uid="{C5845EA1-48BE-44EB-903A-9D6D785893BA}"/>
    <cellStyle name="Normal 6 2 16 2 6" xfId="9481" xr:uid="{33FA76BB-049C-4E9E-80C8-91896CAD5D31}"/>
    <cellStyle name="Normal 6 2 16 2 6 2" xfId="32330" xr:uid="{22F0E947-9E3E-417C-8CEC-E034370ED8F0}"/>
    <cellStyle name="Normal 6 2 16 2 6_LI1" xfId="51218" xr:uid="{32088CD5-7AFA-4D63-A4F9-F9FF7B3BDF8C}"/>
    <cellStyle name="Normal 6 2 16 2 7" xfId="28622" xr:uid="{0EF1BF50-2F86-4333-8D6C-A2F836C60CB6}"/>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2 2 2" xfId="34809" xr:uid="{4F5FACAC-E12C-439F-A64E-1859FBBA5D0D}"/>
    <cellStyle name="Normal 6 2 16 3 2 2_LI1" xfId="51220" xr:uid="{395B8331-80E4-4663-8981-CEA4617CFB93}"/>
    <cellStyle name="Normal 6 2 16 3 2 3" xfId="30877" xr:uid="{BEB0BDDA-B36F-4C07-B5BF-9F3A140E9664}"/>
    <cellStyle name="Normal 6 2 16 3 2_LI1" xfId="51219" xr:uid="{E231917E-52D8-4EC5-8055-B077D2228F5B}"/>
    <cellStyle name="Normal 6 2 16 3 3" xfId="9738" xr:uid="{62AD15AA-8D2C-489E-BEAD-C60E3374E52D}"/>
    <cellStyle name="Normal 6 2 16 3 3 2" xfId="32549" xr:uid="{102E4244-9FB3-414A-AB7A-B55A87591961}"/>
    <cellStyle name="Normal 6 2 16 3 3_LI1" xfId="51221" xr:uid="{E08FF575-52F5-41AA-8A30-8D13AB1F3ABF}"/>
    <cellStyle name="Normal 6 2 16 3 4" xfId="28848" xr:uid="{1C434025-99B0-47F0-804B-65E7A344ADE4}"/>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2 2 2" xfId="35329" xr:uid="{171D2D16-D6C8-4D69-8B7D-4A91135AC85F}"/>
    <cellStyle name="Normal 6 2 16 4 2 2_LI1" xfId="51223" xr:uid="{9559EA5C-73CB-44A0-B0D7-5F795E322FBF}"/>
    <cellStyle name="Normal 6 2 16 4 2 3" xfId="31340" xr:uid="{A785169D-B70A-44D3-A7E3-70ED73FB5501}"/>
    <cellStyle name="Normal 6 2 16 4 2_LI1" xfId="51222" xr:uid="{90921C6B-4A7C-4C01-96DF-1FF3F9AF3FEB}"/>
    <cellStyle name="Normal 6 2 16 4 3" xfId="10407" xr:uid="{BD1F90F9-0820-46DE-9406-C329DFFD6F9B}"/>
    <cellStyle name="Normal 6 2 16 4 3 2" xfId="33066" xr:uid="{66C786FB-9358-4150-A338-8B28AAC23AC8}"/>
    <cellStyle name="Normal 6 2 16 4 3_LI1" xfId="51224" xr:uid="{8D32DBBA-F399-4517-91D8-2480162236DD}"/>
    <cellStyle name="Normal 6 2 16 4 4" xfId="29311" xr:uid="{E96ED8BD-94C8-4F52-B57D-07797140108A}"/>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5 2 2" xfId="33817" xr:uid="{0C8D6CD7-2137-42F3-B792-1E6B96E5650E}"/>
    <cellStyle name="Normal 6 2 16 5 2_LI1" xfId="51226" xr:uid="{A6C751B1-3F15-4905-8318-0A1904F46753}"/>
    <cellStyle name="Normal 6 2 16 5 3" xfId="29903" xr:uid="{8216AF86-0B1F-4514-B6E7-966448FEACED}"/>
    <cellStyle name="Normal 6 2 16 5_LI1" xfId="51225" xr:uid="{53BDC38D-E9B9-4A74-A060-B662C3A57064}"/>
    <cellStyle name="Normal 6 2 16 6" xfId="4507" xr:uid="{951D0FFF-174F-4E0B-B926-F88596BFFD8B}"/>
    <cellStyle name="Normal 6 2 16 6 2" xfId="12306" xr:uid="{9E33119D-6044-45F3-BC84-4F8317DA24DB}"/>
    <cellStyle name="Normal 6 2 16 6 2 2" xfId="34384" xr:uid="{BC44C84D-822D-4A14-8B9E-ED64FC27D192}"/>
    <cellStyle name="Normal 6 2 16 6 2_LI1" xfId="51228" xr:uid="{CC8A75E6-3EA1-4EB0-A4F2-60C55F4D80F7}"/>
    <cellStyle name="Normal 6 2 16 6 3" xfId="30446" xr:uid="{B6DEFB03-BE19-4BE5-B617-BAF6AD08CB4A}"/>
    <cellStyle name="Normal 6 2 16 6_LI1" xfId="51227" xr:uid="{206E1E15-192E-4169-BE0B-84763201130E}"/>
    <cellStyle name="Normal 6 2 16 7" xfId="9074" xr:uid="{E48A2770-B773-441D-96E8-97F0AD5B9A3D}"/>
    <cellStyle name="Normal 6 2 16 7 2" xfId="32038" xr:uid="{C93B9896-D68E-4856-8A03-3D5F8559672C}"/>
    <cellStyle name="Normal 6 2 16 7_LI1" xfId="51229" xr:uid="{B961CF22-0B4F-41B6-98A9-7A9E565A70DA}"/>
    <cellStyle name="Normal 6 2 16 8" xfId="28371" xr:uid="{89F988AC-FD1A-40DB-84E5-EC083754E855}"/>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2 2 2" xfId="34915" xr:uid="{FA9EF6A6-4401-4A21-9961-726A7654F143}"/>
    <cellStyle name="Normal 6 2 17 2 2 2_LI1" xfId="51231" xr:uid="{7CEBD37F-54E2-48DA-B060-3BD531E42997}"/>
    <cellStyle name="Normal 6 2 17 2 2 3" xfId="30983" xr:uid="{13CA93AD-48FA-4C78-93E2-542DA06934F1}"/>
    <cellStyle name="Normal 6 2 17 2 2_LI1" xfId="51230" xr:uid="{16B96FB7-609E-43EC-BBFF-9800360BCD8E}"/>
    <cellStyle name="Normal 6 2 17 2 3" xfId="9877" xr:uid="{F1E1C89B-8CAC-4265-8A8F-D5255EF07B1E}"/>
    <cellStyle name="Normal 6 2 17 2 3 2" xfId="32655" xr:uid="{3C9537F8-2633-4770-9894-23052F27EF33}"/>
    <cellStyle name="Normal 6 2 17 2 3_LI1" xfId="51232" xr:uid="{42491829-2478-4094-AAA0-F922847D0961}"/>
    <cellStyle name="Normal 6 2 17 2 4" xfId="28954" xr:uid="{997E014D-70D9-4DF0-996F-D03E6D46EF26}"/>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2 2 2" xfId="35519" xr:uid="{3D9DC02B-CD16-4500-A170-CFCD9044F0A4}"/>
    <cellStyle name="Normal 6 2 17 3 2 2_LI1" xfId="51234" xr:uid="{65F24A79-42AA-4197-8A88-B43FC06B2EAA}"/>
    <cellStyle name="Normal 6 2 17 3 2 3" xfId="31487" xr:uid="{AB7B4CF3-73C2-491E-8CC3-8F09D2D22782}"/>
    <cellStyle name="Normal 6 2 17 3 2_LI1" xfId="51233" xr:uid="{D513CBCD-96B9-47C9-B519-D818812A5318}"/>
    <cellStyle name="Normal 6 2 17 3 3" xfId="10683" xr:uid="{5D86DB50-D758-4190-A6F7-74CDCC51A11B}"/>
    <cellStyle name="Normal 6 2 17 3 3 2" xfId="33256" xr:uid="{5BD24293-B6D1-4119-BC48-98DB266BD07E}"/>
    <cellStyle name="Normal 6 2 17 3 3_LI1" xfId="51235" xr:uid="{FD8EBC12-9CC1-487C-865F-8840F4A1A25F}"/>
    <cellStyle name="Normal 6 2 17 3 4" xfId="29458" xr:uid="{90DB7D88-05BB-47D4-A822-F3BB2AE1DC34}"/>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4 2 2" xfId="34007" xr:uid="{F7E7F6B6-6B5F-4595-996F-C293541F4D75}"/>
    <cellStyle name="Normal 6 2 17 4 2_LI1" xfId="51237" xr:uid="{B097D8E6-4C70-48C8-897F-12E8F2A80BA9}"/>
    <cellStyle name="Normal 6 2 17 4 3" xfId="30052" xr:uid="{A634F9A3-CDD0-4B65-AEC1-E107E497A993}"/>
    <cellStyle name="Normal 6 2 17 4_LI1" xfId="51236" xr:uid="{7E6F3E6A-D00F-4D4E-B728-9B3ADCA86D01}"/>
    <cellStyle name="Normal 6 2 17 5" xfId="4613" xr:uid="{FA627060-7B45-4183-82F6-4FC93B58D6A9}"/>
    <cellStyle name="Normal 6 2 17 5 2" xfId="12412" xr:uid="{2BB7EB1D-ACA3-4266-8E11-C6D6779B825E}"/>
    <cellStyle name="Normal 6 2 17 5 2 2" xfId="34490" xr:uid="{48466646-A81E-4774-927C-867AF2656E41}"/>
    <cellStyle name="Normal 6 2 17 5 2_LI1" xfId="51239" xr:uid="{F12023D5-65FE-4959-8917-843FE4B2A64B}"/>
    <cellStyle name="Normal 6 2 17 5 3" xfId="30552" xr:uid="{97B87176-E416-48CB-BB4F-2A52AB189AF9}"/>
    <cellStyle name="Normal 6 2 17 5_LI1" xfId="51238" xr:uid="{1BA49BC3-FE5F-447A-9FE4-74C655B6090F}"/>
    <cellStyle name="Normal 6 2 17 6" xfId="9377" xr:uid="{AC98EB97-E669-4B89-83CF-9124D089D722}"/>
    <cellStyle name="Normal 6 2 17 6 2" xfId="32226" xr:uid="{B44D85F2-FEB3-4053-B02C-A60BE6EED64D}"/>
    <cellStyle name="Normal 6 2 17 6_LI1" xfId="51240" xr:uid="{18E04684-82ED-431D-A94A-DCF469764172}"/>
    <cellStyle name="Normal 6 2 17 7" xfId="28518" xr:uid="{1929B4E4-DF53-49F2-8749-F4EF2A2E7633}"/>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2 2 2" xfId="34925" xr:uid="{C262280F-7706-456F-9AD1-04FAF677FDB8}"/>
    <cellStyle name="Normal 6 2 18 2 2 2_LI1" xfId="51242" xr:uid="{1D3DD566-6A68-4FE8-A09F-ABFE59687B81}"/>
    <cellStyle name="Normal 6 2 18 2 2 3" xfId="30993" xr:uid="{8CBBD5BB-39FF-4772-B4FF-C84920FE3654}"/>
    <cellStyle name="Normal 6 2 18 2 2_LI1" xfId="51241" xr:uid="{0B302AF3-D617-46FD-8087-E21FBEF56B86}"/>
    <cellStyle name="Normal 6 2 18 2 3" xfId="9887" xr:uid="{EE9E00D3-05D0-4DE1-86B2-B422A7ED7AEA}"/>
    <cellStyle name="Normal 6 2 18 2 3 2" xfId="32665" xr:uid="{90A0B9EA-3679-4BCE-B0F7-3410CA2CD4C7}"/>
    <cellStyle name="Normal 6 2 18 2 3_LI1" xfId="51243" xr:uid="{152638C8-2EA6-4DB4-ADEF-3BD87F73C2AE}"/>
    <cellStyle name="Normal 6 2 18 2 4" xfId="28964" xr:uid="{1D4BAA77-C64A-479D-8B89-6248C834AC54}"/>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2 2 2" xfId="35529" xr:uid="{D2956FFC-26C9-4D5F-9077-0EBC34932FB6}"/>
    <cellStyle name="Normal 6 2 18 3 2 2_LI1" xfId="51245" xr:uid="{1043F885-0F9E-40C5-9555-AFE1A4E1C445}"/>
    <cellStyle name="Normal 6 2 18 3 2 3" xfId="31497" xr:uid="{A686C343-A264-46B8-AC2C-613C31571882}"/>
    <cellStyle name="Normal 6 2 18 3 2_LI1" xfId="51244" xr:uid="{CF206362-A0ED-47DF-AC8B-6A6DDE44BC03}"/>
    <cellStyle name="Normal 6 2 18 3 3" xfId="10693" xr:uid="{0C40DB0B-7E16-4648-8987-49FB646B3A0C}"/>
    <cellStyle name="Normal 6 2 18 3 3 2" xfId="33266" xr:uid="{25D4275D-917B-45A4-9A01-1BEE8E71E6FE}"/>
    <cellStyle name="Normal 6 2 18 3 3_LI1" xfId="51246" xr:uid="{0497E20B-2596-4B1E-9122-230C782494CF}"/>
    <cellStyle name="Normal 6 2 18 3 4" xfId="29468" xr:uid="{B3C50393-E562-4C03-AF03-F8B6B4903770}"/>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4 2 2" xfId="34017" xr:uid="{E3E5013A-1DDC-4C49-9ED1-AA0D8E09705D}"/>
    <cellStyle name="Normal 6 2 18 4 2_LI1" xfId="51248" xr:uid="{68D0AB72-6659-4640-8813-80BDAF8F341B}"/>
    <cellStyle name="Normal 6 2 18 4 3" xfId="30062" xr:uid="{FBE44009-3B89-43AC-A0DF-7370C525900B}"/>
    <cellStyle name="Normal 6 2 18 4_LI1" xfId="51247" xr:uid="{CE8D7F40-07CC-48CA-B4A3-3BB3AEBB6D70}"/>
    <cellStyle name="Normal 6 2 18 5" xfId="4623" xr:uid="{90256FF2-23D6-4F59-BF66-155D57EFF78E}"/>
    <cellStyle name="Normal 6 2 18 5 2" xfId="12422" xr:uid="{40047790-9772-41BF-970F-D474994B83BC}"/>
    <cellStyle name="Normal 6 2 18 5 2 2" xfId="34500" xr:uid="{116C071D-7EEE-4954-B548-9DFF7FF32A07}"/>
    <cellStyle name="Normal 6 2 18 5 2_LI1" xfId="51250" xr:uid="{5C282070-B2C7-4696-9D0F-C89285DE54AA}"/>
    <cellStyle name="Normal 6 2 18 5 3" xfId="30562" xr:uid="{F2B9494C-5D5C-4E67-8C5C-D46D200CCC2F}"/>
    <cellStyle name="Normal 6 2 18 5_LI1" xfId="51249" xr:uid="{5C08CB1F-B220-4B0E-94B8-83A7057885F3}"/>
    <cellStyle name="Normal 6 2 18 6" xfId="9387" xr:uid="{C83D5087-C91D-4484-B526-D71FC6B4FD44}"/>
    <cellStyle name="Normal 6 2 18 6 2" xfId="32236" xr:uid="{DC3BA035-2C50-471D-8B91-8C34698377D8}"/>
    <cellStyle name="Normal 6 2 18 6_LI1" xfId="51251" xr:uid="{E6FCF066-8C44-41BE-83E9-08F8DFD67EA7}"/>
    <cellStyle name="Normal 6 2 18 7" xfId="28528" xr:uid="{942923CD-E22E-4B74-A08A-2EE782148AE0}"/>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2 2 2" xfId="34715" xr:uid="{F1C70E6E-DA73-446C-A5E9-3014C7CA19B2}"/>
    <cellStyle name="Normal 6 2 19 2 2_LI1" xfId="51253" xr:uid="{3889983B-F92D-488C-A02E-B8BDDED6894E}"/>
    <cellStyle name="Normal 6 2 19 2 3" xfId="30783" xr:uid="{34BEBD5D-E47E-478E-864E-BE3AD89C1529}"/>
    <cellStyle name="Normal 6 2 19 2_LI1" xfId="51252" xr:uid="{DAAD4F31-FE04-413E-AAD8-876785E45711}"/>
    <cellStyle name="Normal 6 2 19 3" xfId="9608" xr:uid="{F3274347-4F1D-4174-9B82-DB0FFCDBD084}"/>
    <cellStyle name="Normal 6 2 19 3 2" xfId="32455" xr:uid="{C4A515E6-180C-4692-8FFC-1BA57EE469A6}"/>
    <cellStyle name="Normal 6 2 19 3_LI1" xfId="51254" xr:uid="{C48D43F9-9B5E-49CC-B369-2BE20055ADEF}"/>
    <cellStyle name="Normal 6 2 19 4" xfId="28754" xr:uid="{7FE8C134-5AE1-4076-8814-81BF2A21E88E}"/>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2 2 2" xfId="35026" xr:uid="{1665B4B6-D607-4B5F-9BF8-10B25364166D}"/>
    <cellStyle name="Normal 6 2 2 2 2 2 2 2_LI1" xfId="51256" xr:uid="{F999D03C-93BE-4C7B-A76E-1A66500A95EF}"/>
    <cellStyle name="Normal 6 2 2 2 2 2 2 3" xfId="31094" xr:uid="{6F026E9C-9347-493A-B41F-140FACC8AB77}"/>
    <cellStyle name="Normal 6 2 2 2 2 2 2_LI1" xfId="51255" xr:uid="{AC0989B0-8772-4323-A3A5-20631F171FE0}"/>
    <cellStyle name="Normal 6 2 2 2 2 2 3" xfId="9988" xr:uid="{9EACA652-1119-4D9A-BFC8-B8D5635A770A}"/>
    <cellStyle name="Normal 6 2 2 2 2 2 3 2" xfId="32766" xr:uid="{6ED303ED-998C-4DC9-B211-49FBC1C93664}"/>
    <cellStyle name="Normal 6 2 2 2 2 2 3_LI1" xfId="51257" xr:uid="{BBCAA381-9354-4D79-BC68-80AE0B72DFB6}"/>
    <cellStyle name="Normal 6 2 2 2 2 2 4" xfId="29065" xr:uid="{9C92CFCA-E797-4837-84B3-C1130E6FBE5B}"/>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2 2 2" xfId="35630" xr:uid="{F5C75AEA-C0F0-48BC-97B0-250860FE35F3}"/>
    <cellStyle name="Normal 6 2 2 2 2 3 2 2_LI1" xfId="51259" xr:uid="{FF9EDF77-BFAA-44AA-A304-AC5D02FEE57B}"/>
    <cellStyle name="Normal 6 2 2 2 2 3 2 3" xfId="31598" xr:uid="{DD8AB404-EF95-4C14-A5EC-836DB9B11373}"/>
    <cellStyle name="Normal 6 2 2 2 2 3 2_LI1" xfId="51258" xr:uid="{44124F85-5BF3-43EE-8BAB-A3D8DA627660}"/>
    <cellStyle name="Normal 6 2 2 2 2 3 3" xfId="10794" xr:uid="{A85F42FD-4C40-41B7-8453-E1102697417F}"/>
    <cellStyle name="Normal 6 2 2 2 2 3 3 2" xfId="33367" xr:uid="{5AA4F984-F932-46A0-AB60-20093D2BB1CC}"/>
    <cellStyle name="Normal 6 2 2 2 2 3 3_LI1" xfId="51260" xr:uid="{6133AE49-4D27-4188-A9EA-34DE32E7D8DB}"/>
    <cellStyle name="Normal 6 2 2 2 2 3 4" xfId="29569" xr:uid="{8D9461B1-4979-4B32-9DD0-E09D566E85CC}"/>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4 2 2" xfId="34118" xr:uid="{28D81060-CDC0-4EEB-A787-5EEC81D53DC0}"/>
    <cellStyle name="Normal 6 2 2 2 2 4 2_LI1" xfId="51262" xr:uid="{118A9C55-545A-4B7D-9286-77C9ED77D369}"/>
    <cellStyle name="Normal 6 2 2 2 2 4 3" xfId="30163" xr:uid="{04D822C7-8015-416D-9755-DFEE31816381}"/>
    <cellStyle name="Normal 6 2 2 2 2 4_LI1" xfId="51261" xr:uid="{9EE63A5A-86B3-45F6-B17C-A7493E034854}"/>
    <cellStyle name="Normal 6 2 2 2 2 5" xfId="4724" xr:uid="{CCDFC25B-2F5A-44A7-9C33-62AF10BCDE97}"/>
    <cellStyle name="Normal 6 2 2 2 2 5 2" xfId="12523" xr:uid="{4759A2CF-EDA3-49B7-877D-A2837140757B}"/>
    <cellStyle name="Normal 6 2 2 2 2 5 2 2" xfId="34601" xr:uid="{6FDBECED-6809-4B52-9E4A-C93AE7D15933}"/>
    <cellStyle name="Normal 6 2 2 2 2 5 2_LI1" xfId="51264" xr:uid="{3BEDD576-BA3F-4640-9CFD-1286A41FA9F4}"/>
    <cellStyle name="Normal 6 2 2 2 2 5 3" xfId="30663" xr:uid="{06859B30-E802-4F76-9738-3526772D32E8}"/>
    <cellStyle name="Normal 6 2 2 2 2 5_LI1" xfId="51263" xr:uid="{DC634B53-618B-4E87-8B64-7CFB78CC7236}"/>
    <cellStyle name="Normal 6 2 2 2 2 6" xfId="9488" xr:uid="{B12DD450-F9AE-4B28-A85F-2168A8E0C9BE}"/>
    <cellStyle name="Normal 6 2 2 2 2 6 2" xfId="32337" xr:uid="{4937A8F6-46B2-49BD-92E2-0BB2DE47DEA1}"/>
    <cellStyle name="Normal 6 2 2 2 2 6_LI1" xfId="51265" xr:uid="{37438809-B05F-42DD-AA81-8462D6CE021F}"/>
    <cellStyle name="Normal 6 2 2 2 2 7" xfId="28629" xr:uid="{3FB92D15-1E4E-4456-8AEC-9391ED85CF5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2 2 2" xfId="34816" xr:uid="{CB740D15-DACB-4827-B67F-80E63AFA4B99}"/>
    <cellStyle name="Normal 6 2 2 2 3 2 2_LI1" xfId="51267" xr:uid="{EDD17FD5-78CE-40D6-B20F-EC86569D2B79}"/>
    <cellStyle name="Normal 6 2 2 2 3 2 3" xfId="30884" xr:uid="{1BB057D9-BF7A-4FAB-904D-23D3E4DFEFB1}"/>
    <cellStyle name="Normal 6 2 2 2 3 2_LI1" xfId="51266" xr:uid="{39315753-2229-456D-8B9A-5223E432CF24}"/>
    <cellStyle name="Normal 6 2 2 2 3 3" xfId="9748" xr:uid="{CE90C5B2-BCE6-4421-9531-4B13566FE9D6}"/>
    <cellStyle name="Normal 6 2 2 2 3 3 2" xfId="32556" xr:uid="{7C0E164B-D735-4DDD-9B6C-AE20F74C8E6C}"/>
    <cellStyle name="Normal 6 2 2 2 3 3_LI1" xfId="51268" xr:uid="{67E0A57E-9974-48E5-8C12-E51F6655CAE9}"/>
    <cellStyle name="Normal 6 2 2 2 3 4" xfId="28855" xr:uid="{AEC906E0-4D14-42A1-833F-B3122FA622C1}"/>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2 2 2" xfId="35342" xr:uid="{2ED40E6B-EC8A-460E-8214-84BD36616072}"/>
    <cellStyle name="Normal 6 2 2 2 4 2 2_LI1" xfId="51270" xr:uid="{0BBA6235-4771-49AE-97EC-08493F21A706}"/>
    <cellStyle name="Normal 6 2 2 2 4 2 3" xfId="31350" xr:uid="{27A5D564-D5F6-4B58-B9DE-A076A95737A4}"/>
    <cellStyle name="Normal 6 2 2 2 4 2_LI1" xfId="51269" xr:uid="{1656A591-B014-443F-925B-2AF8C1253986}"/>
    <cellStyle name="Normal 6 2 2 2 4 3" xfId="10426" xr:uid="{B351C9D0-C08F-4F06-8843-01E7D90D9707}"/>
    <cellStyle name="Normal 6 2 2 2 4 3 2" xfId="33079" xr:uid="{7B24D163-8282-45E9-B0CD-9FF00ABF0B04}"/>
    <cellStyle name="Normal 6 2 2 2 4 3_LI1" xfId="51271" xr:uid="{839B3738-54AC-4C92-9763-E2091CBE2F21}"/>
    <cellStyle name="Normal 6 2 2 2 4 4" xfId="29321" xr:uid="{6E7941BB-DDEA-4C15-B297-166DB0D86980}"/>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5 2 2" xfId="33830" xr:uid="{137A2FD1-C4F1-4B5A-A40D-F325AB311315}"/>
    <cellStyle name="Normal 6 2 2 2 5 2_LI1" xfId="51273" xr:uid="{CF2CD780-3B50-4CBD-9A52-8FB877696396}"/>
    <cellStyle name="Normal 6 2 2 2 5 3" xfId="29913" xr:uid="{5E397542-4988-4AD8-A5BC-F48CA5BED238}"/>
    <cellStyle name="Normal 6 2 2 2 5_LI1" xfId="51272" xr:uid="{BD687BD9-4047-49EB-86F6-E5BF837E4028}"/>
    <cellStyle name="Normal 6 2 2 2 6" xfId="4514" xr:uid="{AA5888B5-57F5-440B-BB67-8FADA55DE235}"/>
    <cellStyle name="Normal 6 2 2 2 6 2" xfId="12313" xr:uid="{CB52DBCB-E369-4871-BC00-3F8F887B5B01}"/>
    <cellStyle name="Normal 6 2 2 2 6 2 2" xfId="34391" xr:uid="{390A9D17-6554-43B2-8D24-E142E8D49E05}"/>
    <cellStyle name="Normal 6 2 2 2 6 2_LI1" xfId="51275" xr:uid="{0182CDEA-8F6E-424D-8620-BEA22EAEBA25}"/>
    <cellStyle name="Normal 6 2 2 2 6 3" xfId="30453" xr:uid="{BB2A8DAE-9D75-44F0-A547-59A433CDF6EC}"/>
    <cellStyle name="Normal 6 2 2 2 6_LI1" xfId="51274" xr:uid="{4029DA64-58AB-4111-AF99-F3D5DFEC53F4}"/>
    <cellStyle name="Normal 6 2 2 2 7" xfId="9096" xr:uid="{0DB24AA7-C99F-49E6-8FC4-9E359A25E9F9}"/>
    <cellStyle name="Normal 6 2 2 2 7 2" xfId="32051" xr:uid="{327C3C3E-D44C-4B8F-B1AB-A41DBFF08AFC}"/>
    <cellStyle name="Normal 6 2 2 2 7_LI1" xfId="51276" xr:uid="{A3C4B662-D2A8-43A2-AD0C-9E9411EB07F8}"/>
    <cellStyle name="Normal 6 2 2 2 8" xfId="28381" xr:uid="{DEC4EB8F-8AE8-47CF-93E6-87F56ECC5222}"/>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2 2 2" xfId="34932" xr:uid="{C5135729-D68F-46FB-9EF1-30B40970FB22}"/>
    <cellStyle name="Normal 6 2 2 3 2 2 2_LI1" xfId="51278" xr:uid="{369602AA-3A43-460F-9D16-135820A5B9D0}"/>
    <cellStyle name="Normal 6 2 2 3 2 2 3" xfId="31000" xr:uid="{80D3C2F9-2E5D-4F90-BBBC-6D725129061B}"/>
    <cellStyle name="Normal 6 2 2 3 2 2_LI1" xfId="51277" xr:uid="{C923ABEC-3B95-4BB0-ABA4-08B6E2841482}"/>
    <cellStyle name="Normal 6 2 2 3 2 3" xfId="9894" xr:uid="{47AB1E39-0E18-4B1C-A04B-4F508AF7946F}"/>
    <cellStyle name="Normal 6 2 2 3 2 3 2" xfId="32672" xr:uid="{CFD5D8FE-0EA3-405A-B7F2-E9D00012238C}"/>
    <cellStyle name="Normal 6 2 2 3 2 3_LI1" xfId="51279" xr:uid="{1388615B-B84E-4D0D-967C-B268B153CAC4}"/>
    <cellStyle name="Normal 6 2 2 3 2 4" xfId="28971" xr:uid="{79A35420-CB4F-4B82-9357-2D81617B53A3}"/>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2 2 2" xfId="35536" xr:uid="{BF59B89F-BF16-49AA-BCDC-1F083A6387F7}"/>
    <cellStyle name="Normal 6 2 2 3 3 2 2_LI1" xfId="51281" xr:uid="{9537C2A9-1002-45F6-B46F-7AE4ED992503}"/>
    <cellStyle name="Normal 6 2 2 3 3 2 3" xfId="31504" xr:uid="{B33D74A1-9BED-47E9-8E43-14AA19848F5E}"/>
    <cellStyle name="Normal 6 2 2 3 3 2_LI1" xfId="51280" xr:uid="{4C5234FE-103B-47BF-A91D-07801A49F171}"/>
    <cellStyle name="Normal 6 2 2 3 3 3" xfId="10700" xr:uid="{0F0918AD-A881-4C7F-A1D2-64306D71C42E}"/>
    <cellStyle name="Normal 6 2 2 3 3 3 2" xfId="33273" xr:uid="{3243BB99-D896-4BA3-9750-795222496E50}"/>
    <cellStyle name="Normal 6 2 2 3 3 3_LI1" xfId="51282" xr:uid="{4773201B-2F79-4520-9470-DDD0837AFFF5}"/>
    <cellStyle name="Normal 6 2 2 3 3 4" xfId="29475" xr:uid="{5F18E50B-75F4-457F-BDAB-E1AF72962010}"/>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4 2 2" xfId="34024" xr:uid="{E709A1F6-6825-41B5-964D-1E5A2C6B17EA}"/>
    <cellStyle name="Normal 6 2 2 3 4 2_LI1" xfId="51284" xr:uid="{2C863F40-5D76-4091-9562-4568F1B842B4}"/>
    <cellStyle name="Normal 6 2 2 3 4 3" xfId="30069" xr:uid="{2A2B689C-3602-48B2-B29F-BA39FF268E5E}"/>
    <cellStyle name="Normal 6 2 2 3 4_LI1" xfId="51283" xr:uid="{19258C99-4CAD-46CC-B1FE-E98042F0749E}"/>
    <cellStyle name="Normal 6 2 2 3 5" xfId="4630" xr:uid="{D2DDA0F4-447A-4679-8D58-13A67CEFEBA1}"/>
    <cellStyle name="Normal 6 2 2 3 5 2" xfId="12429" xr:uid="{C8B98B8D-DC16-4FFA-9D9A-B8B72D52FB8C}"/>
    <cellStyle name="Normal 6 2 2 3 5 2 2" xfId="34507" xr:uid="{064D619A-BE42-488E-8223-72F0E6EFEEB9}"/>
    <cellStyle name="Normal 6 2 2 3 5 2_LI1" xfId="51286" xr:uid="{2ABCC5BC-E990-42E9-9DB4-06075759D366}"/>
    <cellStyle name="Normal 6 2 2 3 5 3" xfId="30569" xr:uid="{292EA653-AE4C-459D-A5F4-C6F36A82514A}"/>
    <cellStyle name="Normal 6 2 2 3 5_LI1" xfId="51285" xr:uid="{FC0CE593-BD19-40B0-8054-5C5176384499}"/>
    <cellStyle name="Normal 6 2 2 3 6" xfId="9394" xr:uid="{DD9F0E38-61D8-4B1C-812B-741B62737A09}"/>
    <cellStyle name="Normal 6 2 2 3 6 2" xfId="32243" xr:uid="{F48539DE-12D5-4745-9556-233C6BA08B6A}"/>
    <cellStyle name="Normal 6 2 2 3 6_LI1" xfId="51287" xr:uid="{204635AC-44C8-4CAA-8B8B-120ED8E3FA5C}"/>
    <cellStyle name="Normal 6 2 2 3 7" xfId="28535" xr:uid="{E40DD177-F57A-47F6-AE73-4A439B108CC0}"/>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2 2 2" xfId="34722" xr:uid="{5DDA4F16-CC6B-4F49-95EC-E4292AE9A3A1}"/>
    <cellStyle name="Normal 6 2 2 4 2 2_LI1" xfId="51289" xr:uid="{50B2856F-EDD1-46D7-BEB5-97CAD519DD10}"/>
    <cellStyle name="Normal 6 2 2 4 2 3" xfId="30790" xr:uid="{643BC04F-3D6A-4753-AD31-49D0D5D0FD04}"/>
    <cellStyle name="Normal 6 2 2 4 2_LI1" xfId="51288" xr:uid="{B4F83FED-CF87-4FBC-9CF9-4F6531C24740}"/>
    <cellStyle name="Normal 6 2 2 4 3" xfId="9619" xr:uid="{453A6F51-5DB6-4962-ADE8-26B0053257BD}"/>
    <cellStyle name="Normal 6 2 2 4 3 2" xfId="32462" xr:uid="{F1CC3620-B980-4E95-A0AE-1C93B6C39DAD}"/>
    <cellStyle name="Normal 6 2 2 4 3_LI1" xfId="51290" xr:uid="{C242949E-C3F9-4BA6-A750-B123B55FA138}"/>
    <cellStyle name="Normal 6 2 2 4 4" xfId="28761" xr:uid="{0917A758-B009-40E1-B2C8-3C0DFA9FC2F6}"/>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2 2 2" xfId="35158" xr:uid="{88B18E9D-BB62-4428-93AA-9417376093CF}"/>
    <cellStyle name="Normal 6 2 2 5 2 2_LI1" xfId="51292" xr:uid="{C48295A9-D351-4304-B0C6-289CEF1F507E}"/>
    <cellStyle name="Normal 6 2 2 5 2 3" xfId="31211" xr:uid="{E5D8FDC9-4FBA-4094-846F-3D90582D8CF3}"/>
    <cellStyle name="Normal 6 2 2 5 2_LI1" xfId="51291" xr:uid="{F65EF24D-5A58-4957-AA84-D4503CFB09C8}"/>
    <cellStyle name="Normal 6 2 2 5 3" xfId="10154" xr:uid="{1764B9D3-3D0D-4696-8542-4ACFE384E984}"/>
    <cellStyle name="Normal 6 2 2 5 3 2" xfId="32895" xr:uid="{18BD01C5-E3F5-4EB4-8B35-EFC9EE4FE1C6}"/>
    <cellStyle name="Normal 6 2 2 5 3_LI1" xfId="51293" xr:uid="{A8A211E3-DC48-4C3F-A280-CAA27A0B0838}"/>
    <cellStyle name="Normal 6 2 2 5 4" xfId="29182" xr:uid="{4D1F3940-885C-41E4-A6DD-97BC1EACA81F}"/>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6 2 2" xfId="33646" xr:uid="{5A29A30E-127C-413B-87CF-4CFF06F5E6DB}"/>
    <cellStyle name="Normal 6 2 2 6 2_LI1" xfId="51295" xr:uid="{622EE22D-AACC-4600-9496-B3B812971C34}"/>
    <cellStyle name="Normal 6 2 2 6 3" xfId="29770" xr:uid="{FAFB7AC2-48F9-48C5-85FD-4ECE1D1D41B8}"/>
    <cellStyle name="Normal 6 2 2 6_LI1" xfId="51294" xr:uid="{C0C21E23-BC63-4808-A46A-14B7C80CCA97}"/>
    <cellStyle name="Normal 6 2 2 7" xfId="4420" xr:uid="{B3E6BCFE-9AC6-4E4D-B545-295A76E3BA63}"/>
    <cellStyle name="Normal 6 2 2 7 2" xfId="12219" xr:uid="{B0E78142-66AD-4643-9F0A-28D4DD716E94}"/>
    <cellStyle name="Normal 6 2 2 7 2 2" xfId="34297" xr:uid="{45004E4A-4048-4595-AF45-3AF0488E69A8}"/>
    <cellStyle name="Normal 6 2 2 7 2_LI1" xfId="51297" xr:uid="{357B59BD-DC6D-4078-8B0C-49D788557AF9}"/>
    <cellStyle name="Normal 6 2 2 7 3" xfId="30359" xr:uid="{C0B8BA7E-9F65-433A-BCDC-E77DC0CB99E5}"/>
    <cellStyle name="Normal 6 2 2 7_LI1" xfId="51296" xr:uid="{7AED62A4-E7C7-4D40-BCF0-596AD08D7E72}"/>
    <cellStyle name="Normal 6 2 2 8" xfId="8795" xr:uid="{E867A2BE-2BE4-4105-94DF-A6BA442DCF0B}"/>
    <cellStyle name="Normal 6 2 2 8 2" xfId="31871" xr:uid="{59F78B41-FC9A-4B30-8C1E-4D89797B3B72}"/>
    <cellStyle name="Normal 6 2 2 8_LI1" xfId="51298" xr:uid="{29D732E2-3CDF-461B-AEAC-ABA7FA1A8513}"/>
    <cellStyle name="Normal 6 2 2 9" xfId="28244" xr:uid="{AE93D6A7-D039-44DD-9F3E-317D7A5FFFED}"/>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2 2 2" xfId="35140" xr:uid="{2661B593-5C0B-445D-88F5-79550AA98ACD}"/>
    <cellStyle name="Normal 6 2 20 2 2_LI1" xfId="51300" xr:uid="{A356BA19-5FBA-4AD4-ABD2-BA6E962C3A96}"/>
    <cellStyle name="Normal 6 2 20 2 3" xfId="31198" xr:uid="{0F181B0E-E7C7-453C-BE33-DB3104AAF9EC}"/>
    <cellStyle name="Normal 6 2 20 2_LI1" xfId="51299" xr:uid="{C2A0F9EA-6582-42FF-8BF0-D3778E524833}"/>
    <cellStyle name="Normal 6 2 20 3" xfId="10123" xr:uid="{D6F1979C-512B-4CAF-84B5-6C2A0A2904E4}"/>
    <cellStyle name="Normal 6 2 20 3 2" xfId="32877" xr:uid="{A1254878-A4F3-4C89-983E-06B320BA0803}"/>
    <cellStyle name="Normal 6 2 20 3_LI1" xfId="51301" xr:uid="{AC6AF757-13B3-46A2-AFE1-B56120C432E7}"/>
    <cellStyle name="Normal 6 2 20 4" xfId="29169" xr:uid="{A276DA78-D323-412E-8C52-2C93C1BD6113}"/>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1 2 2" xfId="33626" xr:uid="{EBAFBD8A-89E2-46DF-BE0E-3A24BD0B45FD}"/>
    <cellStyle name="Normal 6 2 21 2_LI1" xfId="51303" xr:uid="{19D96CF5-CB7E-4048-B12B-8737B093A772}"/>
    <cellStyle name="Normal 6 2 21 3" xfId="29754" xr:uid="{8343C27F-B260-4208-AB8D-8FFA56E2713E}"/>
    <cellStyle name="Normal 6 2 21_LI1" xfId="51302" xr:uid="{832B1E0B-D76B-400D-B852-8E942F7D9C4B}"/>
    <cellStyle name="Normal 6 2 22" xfId="4411" xr:uid="{F3AB80DC-B3E4-44D5-BDC9-EB5B5AD25B4E}"/>
    <cellStyle name="Normal 6 2 22 2" xfId="12210" xr:uid="{92123D23-1EFD-4FA0-A9BE-F465C85AE3BF}"/>
    <cellStyle name="Normal 6 2 22 2 2" xfId="34288" xr:uid="{F178992E-E065-423B-8463-C93E17AD8971}"/>
    <cellStyle name="Normal 6 2 22 2_LI1" xfId="51305" xr:uid="{9F023188-4908-4C81-A5D8-7F69A9E76062}"/>
    <cellStyle name="Normal 6 2 22 3" xfId="30350" xr:uid="{BF67F66D-DBCC-4175-BB4B-51FACEE6BD8F}"/>
    <cellStyle name="Normal 6 2 22_LI1" xfId="51304" xr:uid="{8820EBD8-79CE-4508-88A0-FD8685F0E421}"/>
    <cellStyle name="Normal 6 2 23" xfId="8762" xr:uid="{A35FCA18-85A8-40E0-ACB2-9C3CD246A6D6}"/>
    <cellStyle name="Normal 6 2 23 2" xfId="31852" xr:uid="{965B58EF-946E-4856-863D-6114E66AC148}"/>
    <cellStyle name="Normal 6 2 23_LI1" xfId="51306" xr:uid="{653B75D6-CE0D-4821-B4D7-81E0A5775F36}"/>
    <cellStyle name="Normal 6 2 24" xfId="28230" xr:uid="{730C5BF8-A63F-42B1-AA6D-0C639FF0881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2 2 2" xfId="35032" xr:uid="{D65CBDCA-B7D8-4231-9AE9-8CF01FCD5EDF}"/>
    <cellStyle name="Normal 6 2 3 2 2 2 2 2_LI1" xfId="51308" xr:uid="{336323AB-39F0-4170-B5F3-12782E98F86B}"/>
    <cellStyle name="Normal 6 2 3 2 2 2 2 3" xfId="31100" xr:uid="{10ADDC14-D518-4AEF-9FA8-8B1BEB52F3EE}"/>
    <cellStyle name="Normal 6 2 3 2 2 2 2_LI1" xfId="51307" xr:uid="{AABDE38F-1190-4DC4-9AD4-30642281FF37}"/>
    <cellStyle name="Normal 6 2 3 2 2 2 3" xfId="9994" xr:uid="{0A5EF82E-1D9D-49BC-94D9-5D3DF0BBB4DC}"/>
    <cellStyle name="Normal 6 2 3 2 2 2 3 2" xfId="32772" xr:uid="{E9646FB8-186B-4D39-ACCD-17FEF3496BDC}"/>
    <cellStyle name="Normal 6 2 3 2 2 2 3_LI1" xfId="51309" xr:uid="{371A376D-1EA2-4700-82A0-9964BF12B460}"/>
    <cellStyle name="Normal 6 2 3 2 2 2 4" xfId="29071" xr:uid="{642C0FDA-A5E2-45CE-9FAE-6DF2C8C0A69A}"/>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2 2 2" xfId="35636" xr:uid="{B4DED924-C259-4C59-889A-1513123DD9CE}"/>
    <cellStyle name="Normal 6 2 3 2 2 3 2 2_LI1" xfId="51311" xr:uid="{2C43C43A-787F-46DF-95E3-C533D113ED26}"/>
    <cellStyle name="Normal 6 2 3 2 2 3 2 3" xfId="31604" xr:uid="{4613A841-CBEA-4A12-959B-C33363194C96}"/>
    <cellStyle name="Normal 6 2 3 2 2 3 2_LI1" xfId="51310" xr:uid="{A9B10CB5-B116-41DB-B98C-2AB4A303AC52}"/>
    <cellStyle name="Normal 6 2 3 2 2 3 3" xfId="10800" xr:uid="{929059EE-D8D9-44F6-98C4-32D49D16E082}"/>
    <cellStyle name="Normal 6 2 3 2 2 3 3 2" xfId="33373" xr:uid="{86A86BF5-D91E-4F6B-96E2-CE408907B3AD}"/>
    <cellStyle name="Normal 6 2 3 2 2 3 3_LI1" xfId="51312" xr:uid="{2EA92F9B-9EB6-43FF-8D34-D5719A5217E3}"/>
    <cellStyle name="Normal 6 2 3 2 2 3 4" xfId="29575" xr:uid="{459D1B97-F74A-4613-A7DC-F8590C1E55D0}"/>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4 2 2" xfId="34124" xr:uid="{862E755C-F6F7-449B-8C6B-CFEECB4D1D2F}"/>
    <cellStyle name="Normal 6 2 3 2 2 4 2_LI1" xfId="51314" xr:uid="{406FFA43-0E07-4246-89B1-E94D0C88ACA5}"/>
    <cellStyle name="Normal 6 2 3 2 2 4 3" xfId="30169" xr:uid="{5C902D4E-D5B8-4E33-AF7D-4122DA9E0424}"/>
    <cellStyle name="Normal 6 2 3 2 2 4_LI1" xfId="51313" xr:uid="{B8357247-320B-47BA-980B-AB07026BC191}"/>
    <cellStyle name="Normal 6 2 3 2 2 5" xfId="4730" xr:uid="{74A15F76-A45A-48B1-9722-F51094C3A8C9}"/>
    <cellStyle name="Normal 6 2 3 2 2 5 2" xfId="12529" xr:uid="{AC3FB172-F5C9-42D0-9E48-DF9169DE773E}"/>
    <cellStyle name="Normal 6 2 3 2 2 5 2 2" xfId="34607" xr:uid="{F1B7F74A-3E94-4721-81B9-D09331A7026A}"/>
    <cellStyle name="Normal 6 2 3 2 2 5 2_LI1" xfId="51316" xr:uid="{957ACA54-07C0-4805-A8E2-47B94F7A8689}"/>
    <cellStyle name="Normal 6 2 3 2 2 5 3" xfId="30669" xr:uid="{0441B5CB-B153-4951-BC2C-31C8B1622D99}"/>
    <cellStyle name="Normal 6 2 3 2 2 5_LI1" xfId="51315" xr:uid="{6C2D75FD-E6DB-47D6-9646-1B50F256C700}"/>
    <cellStyle name="Normal 6 2 3 2 2 6" xfId="9494" xr:uid="{CF64CA6F-3E4E-4DF9-AFA9-0A93D8848A2D}"/>
    <cellStyle name="Normal 6 2 3 2 2 6 2" xfId="32343" xr:uid="{7B299E4C-CF6C-4076-A1D6-CF493F86DA8A}"/>
    <cellStyle name="Normal 6 2 3 2 2 6_LI1" xfId="51317" xr:uid="{98986751-510D-4554-9D2A-4EF1BDC63D43}"/>
    <cellStyle name="Normal 6 2 3 2 2 7" xfId="28635" xr:uid="{C324E318-1570-4E8F-BA2B-590D801937A7}"/>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2 2 2" xfId="34822" xr:uid="{72058FEA-FF6D-4239-B923-C00F1D3CA382}"/>
    <cellStyle name="Normal 6 2 3 2 3 2 2_LI1" xfId="51319" xr:uid="{AC9C20C7-084A-4C0E-B609-43405CD029A3}"/>
    <cellStyle name="Normal 6 2 3 2 3 2 3" xfId="30890" xr:uid="{E4A76694-3DE9-44B7-8E3E-2078CA86CA89}"/>
    <cellStyle name="Normal 6 2 3 2 3 2_LI1" xfId="51318" xr:uid="{30F2CFAA-057C-42BE-91FB-B296BCBAA260}"/>
    <cellStyle name="Normal 6 2 3 2 3 3" xfId="9756" xr:uid="{634A5AF4-78F8-496B-BA99-143DEBA0A2CB}"/>
    <cellStyle name="Normal 6 2 3 2 3 3 2" xfId="32562" xr:uid="{2A7D757A-3887-4A0F-8910-0998A41D538F}"/>
    <cellStyle name="Normal 6 2 3 2 3 3_LI1" xfId="51320" xr:uid="{FD2A8144-6049-4C4F-A9E9-C331F282C3A4}"/>
    <cellStyle name="Normal 6 2 3 2 3 4" xfId="28861" xr:uid="{2B460BB4-FEF3-4EB2-9F0C-CC58E9859425}"/>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2 2 2" xfId="35352" xr:uid="{46A2241A-B875-4381-851F-8C75C6F3C47F}"/>
    <cellStyle name="Normal 6 2 3 2 4 2 2_LI1" xfId="51322" xr:uid="{0BC21EC2-92A2-4D28-A52B-9DC42A18DB47}"/>
    <cellStyle name="Normal 6 2 3 2 4 2 3" xfId="31358" xr:uid="{2FBF98FB-C5C4-4961-9465-103C2B06DE9B}"/>
    <cellStyle name="Normal 6 2 3 2 4 2_LI1" xfId="51321" xr:uid="{56329880-8B81-4505-98FF-8F8EC7459CC9}"/>
    <cellStyle name="Normal 6 2 3 2 4 3" xfId="10440" xr:uid="{4D6BB599-8F0F-45D0-B2BA-1EEA0A53560E}"/>
    <cellStyle name="Normal 6 2 3 2 4 3 2" xfId="33089" xr:uid="{D30E9646-BFA4-49A9-8AC0-6FDC0A2DECBA}"/>
    <cellStyle name="Normal 6 2 3 2 4 3_LI1" xfId="51323" xr:uid="{3D69BA2D-135D-4538-AE2B-802B34A52A40}"/>
    <cellStyle name="Normal 6 2 3 2 4 4" xfId="29329" xr:uid="{E70F8748-3B9B-434A-A2B0-55D95D6EA584}"/>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5 2 2" xfId="33840" xr:uid="{9AA078D8-9A42-4F86-87CB-7EA329C65A9D}"/>
    <cellStyle name="Normal 6 2 3 2 5 2_LI1" xfId="51325" xr:uid="{F5BB9A38-6361-4D8C-A83A-AD60716A9EC0}"/>
    <cellStyle name="Normal 6 2 3 2 5 3" xfId="29921" xr:uid="{2B29A11B-1DAB-4440-A52A-782691846DB4}"/>
    <cellStyle name="Normal 6 2 3 2 5_LI1" xfId="51324" xr:uid="{D03F8B14-BF5C-4D63-B3AF-838E512A63CE}"/>
    <cellStyle name="Normal 6 2 3 2 6" xfId="4520" xr:uid="{35FD70B9-84C2-4A95-8BCE-031090467B54}"/>
    <cellStyle name="Normal 6 2 3 2 6 2" xfId="12319" xr:uid="{3A5810DA-4836-48B6-8B38-7B4F20A5B5CE}"/>
    <cellStyle name="Normal 6 2 3 2 6 2 2" xfId="34397" xr:uid="{F237CABD-D188-47F9-9885-1C4BBB66969C}"/>
    <cellStyle name="Normal 6 2 3 2 6 2_LI1" xfId="51327" xr:uid="{DA6A3907-5ACC-4549-BE89-5597366AE9A4}"/>
    <cellStyle name="Normal 6 2 3 2 6 3" xfId="30459" xr:uid="{88E30FF1-CB5F-4F1D-9BD0-BF8A012EFC2D}"/>
    <cellStyle name="Normal 6 2 3 2 6_LI1" xfId="51326" xr:uid="{16B9225F-AE6A-435D-93BF-1877E5FDA1B7}"/>
    <cellStyle name="Normal 6 2 3 2 7" xfId="9112" xr:uid="{13FC7C8F-B1A3-40E5-AC72-A4BCFD8AE7B0}"/>
    <cellStyle name="Normal 6 2 3 2 7 2" xfId="32061" xr:uid="{9AE570DC-D292-4739-844D-3A942F358DA4}"/>
    <cellStyle name="Normal 6 2 3 2 7_LI1" xfId="51328" xr:uid="{82B61BD3-E0F6-4898-A2D5-B422C9A168D0}"/>
    <cellStyle name="Normal 6 2 3 2 8" xfId="28389" xr:uid="{76BAC82E-2D78-4337-9536-7C3DEC8D025E}"/>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2 2 2" xfId="34938" xr:uid="{055F4CA0-5821-48D6-8178-EEADB7B20A8D}"/>
    <cellStyle name="Normal 6 2 3 3 2 2 2_LI1" xfId="51330" xr:uid="{F439BE2D-C874-45B7-938A-6DB05683E283}"/>
    <cellStyle name="Normal 6 2 3 3 2 2 3" xfId="31006" xr:uid="{B273FE49-35B6-4AC8-BA77-68D94660F8F6}"/>
    <cellStyle name="Normal 6 2 3 3 2 2_LI1" xfId="51329" xr:uid="{CB990333-CAAF-470A-A19C-B1BFA570200D}"/>
    <cellStyle name="Normal 6 2 3 3 2 3" xfId="9900" xr:uid="{C97A6386-637E-45E9-8D40-CBC93575A5B1}"/>
    <cellStyle name="Normal 6 2 3 3 2 3 2" xfId="32678" xr:uid="{634C29BA-5998-49D3-B081-D5E7137C0E6C}"/>
    <cellStyle name="Normal 6 2 3 3 2 3_LI1" xfId="51331" xr:uid="{FE64DECC-0953-49F6-8D28-1CE02A8676D0}"/>
    <cellStyle name="Normal 6 2 3 3 2 4" xfId="28977" xr:uid="{CC2A2554-1386-44C4-BD9C-2280A0E9D39F}"/>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2 2 2" xfId="35542" xr:uid="{02A85FC0-D898-48D5-9934-99BF73C464B2}"/>
    <cellStyle name="Normal 6 2 3 3 3 2 2_LI1" xfId="51333" xr:uid="{6E8EB506-DB50-4E30-8DF1-CB8EE237340D}"/>
    <cellStyle name="Normal 6 2 3 3 3 2 3" xfId="31510" xr:uid="{03372AA5-FB3E-463E-8EDC-0C2CF3D94EE8}"/>
    <cellStyle name="Normal 6 2 3 3 3 2_LI1" xfId="51332" xr:uid="{02A586F4-2B2C-4773-BF8F-5A5034A87746}"/>
    <cellStyle name="Normal 6 2 3 3 3 3" xfId="10706" xr:uid="{8C83CF06-680B-463E-A7C6-2272B8C4FCE9}"/>
    <cellStyle name="Normal 6 2 3 3 3 3 2" xfId="33279" xr:uid="{32EC82C6-5C65-4DEA-BB2A-8E080FAD6725}"/>
    <cellStyle name="Normal 6 2 3 3 3 3_LI1" xfId="51334" xr:uid="{1F9EA824-4C26-4CE3-9B86-09C068491C01}"/>
    <cellStyle name="Normal 6 2 3 3 3 4" xfId="29481" xr:uid="{3EA398B1-8CC5-48CE-8F01-D9AD99448685}"/>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4 2 2" xfId="34030" xr:uid="{ECFC2519-828C-4BED-9944-3185AA0B7F20}"/>
    <cellStyle name="Normal 6 2 3 3 4 2_LI1" xfId="51336" xr:uid="{0ADFA48A-8EEB-45EB-9889-2320F43E7ADA}"/>
    <cellStyle name="Normal 6 2 3 3 4 3" xfId="30075" xr:uid="{92D4A757-5FF0-4FAE-8903-EF4395F6ED89}"/>
    <cellStyle name="Normal 6 2 3 3 4_LI1" xfId="51335" xr:uid="{BE635337-B68C-4701-8C1D-C6A4704EB20F}"/>
    <cellStyle name="Normal 6 2 3 3 5" xfId="4636" xr:uid="{8B5E8A66-E239-490C-A50D-F86B560FAA9D}"/>
    <cellStyle name="Normal 6 2 3 3 5 2" xfId="12435" xr:uid="{B0954E9B-0A82-4029-AAA3-B1BF402A415E}"/>
    <cellStyle name="Normal 6 2 3 3 5 2 2" xfId="34513" xr:uid="{B0B91FB6-F9B2-4A6D-9B3B-0E1F588E46D0}"/>
    <cellStyle name="Normal 6 2 3 3 5 2_LI1" xfId="51338" xr:uid="{38504E75-1EEB-4743-9321-FB39E3CB24EA}"/>
    <cellStyle name="Normal 6 2 3 3 5 3" xfId="30575" xr:uid="{30DF9547-56D8-416F-A92D-CB844E483D8A}"/>
    <cellStyle name="Normal 6 2 3 3 5_LI1" xfId="51337" xr:uid="{41F36FA6-65AE-464D-B997-63F60398157E}"/>
    <cellStyle name="Normal 6 2 3 3 6" xfId="9400" xr:uid="{40891C3E-0018-4F90-AE7C-E2932FF12F4F}"/>
    <cellStyle name="Normal 6 2 3 3 6 2" xfId="32249" xr:uid="{8BE0BA4B-24CC-4A1D-86DC-5274A98A9FAA}"/>
    <cellStyle name="Normal 6 2 3 3 6_LI1" xfId="51339" xr:uid="{A77B87F7-9FAB-467F-BFF7-0D7718A50168}"/>
    <cellStyle name="Normal 6 2 3 3 7" xfId="28541" xr:uid="{6B674B87-B295-4CBC-8289-26B83A452463}"/>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2 2 2" xfId="34728" xr:uid="{E404EB9B-53EF-4674-826E-1A142B819779}"/>
    <cellStyle name="Normal 6 2 3 4 2 2_LI1" xfId="51341" xr:uid="{8D1B1FA7-A475-4195-9359-53FACE50C036}"/>
    <cellStyle name="Normal 6 2 3 4 2 3" xfId="30796" xr:uid="{1B46CA40-DE0A-4F92-BB49-8E4238846924}"/>
    <cellStyle name="Normal 6 2 3 4 2_LI1" xfId="51340" xr:uid="{69460A5A-2D6F-4ED1-9040-D4AD8C156E4A}"/>
    <cellStyle name="Normal 6 2 3 4 3" xfId="9627" xr:uid="{D07BC179-9534-4095-8577-750E02A1D90A}"/>
    <cellStyle name="Normal 6 2 3 4 3 2" xfId="32468" xr:uid="{1EE648FE-A7EC-409B-A435-C930285910B2}"/>
    <cellStyle name="Normal 6 2 3 4 3_LI1" xfId="51342" xr:uid="{ADCA64CE-3990-4FD0-9A7A-13B030DD7403}"/>
    <cellStyle name="Normal 6 2 3 4 4" xfId="28767" xr:uid="{151828CB-18A3-4909-BAB0-DE5D3ACF79D5}"/>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2 2 2" xfId="35168" xr:uid="{8350B17D-58A3-497A-807C-C93CAD6A478B}"/>
    <cellStyle name="Normal 6 2 3 5 2 2_LI1" xfId="51344" xr:uid="{F4A7A42C-BB51-4E43-B7DA-8AD4E245E805}"/>
    <cellStyle name="Normal 6 2 3 5 2 3" xfId="31219" xr:uid="{F29B9B5A-7FE3-44E2-973E-68A1B8A5B8DE}"/>
    <cellStyle name="Normal 6 2 3 5 2_LI1" xfId="51343" xr:uid="{AE1F5857-C79A-4D05-BAF4-BB705A686C36}"/>
    <cellStyle name="Normal 6 2 3 5 3" xfId="10168" xr:uid="{E3B9620B-1531-45F6-AF9A-4665B3C71D24}"/>
    <cellStyle name="Normal 6 2 3 5 3 2" xfId="32905" xr:uid="{97492569-33C9-4BA5-8C0C-1F8B34B8433C}"/>
    <cellStyle name="Normal 6 2 3 5 3_LI1" xfId="51345" xr:uid="{CFD5F271-72C4-491F-9B42-39802D8859C7}"/>
    <cellStyle name="Normal 6 2 3 5 4" xfId="29190" xr:uid="{3D20CFF2-D161-47BA-9BD3-77D8AD645E11}"/>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6 2 2" xfId="33656" xr:uid="{DD5BDEB1-3EF1-4501-9FCB-77C2E906DA16}"/>
    <cellStyle name="Normal 6 2 3 6 2_LI1" xfId="51347" xr:uid="{8F786A62-1352-4476-9D08-74079D530337}"/>
    <cellStyle name="Normal 6 2 3 6 3" xfId="29778" xr:uid="{243F2C9C-CE6C-45E6-97AA-EBB065E42FF0}"/>
    <cellStyle name="Normal 6 2 3 6_LI1" xfId="51346" xr:uid="{161EC6AE-9E3E-4903-A342-C1797EC59859}"/>
    <cellStyle name="Normal 6 2 3 7" xfId="4426" xr:uid="{0DF7DD23-87E8-4383-87C7-2C3B1041E430}"/>
    <cellStyle name="Normal 6 2 3 7 2" xfId="12225" xr:uid="{1635C752-30AC-4628-8B52-7A467DC98E2A}"/>
    <cellStyle name="Normal 6 2 3 7 2 2" xfId="34303" xr:uid="{B542A935-B984-4E9B-9F84-81F5C6887DC1}"/>
    <cellStyle name="Normal 6 2 3 7 2_LI1" xfId="51349" xr:uid="{EFBA8BE4-88C6-473C-BA27-43DEF86F1179}"/>
    <cellStyle name="Normal 6 2 3 7 3" xfId="30365" xr:uid="{70FF4C5C-629A-417D-9D7D-32E9613E55BE}"/>
    <cellStyle name="Normal 6 2 3 7_LI1" xfId="51348" xr:uid="{0127FF4C-1D78-4BD2-AD6C-ECA8E1E49052}"/>
    <cellStyle name="Normal 6 2 3 8" xfId="8811" xr:uid="{9B942B5B-D0D1-4D34-9150-6B743C333F1E}"/>
    <cellStyle name="Normal 6 2 3 8 2" xfId="31881" xr:uid="{09698B0B-EB47-430D-839C-CB1F66274D62}"/>
    <cellStyle name="Normal 6 2 3 8_LI1" xfId="51350" xr:uid="{C0CBEEA2-4838-4488-976B-4E031A2C53E2}"/>
    <cellStyle name="Normal 6 2 3 9" xfId="28252" xr:uid="{D0875040-D33C-4BB1-8B92-CEA78B63AB58}"/>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2 2 2" xfId="35038" xr:uid="{CD22C87D-494B-4607-BFD0-B3112901E191}"/>
    <cellStyle name="Normal 6 2 4 2 2 2 2 2_LI1" xfId="51352" xr:uid="{A68FE23F-2F9C-448B-8C68-8EA46368666C}"/>
    <cellStyle name="Normal 6 2 4 2 2 2 2 3" xfId="31106" xr:uid="{C741E91E-2A82-4011-93DE-F66004C13E84}"/>
    <cellStyle name="Normal 6 2 4 2 2 2 2_LI1" xfId="51351" xr:uid="{F02B5BB8-6026-42A4-A073-16FA82F7B907}"/>
    <cellStyle name="Normal 6 2 4 2 2 2 3" xfId="10000" xr:uid="{963DFCD6-C19B-43D2-AF6C-E3585C6E58D3}"/>
    <cellStyle name="Normal 6 2 4 2 2 2 3 2" xfId="32778" xr:uid="{C2B721CB-D7FA-42FF-B53A-9CE4374B7B56}"/>
    <cellStyle name="Normal 6 2 4 2 2 2 3_LI1" xfId="51353" xr:uid="{1D6753DB-95B4-40F0-9C7D-FF936265F0B2}"/>
    <cellStyle name="Normal 6 2 4 2 2 2 4" xfId="29077" xr:uid="{6609690C-F5E2-4155-B32E-54093D824A21}"/>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2 2 2" xfId="35642" xr:uid="{16A063BA-DDE3-4C8D-8B8E-CFBF47DDD3B5}"/>
    <cellStyle name="Normal 6 2 4 2 2 3 2 2_LI1" xfId="51355" xr:uid="{C82CEA04-0184-4C5B-98C5-DECBD0502C16}"/>
    <cellStyle name="Normal 6 2 4 2 2 3 2 3" xfId="31610" xr:uid="{0DE5D7B1-8F64-42A4-A853-8626FC01732F}"/>
    <cellStyle name="Normal 6 2 4 2 2 3 2_LI1" xfId="51354" xr:uid="{39E2EB68-1757-4C88-B985-522E12261371}"/>
    <cellStyle name="Normal 6 2 4 2 2 3 3" xfId="10806" xr:uid="{983AC900-FA7B-41A8-B711-22503EA7F3D0}"/>
    <cellStyle name="Normal 6 2 4 2 2 3 3 2" xfId="33379" xr:uid="{C7DAD112-35E7-4166-A002-D39C5B150ACB}"/>
    <cellStyle name="Normal 6 2 4 2 2 3 3_LI1" xfId="51356" xr:uid="{727DC008-33EA-485E-A8F0-04E617F129FA}"/>
    <cellStyle name="Normal 6 2 4 2 2 3 4" xfId="29581" xr:uid="{CDC78314-A6C1-43EB-A2F3-64859B918C16}"/>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4 2 2" xfId="34130" xr:uid="{DB240986-E2A8-478F-AB16-247793B1B76F}"/>
    <cellStyle name="Normal 6 2 4 2 2 4 2_LI1" xfId="51358" xr:uid="{FEE4B23B-5402-40C1-89B9-E11A067D9235}"/>
    <cellStyle name="Normal 6 2 4 2 2 4 3" xfId="30175" xr:uid="{EDB63813-79D7-4E95-A3EF-7C50B0386F2D}"/>
    <cellStyle name="Normal 6 2 4 2 2 4_LI1" xfId="51357" xr:uid="{7179D7B8-7C23-4B5A-9A8F-233E3469DCAC}"/>
    <cellStyle name="Normal 6 2 4 2 2 5" xfId="4736" xr:uid="{892D22EA-F8F8-427B-8B9B-2FA398F879B8}"/>
    <cellStyle name="Normal 6 2 4 2 2 5 2" xfId="12535" xr:uid="{99D51D91-4326-4606-B0AF-4D9DE5A29119}"/>
    <cellStyle name="Normal 6 2 4 2 2 5 2 2" xfId="34613" xr:uid="{808AA8F3-4A80-45FF-90E2-C577D94D6366}"/>
    <cellStyle name="Normal 6 2 4 2 2 5 2_LI1" xfId="51360" xr:uid="{C7B673A9-CD44-4914-8C55-7BD1A94ABD40}"/>
    <cellStyle name="Normal 6 2 4 2 2 5 3" xfId="30675" xr:uid="{7CDC8DCA-2FBE-445E-90EE-E81A72DE4DD9}"/>
    <cellStyle name="Normal 6 2 4 2 2 5_LI1" xfId="51359" xr:uid="{AE2CD6DB-B081-430B-B063-F655E319F73A}"/>
    <cellStyle name="Normal 6 2 4 2 2 6" xfId="9500" xr:uid="{2579684B-CC46-4A23-B447-A4E9A56D5997}"/>
    <cellStyle name="Normal 6 2 4 2 2 6 2" xfId="32349" xr:uid="{9F79451A-896C-4AA0-84FC-5A79580699C5}"/>
    <cellStyle name="Normal 6 2 4 2 2 6_LI1" xfId="51361" xr:uid="{FBCB59D2-CADC-4CCB-9134-230AD9E236AA}"/>
    <cellStyle name="Normal 6 2 4 2 2 7" xfId="28641" xr:uid="{F012DF1D-B958-47A3-A8BB-90F9A8E8CC78}"/>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2 2 2" xfId="34828" xr:uid="{D9E4F533-AC5B-4CB1-B069-6CADAA1642AD}"/>
    <cellStyle name="Normal 6 2 4 2 3 2 2_LI1" xfId="51363" xr:uid="{BBA139F6-6685-487C-A2CD-8BE247E19C84}"/>
    <cellStyle name="Normal 6 2 4 2 3 2 3" xfId="30896" xr:uid="{CA0A659D-7EDD-40EA-85C8-0729F5048F46}"/>
    <cellStyle name="Normal 6 2 4 2 3 2_LI1" xfId="51362" xr:uid="{0FB6A041-4219-4399-AE4D-DF64B7FC6247}"/>
    <cellStyle name="Normal 6 2 4 2 3 3" xfId="9762" xr:uid="{E3042AC2-2299-4D4F-9C48-50EAFB805C76}"/>
    <cellStyle name="Normal 6 2 4 2 3 3 2" xfId="32568" xr:uid="{40B584B1-B224-402D-B6FD-F4C7892588F2}"/>
    <cellStyle name="Normal 6 2 4 2 3 3_LI1" xfId="51364" xr:uid="{9C27C8B4-53C4-49F8-A74F-406F0A648E4B}"/>
    <cellStyle name="Normal 6 2 4 2 3 4" xfId="28867" xr:uid="{FA74F68E-4FE5-440A-8EFB-4E1AF5457568}"/>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2 2 2" xfId="35361" xr:uid="{E6C6B297-2006-4110-98CD-08C7E7C6A2AF}"/>
    <cellStyle name="Normal 6 2 4 2 4 2 2_LI1" xfId="51366" xr:uid="{3AC55118-756F-4BAC-89C8-C2E411110355}"/>
    <cellStyle name="Normal 6 2 4 2 4 2 3" xfId="31365" xr:uid="{63A5E7FA-1C48-4971-8F5C-A2C3AB6B6487}"/>
    <cellStyle name="Normal 6 2 4 2 4 2_LI1" xfId="51365" xr:uid="{16EF584A-AA9A-4C55-9A17-8C654ACEED11}"/>
    <cellStyle name="Normal 6 2 4 2 4 3" xfId="10451" xr:uid="{D2991573-2361-493B-8332-303437143111}"/>
    <cellStyle name="Normal 6 2 4 2 4 3 2" xfId="33098" xr:uid="{14D4D2FE-2E39-4EE9-BDCB-8CB540364F3D}"/>
    <cellStyle name="Normal 6 2 4 2 4 3_LI1" xfId="51367" xr:uid="{FC2144CA-57FE-4171-9F19-092C866BD66B}"/>
    <cellStyle name="Normal 6 2 4 2 4 4" xfId="29336" xr:uid="{2FF9B60A-5856-4FD9-B56F-20D1181CB786}"/>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5 2 2" xfId="33848" xr:uid="{585F24C1-F5BB-4D63-8D92-F943678DD840}"/>
    <cellStyle name="Normal 6 2 4 2 5 2_LI1" xfId="51369" xr:uid="{0C6DAAB6-986B-43CB-9930-78ECE5E02D92}"/>
    <cellStyle name="Normal 6 2 4 2 5 3" xfId="29928" xr:uid="{39513BED-AA12-4B52-B29E-CE26381F0D0E}"/>
    <cellStyle name="Normal 6 2 4 2 5_LI1" xfId="51368" xr:uid="{23BB15DE-7208-4256-9DB2-33B28469D166}"/>
    <cellStyle name="Normal 6 2 4 2 6" xfId="4526" xr:uid="{F41A85A1-C73C-48FF-BA39-23C80964D371}"/>
    <cellStyle name="Normal 6 2 4 2 6 2" xfId="12325" xr:uid="{37F1EA0C-C6F5-4550-B92F-5EC755AF9B86}"/>
    <cellStyle name="Normal 6 2 4 2 6 2 2" xfId="34403" xr:uid="{B052E730-F020-4E60-90B2-BC3570CA0212}"/>
    <cellStyle name="Normal 6 2 4 2 6 2_LI1" xfId="51371" xr:uid="{A54FCA8E-CAEF-4BAD-A82D-BA8A4456B37D}"/>
    <cellStyle name="Normal 6 2 4 2 6 3" xfId="30465" xr:uid="{06EB24F2-A02A-4CDE-99F0-41070F0521B7}"/>
    <cellStyle name="Normal 6 2 4 2 6_LI1" xfId="51370" xr:uid="{5AE040D5-34B6-46D4-8B82-83DE9EC5B4AE}"/>
    <cellStyle name="Normal 6 2 4 2 7" xfId="9122" xr:uid="{A0828C0B-5172-4BA3-8D93-D97B35CD36D4}"/>
    <cellStyle name="Normal 6 2 4 2 7 2" xfId="32069" xr:uid="{EDEFD30D-4F1B-4C5A-B0C5-727729499299}"/>
    <cellStyle name="Normal 6 2 4 2 7_LI1" xfId="51372" xr:uid="{3A273C56-849F-43ED-BC9F-1B682C466D46}"/>
    <cellStyle name="Normal 6 2 4 2 8" xfId="28396" xr:uid="{B70F713B-3CA1-488F-B73D-9AA50B390B15}"/>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2 2 2" xfId="34944" xr:uid="{50B5590C-59C0-4884-9ADF-6E0BEA5DA151}"/>
    <cellStyle name="Normal 6 2 4 3 2 2 2_LI1" xfId="51374" xr:uid="{F4732862-25B0-4F63-82DC-4CE0BF919344}"/>
    <cellStyle name="Normal 6 2 4 3 2 2 3" xfId="31012" xr:uid="{9DBF4DCC-3C2F-4395-BA75-3505BAD58566}"/>
    <cellStyle name="Normal 6 2 4 3 2 2_LI1" xfId="51373" xr:uid="{CDD84760-CC6E-4F0F-AF09-E72D5394A701}"/>
    <cellStyle name="Normal 6 2 4 3 2 3" xfId="9906" xr:uid="{62F80015-6E6D-4499-BCD6-78125FADA182}"/>
    <cellStyle name="Normal 6 2 4 3 2 3 2" xfId="32684" xr:uid="{41188DE7-91FB-437B-BEEB-6B4B67E916E4}"/>
    <cellStyle name="Normal 6 2 4 3 2 3_LI1" xfId="51375" xr:uid="{F125A07A-74E8-4BF0-9B14-1594B82FE48F}"/>
    <cellStyle name="Normal 6 2 4 3 2 4" xfId="28983" xr:uid="{6673054E-F555-4778-A8F8-960BDC14FDDF}"/>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2 2 2" xfId="35548" xr:uid="{32DAEF46-DBBF-4441-BA2A-337E5C7490A2}"/>
    <cellStyle name="Normal 6 2 4 3 3 2 2_LI1" xfId="51377" xr:uid="{6B76B671-E089-4EB4-915B-FDB040893484}"/>
    <cellStyle name="Normal 6 2 4 3 3 2 3" xfId="31516" xr:uid="{D0EE41A9-7611-4421-8FA5-682E0A3EBC5E}"/>
    <cellStyle name="Normal 6 2 4 3 3 2_LI1" xfId="51376" xr:uid="{73C057AE-494F-497A-8B94-383424F9C02D}"/>
    <cellStyle name="Normal 6 2 4 3 3 3" xfId="10712" xr:uid="{15282E20-8CAE-459C-A343-F104DD3DF5B3}"/>
    <cellStyle name="Normal 6 2 4 3 3 3 2" xfId="33285" xr:uid="{71CAFA51-CEE6-4F9A-998B-03827A74735C}"/>
    <cellStyle name="Normal 6 2 4 3 3 3_LI1" xfId="51378" xr:uid="{7BA7EA10-4E50-4904-97B2-84966FA572AA}"/>
    <cellStyle name="Normal 6 2 4 3 3 4" xfId="29487" xr:uid="{937471BF-796B-4085-8B7C-77EFD827DA88}"/>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4 2 2" xfId="34036" xr:uid="{0C7A87C4-A95B-4FE9-AEC3-C1F284B5692F}"/>
    <cellStyle name="Normal 6 2 4 3 4 2_LI1" xfId="51380" xr:uid="{B9896682-C508-4B3D-B502-116B590E8135}"/>
    <cellStyle name="Normal 6 2 4 3 4 3" xfId="30081" xr:uid="{13F2AC05-4CF4-41B9-BF71-659375F36520}"/>
    <cellStyle name="Normal 6 2 4 3 4_LI1" xfId="51379" xr:uid="{397CDC05-4DB1-46D4-8F76-1915076DD75B}"/>
    <cellStyle name="Normal 6 2 4 3 5" xfId="4642" xr:uid="{E8DFF011-AF25-43E4-B0A5-EEFF9C447B68}"/>
    <cellStyle name="Normal 6 2 4 3 5 2" xfId="12441" xr:uid="{88742423-37F2-437C-B55D-87D72DEB9898}"/>
    <cellStyle name="Normal 6 2 4 3 5 2 2" xfId="34519" xr:uid="{127202DD-49CD-4743-BE2F-A46888510114}"/>
    <cellStyle name="Normal 6 2 4 3 5 2_LI1" xfId="51382" xr:uid="{E8CB6C55-A05A-42C2-897B-04734242D18E}"/>
    <cellStyle name="Normal 6 2 4 3 5 3" xfId="30581" xr:uid="{57509940-68B3-40D5-AA45-7E1CAFAC77A1}"/>
    <cellStyle name="Normal 6 2 4 3 5_LI1" xfId="51381" xr:uid="{B959441E-EB30-4B81-AF63-B39F27EA8E90}"/>
    <cellStyle name="Normal 6 2 4 3 6" xfId="9406" xr:uid="{72181EB1-2D47-4203-B0A7-C81FBC6BE022}"/>
    <cellStyle name="Normal 6 2 4 3 6 2" xfId="32255" xr:uid="{90D3B23C-C990-4146-94D1-8B9ECA53E6EA}"/>
    <cellStyle name="Normal 6 2 4 3 6_LI1" xfId="51383" xr:uid="{3D7676B9-00D2-47CC-A4CC-5C8E91F6C922}"/>
    <cellStyle name="Normal 6 2 4 3 7" xfId="28547" xr:uid="{49646623-B6E5-4E7A-A068-BC288ED856FD}"/>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2 2 2" xfId="34734" xr:uid="{3C325A91-F6F9-4A44-BF6D-9AF3F29FC213}"/>
    <cellStyle name="Normal 6 2 4 4 2 2_LI1" xfId="51385" xr:uid="{7F71E025-C249-4A95-90B4-48258EF1E478}"/>
    <cellStyle name="Normal 6 2 4 4 2 3" xfId="30802" xr:uid="{A521A899-780A-4DC5-8E2D-EB45EF4056BA}"/>
    <cellStyle name="Normal 6 2 4 4 2_LI1" xfId="51384" xr:uid="{638009E3-7D8A-49FF-A534-3069768E498F}"/>
    <cellStyle name="Normal 6 2 4 4 3" xfId="9633" xr:uid="{9F4BE8AE-2D12-44FA-917E-7F1EFA362073}"/>
    <cellStyle name="Normal 6 2 4 4 3 2" xfId="32474" xr:uid="{4CEFDED8-4FC3-405B-A028-E616B103A03C}"/>
    <cellStyle name="Normal 6 2 4 4 3_LI1" xfId="51386" xr:uid="{4B90753E-908B-4024-BEA5-81EDE109C0EF}"/>
    <cellStyle name="Normal 6 2 4 4 4" xfId="28773" xr:uid="{18C9C96D-E6B7-4F16-A7A7-22FCC2C31A22}"/>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2 2 2" xfId="35176" xr:uid="{6BA4CF14-3D7C-45FC-BFA0-BB56C42D2B69}"/>
    <cellStyle name="Normal 6 2 4 5 2 2_LI1" xfId="51388" xr:uid="{9E8381F6-59F7-4B38-B99B-DEB3661E2FB1}"/>
    <cellStyle name="Normal 6 2 4 5 2 3" xfId="31226" xr:uid="{FD5EBCFC-FBB2-4EB1-B62F-E51D46090E8A}"/>
    <cellStyle name="Normal 6 2 4 5 2_LI1" xfId="51387" xr:uid="{748C0648-455A-4932-B9CA-6069E363156E}"/>
    <cellStyle name="Normal 6 2 4 5 3" xfId="10179" xr:uid="{AE04B79A-78D1-4AFA-8172-208791633F2D}"/>
    <cellStyle name="Normal 6 2 4 5 3 2" xfId="32913" xr:uid="{39345F15-347C-4930-B834-09F1309F4574}"/>
    <cellStyle name="Normal 6 2 4 5 3_LI1" xfId="51389" xr:uid="{53D13769-BF66-4CCE-B3EE-37DA05A0D480}"/>
    <cellStyle name="Normal 6 2 4 5 4" xfId="29197" xr:uid="{60C667A2-9239-4CF5-8ACA-6338A5DBC787}"/>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6 2 2" xfId="33664" xr:uid="{9C52ACD4-E998-4C31-A9B7-42BBD42D65A4}"/>
    <cellStyle name="Normal 6 2 4 6 2_LI1" xfId="51391" xr:uid="{2A7CCB16-DE0A-4FAE-91C6-921F0F2FDE38}"/>
    <cellStyle name="Normal 6 2 4 6 3" xfId="29785" xr:uid="{80A5BB34-19C2-4037-BCCD-224D66C8ABE1}"/>
    <cellStyle name="Normal 6 2 4 6_LI1" xfId="51390" xr:uid="{71C4D74C-AD9D-4D66-BFAA-A606577A079C}"/>
    <cellStyle name="Normal 6 2 4 7" xfId="4432" xr:uid="{3BD76AC3-3C62-47A7-BDBE-FFEACF113F90}"/>
    <cellStyle name="Normal 6 2 4 7 2" xfId="12231" xr:uid="{43D5543D-8797-48F4-A054-BC16B798B296}"/>
    <cellStyle name="Normal 6 2 4 7 2 2" xfId="34309" xr:uid="{C5972F7F-597D-4B7C-B538-586510ADAA01}"/>
    <cellStyle name="Normal 6 2 4 7 2_LI1" xfId="51393" xr:uid="{0B663B9D-8DE3-4AAC-B670-A9E61F23705E}"/>
    <cellStyle name="Normal 6 2 4 7 3" xfId="30371" xr:uid="{12406EBB-9442-417E-B3B9-AC234326A291}"/>
    <cellStyle name="Normal 6 2 4 7_LI1" xfId="51392" xr:uid="{5E968D93-6731-429C-A8FD-880B2F33EE7E}"/>
    <cellStyle name="Normal 6 2 4 8" xfId="8821" xr:uid="{3622B17D-840B-4A54-9BA3-8B19A10E673E}"/>
    <cellStyle name="Normal 6 2 4 8 2" xfId="31889" xr:uid="{11125956-8C9A-466D-A296-76D7FE6C267E}"/>
    <cellStyle name="Normal 6 2 4 8_LI1" xfId="51394" xr:uid="{4B5CD0C7-9EBD-4AAC-859A-4B6174A67036}"/>
    <cellStyle name="Normal 6 2 4 9" xfId="28259" xr:uid="{CD5B6838-70AC-41AD-A483-55A45C40B8D7}"/>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2 2 2" xfId="35044" xr:uid="{0EF9C52B-CA1C-489E-965E-642CFB520254}"/>
    <cellStyle name="Normal 6 2 5 2 2 2 2 2_LI1" xfId="51396" xr:uid="{4C290C2A-DDD9-480C-90F2-27C7730018BE}"/>
    <cellStyle name="Normal 6 2 5 2 2 2 2 3" xfId="31112" xr:uid="{411FD3C4-D7D8-4FD9-B3B5-DD514DB055A7}"/>
    <cellStyle name="Normal 6 2 5 2 2 2 2_LI1" xfId="51395" xr:uid="{240E42E8-67A9-4574-9778-5C63CA85A507}"/>
    <cellStyle name="Normal 6 2 5 2 2 2 3" xfId="10006" xr:uid="{012C893D-4DF5-4E34-8F7B-D3C42E8AA20B}"/>
    <cellStyle name="Normal 6 2 5 2 2 2 3 2" xfId="32784" xr:uid="{630DC418-C950-458B-AC83-9460EA6FA466}"/>
    <cellStyle name="Normal 6 2 5 2 2 2 3_LI1" xfId="51397" xr:uid="{8E9F2FFF-BFB2-44DC-B400-F5B769DB74F1}"/>
    <cellStyle name="Normal 6 2 5 2 2 2 4" xfId="29083" xr:uid="{B3AA9D41-7605-4D61-8C26-F3798A3A7627}"/>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2 2 2" xfId="35648" xr:uid="{A35D31CB-8F7D-4211-8DB9-AA59BD4BDE0E}"/>
    <cellStyle name="Normal 6 2 5 2 2 3 2 2_LI1" xfId="51399" xr:uid="{E83E55CC-B64F-4789-8E1E-EDFA2B80DC77}"/>
    <cellStyle name="Normal 6 2 5 2 2 3 2 3" xfId="31616" xr:uid="{EAC366F0-16DE-4331-B84B-11A35FB400CC}"/>
    <cellStyle name="Normal 6 2 5 2 2 3 2_LI1" xfId="51398" xr:uid="{34432DB9-8EC7-4FB5-AB56-49CE22393643}"/>
    <cellStyle name="Normal 6 2 5 2 2 3 3" xfId="10812" xr:uid="{BCA00F02-20A7-4601-BA11-EC384CDB756C}"/>
    <cellStyle name="Normal 6 2 5 2 2 3 3 2" xfId="33385" xr:uid="{F30F0D98-4EB5-4BD7-802B-8D569F7A7360}"/>
    <cellStyle name="Normal 6 2 5 2 2 3 3_LI1" xfId="51400" xr:uid="{C2417D6F-7135-4EAC-B524-23722C436608}"/>
    <cellStyle name="Normal 6 2 5 2 2 3 4" xfId="29587" xr:uid="{0454D137-875B-47C8-BBB6-4FEFA0B656A9}"/>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4 2 2" xfId="34136" xr:uid="{B4219FFB-5683-4121-96B8-83ED4996084A}"/>
    <cellStyle name="Normal 6 2 5 2 2 4 2_LI1" xfId="51402" xr:uid="{A80DAAAC-4222-406A-BB30-24BF4F061CED}"/>
    <cellStyle name="Normal 6 2 5 2 2 4 3" xfId="30181" xr:uid="{06B65916-7F84-4EB5-B2C0-AA7E5343FDE9}"/>
    <cellStyle name="Normal 6 2 5 2 2 4_LI1" xfId="51401" xr:uid="{99D239F5-03F6-438A-BF8B-10BB0D8F8BC3}"/>
    <cellStyle name="Normal 6 2 5 2 2 5" xfId="4742" xr:uid="{AAF4BA1D-6EAE-4E40-A11E-13F89CB6F09B}"/>
    <cellStyle name="Normal 6 2 5 2 2 5 2" xfId="12541" xr:uid="{35642977-F28A-4C0E-89D6-B870E2E69C5C}"/>
    <cellStyle name="Normal 6 2 5 2 2 5 2 2" xfId="34619" xr:uid="{BB53C6F9-EB54-48AD-A5BA-87D89DBA8EC4}"/>
    <cellStyle name="Normal 6 2 5 2 2 5 2_LI1" xfId="51404" xr:uid="{00A5DE0C-F385-436B-8305-B78DDD22A313}"/>
    <cellStyle name="Normal 6 2 5 2 2 5 3" xfId="30681" xr:uid="{19D922EC-D9B9-406B-AF94-F9CD5AE7EED5}"/>
    <cellStyle name="Normal 6 2 5 2 2 5_LI1" xfId="51403" xr:uid="{A54D7EF2-1724-40F6-A39C-D07A6EB3E29C}"/>
    <cellStyle name="Normal 6 2 5 2 2 6" xfId="9506" xr:uid="{2898B82F-E37B-4710-827A-3BD1AAE79F7D}"/>
    <cellStyle name="Normal 6 2 5 2 2 6 2" xfId="32355" xr:uid="{1CC64D97-9CF4-4AEB-B776-0AF871865D12}"/>
    <cellStyle name="Normal 6 2 5 2 2 6_LI1" xfId="51405" xr:uid="{6B0C53F2-BF64-43B9-8F11-F9A399114D81}"/>
    <cellStyle name="Normal 6 2 5 2 2 7" xfId="28647" xr:uid="{2D2B942C-E7D5-4BED-A076-079DB56D68F3}"/>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2 2 2" xfId="34834" xr:uid="{AE150C7D-67B6-4EF9-AF26-5F08C799CCD0}"/>
    <cellStyle name="Normal 6 2 5 2 3 2 2_LI1" xfId="51407" xr:uid="{8DE26AF6-48EF-497B-B86C-AD4401D61ED7}"/>
    <cellStyle name="Normal 6 2 5 2 3 2 3" xfId="30902" xr:uid="{93650A48-0E29-4DFD-B957-C4FFE552549E}"/>
    <cellStyle name="Normal 6 2 5 2 3 2_LI1" xfId="51406" xr:uid="{70145781-478C-4BDC-9742-9A513C116966}"/>
    <cellStyle name="Normal 6 2 5 2 3 3" xfId="9770" xr:uid="{E9BEA38E-F0DB-4E4B-BCDD-8BB4D1BD6B58}"/>
    <cellStyle name="Normal 6 2 5 2 3 3 2" xfId="32574" xr:uid="{917A7AFF-2263-41F2-A4AD-38FA7D0ECCAD}"/>
    <cellStyle name="Normal 6 2 5 2 3 3_LI1" xfId="51408" xr:uid="{67B39B71-0020-491D-BF61-5E60FABAE854}"/>
    <cellStyle name="Normal 6 2 5 2 3 4" xfId="28873" xr:uid="{E4FFCAA9-8A33-4640-A87C-B8E5EF091312}"/>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2 2 2" xfId="35373" xr:uid="{B8CF190C-FEC2-4D8B-BBD0-4EFBD0B22152}"/>
    <cellStyle name="Normal 6 2 5 2 4 2 2_LI1" xfId="51410" xr:uid="{942F85AB-F5B0-4BE7-9699-8D6D13EE5092}"/>
    <cellStyle name="Normal 6 2 5 2 4 2 3" xfId="31374" xr:uid="{F581A2C9-65B4-4D12-B751-30F9539305D4}"/>
    <cellStyle name="Normal 6 2 5 2 4 2_LI1" xfId="51409" xr:uid="{0486BC6E-20DF-495C-8977-D20025B5F739}"/>
    <cellStyle name="Normal 6 2 5 2 4 3" xfId="10469" xr:uid="{298E5A9D-A34A-4ECD-9730-A160EE3E8FF6}"/>
    <cellStyle name="Normal 6 2 5 2 4 3 2" xfId="33110" xr:uid="{1A2C1C7D-F1EF-46B1-825E-E9C2A4DCB483}"/>
    <cellStyle name="Normal 6 2 5 2 4 3_LI1" xfId="51411" xr:uid="{503A6C7E-A5D3-4E3B-94E0-9000A2A8E95A}"/>
    <cellStyle name="Normal 6 2 5 2 4 4" xfId="29345" xr:uid="{3BD8393B-63C9-43AF-911A-8DDE6E33FFBB}"/>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5 2 2" xfId="33860" xr:uid="{ED0BE24E-A3B9-4923-8478-8D95776C7597}"/>
    <cellStyle name="Normal 6 2 5 2 5 2_LI1" xfId="51413" xr:uid="{798620CB-A6E5-4273-8D45-30E356BD3A88}"/>
    <cellStyle name="Normal 6 2 5 2 5 3" xfId="29937" xr:uid="{DF119A67-3D11-4B9C-B611-676969834513}"/>
    <cellStyle name="Normal 6 2 5 2 5_LI1" xfId="51412" xr:uid="{BEFE6445-196F-455D-B3A5-B3D563163FAB}"/>
    <cellStyle name="Normal 6 2 5 2 6" xfId="4532" xr:uid="{7B79FF96-6225-4DC1-ACCF-205CDF68506A}"/>
    <cellStyle name="Normal 6 2 5 2 6 2" xfId="12331" xr:uid="{2AAF0490-DE74-4E87-B47D-0261EDFEB688}"/>
    <cellStyle name="Normal 6 2 5 2 6 2 2" xfId="34409" xr:uid="{2A98EC98-CF14-43AC-BC42-9854311E6988}"/>
    <cellStyle name="Normal 6 2 5 2 6 2_LI1" xfId="51415" xr:uid="{AFAF2734-F9B8-46A5-8268-FE2908C2C389}"/>
    <cellStyle name="Normal 6 2 5 2 6 3" xfId="30471" xr:uid="{ED42956C-0002-443E-BD64-A6393B67DC7B}"/>
    <cellStyle name="Normal 6 2 5 2 6_LI1" xfId="51414" xr:uid="{7D576D40-245B-40C5-AAC5-F1F10D8775EB}"/>
    <cellStyle name="Normal 6 2 5 2 7" xfId="9142" xr:uid="{93F3EE7C-FBCA-4B28-BB99-B3B6233359A8}"/>
    <cellStyle name="Normal 6 2 5 2 7 2" xfId="32081" xr:uid="{75C888A0-BC47-4936-BB84-3B200F8BADFB}"/>
    <cellStyle name="Normal 6 2 5 2 7_LI1" xfId="51416" xr:uid="{9C483C29-2D46-493E-86AF-EB5A409DA678}"/>
    <cellStyle name="Normal 6 2 5 2 8" xfId="28405" xr:uid="{8175A2D6-45E6-4CE8-8C83-1DFF50074D29}"/>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2 2 2" xfId="34950" xr:uid="{77C90017-DA2B-4A2D-9256-7C9F6A1BC3D6}"/>
    <cellStyle name="Normal 6 2 5 3 2 2 2_LI1" xfId="51418" xr:uid="{47DC67CA-9530-4E21-BCD9-571FA2CA66CB}"/>
    <cellStyle name="Normal 6 2 5 3 2 2 3" xfId="31018" xr:uid="{19565086-5032-4F6E-9597-D90BCB5E53E2}"/>
    <cellStyle name="Normal 6 2 5 3 2 2_LI1" xfId="51417" xr:uid="{6B86062E-6034-446E-B07A-406B2EE20507}"/>
    <cellStyle name="Normal 6 2 5 3 2 3" xfId="9912" xr:uid="{7F9844BA-1671-4A73-BB96-E7174F5A643B}"/>
    <cellStyle name="Normal 6 2 5 3 2 3 2" xfId="32690" xr:uid="{75C98CF5-35EE-412D-BCC0-7293019E18B2}"/>
    <cellStyle name="Normal 6 2 5 3 2 3_LI1" xfId="51419" xr:uid="{6E322A68-4652-4DD6-8158-0A52D0753BDD}"/>
    <cellStyle name="Normal 6 2 5 3 2 4" xfId="28989" xr:uid="{AD4EB1A9-0EA6-4AF3-9BB1-37BEBEC65ABA}"/>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2 2 2" xfId="35554" xr:uid="{BA2DDDFB-7CA9-4DE3-A636-E2082A2D15C1}"/>
    <cellStyle name="Normal 6 2 5 3 3 2 2_LI1" xfId="51421" xr:uid="{3D4CE343-356D-43A5-A372-7C5C6EA5E7A4}"/>
    <cellStyle name="Normal 6 2 5 3 3 2 3" xfId="31522" xr:uid="{1E4DF7BA-FFF5-4187-BE55-C57E087DBA08}"/>
    <cellStyle name="Normal 6 2 5 3 3 2_LI1" xfId="51420" xr:uid="{CD750D05-4760-4F45-8603-9E0730F27B6E}"/>
    <cellStyle name="Normal 6 2 5 3 3 3" xfId="10718" xr:uid="{749D64D4-4C9A-4262-8E5F-70F0348C7BE7}"/>
    <cellStyle name="Normal 6 2 5 3 3 3 2" xfId="33291" xr:uid="{054A0E87-43CF-4BF1-B288-96C8012646B3}"/>
    <cellStyle name="Normal 6 2 5 3 3 3_LI1" xfId="51422" xr:uid="{907EADEE-9F40-4D29-8B79-9155580B2DA2}"/>
    <cellStyle name="Normal 6 2 5 3 3 4" xfId="29493" xr:uid="{2EEFBAA2-233F-4A8C-8C26-2B5F664BCF45}"/>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4 2 2" xfId="34042" xr:uid="{8CB05C90-CECE-4FA8-ABA5-90D56E136F69}"/>
    <cellStyle name="Normal 6 2 5 3 4 2_LI1" xfId="51424" xr:uid="{1343C90E-6360-49C5-A975-20C3FCBF053E}"/>
    <cellStyle name="Normal 6 2 5 3 4 3" xfId="30087" xr:uid="{2FC05C78-83E9-4E93-B76C-FFAA494AD00E}"/>
    <cellStyle name="Normal 6 2 5 3 4_LI1" xfId="51423" xr:uid="{0A08D292-8E82-405B-BA91-A652E4AD9036}"/>
    <cellStyle name="Normal 6 2 5 3 5" xfId="4648" xr:uid="{B88DE42D-1E28-4690-9416-FF2204558AC5}"/>
    <cellStyle name="Normal 6 2 5 3 5 2" xfId="12447" xr:uid="{637873D9-9C38-4CBB-B96D-9010C3593445}"/>
    <cellStyle name="Normal 6 2 5 3 5 2 2" xfId="34525" xr:uid="{F3C149A4-0714-411B-A3C2-3CBA1BCCC633}"/>
    <cellStyle name="Normal 6 2 5 3 5 2_LI1" xfId="51426" xr:uid="{E510966D-F426-46CF-9D29-5EE96406A75F}"/>
    <cellStyle name="Normal 6 2 5 3 5 3" xfId="30587" xr:uid="{6968F3CF-5379-42A3-A0DD-35ADC53405E4}"/>
    <cellStyle name="Normal 6 2 5 3 5_LI1" xfId="51425" xr:uid="{D65DFAA8-9C8A-4C37-A465-B37368303C60}"/>
    <cellStyle name="Normal 6 2 5 3 6" xfId="9412" xr:uid="{BBA25E6A-3885-4396-B01F-F42B89155EFB}"/>
    <cellStyle name="Normal 6 2 5 3 6 2" xfId="32261" xr:uid="{E13DC3E0-6527-4161-9614-3622BD533DE4}"/>
    <cellStyle name="Normal 6 2 5 3 6_LI1" xfId="51427" xr:uid="{663E1225-50F7-4B2F-B183-AF215B39ADDF}"/>
    <cellStyle name="Normal 6 2 5 3 7" xfId="28553" xr:uid="{FC7B6E26-5D14-435B-83A9-DF6AC0440DBA}"/>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2 2 2" xfId="34740" xr:uid="{28881591-DDAE-44DC-A60C-EA9360B53D7A}"/>
    <cellStyle name="Normal 6 2 5 4 2 2_LI1" xfId="51429" xr:uid="{699FCC15-51D3-43AB-BB00-5B61898AFF34}"/>
    <cellStyle name="Normal 6 2 5 4 2 3" xfId="30808" xr:uid="{5FC34A49-8426-48E2-8988-C405BC3B3549}"/>
    <cellStyle name="Normal 6 2 5 4 2_LI1" xfId="51428" xr:uid="{1A2FF45A-4FB2-4F2D-A899-D22B71B74DAD}"/>
    <cellStyle name="Normal 6 2 5 4 3" xfId="9641" xr:uid="{9F683D01-0B6F-41CA-AF20-808F26DAD0BF}"/>
    <cellStyle name="Normal 6 2 5 4 3 2" xfId="32480" xr:uid="{B5133499-2F41-4F8D-9349-D3FBDA6E6843}"/>
    <cellStyle name="Normal 6 2 5 4 3_LI1" xfId="51430" xr:uid="{78682A33-7EB8-4B3C-B429-696FAC801BAB}"/>
    <cellStyle name="Normal 6 2 5 4 4" xfId="28779" xr:uid="{9610319B-96A3-45A4-B3C9-6F2C293620C9}"/>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2 2 2" xfId="35188" xr:uid="{4DCED1D3-ECC1-477B-8454-140CBC18F32B}"/>
    <cellStyle name="Normal 6 2 5 5 2 2_LI1" xfId="51432" xr:uid="{B618B37A-90EB-48ED-8544-619ADCFE9076}"/>
    <cellStyle name="Normal 6 2 5 5 2 3" xfId="31235" xr:uid="{5489F46E-B2AC-40A2-ABFF-1824D512FBA1}"/>
    <cellStyle name="Normal 6 2 5 5 2_LI1" xfId="51431" xr:uid="{A3B23F9C-077F-42A9-BE69-6E12F5A7974C}"/>
    <cellStyle name="Normal 6 2 5 5 3" xfId="10197" xr:uid="{484E3976-DADD-4B60-A0C2-92061DF2A01E}"/>
    <cellStyle name="Normal 6 2 5 5 3 2" xfId="32925" xr:uid="{29D3DFC6-73FB-40E2-855D-351A9E3FE984}"/>
    <cellStyle name="Normal 6 2 5 5 3_LI1" xfId="51433" xr:uid="{656D955D-3D24-4B95-9EDD-94F0D8B35773}"/>
    <cellStyle name="Normal 6 2 5 5 4" xfId="29206" xr:uid="{00D03173-E8A8-4814-BF75-6159DE65DDBD}"/>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6 2 2" xfId="33676" xr:uid="{F34E3AA9-5C58-42FB-948A-7F82DB7D3DF5}"/>
    <cellStyle name="Normal 6 2 5 6 2_LI1" xfId="51435" xr:uid="{636C986D-F0DA-4E6C-891B-5CC6D77E9E32}"/>
    <cellStyle name="Normal 6 2 5 6 3" xfId="29794" xr:uid="{B6AB2519-43D8-474D-8A89-84128E42986B}"/>
    <cellStyle name="Normal 6 2 5 6_LI1" xfId="51434" xr:uid="{0BC1D21E-5C0E-4C50-AFED-276D7F3D9E41}"/>
    <cellStyle name="Normal 6 2 5 7" xfId="4438" xr:uid="{FEB4C703-F7AE-43A2-B826-BA72685DB759}"/>
    <cellStyle name="Normal 6 2 5 7 2" xfId="12237" xr:uid="{C978A37A-3EAB-489E-857F-A3EAE402437C}"/>
    <cellStyle name="Normal 6 2 5 7 2 2" xfId="34315" xr:uid="{E46D1F08-D8F5-40E5-BB84-A36D7AF1809A}"/>
    <cellStyle name="Normal 6 2 5 7 2_LI1" xfId="51437" xr:uid="{804C80DB-F826-4AC1-8F13-384E4184E99A}"/>
    <cellStyle name="Normal 6 2 5 7 3" xfId="30377" xr:uid="{9335F675-901B-4AA0-BAD1-C7BA1A23F844}"/>
    <cellStyle name="Normal 6 2 5 7_LI1" xfId="51436" xr:uid="{F54D98C2-F265-4FED-B3C6-117FDDA6AAA1}"/>
    <cellStyle name="Normal 6 2 5 8" xfId="8841" xr:uid="{6F6409B2-BFAF-4EF6-9A28-2ECF5E1C99A0}"/>
    <cellStyle name="Normal 6 2 5 8 2" xfId="31901" xr:uid="{115941F7-2D60-40E4-AA9A-AE243B07D86C}"/>
    <cellStyle name="Normal 6 2 5 8_LI1" xfId="51438" xr:uid="{F8A515EB-E90E-41B5-A53B-C131C496CDF3}"/>
    <cellStyle name="Normal 6 2 5 9" xfId="28268" xr:uid="{AC72415D-084C-49C1-97D2-ACEBE37808C2}"/>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2 2 2" xfId="35050" xr:uid="{D4327259-DB59-4D2D-BA64-E7F2464E1765}"/>
    <cellStyle name="Normal 6 2 6 2 2 2 2 2_LI1" xfId="51440" xr:uid="{A28C6F21-7DA5-45D8-A74F-32472284B7EC}"/>
    <cellStyle name="Normal 6 2 6 2 2 2 2 3" xfId="31118" xr:uid="{9D96CD29-DA9C-4244-A678-39E35CC59535}"/>
    <cellStyle name="Normal 6 2 6 2 2 2 2_LI1" xfId="51439" xr:uid="{3BBB2980-88E3-482D-8BBF-2DE12F39E472}"/>
    <cellStyle name="Normal 6 2 6 2 2 2 3" xfId="10012" xr:uid="{D8CF773A-B427-46F2-BB0C-8CA86BFD6534}"/>
    <cellStyle name="Normal 6 2 6 2 2 2 3 2" xfId="32790" xr:uid="{BF83623E-82AC-474C-9C26-F35ADB282D19}"/>
    <cellStyle name="Normal 6 2 6 2 2 2 3_LI1" xfId="51441" xr:uid="{E579EE56-AC5A-40EC-9BEE-58177FC40B4E}"/>
    <cellStyle name="Normal 6 2 6 2 2 2 4" xfId="29089" xr:uid="{ECFEA0D0-A4B7-44A9-9EA7-057C92E20B29}"/>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2 2 2" xfId="35654" xr:uid="{A15E9BA4-B0B0-4879-8C52-AB716FE1EFC5}"/>
    <cellStyle name="Normal 6 2 6 2 2 3 2 2_LI1" xfId="51443" xr:uid="{538147C2-EC2A-4DAE-A0F1-4C5EBB6C5FE5}"/>
    <cellStyle name="Normal 6 2 6 2 2 3 2 3" xfId="31622" xr:uid="{FD7D8915-8BA6-4A9A-A968-ADED21FC4665}"/>
    <cellStyle name="Normal 6 2 6 2 2 3 2_LI1" xfId="51442" xr:uid="{30233D73-5523-430B-9079-048F3E1C79C2}"/>
    <cellStyle name="Normal 6 2 6 2 2 3 3" xfId="10818" xr:uid="{F8C25017-3A13-49AD-85CC-2E3C2B36DF66}"/>
    <cellStyle name="Normal 6 2 6 2 2 3 3 2" xfId="33391" xr:uid="{0711323D-C7EA-49EB-A7AA-C61B9C5C9A1D}"/>
    <cellStyle name="Normal 6 2 6 2 2 3 3_LI1" xfId="51444" xr:uid="{257572BE-6C26-433E-8FFB-D8402B7C490A}"/>
    <cellStyle name="Normal 6 2 6 2 2 3 4" xfId="29593" xr:uid="{81FDD700-0B21-4244-8FC8-20A29459A7D3}"/>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4 2 2" xfId="34142" xr:uid="{7244ABBA-10F9-424F-BC12-95125D808E1B}"/>
    <cellStyle name="Normal 6 2 6 2 2 4 2_LI1" xfId="51446" xr:uid="{8E5EEBD0-38D8-44D7-B035-880E4A8D8A59}"/>
    <cellStyle name="Normal 6 2 6 2 2 4 3" xfId="30187" xr:uid="{8C824058-19C0-4DE0-A49F-ABFED4665CF9}"/>
    <cellStyle name="Normal 6 2 6 2 2 4_LI1" xfId="51445" xr:uid="{FF66686D-F2B0-48D6-A113-9F550F756310}"/>
    <cellStyle name="Normal 6 2 6 2 2 5" xfId="4748" xr:uid="{743E3C8B-C98F-4DD3-AC6C-F5EE6C14B3B7}"/>
    <cellStyle name="Normal 6 2 6 2 2 5 2" xfId="12547" xr:uid="{1CA2C8C7-C006-46EC-AB32-F6DC619BC0F6}"/>
    <cellStyle name="Normal 6 2 6 2 2 5 2 2" xfId="34625" xr:uid="{A6E59428-AE27-45E7-805C-0CDF0E1E2454}"/>
    <cellStyle name="Normal 6 2 6 2 2 5 2_LI1" xfId="51448" xr:uid="{AA7C0773-F30E-482B-9E8F-8CA4FB208CD8}"/>
    <cellStyle name="Normal 6 2 6 2 2 5 3" xfId="30687" xr:uid="{813AF454-A04D-495C-AEB8-5C3D7C80D244}"/>
    <cellStyle name="Normal 6 2 6 2 2 5_LI1" xfId="51447" xr:uid="{AB3B85C8-36B0-4EA8-AAC5-D5A10211C760}"/>
    <cellStyle name="Normal 6 2 6 2 2 6" xfId="9512" xr:uid="{BD403679-56E5-4EC9-B7DA-73B9191004C8}"/>
    <cellStyle name="Normal 6 2 6 2 2 6 2" xfId="32361" xr:uid="{D44D9AC8-45F6-4635-8AF0-8DFF0C710343}"/>
    <cellStyle name="Normal 6 2 6 2 2 6_LI1" xfId="51449" xr:uid="{D0201CD9-54E7-4F6F-AF73-BF96505183C5}"/>
    <cellStyle name="Normal 6 2 6 2 2 7" xfId="28653" xr:uid="{C520333A-8637-4B7D-BEA3-963A5E0FE859}"/>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2 2 2" xfId="34840" xr:uid="{FB08B6F9-8BD8-4AAC-86D8-58396359A977}"/>
    <cellStyle name="Normal 6 2 6 2 3 2 2_LI1" xfId="51451" xr:uid="{4D2F4E38-9D9B-4DBD-B264-35EF51646A24}"/>
    <cellStyle name="Normal 6 2 6 2 3 2 3" xfId="30908" xr:uid="{6BBF5E7F-546C-4EBC-B69B-B63AFD85D877}"/>
    <cellStyle name="Normal 6 2 6 2 3 2_LI1" xfId="51450" xr:uid="{A996BE08-6809-4EA8-9667-7633FA1E22B0}"/>
    <cellStyle name="Normal 6 2 6 2 3 3" xfId="9777" xr:uid="{E5ED65E5-3DD0-46E0-8679-A354132E96ED}"/>
    <cellStyle name="Normal 6 2 6 2 3 3 2" xfId="32580" xr:uid="{BADBA2FD-019B-439F-8C18-F8BE15B4E54B}"/>
    <cellStyle name="Normal 6 2 6 2 3 3_LI1" xfId="51452" xr:uid="{F3675881-7936-4F3F-BA81-3BB6FAF7A41B}"/>
    <cellStyle name="Normal 6 2 6 2 3 4" xfId="28879" xr:uid="{C821CCA3-E62F-4667-89E5-B7B3920CFC3A}"/>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2 2 2" xfId="35383" xr:uid="{34B8A98F-0705-41E9-A7EC-246D5655255B}"/>
    <cellStyle name="Normal 6 2 6 2 4 2 2_LI1" xfId="51454" xr:uid="{EE9DCD3B-3967-4F52-9763-C8648D6F1986}"/>
    <cellStyle name="Normal 6 2 6 2 4 2 3" xfId="31382" xr:uid="{898A7A66-5DBC-4464-B9FC-D67B981BDDDC}"/>
    <cellStyle name="Normal 6 2 6 2 4 2_LI1" xfId="51453" xr:uid="{1E2ECEF2-0C7C-410D-BE38-97DA81AE6713}"/>
    <cellStyle name="Normal 6 2 6 2 4 3" xfId="10482" xr:uid="{161F357A-754E-461D-8B74-2618A32DDC46}"/>
    <cellStyle name="Normal 6 2 6 2 4 3 2" xfId="33120" xr:uid="{C523E491-EC29-42FC-A159-EA71BC43B3FC}"/>
    <cellStyle name="Normal 6 2 6 2 4 3_LI1" xfId="51455" xr:uid="{B739E380-CD12-4FFD-810D-854EA5BA426C}"/>
    <cellStyle name="Normal 6 2 6 2 4 4" xfId="29353" xr:uid="{0CC7FD98-4E63-4FEC-9F98-34CF15BE70D4}"/>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5 2 2" xfId="33870" xr:uid="{1E93211E-E3E1-4234-BB9C-A1648D06487F}"/>
    <cellStyle name="Normal 6 2 6 2 5 2_LI1" xfId="51457" xr:uid="{7AEE529B-C069-4D07-AB21-9225FF18D757}"/>
    <cellStyle name="Normal 6 2 6 2 5 3" xfId="29945" xr:uid="{0DA9A4F6-24D8-43ED-AEC7-EF54A9A1F53A}"/>
    <cellStyle name="Normal 6 2 6 2 5_LI1" xfId="51456" xr:uid="{447DEF5D-5FAD-40BB-A1C5-A84CD9F33FB8}"/>
    <cellStyle name="Normal 6 2 6 2 6" xfId="4538" xr:uid="{82A1794C-5E91-4F20-9ACC-09BCBDE1C24E}"/>
    <cellStyle name="Normal 6 2 6 2 6 2" xfId="12337" xr:uid="{79312E71-09F2-4343-9B4E-AD74D62D3661}"/>
    <cellStyle name="Normal 6 2 6 2 6 2 2" xfId="34415" xr:uid="{44B18774-3216-4E38-B0C4-C7B640F441B5}"/>
    <cellStyle name="Normal 6 2 6 2 6 2_LI1" xfId="51459" xr:uid="{534F36D2-E604-48D1-AF97-15692F0DCC37}"/>
    <cellStyle name="Normal 6 2 6 2 6 3" xfId="30477" xr:uid="{B1E8FFAD-8B1F-4B62-9ACE-6A3B5DE53B14}"/>
    <cellStyle name="Normal 6 2 6 2 6_LI1" xfId="51458" xr:uid="{AB55FBEF-5CAD-4BEC-AC79-91962E45DFA5}"/>
    <cellStyle name="Normal 6 2 6 2 7" xfId="9156" xr:uid="{85BC8594-5B39-4E92-AB6F-E1855A72295F}"/>
    <cellStyle name="Normal 6 2 6 2 7 2" xfId="32091" xr:uid="{E097BBD6-25C7-4CC9-8530-79CA391A7A6A}"/>
    <cellStyle name="Normal 6 2 6 2 7_LI1" xfId="51460" xr:uid="{64E0EA20-5D78-4353-898F-1C5B83C49528}"/>
    <cellStyle name="Normal 6 2 6 2 8" xfId="28413" xr:uid="{7CBE06CE-92AD-47CA-A70B-5FE9B2BD5DC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2 2 2" xfId="34956" xr:uid="{303B1805-EA69-49B2-8280-FBC7E2BF0407}"/>
    <cellStyle name="Normal 6 2 6 3 2 2 2_LI1" xfId="51462" xr:uid="{0136D2B8-62A8-4551-8C8C-6CDA18C224E4}"/>
    <cellStyle name="Normal 6 2 6 3 2 2 3" xfId="31024" xr:uid="{A90F00C7-E83B-4251-B14B-C62EC036F8EA}"/>
    <cellStyle name="Normal 6 2 6 3 2 2_LI1" xfId="51461" xr:uid="{06FA42B9-85FA-48B7-8829-57FAB8B8C76E}"/>
    <cellStyle name="Normal 6 2 6 3 2 3" xfId="9918" xr:uid="{244B710F-27DE-41FD-AE9F-DD7541722911}"/>
    <cellStyle name="Normal 6 2 6 3 2 3 2" xfId="32696" xr:uid="{97742443-73F1-47EA-AEAA-A2BA2AB2345A}"/>
    <cellStyle name="Normal 6 2 6 3 2 3_LI1" xfId="51463" xr:uid="{3E793642-E1C7-4299-A8CB-2E931F2FADC8}"/>
    <cellStyle name="Normal 6 2 6 3 2 4" xfId="28995" xr:uid="{FF6F19A0-7B5A-4A6A-AA79-63E37B9CA134}"/>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2 2 2" xfId="35560" xr:uid="{9CB99933-5B66-4DB0-8D50-295E06219DDA}"/>
    <cellStyle name="Normal 6 2 6 3 3 2 2_LI1" xfId="51465" xr:uid="{F887101C-C5CA-43CC-83D7-82EF1EB52E8F}"/>
    <cellStyle name="Normal 6 2 6 3 3 2 3" xfId="31528" xr:uid="{729C5AB2-584C-4929-AA91-481F68E46E6D}"/>
    <cellStyle name="Normal 6 2 6 3 3 2_LI1" xfId="51464" xr:uid="{E64980B1-62FD-4052-B206-07686E685355}"/>
    <cellStyle name="Normal 6 2 6 3 3 3" xfId="10724" xr:uid="{EF918F85-BFBA-41B5-AC26-370507F37ABB}"/>
    <cellStyle name="Normal 6 2 6 3 3 3 2" xfId="33297" xr:uid="{1CB4A5E0-8228-4E3E-9285-4946B9E54B5B}"/>
    <cellStyle name="Normal 6 2 6 3 3 3_LI1" xfId="51466" xr:uid="{334497BD-2061-4B7C-B81E-33FD68AF2A7D}"/>
    <cellStyle name="Normal 6 2 6 3 3 4" xfId="29499" xr:uid="{B198852F-94E3-4F81-8B58-B051AD2E641A}"/>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4 2 2" xfId="34048" xr:uid="{8EE6335A-2232-4373-A3E6-75CB625993CD}"/>
    <cellStyle name="Normal 6 2 6 3 4 2_LI1" xfId="51468" xr:uid="{2A2084BF-0C9A-4887-829C-EC70FA5AC6E3}"/>
    <cellStyle name="Normal 6 2 6 3 4 3" xfId="30093" xr:uid="{7B1A0A31-6BD8-4AA2-BA20-19CEEDEA1795}"/>
    <cellStyle name="Normal 6 2 6 3 4_LI1" xfId="51467" xr:uid="{070A0CE8-1796-4735-BE73-0FACD31AA21D}"/>
    <cellStyle name="Normal 6 2 6 3 5" xfId="4654" xr:uid="{5A12E61E-0236-464E-9D18-856DC6873F8D}"/>
    <cellStyle name="Normal 6 2 6 3 5 2" xfId="12453" xr:uid="{2290D80F-D899-47EB-A257-BFC26FF4C00B}"/>
    <cellStyle name="Normal 6 2 6 3 5 2 2" xfId="34531" xr:uid="{42558D1C-BE47-41C7-952A-6FF0E4A6DE2E}"/>
    <cellStyle name="Normal 6 2 6 3 5 2_LI1" xfId="51470" xr:uid="{E7BF1AF4-E435-44DD-994A-B110F0859882}"/>
    <cellStyle name="Normal 6 2 6 3 5 3" xfId="30593" xr:uid="{71BD3E18-1441-497D-87C6-9664AB39454C}"/>
    <cellStyle name="Normal 6 2 6 3 5_LI1" xfId="51469" xr:uid="{54ADE666-B973-4788-A30B-17698F324644}"/>
    <cellStyle name="Normal 6 2 6 3 6" xfId="9418" xr:uid="{3D98D4AA-DFE2-44C0-A770-356074446C1B}"/>
    <cellStyle name="Normal 6 2 6 3 6 2" xfId="32267" xr:uid="{DEEA7B86-3C3B-4195-9714-909DED95A606}"/>
    <cellStyle name="Normal 6 2 6 3 6_LI1" xfId="51471" xr:uid="{88EBD626-06ED-41A8-A1F9-CFC2AA483B3B}"/>
    <cellStyle name="Normal 6 2 6 3 7" xfId="28559" xr:uid="{DA59A803-6759-418F-A280-C6E6D8FB21D3}"/>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2 2 2" xfId="34746" xr:uid="{59569844-F265-4E94-9C93-1614BB96CCBA}"/>
    <cellStyle name="Normal 6 2 6 4 2 2_LI1" xfId="51473" xr:uid="{205C6409-0656-47B2-A6AB-F8B5A70CD7FE}"/>
    <cellStyle name="Normal 6 2 6 4 2 3" xfId="30814" xr:uid="{DEB6504F-A790-441C-A65A-87D5FD26DF79}"/>
    <cellStyle name="Normal 6 2 6 4 2_LI1" xfId="51472" xr:uid="{7ED683F0-BC25-425E-B93D-9DA991E06ABF}"/>
    <cellStyle name="Normal 6 2 6 4 3" xfId="9648" xr:uid="{904AE66E-F6FD-425A-97B5-1522D02B49F7}"/>
    <cellStyle name="Normal 6 2 6 4 3 2" xfId="32486" xr:uid="{8B6361B1-9D3D-4B9B-B84F-EF83D4B0C210}"/>
    <cellStyle name="Normal 6 2 6 4 3_LI1" xfId="51474" xr:uid="{197D4B36-175D-4928-BAB1-37368A99B351}"/>
    <cellStyle name="Normal 6 2 6 4 4" xfId="28785" xr:uid="{19A8EA8D-7DE9-44B2-824E-576B753174D0}"/>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2 2 2" xfId="35198" xr:uid="{7CCE60A2-78CA-4E93-B31D-A52BEEDC8C25}"/>
    <cellStyle name="Normal 6 2 6 5 2 2_LI1" xfId="51476" xr:uid="{F138700C-CEFD-47BD-82DB-E69E6BE79875}"/>
    <cellStyle name="Normal 6 2 6 5 2 3" xfId="31243" xr:uid="{7F58B807-D762-4628-B6FA-DBF7139C3E4E}"/>
    <cellStyle name="Normal 6 2 6 5 2_LI1" xfId="51475" xr:uid="{AE8B86AB-1817-48D0-8C93-97A78F6F32A7}"/>
    <cellStyle name="Normal 6 2 6 5 3" xfId="10210" xr:uid="{1AFDA120-4A1D-412F-8EA9-09F53D21FEBA}"/>
    <cellStyle name="Normal 6 2 6 5 3 2" xfId="32935" xr:uid="{F5406E83-0B7E-46C7-AAF4-8C0AF9C76279}"/>
    <cellStyle name="Normal 6 2 6 5 3_LI1" xfId="51477" xr:uid="{382AF8CD-6300-4951-BA23-CE2CD5B9366B}"/>
    <cellStyle name="Normal 6 2 6 5 4" xfId="29214" xr:uid="{06C07192-02A8-467E-A550-FB2BCEE28959}"/>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6 2 2" xfId="33687" xr:uid="{6BA30EAF-FB2D-4517-9389-52AAF927DF37}"/>
    <cellStyle name="Normal 6 2 6 6 2_LI1" xfId="51479" xr:uid="{F384ED78-6236-4E9C-B474-C1D749FA5688}"/>
    <cellStyle name="Normal 6 2 6 6 3" xfId="29803" xr:uid="{F31E786F-8C93-4641-8871-A4BCF4FB3431}"/>
    <cellStyle name="Normal 6 2 6 6_LI1" xfId="51478" xr:uid="{538D8CCB-310B-413F-ACC3-08E77A05DAF1}"/>
    <cellStyle name="Normal 6 2 6 7" xfId="4444" xr:uid="{6D23C15A-56AF-4DD9-AFD9-008BF113F9E5}"/>
    <cellStyle name="Normal 6 2 6 7 2" xfId="12243" xr:uid="{ED410AE0-68B2-4D92-A421-E82D12AF7320}"/>
    <cellStyle name="Normal 6 2 6 7 2 2" xfId="34321" xr:uid="{DB657A97-B9F0-476E-8749-84CBCDB5F0C5}"/>
    <cellStyle name="Normal 6 2 6 7 2_LI1" xfId="51481" xr:uid="{A628A812-B6FC-4E0F-A42E-2F5F5E7FE253}"/>
    <cellStyle name="Normal 6 2 6 7 3" xfId="30383" xr:uid="{8666C3F9-B21E-4564-9FCB-2BA6D8A47B3A}"/>
    <cellStyle name="Normal 6 2 6 7_LI1" xfId="51480" xr:uid="{220A3020-120E-43AF-8E46-A5003D6D6ED3}"/>
    <cellStyle name="Normal 6 2 6 8" xfId="8855" xr:uid="{31CBFCA3-2ACB-4239-859F-BAB0C779A795}"/>
    <cellStyle name="Normal 6 2 6 8 2" xfId="31911" xr:uid="{BC49FB52-6F99-4385-BDC6-AA517E6F9588}"/>
    <cellStyle name="Normal 6 2 6 8_LI1" xfId="51482" xr:uid="{069273BC-815E-4665-8E85-CEAC111140D7}"/>
    <cellStyle name="Normal 6 2 6 9" xfId="28276" xr:uid="{75E7ACF9-C95B-4C56-80DA-0D5E5A3825CF}"/>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2 2 2" xfId="35056" xr:uid="{55F0B81B-74AA-4E06-BE0B-E194F0FA19A4}"/>
    <cellStyle name="Normal 6 2 7 2 2 2 2 2_LI1" xfId="51484" xr:uid="{DC46C21F-D0D4-4EB0-8C6A-892BC5B33E66}"/>
    <cellStyle name="Normal 6 2 7 2 2 2 2 3" xfId="31124" xr:uid="{42790F3D-9590-4C1B-829A-81F7B2A61248}"/>
    <cellStyle name="Normal 6 2 7 2 2 2 2_LI1" xfId="51483" xr:uid="{5E2BCB1C-400B-49E0-9F01-0401A6A5F2BC}"/>
    <cellStyle name="Normal 6 2 7 2 2 2 3" xfId="10018" xr:uid="{129C5E2E-2198-4440-8005-B6D33EFBB87C}"/>
    <cellStyle name="Normal 6 2 7 2 2 2 3 2" xfId="32796" xr:uid="{26913945-DA17-417E-919A-2E1033B8C070}"/>
    <cellStyle name="Normal 6 2 7 2 2 2 3_LI1" xfId="51485" xr:uid="{6047070B-79EE-4D64-88D7-A427B6219BAD}"/>
    <cellStyle name="Normal 6 2 7 2 2 2 4" xfId="29095" xr:uid="{A94B41CF-43E9-4411-B1B5-6CCE0A9B57DF}"/>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2 2 2" xfId="35660" xr:uid="{AC5EADD8-234C-4B5A-B9AC-C5B23576F283}"/>
    <cellStyle name="Normal 6 2 7 2 2 3 2 2_LI1" xfId="51487" xr:uid="{26E246FC-47AB-4355-AD92-C6121A7A29D3}"/>
    <cellStyle name="Normal 6 2 7 2 2 3 2 3" xfId="31628" xr:uid="{055BB9E7-1D2F-46F9-853A-39FCBDCD5A9C}"/>
    <cellStyle name="Normal 6 2 7 2 2 3 2_LI1" xfId="51486" xr:uid="{65F75D1E-1E16-4ED7-B2D4-930A1BE38A14}"/>
    <cellStyle name="Normal 6 2 7 2 2 3 3" xfId="10824" xr:uid="{BCE33D6F-A2CD-4DBE-84AA-70CBB428E274}"/>
    <cellStyle name="Normal 6 2 7 2 2 3 3 2" xfId="33397" xr:uid="{E9EA2F36-6209-4E82-9717-B5F4F9F14FB3}"/>
    <cellStyle name="Normal 6 2 7 2 2 3 3_LI1" xfId="51488" xr:uid="{38425505-3ECE-45D4-AE04-90E62746DFA2}"/>
    <cellStyle name="Normal 6 2 7 2 2 3 4" xfId="29599" xr:uid="{AFAB4F23-4D1E-47D8-8149-1ACCC413F1AE}"/>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4 2 2" xfId="34148" xr:uid="{86C2E9A0-5365-48A8-A431-6C630F199340}"/>
    <cellStyle name="Normal 6 2 7 2 2 4 2_LI1" xfId="51490" xr:uid="{7531C7B2-7B8E-42B9-A7AA-33000FCDF2CA}"/>
    <cellStyle name="Normal 6 2 7 2 2 4 3" xfId="30193" xr:uid="{2325218C-686D-4D8C-AB0C-EA92BA443B1B}"/>
    <cellStyle name="Normal 6 2 7 2 2 4_LI1" xfId="51489" xr:uid="{84E97ED9-A5AB-466A-B179-D95A8F3B0EA7}"/>
    <cellStyle name="Normal 6 2 7 2 2 5" xfId="4754" xr:uid="{8D55C002-F296-4706-99AC-20FE85471C83}"/>
    <cellStyle name="Normal 6 2 7 2 2 5 2" xfId="12553" xr:uid="{D3CD1E50-BC92-430D-AA69-74B7A5DDCFBB}"/>
    <cellStyle name="Normal 6 2 7 2 2 5 2 2" xfId="34631" xr:uid="{71FC7628-A061-4494-B42B-0CA4330F3317}"/>
    <cellStyle name="Normal 6 2 7 2 2 5 2_LI1" xfId="51492" xr:uid="{FE254B30-F910-4907-B71F-793EA0CB678D}"/>
    <cellStyle name="Normal 6 2 7 2 2 5 3" xfId="30693" xr:uid="{95EFBF5D-D30F-46E5-B7EB-3CC432B82981}"/>
    <cellStyle name="Normal 6 2 7 2 2 5_LI1" xfId="51491" xr:uid="{487AA131-89AD-4D0C-9BF8-F2AE3D0F3212}"/>
    <cellStyle name="Normal 6 2 7 2 2 6" xfId="9518" xr:uid="{FDC89457-0641-4AC2-A74C-81BE05444D31}"/>
    <cellStyle name="Normal 6 2 7 2 2 6 2" xfId="32367" xr:uid="{45AEF477-1C7B-4477-B073-F4B4B1532CD7}"/>
    <cellStyle name="Normal 6 2 7 2 2 6_LI1" xfId="51493" xr:uid="{A92EECB8-72FD-48AD-8F54-0B890755E16E}"/>
    <cellStyle name="Normal 6 2 7 2 2 7" xfId="28659" xr:uid="{981EB722-1155-40D3-B728-C0C43DF84AA7}"/>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2 2 2" xfId="34846" xr:uid="{53AA7AF0-DF0B-4268-96C4-4D12AF791DAD}"/>
    <cellStyle name="Normal 6 2 7 2 3 2 2_LI1" xfId="51495" xr:uid="{9AC419EF-E740-4F96-8212-04C80196E545}"/>
    <cellStyle name="Normal 6 2 7 2 3 2 3" xfId="30914" xr:uid="{8483928C-C8F3-4E9E-B543-7FAB4D46C6A4}"/>
    <cellStyle name="Normal 6 2 7 2 3 2_LI1" xfId="51494" xr:uid="{930E5426-5970-4B35-B479-25A054D93C52}"/>
    <cellStyle name="Normal 6 2 7 2 3 3" xfId="9784" xr:uid="{BED07788-EF41-46EE-AB57-B40BFBEC9212}"/>
    <cellStyle name="Normal 6 2 7 2 3 3 2" xfId="32586" xr:uid="{77E6F67F-5F56-4792-A2F8-15707F31072D}"/>
    <cellStyle name="Normal 6 2 7 2 3 3_LI1" xfId="51496" xr:uid="{31B92E51-7569-4864-92C5-B09DA3FA7C3C}"/>
    <cellStyle name="Normal 6 2 7 2 3 4" xfId="28885" xr:uid="{3C5B8138-6350-440F-9F48-F9D515D391D6}"/>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2 2 2" xfId="35389" xr:uid="{0DD19AA8-A6BA-4E53-A596-C33513F8AA20}"/>
    <cellStyle name="Normal 6 2 7 2 4 2 2_LI1" xfId="51498" xr:uid="{1689EC80-B86C-4B79-B01B-45A3A2F8C671}"/>
    <cellStyle name="Normal 6 2 7 2 4 2 3" xfId="31388" xr:uid="{A53EA9BC-E574-49EB-8536-8D7D98C326F2}"/>
    <cellStyle name="Normal 6 2 7 2 4 2_LI1" xfId="51497" xr:uid="{3158A1A5-4105-4240-B802-DD1BEB73DD92}"/>
    <cellStyle name="Normal 6 2 7 2 4 3" xfId="10489" xr:uid="{EE030629-494C-4F44-A707-F70520776A9B}"/>
    <cellStyle name="Normal 6 2 7 2 4 3 2" xfId="33126" xr:uid="{E214CE13-65B8-4DD3-8112-DACFE206829E}"/>
    <cellStyle name="Normal 6 2 7 2 4 3_LI1" xfId="51499" xr:uid="{417D4233-ADA1-4AFD-A261-4ED598EE5B6F}"/>
    <cellStyle name="Normal 6 2 7 2 4 4" xfId="29359" xr:uid="{525211F0-79B6-4FE6-9DAB-C5E4596ECDB3}"/>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5 2 2" xfId="33876" xr:uid="{C325778D-CC3D-40DA-B0FF-EE47DBDEBAE3}"/>
    <cellStyle name="Normal 6 2 7 2 5 2_LI1" xfId="51501" xr:uid="{EE62E6D7-22D9-4915-B052-D78B300123FD}"/>
    <cellStyle name="Normal 6 2 7 2 5 3" xfId="29951" xr:uid="{DCE83449-1AEA-4DF2-9C7E-E6AB650C9384}"/>
    <cellStyle name="Normal 6 2 7 2 5_LI1" xfId="51500" xr:uid="{AD738083-A64C-41C1-9090-4FF34702B138}"/>
    <cellStyle name="Normal 6 2 7 2 6" xfId="4544" xr:uid="{B037CB59-48D2-4FAD-AAE2-3FC16383AEA2}"/>
    <cellStyle name="Normal 6 2 7 2 6 2" xfId="12343" xr:uid="{B8279835-268C-45F9-B5F5-3871FFB1B302}"/>
    <cellStyle name="Normal 6 2 7 2 6 2 2" xfId="34421" xr:uid="{60B13956-99F1-416E-9571-F73D4E916016}"/>
    <cellStyle name="Normal 6 2 7 2 6 2_LI1" xfId="51503" xr:uid="{0CD04DA5-FD2D-457E-B69C-4840E6B83AC4}"/>
    <cellStyle name="Normal 6 2 7 2 6 3" xfId="30483" xr:uid="{F2DE50AE-E953-4BB8-BE22-E208704F3123}"/>
    <cellStyle name="Normal 6 2 7 2 6_LI1" xfId="51502" xr:uid="{AD681070-BC1D-404B-84A8-DAE61F98329E}"/>
    <cellStyle name="Normal 6 2 7 2 7" xfId="9164" xr:uid="{E387C5D1-28C4-4D13-97AA-BBE6B633358F}"/>
    <cellStyle name="Normal 6 2 7 2 7 2" xfId="32097" xr:uid="{B2C6F8F1-0149-4644-B99D-343B92010B0A}"/>
    <cellStyle name="Normal 6 2 7 2 7_LI1" xfId="51504" xr:uid="{D74136A5-2F67-4707-B379-76474A488E0F}"/>
    <cellStyle name="Normal 6 2 7 2 8" xfId="28419" xr:uid="{D4DE7344-1E8E-4C13-8D46-7FE0FA6F51C1}"/>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2 2 2" xfId="34962" xr:uid="{63FC5BAB-7803-468D-B469-52AAD3B46F8C}"/>
    <cellStyle name="Normal 6 2 7 3 2 2 2_LI1" xfId="51506" xr:uid="{A7EBF6E3-3D3A-4A0A-92BE-1DD5060DB859}"/>
    <cellStyle name="Normal 6 2 7 3 2 2 3" xfId="31030" xr:uid="{3AAF018D-225B-47AF-8B83-748E622D37AC}"/>
    <cellStyle name="Normal 6 2 7 3 2 2_LI1" xfId="51505" xr:uid="{41C00A60-500F-41A8-AEC4-E1F6E18D5928}"/>
    <cellStyle name="Normal 6 2 7 3 2 3" xfId="9924" xr:uid="{7A4F017C-98F6-45DB-95DA-AC89F1A6AA79}"/>
    <cellStyle name="Normal 6 2 7 3 2 3 2" xfId="32702" xr:uid="{B18058E5-7B45-475F-8A85-34753FCFA3EB}"/>
    <cellStyle name="Normal 6 2 7 3 2 3_LI1" xfId="51507" xr:uid="{975AF4CD-B033-4248-82C2-237C68DD2916}"/>
    <cellStyle name="Normal 6 2 7 3 2 4" xfId="29001" xr:uid="{ED3A7731-912B-4D76-B911-04A206932F32}"/>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2 2 2" xfId="35566" xr:uid="{D939C888-F5A2-4F63-9E56-8CD19FE9C2C9}"/>
    <cellStyle name="Normal 6 2 7 3 3 2 2_LI1" xfId="51509" xr:uid="{B1D2BB09-DD5E-46DC-8A76-626C7DC6D3AB}"/>
    <cellStyle name="Normal 6 2 7 3 3 2 3" xfId="31534" xr:uid="{38980DB6-C855-47AD-9224-53BB2D9821EF}"/>
    <cellStyle name="Normal 6 2 7 3 3 2_LI1" xfId="51508" xr:uid="{6ED757CE-5849-4C8F-93EC-E4E662D23ABC}"/>
    <cellStyle name="Normal 6 2 7 3 3 3" xfId="10730" xr:uid="{EF88FD63-91AF-40BB-BC29-218EABE62786}"/>
    <cellStyle name="Normal 6 2 7 3 3 3 2" xfId="33303" xr:uid="{285E8962-83B2-464D-9632-EC0A23CE8F97}"/>
    <cellStyle name="Normal 6 2 7 3 3 3_LI1" xfId="51510" xr:uid="{A69A6975-4828-454A-BD8A-486CA44F792C}"/>
    <cellStyle name="Normal 6 2 7 3 3 4" xfId="29505" xr:uid="{8BE80D03-A937-4FBB-B25E-812CE6CFE747}"/>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4 2 2" xfId="34054" xr:uid="{D9F77833-62E3-4885-87D2-DDC02F39437B}"/>
    <cellStyle name="Normal 6 2 7 3 4 2_LI1" xfId="51512" xr:uid="{0386ECE0-C1FB-4ADC-8B99-940D37295C21}"/>
    <cellStyle name="Normal 6 2 7 3 4 3" xfId="30099" xr:uid="{91F2D6AA-277D-4F5C-88C4-E7D4E70CDA56}"/>
    <cellStyle name="Normal 6 2 7 3 4_LI1" xfId="51511" xr:uid="{E0CBD643-C917-4FEE-932F-1854F28BD167}"/>
    <cellStyle name="Normal 6 2 7 3 5" xfId="4660" xr:uid="{B2D42A95-89FE-4B65-B083-FC3C0DA0BF8C}"/>
    <cellStyle name="Normal 6 2 7 3 5 2" xfId="12459" xr:uid="{9681AE76-AF94-431F-8B4F-777F0B8BE318}"/>
    <cellStyle name="Normal 6 2 7 3 5 2 2" xfId="34537" xr:uid="{FEC9D864-20AF-458C-8E7A-3A59B366133E}"/>
    <cellStyle name="Normal 6 2 7 3 5 2_LI1" xfId="51514" xr:uid="{2178CEE8-8DF7-4DED-902B-86DAAE045F6F}"/>
    <cellStyle name="Normal 6 2 7 3 5 3" xfId="30599" xr:uid="{0EDF3A18-CC12-4D79-B768-5757B1E53208}"/>
    <cellStyle name="Normal 6 2 7 3 5_LI1" xfId="51513" xr:uid="{DF7CAB4E-7308-4E6A-B9C0-C11C5C9B1CE5}"/>
    <cellStyle name="Normal 6 2 7 3 6" xfId="9424" xr:uid="{57D101F8-FF16-44B6-B035-AE872B86DEFD}"/>
    <cellStyle name="Normal 6 2 7 3 6 2" xfId="32273" xr:uid="{37D6D9D2-F44F-4065-B78A-8BDD852C84D9}"/>
    <cellStyle name="Normal 6 2 7 3 6_LI1" xfId="51515" xr:uid="{986C3FF8-D859-490D-B402-A241D5B142A2}"/>
    <cellStyle name="Normal 6 2 7 3 7" xfId="28565" xr:uid="{593BE648-CE5F-439F-A449-B0B3901C3DB7}"/>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2 2 2" xfId="34752" xr:uid="{BD6B4E8C-F980-49EB-B006-945FFF54B519}"/>
    <cellStyle name="Normal 6 2 7 4 2 2_LI1" xfId="51517" xr:uid="{7C81DD7E-1A84-482D-927F-DE74BDECF811}"/>
    <cellStyle name="Normal 6 2 7 4 2 3" xfId="30820" xr:uid="{8BBC3B34-5221-48D0-949D-BCABFD8E990C}"/>
    <cellStyle name="Normal 6 2 7 4 2_LI1" xfId="51516" xr:uid="{F017A5C3-F0EC-4E85-90F8-FB86226417A9}"/>
    <cellStyle name="Normal 6 2 7 4 3" xfId="9655" xr:uid="{B79E8CBD-6506-4AC5-8CC9-9233A8D0A251}"/>
    <cellStyle name="Normal 6 2 7 4 3 2" xfId="32492" xr:uid="{69CF2482-DE92-4400-B029-BF4959A36170}"/>
    <cellStyle name="Normal 6 2 7 4 3_LI1" xfId="51518" xr:uid="{959EE040-7F6D-44BC-BE50-79ABC05E8647}"/>
    <cellStyle name="Normal 6 2 7 4 4" xfId="28791" xr:uid="{569C0E65-CAB2-4EA3-BD64-86CD7009C3D3}"/>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2 2 2" xfId="35204" xr:uid="{2715DD88-B608-4492-9A34-D43B9B68AA73}"/>
    <cellStyle name="Normal 6 2 7 5 2 2_LI1" xfId="51520" xr:uid="{4434554C-8100-4EC8-843D-3EB375CCBB7C}"/>
    <cellStyle name="Normal 6 2 7 5 2 3" xfId="31249" xr:uid="{CDD116CA-1E95-41D6-8A90-DEB0AF4192AC}"/>
    <cellStyle name="Normal 6 2 7 5 2_LI1" xfId="51519" xr:uid="{AC987745-2313-45EF-8351-AE3BC8C8B762}"/>
    <cellStyle name="Normal 6 2 7 5 3" xfId="10217" xr:uid="{8698D8E9-241E-40AD-AFD3-BFA4EB5BCAD4}"/>
    <cellStyle name="Normal 6 2 7 5 3 2" xfId="32941" xr:uid="{C54C9B5F-E001-4EAE-A26B-109E6E447AC1}"/>
    <cellStyle name="Normal 6 2 7 5 3_LI1" xfId="51521" xr:uid="{74C51552-6105-456B-B835-3DBF1341C759}"/>
    <cellStyle name="Normal 6 2 7 5 4" xfId="29220" xr:uid="{F0C7EE8F-19B1-4163-BABB-77478C5315AA}"/>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6 2 2" xfId="33693" xr:uid="{E28CC6F3-C3D9-4634-A610-1570915609AF}"/>
    <cellStyle name="Normal 6 2 7 6 2_LI1" xfId="51523" xr:uid="{52F3E0BC-2E42-4B3D-8520-2627C2D2CB71}"/>
    <cellStyle name="Normal 6 2 7 6 3" xfId="29809" xr:uid="{63C1AA97-DF74-4131-AB23-D72AB2C8591C}"/>
    <cellStyle name="Normal 6 2 7 6_LI1" xfId="51522" xr:uid="{A665F5CB-0880-423A-8CC4-6BD16CE5A03E}"/>
    <cellStyle name="Normal 6 2 7 7" xfId="4450" xr:uid="{242CD814-8536-4231-9871-0BFFCD4AA4D0}"/>
    <cellStyle name="Normal 6 2 7 7 2" xfId="12249" xr:uid="{7E710072-8CDB-4FA6-8779-D58EAAA0EC7E}"/>
    <cellStyle name="Normal 6 2 7 7 2 2" xfId="34327" xr:uid="{1D499C40-2195-4973-A5DC-C81FB08BB8E6}"/>
    <cellStyle name="Normal 6 2 7 7 2_LI1" xfId="51525" xr:uid="{304EF059-D262-49D4-AC13-75ABEA03B6A7}"/>
    <cellStyle name="Normal 6 2 7 7 3" xfId="30389" xr:uid="{8B5AD0FF-B12E-4E7E-8FAD-D84231E8F317}"/>
    <cellStyle name="Normal 6 2 7 7_LI1" xfId="51524" xr:uid="{9D1E282D-807B-4E99-A98D-DDE610735049}"/>
    <cellStyle name="Normal 6 2 7 8" xfId="8863" xr:uid="{AB9EDF35-A272-49E6-8877-9C189FDAB56B}"/>
    <cellStyle name="Normal 6 2 7 8 2" xfId="31917" xr:uid="{A5FCF4FE-53C3-4513-ACD3-A27FA98E160A}"/>
    <cellStyle name="Normal 6 2 7 8_LI1" xfId="51526" xr:uid="{6DEEB2B4-EE1F-429D-9B25-1D6BF49A1772}"/>
    <cellStyle name="Normal 6 2 7 9" xfId="28282" xr:uid="{39DFF81F-B96E-4D0B-9149-8F3A99F71C7E}"/>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2 2 2" xfId="35062" xr:uid="{77888AF9-E46F-4C3D-8A9B-C17BC3A8FAA8}"/>
    <cellStyle name="Normal 6 2 8 2 2 2 2 2_LI1" xfId="51528" xr:uid="{F314D0A6-4252-45C9-8C41-25EC35E10374}"/>
    <cellStyle name="Normal 6 2 8 2 2 2 2 3" xfId="31130" xr:uid="{91186E34-5630-4060-B26F-C048C876D9E7}"/>
    <cellStyle name="Normal 6 2 8 2 2 2 2_LI1" xfId="51527" xr:uid="{2E5C697D-4D3F-4B96-907D-77C10371B1A0}"/>
    <cellStyle name="Normal 6 2 8 2 2 2 3" xfId="10024" xr:uid="{57044DCC-AA49-43E4-B240-F05CE70D86DF}"/>
    <cellStyle name="Normal 6 2 8 2 2 2 3 2" xfId="32802" xr:uid="{AE4C8B5D-0AFD-46A8-88C7-0E2B5EC6896F}"/>
    <cellStyle name="Normal 6 2 8 2 2 2 3_LI1" xfId="51529" xr:uid="{7C2CCAE6-13D9-4135-B86C-69F3FB9929BB}"/>
    <cellStyle name="Normal 6 2 8 2 2 2 4" xfId="29101" xr:uid="{858C570F-2DB4-4762-9669-82B6594935A4}"/>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2 2 2" xfId="35666" xr:uid="{3D317BAD-3A4D-46E4-B43C-E0D9D9235B48}"/>
    <cellStyle name="Normal 6 2 8 2 2 3 2 2_LI1" xfId="51531" xr:uid="{35C17AAB-A977-410E-AA70-CDF4F61E6BA9}"/>
    <cellStyle name="Normal 6 2 8 2 2 3 2 3" xfId="31634" xr:uid="{7383D7C6-1FAA-4F69-A8DF-B54E85D56E16}"/>
    <cellStyle name="Normal 6 2 8 2 2 3 2_LI1" xfId="51530" xr:uid="{4C5098FF-3F91-45CF-A88E-4EFB2391968C}"/>
    <cellStyle name="Normal 6 2 8 2 2 3 3" xfId="10830" xr:uid="{54F50FF0-7284-4F09-98E5-AE881BFB5EA4}"/>
    <cellStyle name="Normal 6 2 8 2 2 3 3 2" xfId="33403" xr:uid="{29A4D6DD-2D18-4174-ADA5-2C3AEB84232A}"/>
    <cellStyle name="Normal 6 2 8 2 2 3 3_LI1" xfId="51532" xr:uid="{366DD197-DABB-49F3-A52C-226FC5774A3B}"/>
    <cellStyle name="Normal 6 2 8 2 2 3 4" xfId="29605" xr:uid="{2E6DB15B-98B4-4524-BB13-7F1D943E76CE}"/>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4 2 2" xfId="34154" xr:uid="{604C2253-23FC-487A-BE1A-4AB4F4172626}"/>
    <cellStyle name="Normal 6 2 8 2 2 4 2_LI1" xfId="51534" xr:uid="{5A93404A-E431-44FE-8EC5-C62C539CA7AB}"/>
    <cellStyle name="Normal 6 2 8 2 2 4 3" xfId="30199" xr:uid="{9AA3737E-553A-4ECA-9DE2-0F75BF8DA6EB}"/>
    <cellStyle name="Normal 6 2 8 2 2 4_LI1" xfId="51533" xr:uid="{4D2E32C1-B187-442C-BAEA-6315F6365DA4}"/>
    <cellStyle name="Normal 6 2 8 2 2 5" xfId="4760" xr:uid="{FB597249-71D3-4EDF-96CB-6CB484151908}"/>
    <cellStyle name="Normal 6 2 8 2 2 5 2" xfId="12559" xr:uid="{BC4A81A9-7836-41F9-A58A-35A042734DA8}"/>
    <cellStyle name="Normal 6 2 8 2 2 5 2 2" xfId="34637" xr:uid="{E20CDDF1-A78A-4133-90BE-9970E8FEEA41}"/>
    <cellStyle name="Normal 6 2 8 2 2 5 2_LI1" xfId="51536" xr:uid="{6E49F0CC-1F33-448E-ACC3-10FB9D9E41FB}"/>
    <cellStyle name="Normal 6 2 8 2 2 5 3" xfId="30699" xr:uid="{486FAF60-4B85-48DA-B4AE-CD7A8B0E1597}"/>
    <cellStyle name="Normal 6 2 8 2 2 5_LI1" xfId="51535" xr:uid="{315E0C49-F14C-47BD-96BC-DDB5A5214A2E}"/>
    <cellStyle name="Normal 6 2 8 2 2 6" xfId="9524" xr:uid="{30AD8AA2-9D55-496A-BF0A-0C6EA1C096BA}"/>
    <cellStyle name="Normal 6 2 8 2 2 6 2" xfId="32373" xr:uid="{2E714AC7-8FE6-442C-991F-FCB4995881EC}"/>
    <cellStyle name="Normal 6 2 8 2 2 6_LI1" xfId="51537" xr:uid="{0801B650-49B5-44B2-8880-5287F85E524C}"/>
    <cellStyle name="Normal 6 2 8 2 2 7" xfId="28665" xr:uid="{7ACD7349-DD76-402A-B47A-3BA1B82CD52B}"/>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2 2 2" xfId="34852" xr:uid="{F8522C9D-53F7-4E02-B2FC-BF27A755C503}"/>
    <cellStyle name="Normal 6 2 8 2 3 2 2_LI1" xfId="51539" xr:uid="{0394F786-EE63-47B1-BBFC-641944D95BBD}"/>
    <cellStyle name="Normal 6 2 8 2 3 2 3" xfId="30920" xr:uid="{7C878305-AF06-4BAD-9FCD-B8C71BF7AB0E}"/>
    <cellStyle name="Normal 6 2 8 2 3 2_LI1" xfId="51538" xr:uid="{BC500DAE-3811-4F87-95D4-6E062C3422EB}"/>
    <cellStyle name="Normal 6 2 8 2 3 3" xfId="9790" xr:uid="{2A4B5347-00EE-4C5D-B447-B2256C4CFE53}"/>
    <cellStyle name="Normal 6 2 8 2 3 3 2" xfId="32592" xr:uid="{84C44DE7-24DE-4F83-ABCE-2F6AD488DC8F}"/>
    <cellStyle name="Normal 6 2 8 2 3 3_LI1" xfId="51540" xr:uid="{923C6A33-18BB-4164-9CF2-ED3F56ADFFAF}"/>
    <cellStyle name="Normal 6 2 8 2 3 4" xfId="28891" xr:uid="{91F27A4F-0FDF-4623-BE85-D1EA55BC963B}"/>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2 2 2" xfId="35399" xr:uid="{F5BA35ED-C8D0-4334-8E36-886AE724746A}"/>
    <cellStyle name="Normal 6 2 8 2 4 2 2_LI1" xfId="51542" xr:uid="{3FE9B750-504D-459D-8B20-0CFB2F79B6D0}"/>
    <cellStyle name="Normal 6 2 8 2 4 2 3" xfId="31395" xr:uid="{371A2025-99AA-414F-A1FC-575D47D82AB1}"/>
    <cellStyle name="Normal 6 2 8 2 4 2_LI1" xfId="51541" xr:uid="{625E6DCA-8B1A-45EB-87F7-6FFEEFA1CAE2}"/>
    <cellStyle name="Normal 6 2 8 2 4 3" xfId="10502" xr:uid="{605BF69B-7D1F-432C-B37E-229DECFFC732}"/>
    <cellStyle name="Normal 6 2 8 2 4 3 2" xfId="33136" xr:uid="{A8F9ADF7-FEBF-4637-8290-1621D5449A58}"/>
    <cellStyle name="Normal 6 2 8 2 4 3_LI1" xfId="51543" xr:uid="{99638769-DDDB-49BA-8538-E9FFA1DE2BF8}"/>
    <cellStyle name="Normal 6 2 8 2 4 4" xfId="29366" xr:uid="{309B4312-1FCE-4A6E-B822-92826AE8B268}"/>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5 2 2" xfId="33886" xr:uid="{05962F5B-CF7C-4725-B54F-690CDBEC86BC}"/>
    <cellStyle name="Normal 6 2 8 2 5 2_LI1" xfId="51545" xr:uid="{3370F1FF-F871-4D9F-A590-8FB6E1D7BFB8}"/>
    <cellStyle name="Normal 6 2 8 2 5 3" xfId="29958" xr:uid="{BECFD07B-EBD3-4C38-B5AD-277BE8FA78F1}"/>
    <cellStyle name="Normal 6 2 8 2 5_LI1" xfId="51544" xr:uid="{C37686CB-DD4B-4550-8E0A-CDC9190A48D0}"/>
    <cellStyle name="Normal 6 2 8 2 6" xfId="4550" xr:uid="{51C82529-C43A-49B9-8FA4-DE083C6B4927}"/>
    <cellStyle name="Normal 6 2 8 2 6 2" xfId="12349" xr:uid="{DA48F781-C566-4E79-B0AF-8E7F0A0175FD}"/>
    <cellStyle name="Normal 6 2 8 2 6 2 2" xfId="34427" xr:uid="{D45C6741-5C82-4B5D-97D0-70C7AFEA5A99}"/>
    <cellStyle name="Normal 6 2 8 2 6 2_LI1" xfId="51547" xr:uid="{DA855D71-7112-4A22-B4B9-98A12E5144D8}"/>
    <cellStyle name="Normal 6 2 8 2 6 3" xfId="30489" xr:uid="{97774940-8735-46A7-8175-BE9182B1FA0E}"/>
    <cellStyle name="Normal 6 2 8 2 6_LI1" xfId="51546" xr:uid="{5897F20A-554C-476E-B484-D6688172F394}"/>
    <cellStyle name="Normal 6 2 8 2 7" xfId="9177" xr:uid="{3BC099FB-0E10-439C-A350-851390CC57BE}"/>
    <cellStyle name="Normal 6 2 8 2 7 2" xfId="32107" xr:uid="{0024FA19-7BDE-40DA-9F9C-6773537F7B32}"/>
    <cellStyle name="Normal 6 2 8 2 7_LI1" xfId="51548" xr:uid="{B18692A2-84B3-4ED1-9BAA-686B348771EB}"/>
    <cellStyle name="Normal 6 2 8 2 8" xfId="28426" xr:uid="{D19C05EF-4B55-4366-B074-E87E59841A13}"/>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2 2 2" xfId="34968" xr:uid="{E96D312E-0A7B-464C-B52F-9CEB662F9D09}"/>
    <cellStyle name="Normal 6 2 8 3 2 2 2_LI1" xfId="51550" xr:uid="{84030A83-303D-491B-939B-E2A1FA7F4467}"/>
    <cellStyle name="Normal 6 2 8 3 2 2 3" xfId="31036" xr:uid="{1D0ACE65-0B41-43CE-B925-B9EC24A497CB}"/>
    <cellStyle name="Normal 6 2 8 3 2 2_LI1" xfId="51549" xr:uid="{0CA001C4-5704-4DC0-B98D-83B212832BA0}"/>
    <cellStyle name="Normal 6 2 8 3 2 3" xfId="9930" xr:uid="{F1AFAFB0-D6D9-44CF-B7F6-C8B99BEB4138}"/>
    <cellStyle name="Normal 6 2 8 3 2 3 2" xfId="32708" xr:uid="{4FEAC308-F82E-46C6-87B9-7490198D1CFC}"/>
    <cellStyle name="Normal 6 2 8 3 2 3_LI1" xfId="51551" xr:uid="{23B0DF9C-3C7B-4410-B727-689B1034B7DA}"/>
    <cellStyle name="Normal 6 2 8 3 2 4" xfId="29007" xr:uid="{3BA24929-BDC3-402F-9A5F-DF076C9AE951}"/>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2 2 2" xfId="35572" xr:uid="{FEBC355B-C7E3-4495-A4E2-97A1A7CF1CF8}"/>
    <cellStyle name="Normal 6 2 8 3 3 2 2_LI1" xfId="51553" xr:uid="{56C35B3F-9568-47C0-8D32-F999BC1E4FE0}"/>
    <cellStyle name="Normal 6 2 8 3 3 2 3" xfId="31540" xr:uid="{1FB4851F-072C-46EB-80D9-72A00C62A16D}"/>
    <cellStyle name="Normal 6 2 8 3 3 2_LI1" xfId="51552" xr:uid="{D7C79EA6-5D7A-480B-8F07-C20E770879D9}"/>
    <cellStyle name="Normal 6 2 8 3 3 3" xfId="10736" xr:uid="{B790ED77-AAC0-45EA-B45C-3B4D24FD01AB}"/>
    <cellStyle name="Normal 6 2 8 3 3 3 2" xfId="33309" xr:uid="{15922623-A35C-43AC-93B2-88E490BABF96}"/>
    <cellStyle name="Normal 6 2 8 3 3 3_LI1" xfId="51554" xr:uid="{0BDFAA20-32B9-442F-BC0A-1D91466DE1BD}"/>
    <cellStyle name="Normal 6 2 8 3 3 4" xfId="29511" xr:uid="{10354B81-3DDE-41DA-A4CF-F7FC3C5E372F}"/>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4 2 2" xfId="34060" xr:uid="{D8DFC0F9-78A4-426B-B6EA-2B03443744A7}"/>
    <cellStyle name="Normal 6 2 8 3 4 2_LI1" xfId="51556" xr:uid="{A1A4AA26-31DF-4485-B547-D8A117D815C3}"/>
    <cellStyle name="Normal 6 2 8 3 4 3" xfId="30105" xr:uid="{1B03658A-3211-4837-B0FE-B907445D441C}"/>
    <cellStyle name="Normal 6 2 8 3 4_LI1" xfId="51555" xr:uid="{844AA86D-6166-41DB-95DD-29DB5683623E}"/>
    <cellStyle name="Normal 6 2 8 3 5" xfId="4666" xr:uid="{6C773B87-FB9A-4080-8DF4-86E48887292B}"/>
    <cellStyle name="Normal 6 2 8 3 5 2" xfId="12465" xr:uid="{DFE5599E-2C40-4D03-B8FC-F39027840FB7}"/>
    <cellStyle name="Normal 6 2 8 3 5 2 2" xfId="34543" xr:uid="{98AF3F91-579B-42DA-9BB1-F3FED12C2BF4}"/>
    <cellStyle name="Normal 6 2 8 3 5 2_LI1" xfId="51558" xr:uid="{A827DC78-A83B-414E-87DB-010B2B01AA7A}"/>
    <cellStyle name="Normal 6 2 8 3 5 3" xfId="30605" xr:uid="{EFF97276-F453-4FD3-9771-6454BDBDDBDC}"/>
    <cellStyle name="Normal 6 2 8 3 5_LI1" xfId="51557" xr:uid="{37D18424-4872-4E21-8BBD-7EAB48A12D12}"/>
    <cellStyle name="Normal 6 2 8 3 6" xfId="9430" xr:uid="{F2F72051-C9B8-4DE3-A622-BA05ED923082}"/>
    <cellStyle name="Normal 6 2 8 3 6 2" xfId="32279" xr:uid="{18B2E5AF-FF04-4214-85DB-35699BFDB522}"/>
    <cellStyle name="Normal 6 2 8 3 6_LI1" xfId="51559" xr:uid="{E70B2839-D248-4109-96B3-E4F153927D4A}"/>
    <cellStyle name="Normal 6 2 8 3 7" xfId="28571" xr:uid="{F99EA883-9539-45EC-8AB0-A33D8D52ADDA}"/>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2 2 2" xfId="34758" xr:uid="{BB4DE8AC-AC05-4566-B0C5-9BAA1253A71B}"/>
    <cellStyle name="Normal 6 2 8 4 2 2_LI1" xfId="51561" xr:uid="{D39B4FB5-9575-4661-BEF4-7D552839B407}"/>
    <cellStyle name="Normal 6 2 8 4 2 3" xfId="30826" xr:uid="{6AD96C52-89C7-4AF3-B2E9-B77987DC0D40}"/>
    <cellStyle name="Normal 6 2 8 4 2_LI1" xfId="51560" xr:uid="{93A78146-7B48-4A6F-904A-64CA383220CC}"/>
    <cellStyle name="Normal 6 2 8 4 3" xfId="9661" xr:uid="{E6CBF4F0-AFDD-4BD6-B872-ACE99A5C84DC}"/>
    <cellStyle name="Normal 6 2 8 4 3 2" xfId="32498" xr:uid="{F04C37A8-C3BC-4E9C-A4F9-280B6D63B1D1}"/>
    <cellStyle name="Normal 6 2 8 4 3_LI1" xfId="51562" xr:uid="{36BFB6A3-47B5-438B-9935-C516CB0C062B}"/>
    <cellStyle name="Normal 6 2 8 4 4" xfId="28797" xr:uid="{B57C263F-A6A5-4472-BF44-EA516779EF3E}"/>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2 2 2" xfId="35214" xr:uid="{37278C8D-9CC7-4D74-85B8-C607E6883772}"/>
    <cellStyle name="Normal 6 2 8 5 2 2_LI1" xfId="51564" xr:uid="{FFBE0907-2186-4FD2-9942-D753DB41649C}"/>
    <cellStyle name="Normal 6 2 8 5 2 3" xfId="31256" xr:uid="{C5A78C1D-904E-4547-B3B8-3C8FAF0C9A7B}"/>
    <cellStyle name="Normal 6 2 8 5 2_LI1" xfId="51563" xr:uid="{665E586B-3ED0-47A8-A4BA-E252303C1E03}"/>
    <cellStyle name="Normal 6 2 8 5 3" xfId="10230" xr:uid="{F0AB45E4-2823-469E-877A-B8BFE52F1464}"/>
    <cellStyle name="Normal 6 2 8 5 3 2" xfId="32951" xr:uid="{CE405A5B-10A6-4115-963E-820F40C0B2AB}"/>
    <cellStyle name="Normal 6 2 8 5 3_LI1" xfId="51565" xr:uid="{0A147CC8-8730-42E3-9721-CA00EE6F6547}"/>
    <cellStyle name="Normal 6 2 8 5 4" xfId="29227" xr:uid="{6FCC5BF1-B209-433B-8468-B5A9B6E8312C}"/>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6 2 2" xfId="33704" xr:uid="{A8B24D40-B9F1-4786-8C85-E1D2A041979E}"/>
    <cellStyle name="Normal 6 2 8 6 2_LI1" xfId="51567" xr:uid="{C8F5BA68-0F98-4D86-9F23-7378BFDA00DA}"/>
    <cellStyle name="Normal 6 2 8 6 3" xfId="29817" xr:uid="{FA4C80A4-0AC8-4B7A-A82B-8C3F8929BFF8}"/>
    <cellStyle name="Normal 6 2 8 6_LI1" xfId="51566" xr:uid="{9E1B0494-19AA-45D0-AFBC-37BF19D095C4}"/>
    <cellStyle name="Normal 6 2 8 7" xfId="4456" xr:uid="{3E7995E3-2C15-4E5A-98A2-45FEBB531706}"/>
    <cellStyle name="Normal 6 2 8 7 2" xfId="12255" xr:uid="{970FAC55-0C07-4D9A-8A51-BACE2049CA78}"/>
    <cellStyle name="Normal 6 2 8 7 2 2" xfId="34333" xr:uid="{8D3F34A1-86CE-4ACD-BE47-DEA83691C794}"/>
    <cellStyle name="Normal 6 2 8 7 2_LI1" xfId="51569" xr:uid="{42A5B3A7-19DC-4A75-93B8-EBD8829AA286}"/>
    <cellStyle name="Normal 6 2 8 7 3" xfId="30395" xr:uid="{C94764BD-9E05-410F-92BC-8FED2387AC53}"/>
    <cellStyle name="Normal 6 2 8 7_LI1" xfId="51568" xr:uid="{1846BBFB-F3C3-4E37-974A-8CF1F97A1C85}"/>
    <cellStyle name="Normal 6 2 8 8" xfId="8876" xr:uid="{2F11118C-A382-4C99-82FE-1AA0257C3B4A}"/>
    <cellStyle name="Normal 6 2 8 8 2" xfId="31927" xr:uid="{155737BA-CE43-457E-B9E9-B85D2140B49D}"/>
    <cellStyle name="Normal 6 2 8 8_LI1" xfId="51570" xr:uid="{33E89E85-F682-4CA3-8EA9-2DF5834569E9}"/>
    <cellStyle name="Normal 6 2 8 9" xfId="28289" xr:uid="{1C608B99-7DC1-440C-9A85-0513168CDF9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2 2 2" xfId="35068" xr:uid="{986155EB-5C1E-4A34-BADA-746606822280}"/>
    <cellStyle name="Normal 6 2 9 2 2 2 2 2_LI1" xfId="51572" xr:uid="{1B9F5547-3933-4C26-ADB2-73F9D8C0A439}"/>
    <cellStyle name="Normal 6 2 9 2 2 2 2 3" xfId="31136" xr:uid="{5AA0F693-BAC4-44BE-AA4B-BE4084792561}"/>
    <cellStyle name="Normal 6 2 9 2 2 2 2_LI1" xfId="51571" xr:uid="{3E6F5909-3386-4200-96E1-AB89D56D5BDD}"/>
    <cellStyle name="Normal 6 2 9 2 2 2 3" xfId="10030" xr:uid="{0B2D189E-225B-4EF4-8708-5F932D02D286}"/>
    <cellStyle name="Normal 6 2 9 2 2 2 3 2" xfId="32808" xr:uid="{D7C17A2A-8BFD-4DF5-9A4B-74892098D9E3}"/>
    <cellStyle name="Normal 6 2 9 2 2 2 3_LI1" xfId="51573" xr:uid="{90EB0589-0CA2-42F1-90A2-29167C32AFCD}"/>
    <cellStyle name="Normal 6 2 9 2 2 2 4" xfId="29107" xr:uid="{034CC865-CA03-48E2-B1D9-B228A8F27AAD}"/>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2 2 2" xfId="35672" xr:uid="{297B2E3E-1FE9-4066-89A3-6E484F59868E}"/>
    <cellStyle name="Normal 6 2 9 2 2 3 2 2_LI1" xfId="51575" xr:uid="{5F917D9A-0FEC-4601-A9E3-37A3C2B13778}"/>
    <cellStyle name="Normal 6 2 9 2 2 3 2 3" xfId="31640" xr:uid="{C8AA4666-3D40-4CEF-B50F-50ABD9475D4E}"/>
    <cellStyle name="Normal 6 2 9 2 2 3 2_LI1" xfId="51574" xr:uid="{6F15E5D2-3DF4-4438-85AF-F29D35F381AF}"/>
    <cellStyle name="Normal 6 2 9 2 2 3 3" xfId="10836" xr:uid="{803064A5-9F29-4C3B-B2B1-1D9792509423}"/>
    <cellStyle name="Normal 6 2 9 2 2 3 3 2" xfId="33409" xr:uid="{0F1C3AA2-CAD0-40F9-9024-C7FED99C3030}"/>
    <cellStyle name="Normal 6 2 9 2 2 3 3_LI1" xfId="51576" xr:uid="{9B97548C-FC1D-4F96-8756-2746B9991364}"/>
    <cellStyle name="Normal 6 2 9 2 2 3 4" xfId="29611" xr:uid="{6659CB94-8C7D-430C-A293-EC066C26C3E1}"/>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4 2 2" xfId="34160" xr:uid="{B04E5A0D-1AB3-4F12-A29E-5659CFFBBC9C}"/>
    <cellStyle name="Normal 6 2 9 2 2 4 2_LI1" xfId="51578" xr:uid="{437F01CA-AF46-4A8A-B544-13C16C6D6DE3}"/>
    <cellStyle name="Normal 6 2 9 2 2 4 3" xfId="30205" xr:uid="{7CEE8DC1-7C1B-4720-8D65-4E5CAE070C74}"/>
    <cellStyle name="Normal 6 2 9 2 2 4_LI1" xfId="51577" xr:uid="{E035A6AA-DA64-4509-8547-BF00B5660750}"/>
    <cellStyle name="Normal 6 2 9 2 2 5" xfId="4766" xr:uid="{B244BC5A-B1BF-4B87-B11C-C72CA499135E}"/>
    <cellStyle name="Normal 6 2 9 2 2 5 2" xfId="12565" xr:uid="{9A072ADF-3A04-46D7-957B-97C6AD974A38}"/>
    <cellStyle name="Normal 6 2 9 2 2 5 2 2" xfId="34643" xr:uid="{E374D317-37F2-4D5F-A3C5-2C4DF4409B57}"/>
    <cellStyle name="Normal 6 2 9 2 2 5 2_LI1" xfId="51580" xr:uid="{6EE12F80-D154-407D-8BED-9695D35CE78A}"/>
    <cellStyle name="Normal 6 2 9 2 2 5 3" xfId="30705" xr:uid="{E07C6016-3F17-4B68-BDED-40A9C6CB6984}"/>
    <cellStyle name="Normal 6 2 9 2 2 5_LI1" xfId="51579" xr:uid="{CA1A0B37-C9E6-4F93-B228-A0039468B61E}"/>
    <cellStyle name="Normal 6 2 9 2 2 6" xfId="9530" xr:uid="{FB8384E9-31F3-4E64-B895-D2DC0D2FA42A}"/>
    <cellStyle name="Normal 6 2 9 2 2 6 2" xfId="32379" xr:uid="{B24BC907-C9FA-4160-AD27-CB6C9215E6C1}"/>
    <cellStyle name="Normal 6 2 9 2 2 6_LI1" xfId="51581" xr:uid="{C1B6599B-7B9B-4DA1-8C39-7C7D949BA17A}"/>
    <cellStyle name="Normal 6 2 9 2 2 7" xfId="28671" xr:uid="{88E86D92-57CE-4D7F-94A0-624E7AA56E2E}"/>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2 2 2" xfId="34858" xr:uid="{BAD12E1B-4266-4E6D-B9D6-880AE3935D1E}"/>
    <cellStyle name="Normal 6 2 9 2 3 2 2_LI1" xfId="51583" xr:uid="{8903C30B-0C38-4D55-AE01-60BE8248FFE0}"/>
    <cellStyle name="Normal 6 2 9 2 3 2 3" xfId="30926" xr:uid="{4F30E553-C032-42C5-9356-19E38C384BE9}"/>
    <cellStyle name="Normal 6 2 9 2 3 2_LI1" xfId="51582" xr:uid="{3114EB67-ACFA-463C-8227-306602EA37B4}"/>
    <cellStyle name="Normal 6 2 9 2 3 3" xfId="9802" xr:uid="{CB090EFE-D670-4751-8656-67C022181E49}"/>
    <cellStyle name="Normal 6 2 9 2 3 3 2" xfId="32598" xr:uid="{CB63515A-11AD-4DBF-BE3E-CEC8A47F701D}"/>
    <cellStyle name="Normal 6 2 9 2 3 3_LI1" xfId="51584" xr:uid="{337CECB2-DB45-45F3-B677-DD462434F388}"/>
    <cellStyle name="Normal 6 2 9 2 3 4" xfId="28897" xr:uid="{6D9589F7-CD12-4DA0-8E97-F431EB25B715}"/>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2 2 2" xfId="35416" xr:uid="{D84A74B2-628C-4171-8FAB-1EE1FE959DDB}"/>
    <cellStyle name="Normal 6 2 9 2 4 2 2_LI1" xfId="51586" xr:uid="{AA7C79DF-E2E2-4BB9-904F-C39301D06F70}"/>
    <cellStyle name="Normal 6 2 9 2 4 2 3" xfId="31407" xr:uid="{92580D9E-0DB2-4DE0-8873-68C98822AA53}"/>
    <cellStyle name="Normal 6 2 9 2 4 2_LI1" xfId="51585" xr:uid="{C0B86EEF-1FF3-44F5-B4B9-0188164CDB5E}"/>
    <cellStyle name="Normal 6 2 9 2 4 3" xfId="10531" xr:uid="{95EEC5A9-2385-4C47-8EBE-CE0610EE6301}"/>
    <cellStyle name="Normal 6 2 9 2 4 3 2" xfId="33153" xr:uid="{2638EB0C-8530-4772-A35B-0ED62C05CE53}"/>
    <cellStyle name="Normal 6 2 9 2 4 3_LI1" xfId="51587" xr:uid="{846FFEA7-9127-469C-BADF-4D8FF2146C6E}"/>
    <cellStyle name="Normal 6 2 9 2 4 4" xfId="29378" xr:uid="{1E43ADA1-6CED-4FDB-89D4-AEC592187477}"/>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5 2 2" xfId="33903" xr:uid="{D3478FFE-604F-4C39-A60E-EA99555596A5}"/>
    <cellStyle name="Normal 6 2 9 2 5 2_LI1" xfId="51589" xr:uid="{E9112FD5-AB7E-4E69-B028-805F43F6E9F9}"/>
    <cellStyle name="Normal 6 2 9 2 5 3" xfId="29970" xr:uid="{B6C0BA69-3195-4CC7-A50E-2F849DEC7853}"/>
    <cellStyle name="Normal 6 2 9 2 5_LI1" xfId="51588" xr:uid="{D2543462-840A-4988-9698-BF66DF8AA844}"/>
    <cellStyle name="Normal 6 2 9 2 6" xfId="4556" xr:uid="{9B813A48-0417-44BF-940E-580245036987}"/>
    <cellStyle name="Normal 6 2 9 2 6 2" xfId="12355" xr:uid="{B2F33867-BD5A-43EB-9A36-AB6BCF62856A}"/>
    <cellStyle name="Normal 6 2 9 2 6 2 2" xfId="34433" xr:uid="{10EA59AF-19A0-4034-B938-A49DA6BB2B2C}"/>
    <cellStyle name="Normal 6 2 9 2 6 2_LI1" xfId="51591" xr:uid="{CEADF528-BBC8-4494-B925-323695A16604}"/>
    <cellStyle name="Normal 6 2 9 2 6 3" xfId="30495" xr:uid="{E7A23991-0394-4085-A8E0-11555199284B}"/>
    <cellStyle name="Normal 6 2 9 2 6_LI1" xfId="51590" xr:uid="{1436C834-364C-4E6F-8EF8-6DFAF9B65548}"/>
    <cellStyle name="Normal 6 2 9 2 7" xfId="9211" xr:uid="{FF70A601-CDD0-4ECC-9046-AEE3A461EC7C}"/>
    <cellStyle name="Normal 6 2 9 2 7 2" xfId="32124" xr:uid="{AD736DD2-B2EF-4902-A540-09C6DF547940}"/>
    <cellStyle name="Normal 6 2 9 2 7_LI1" xfId="51592" xr:uid="{FA746229-2EAA-4D30-BB35-3D72DB90B081}"/>
    <cellStyle name="Normal 6 2 9 2 8" xfId="28438" xr:uid="{BF320937-66EE-4984-842B-EC1DED88B75D}"/>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2 2 2" xfId="34974" xr:uid="{90F09F91-22BC-434E-8A0D-1D5D9583B09C}"/>
    <cellStyle name="Normal 6 2 9 3 2 2 2_LI1" xfId="51594" xr:uid="{2347C6D7-3122-4922-9E15-5DE830CBF6AA}"/>
    <cellStyle name="Normal 6 2 9 3 2 2 3" xfId="31042" xr:uid="{9910F21E-2136-43BE-A119-6809D405DF3D}"/>
    <cellStyle name="Normal 6 2 9 3 2 2_LI1" xfId="51593" xr:uid="{1C8F2762-F5AB-4E7F-AE0D-019AEFF59CB6}"/>
    <cellStyle name="Normal 6 2 9 3 2 3" xfId="9936" xr:uid="{729C19F0-196A-4A33-9C05-FF2199DB8143}"/>
    <cellStyle name="Normal 6 2 9 3 2 3 2" xfId="32714" xr:uid="{0FFBABFD-BB0C-4935-9652-89F5AED31AB8}"/>
    <cellStyle name="Normal 6 2 9 3 2 3_LI1" xfId="51595" xr:uid="{A76001F9-58F2-4445-B098-72A213FCFEB2}"/>
    <cellStyle name="Normal 6 2 9 3 2 4" xfId="29013" xr:uid="{D12BEAFE-8059-47F3-A21B-C65BD11E093B}"/>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2 2 2" xfId="35578" xr:uid="{46DBF7AC-C62D-4469-B4A9-308B34239089}"/>
    <cellStyle name="Normal 6 2 9 3 3 2 2_LI1" xfId="51597" xr:uid="{78CC3937-9DA7-438F-9EAB-4B94BE63EED2}"/>
    <cellStyle name="Normal 6 2 9 3 3 2 3" xfId="31546" xr:uid="{14B76F9A-5868-43E7-A4D6-2C2EA52B2161}"/>
    <cellStyle name="Normal 6 2 9 3 3 2_LI1" xfId="51596" xr:uid="{AFAF2941-4D69-4CDB-9F3B-4AEF44B0497C}"/>
    <cellStyle name="Normal 6 2 9 3 3 3" xfId="10742" xr:uid="{6D6B0EAA-DB7D-417B-BDBB-FDC4B5191FBE}"/>
    <cellStyle name="Normal 6 2 9 3 3 3 2" xfId="33315" xr:uid="{8E607E03-0D52-47F1-AD5E-535466A4AA61}"/>
    <cellStyle name="Normal 6 2 9 3 3 3_LI1" xfId="51598" xr:uid="{726AF56C-BFF5-471A-81C5-08AD6B80AF46}"/>
    <cellStyle name="Normal 6 2 9 3 3 4" xfId="29517" xr:uid="{D16412C0-EA48-4844-9260-92C82C8E7FD0}"/>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4 2 2" xfId="34066" xr:uid="{8DD28ED5-019C-437C-9C47-47ED65E85C2F}"/>
    <cellStyle name="Normal 6 2 9 3 4 2_LI1" xfId="51600" xr:uid="{77DF32F9-7CEE-4097-9F1B-14CCD15FF817}"/>
    <cellStyle name="Normal 6 2 9 3 4 3" xfId="30111" xr:uid="{C1394BFF-29ED-478E-98B7-34FDBD62E3E6}"/>
    <cellStyle name="Normal 6 2 9 3 4_LI1" xfId="51599" xr:uid="{66966F51-F12C-4FF6-9E91-C96B60AFF81E}"/>
    <cellStyle name="Normal 6 2 9 3 5" xfId="4672" xr:uid="{3F19EA3F-CF77-47D8-87D4-85E7970137C6}"/>
    <cellStyle name="Normal 6 2 9 3 5 2" xfId="12471" xr:uid="{646D64C7-F814-465A-A441-62BA84951978}"/>
    <cellStyle name="Normal 6 2 9 3 5 2 2" xfId="34549" xr:uid="{C3430944-79D8-4B63-98A4-832829F1FC8D}"/>
    <cellStyle name="Normal 6 2 9 3 5 2_LI1" xfId="51602" xr:uid="{92962B1D-3154-419E-B3C3-CB248D88885C}"/>
    <cellStyle name="Normal 6 2 9 3 5 3" xfId="30611" xr:uid="{A77F3C09-E7A6-46A5-808C-3273342FD34B}"/>
    <cellStyle name="Normal 6 2 9 3 5_LI1" xfId="51601" xr:uid="{0B6D8E41-C4C1-42AE-B3C7-6388329C0B92}"/>
    <cellStyle name="Normal 6 2 9 3 6" xfId="9436" xr:uid="{4B1397AD-74BF-418F-B5A2-41B90BE2C715}"/>
    <cellStyle name="Normal 6 2 9 3 6 2" xfId="32285" xr:uid="{B6E93DE5-D087-4249-A9C7-BD4F7533B831}"/>
    <cellStyle name="Normal 6 2 9 3 6_LI1" xfId="51603" xr:uid="{05D95D28-28A8-41C8-A968-9307FC616553}"/>
    <cellStyle name="Normal 6 2 9 3 7" xfId="28577" xr:uid="{E59EC5B9-314C-4FA7-AA30-6A07115334E6}"/>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2 2 2" xfId="34764" xr:uid="{0BBFE394-F81A-4E7B-8BC5-0590CDE5F113}"/>
    <cellStyle name="Normal 6 2 9 4 2 2_LI1" xfId="51605" xr:uid="{AB4A211D-C374-4DA1-B773-688813104BA7}"/>
    <cellStyle name="Normal 6 2 9 4 2 3" xfId="30832" xr:uid="{068E3D00-2466-4D62-8574-92B3C266EF12}"/>
    <cellStyle name="Normal 6 2 9 4 2_LI1" xfId="51604" xr:uid="{8FDABA2F-12C5-43BA-A523-050AFCDAF23F}"/>
    <cellStyle name="Normal 6 2 9 4 3" xfId="9673" xr:uid="{E368C153-6740-4119-960D-89A1F6D46705}"/>
    <cellStyle name="Normal 6 2 9 4 3 2" xfId="32504" xr:uid="{51441737-9FBB-489B-8809-A6005C3C09BE}"/>
    <cellStyle name="Normal 6 2 9 4 3_LI1" xfId="51606" xr:uid="{25E0A3C7-94E0-4548-8E06-5C02913D9D1A}"/>
    <cellStyle name="Normal 6 2 9 4 4" xfId="28803" xr:uid="{727E461C-16E8-4431-9A5F-5508473F28E6}"/>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2 2 2" xfId="35232" xr:uid="{8DF54313-9461-45FD-9E24-638C2D9F78F1}"/>
    <cellStyle name="Normal 6 2 9 5 2 2_LI1" xfId="51608" xr:uid="{A9C54889-75A7-4B89-B196-AD91E5E15B63}"/>
    <cellStyle name="Normal 6 2 9 5 2 3" xfId="31269" xr:uid="{6088AAB0-4CC3-4468-940D-7B0D86EBB549}"/>
    <cellStyle name="Normal 6 2 9 5 2_LI1" xfId="51607" xr:uid="{5A8A08F2-346C-4FE5-A41D-8321814DD889}"/>
    <cellStyle name="Normal 6 2 9 5 3" xfId="10259" xr:uid="{31D2373B-DFD1-4F81-B39D-F7CF39F7FA6E}"/>
    <cellStyle name="Normal 6 2 9 5 3 2" xfId="32969" xr:uid="{7DD85620-0F80-471C-86E6-69778CB21809}"/>
    <cellStyle name="Normal 6 2 9 5 3_LI1" xfId="51609" xr:uid="{87992AA4-26CD-4530-8EE6-862163079D6B}"/>
    <cellStyle name="Normal 6 2 9 5 4" xfId="29240" xr:uid="{BC35AB6E-BD7D-4CB9-966E-8E00C5D72D50}"/>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6 2 2" xfId="33722" xr:uid="{751B7DE3-28D2-4F20-87C7-9FA1C1186315}"/>
    <cellStyle name="Normal 6 2 9 6 2_LI1" xfId="51611" xr:uid="{D69CA144-B0B6-45F1-BEE8-BE621E069F38}"/>
    <cellStyle name="Normal 6 2 9 6 3" xfId="29831" xr:uid="{FF47E72B-DA08-4002-92F7-C231A3056ABC}"/>
    <cellStyle name="Normal 6 2 9 6_LI1" xfId="51610" xr:uid="{43808988-8750-4C8A-A236-207D37821309}"/>
    <cellStyle name="Normal 6 2 9 7" xfId="4462" xr:uid="{6C9D0E1F-BC64-4C2D-987E-133D25E4EF6C}"/>
    <cellStyle name="Normal 6 2 9 7 2" xfId="12261" xr:uid="{B77A57E4-8715-4BF6-9D13-C39579FEE63D}"/>
    <cellStyle name="Normal 6 2 9 7 2 2" xfId="34339" xr:uid="{92C6DD85-470D-4786-A0C4-5E3AAF9B00CE}"/>
    <cellStyle name="Normal 6 2 9 7 2_LI1" xfId="51613" xr:uid="{DC956B77-1F3B-43C8-AA8B-1FB18E8497FB}"/>
    <cellStyle name="Normal 6 2 9 7 3" xfId="30401" xr:uid="{ADD868E1-04D3-4124-A27F-98DDB90FDF60}"/>
    <cellStyle name="Normal 6 2 9 7_LI1" xfId="51612" xr:uid="{054230DA-2DF7-4E79-83F8-CAB9F66FEDBE}"/>
    <cellStyle name="Normal 6 2 9 8" xfId="8910" xr:uid="{0F31266C-EEAE-40E8-A81F-DDA2C5C6C6C1}"/>
    <cellStyle name="Normal 6 2 9 8 2" xfId="31944" xr:uid="{E3845604-9BD4-4AC9-9574-E60D7A48AB56}"/>
    <cellStyle name="Normal 6 2 9 8_LI1" xfId="51614" xr:uid="{CF90479C-794B-4E37-93D8-88F7A6277455}"/>
    <cellStyle name="Normal 6 2 9 9" xfId="28301" xr:uid="{82E7E8A4-802C-41AE-A5EF-4DB262B78F27}"/>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2 2 2" xfId="34902" xr:uid="{2C15CE0C-A97D-4993-A6D9-520988675A2E}"/>
    <cellStyle name="Normal 6 20 2 2 2_LI1" xfId="51616" xr:uid="{8AECC63D-00D0-4A10-94AC-EDF039E41865}"/>
    <cellStyle name="Normal 6 20 2 2 3" xfId="30970" xr:uid="{00A7A08A-8DAE-4986-B9A6-7F55FD734929}"/>
    <cellStyle name="Normal 6 20 2 2_LI1" xfId="51615" xr:uid="{E9DBACAC-FC3E-477E-887C-9EB4A5D4BBEC}"/>
    <cellStyle name="Normal 6 20 2 3" xfId="9864" xr:uid="{809F432F-7D2D-44A7-88B7-9B22E19BF30A}"/>
    <cellStyle name="Normal 6 20 2 3 2" xfId="32642" xr:uid="{D428D665-1A8C-4F9B-BB4E-4BBF394C18DA}"/>
    <cellStyle name="Normal 6 20 2 3_LI1" xfId="51617" xr:uid="{EA650F9A-8E9C-4B3A-A799-4A4AFE72468F}"/>
    <cellStyle name="Normal 6 20 2 4" xfId="28941" xr:uid="{E15BF1DB-7813-4E0C-99B7-0D73C3C254B9}"/>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2 2 2" xfId="35506" xr:uid="{ED27D847-D1B4-42A3-80B6-7ADC187AECA3}"/>
    <cellStyle name="Normal 6 20 3 2 2_LI1" xfId="51619" xr:uid="{9F308D32-55F4-499B-B0D1-870D5780CA89}"/>
    <cellStyle name="Normal 6 20 3 2 3" xfId="31474" xr:uid="{5A288C0D-AC79-40EB-9DB8-6FFACCF5668A}"/>
    <cellStyle name="Normal 6 20 3 2_LI1" xfId="51618" xr:uid="{F92A02B9-F1B5-4EC5-A95C-1864875332BA}"/>
    <cellStyle name="Normal 6 20 3 3" xfId="10670" xr:uid="{8E45C457-2389-4E8B-AF02-1588474A7463}"/>
    <cellStyle name="Normal 6 20 3 3 2" xfId="33243" xr:uid="{AD4D75EC-6BDD-45CA-A8B0-EA35D5CD4952}"/>
    <cellStyle name="Normal 6 20 3 3_LI1" xfId="51620" xr:uid="{EA949ECF-C167-44E6-A643-C69F1F5C281D}"/>
    <cellStyle name="Normal 6 20 3 4" xfId="29445" xr:uid="{F72A28D9-08FA-4957-BEBC-B5E536E738DE}"/>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4 2 2" xfId="33994" xr:uid="{46D06B0F-C329-4B50-9F70-C9630021A894}"/>
    <cellStyle name="Normal 6 20 4 2_LI1" xfId="51622" xr:uid="{DC4A6B05-AD75-4F5D-A7DD-E89AD496ECB8}"/>
    <cellStyle name="Normal 6 20 4 3" xfId="30039" xr:uid="{DE21CE50-BE1B-4CA9-B763-FEB74FA9B49C}"/>
    <cellStyle name="Normal 6 20 4_LI1" xfId="51621" xr:uid="{9F70CC91-6224-47B9-A198-93D1F5886E94}"/>
    <cellStyle name="Normal 6 20 5" xfId="4600" xr:uid="{A4E4750E-7094-4E8C-8FFE-885C9B8FC985}"/>
    <cellStyle name="Normal 6 20 5 2" xfId="12399" xr:uid="{56F5A764-F843-4A53-866F-474418AEDA7E}"/>
    <cellStyle name="Normal 6 20 5 2 2" xfId="34477" xr:uid="{1EF86FFD-C1F9-4866-A29D-857CEFDD2630}"/>
    <cellStyle name="Normal 6 20 5 2_LI1" xfId="51624" xr:uid="{9E583EB4-893F-4785-9FE6-1F53F08C6EC4}"/>
    <cellStyle name="Normal 6 20 5 3" xfId="30539" xr:uid="{C77C1242-1FD9-4131-9EC9-7215B77427DC}"/>
    <cellStyle name="Normal 6 20 5_LI1" xfId="51623" xr:uid="{F4829FCA-788B-425A-88AB-EFCA78CD5142}"/>
    <cellStyle name="Normal 6 20 6" xfId="9364" xr:uid="{8F190648-8572-4B0A-B0BD-14DA51269675}"/>
    <cellStyle name="Normal 6 20 6 2" xfId="32213" xr:uid="{44F5F6CF-F8DC-418F-82B9-42DE0FD5196D}"/>
    <cellStyle name="Normal 6 20 6_LI1" xfId="51625" xr:uid="{25623973-81CA-447C-8884-35F641674E44}"/>
    <cellStyle name="Normal 6 20 7" xfId="28505" xr:uid="{767AC3EE-2B57-4DEB-8C6B-20674B669830}"/>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2 2 2" xfId="34908" xr:uid="{6509BE35-8310-46E2-BE9B-EB350B1D1104}"/>
    <cellStyle name="Normal 6 21 2 2 2_LI1" xfId="51627" xr:uid="{25CBD80B-F447-445F-A646-9BAC0AD640AE}"/>
    <cellStyle name="Normal 6 21 2 2 3" xfId="30976" xr:uid="{95D26B11-6B59-493D-95AF-26F835030F66}"/>
    <cellStyle name="Normal 6 21 2 2_LI1" xfId="51626" xr:uid="{F2B8F9BB-56FC-47D8-BB2C-54F9A6322863}"/>
    <cellStyle name="Normal 6 21 2 3" xfId="9870" xr:uid="{F087FBEF-BD5B-4238-BAA0-2F3FF856B7B6}"/>
    <cellStyle name="Normal 6 21 2 3 2" xfId="32648" xr:uid="{59015822-80C7-4E1D-A275-687E921A1DEF}"/>
    <cellStyle name="Normal 6 21 2 3_LI1" xfId="51628" xr:uid="{AAD683F5-37C4-4D86-BBB7-CFABEE585104}"/>
    <cellStyle name="Normal 6 21 2 4" xfId="28947" xr:uid="{619943CD-40C9-427C-A356-40C2E434CA28}"/>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2 2 2" xfId="35512" xr:uid="{3234D8B7-0797-4EA8-8889-7D1EBF9D0A22}"/>
    <cellStyle name="Normal 6 21 3 2 2_LI1" xfId="51630" xr:uid="{1E6B8817-4F94-4FB1-9021-567A7177D4EE}"/>
    <cellStyle name="Normal 6 21 3 2 3" xfId="31480" xr:uid="{5BF90FFF-8B1A-4F39-AD95-6115D9478F56}"/>
    <cellStyle name="Normal 6 21 3 2_LI1" xfId="51629" xr:uid="{FE2EE7D6-B0FF-4EF7-9312-F707C5BA8618}"/>
    <cellStyle name="Normal 6 21 3 3" xfId="10676" xr:uid="{2D0CE485-692D-4D70-9832-BDE3F0A99563}"/>
    <cellStyle name="Normal 6 21 3 3 2" xfId="33249" xr:uid="{D254E2F9-A252-4EE5-B503-10F956A429E3}"/>
    <cellStyle name="Normal 6 21 3 3_LI1" xfId="51631" xr:uid="{4705127E-0673-446A-99A2-A1FC85E00E48}"/>
    <cellStyle name="Normal 6 21 3 4" xfId="29451" xr:uid="{3883E061-9A2A-480D-B1E4-14D5802C6B76}"/>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4 2 2" xfId="34000" xr:uid="{BAB01435-630E-4669-9673-D8EB9AE6E9F5}"/>
    <cellStyle name="Normal 6 21 4 2_LI1" xfId="51633" xr:uid="{E7C8A45B-CD72-4F69-ADCC-03BE0F309DB3}"/>
    <cellStyle name="Normal 6 21 4 3" xfId="30045" xr:uid="{7646D0AC-1075-47FF-A6A7-BAFFFBB3E0A6}"/>
    <cellStyle name="Normal 6 21 4_LI1" xfId="51632" xr:uid="{12DE12F2-E4A1-4540-9A9A-3430FAD4048F}"/>
    <cellStyle name="Normal 6 21 5" xfId="4606" xr:uid="{B0FB3E21-A25A-4EDB-BD72-8478DB377869}"/>
    <cellStyle name="Normal 6 21 5 2" xfId="12405" xr:uid="{2B493188-E372-4C78-A6C0-5E386D84A61F}"/>
    <cellStyle name="Normal 6 21 5 2 2" xfId="34483" xr:uid="{4D9540C6-0EB4-4FE9-A163-4542C18F5177}"/>
    <cellStyle name="Normal 6 21 5 2_LI1" xfId="51635" xr:uid="{81416472-BD82-4BE1-8846-6B2CD314527D}"/>
    <cellStyle name="Normal 6 21 5 3" xfId="30545" xr:uid="{633B63DF-0AC6-4D2F-B4D6-DA2F282A75FD}"/>
    <cellStyle name="Normal 6 21 5_LI1" xfId="51634" xr:uid="{67D20D77-9605-49C3-BE58-3DBB4D5E9CA5}"/>
    <cellStyle name="Normal 6 21 6" xfId="9370" xr:uid="{A9C31E53-5135-40E0-955D-CF22811B87DB}"/>
    <cellStyle name="Normal 6 21 6 2" xfId="32219" xr:uid="{B420A1D5-DDD5-48DB-B9B5-A6B1EAC22C8B}"/>
    <cellStyle name="Normal 6 21 6_LI1" xfId="51636" xr:uid="{6057A95B-F88A-4EEC-BD11-16BD6C07E9B6}"/>
    <cellStyle name="Normal 6 21 7" xfId="28511" xr:uid="{60B5AF72-037F-4CC6-839B-BC8DE171B6FF}"/>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2 2 2" xfId="34918" xr:uid="{F67E8F15-0BEA-4E9A-A4A7-D89E3093D086}"/>
    <cellStyle name="Normal 6 22 2 2 2_LI1" xfId="51638" xr:uid="{417DBD02-6353-46D3-91B4-56BDA4ECDA4F}"/>
    <cellStyle name="Normal 6 22 2 2 3" xfId="30986" xr:uid="{E8C454A7-9DAE-4CBD-8B7C-1BFB0A7881F9}"/>
    <cellStyle name="Normal 6 22 2 2_LI1" xfId="51637" xr:uid="{3A58153F-48E3-4B1B-8D6B-E17F1C52340C}"/>
    <cellStyle name="Normal 6 22 2 3" xfId="9880" xr:uid="{A2EEED6E-65FA-4DD1-AE0B-128187F48F95}"/>
    <cellStyle name="Normal 6 22 2 3 2" xfId="32658" xr:uid="{DC611E88-8659-4551-A90A-1E1BF45DC73E}"/>
    <cellStyle name="Normal 6 22 2 3_LI1" xfId="51639" xr:uid="{3581B121-26E3-483A-9830-07E17912ADBB}"/>
    <cellStyle name="Normal 6 22 2 4" xfId="28957" xr:uid="{ED20CB44-0483-40E1-9953-7B5503FB96AB}"/>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2 2 2" xfId="35522" xr:uid="{A716D7DC-1F38-4CEE-8927-31F886F9CA6D}"/>
    <cellStyle name="Normal 6 22 3 2 2_LI1" xfId="51641" xr:uid="{ACFFAC45-BE85-4A27-B24B-A922F4A2F5F8}"/>
    <cellStyle name="Normal 6 22 3 2 3" xfId="31490" xr:uid="{BF271430-B3C1-498E-9EC3-6AE85C1070AB}"/>
    <cellStyle name="Normal 6 22 3 2_LI1" xfId="51640" xr:uid="{00D3F77A-9D07-4D26-ACE9-2A85777E4DED}"/>
    <cellStyle name="Normal 6 22 3 3" xfId="10686" xr:uid="{A920067A-5E59-4707-BDD5-4AD408DB864B}"/>
    <cellStyle name="Normal 6 22 3 3 2" xfId="33259" xr:uid="{0D10BF15-56B2-4E26-9337-7CB41F5E0586}"/>
    <cellStyle name="Normal 6 22 3 3_LI1" xfId="51642" xr:uid="{3096086F-54A4-4BBE-A0C3-7134A3414942}"/>
    <cellStyle name="Normal 6 22 3 4" xfId="29461" xr:uid="{1CB99A0D-9ECA-4196-8299-FC616DA61B5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4 2 2" xfId="34010" xr:uid="{6F060D0A-DC4C-46B1-BCBA-D80B926EFFE3}"/>
    <cellStyle name="Normal 6 22 4 2_LI1" xfId="51644" xr:uid="{78D69B68-62DB-410D-BC6C-717A422A4D87}"/>
    <cellStyle name="Normal 6 22 4 3" xfId="30055" xr:uid="{526C019F-6CFF-4BC4-9464-87DB1DFFC2B0}"/>
    <cellStyle name="Normal 6 22 4_LI1" xfId="51643" xr:uid="{E77417DD-EF99-47E2-9AFE-85284289DF63}"/>
    <cellStyle name="Normal 6 22 5" xfId="4616" xr:uid="{C6B75878-ED39-469E-A08F-50CBAA6FA986}"/>
    <cellStyle name="Normal 6 22 5 2" xfId="12415" xr:uid="{DEC95BFB-F02C-4B8D-B760-BE3FAAB4A6D5}"/>
    <cellStyle name="Normal 6 22 5 2 2" xfId="34493" xr:uid="{DA3DB708-2405-4596-B39F-73C69326CDE8}"/>
    <cellStyle name="Normal 6 22 5 2_LI1" xfId="51646" xr:uid="{F0319061-6A8C-4406-BA0B-0DA6BB5D9442}"/>
    <cellStyle name="Normal 6 22 5 3" xfId="30555" xr:uid="{135DA5EE-C615-46BE-9E6D-6AF1140B00CA}"/>
    <cellStyle name="Normal 6 22 5_LI1" xfId="51645" xr:uid="{E77E0936-6A27-4964-AA25-E066737684D5}"/>
    <cellStyle name="Normal 6 22 6" xfId="9380" xr:uid="{5B2034B7-AF43-4D4D-918C-932842368AC5}"/>
    <cellStyle name="Normal 6 22 6 2" xfId="32229" xr:uid="{4B2C30FD-47A0-4C44-A373-89DA4CFFF518}"/>
    <cellStyle name="Normal 6 22 6_LI1" xfId="51647" xr:uid="{C5267B2D-19EE-412B-B816-ED0C5D277979}"/>
    <cellStyle name="Normal 6 22 7" xfId="28521" xr:uid="{810E4A22-FBDC-4276-9353-AAF6ACF4E9D0}"/>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2 2 2" xfId="34708" xr:uid="{3CA0AE9A-5D47-4504-ACFB-B140D2A944DF}"/>
    <cellStyle name="Normal 6 23 2 2_LI1" xfId="51649" xr:uid="{900E5B76-33AA-4CE4-BB0F-5A6A48852EA7}"/>
    <cellStyle name="Normal 6 23 2 3" xfId="30776" xr:uid="{8A62A3E4-6F04-4C86-8E19-295C6CEAA520}"/>
    <cellStyle name="Normal 6 23 2_LI1" xfId="51648" xr:uid="{F92FBF88-A734-41F4-ABF3-722915FFFBE1}"/>
    <cellStyle name="Normal 6 23 3" xfId="9600" xr:uid="{1AE8A1BE-0E44-49F4-9ECB-AA50A240D6A7}"/>
    <cellStyle name="Normal 6 23 3 2" xfId="32448" xr:uid="{6024F887-F36F-4068-9A20-052F31E14E92}"/>
    <cellStyle name="Normal 6 23 3_LI1" xfId="51650" xr:uid="{3DBA127B-9241-43F9-9D2D-3C3C87E8F4F3}"/>
    <cellStyle name="Normal 6 23 4" xfId="28747" xr:uid="{6556ABC1-38FD-4C3A-A539-E349C0E0B42A}"/>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2 2 2" xfId="35122" xr:uid="{D9C98B09-A8DE-430C-B1E9-06384983C9BD}"/>
    <cellStyle name="Normal 6 24 2 2_LI1" xfId="51652" xr:uid="{4795246D-19ED-445A-B7E1-5B3388F0381A}"/>
    <cellStyle name="Normal 6 24 2 3" xfId="31187" xr:uid="{EA530813-95FC-463D-AAE4-7DBA5B28669E}"/>
    <cellStyle name="Normal 6 24 2_LI1" xfId="51651" xr:uid="{8A5B7EF3-11C1-4AB0-9777-EACADA30C272}"/>
    <cellStyle name="Normal 6 24 3" xfId="10085" xr:uid="{1AA684C9-506D-4549-A550-C57181214559}"/>
    <cellStyle name="Normal 6 24 3 2" xfId="32859" xr:uid="{3C02C52B-64BC-43D1-B6AF-9C602F9E240C}"/>
    <cellStyle name="Normal 6 24 3_LI1" xfId="51653" xr:uid="{90CCC095-9A85-4B7F-9D2A-B0EF8A4978A6}"/>
    <cellStyle name="Normal 6 24 4" xfId="29158" xr:uid="{6F93062E-7E6C-4722-870F-E3BC77D4BA0A}"/>
    <cellStyle name="Normal 6 24_5.3 Investments associated cy" xfId="7146" xr:uid="{693C33CF-2356-45E4-B2A9-59D2A5BD4E6B}"/>
    <cellStyle name="Normal 6 25" xfId="3323" xr:uid="{F7499CEE-02AE-494B-AA8B-5352FB5CC537}"/>
    <cellStyle name="Normal 6 25 2" xfId="11267" xr:uid="{B4C700D4-F35C-48F4-A981-03771C831B07}"/>
    <cellStyle name="Normal 6 25 2 2" xfId="33616" xr:uid="{2ADADF21-DDD5-4048-AC3F-3850AA6C0C4D}"/>
    <cellStyle name="Normal 6 25 2_LI1" xfId="51655" xr:uid="{F7A337DE-3678-4D95-BAA3-F1A6A84B27EA}"/>
    <cellStyle name="Normal 6 25 3" xfId="29744" xr:uid="{87F406C9-C099-484D-A629-7B970D1FC022}"/>
    <cellStyle name="Normal 6 25_LI1" xfId="51654" xr:uid="{16ED4687-42B6-4D8F-AABF-997C606150A3}"/>
    <cellStyle name="Normal 6 26" xfId="4403" xr:uid="{80E94187-6A90-4E47-A44C-0A81C44673A7}"/>
    <cellStyle name="Normal 6 26 2" xfId="12202" xr:uid="{8AA44C46-AB93-4E3E-8251-92527674088B}"/>
    <cellStyle name="Normal 6 26 2 2" xfId="34280" xr:uid="{BBB17F2C-426B-4A38-8229-855FCC987B99}"/>
    <cellStyle name="Normal 6 26 2_LI1" xfId="51657" xr:uid="{E15B2DBD-4C7A-4DC1-B467-67DFCCEA6BBA}"/>
    <cellStyle name="Normal 6 26 3" xfId="30342" xr:uid="{1AFCD0D7-EDF3-4BC8-B524-F5B44090A8E0}"/>
    <cellStyle name="Normal 6 26_LI1" xfId="51656" xr:uid="{7A434D45-54A2-429D-9F10-99E51CC4846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10" xfId="28234" xr:uid="{67C1A687-444D-4352-8881-72DECC890741}"/>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2 2 2" xfId="35021" xr:uid="{21149B58-0CB9-4B19-AEE7-7E51EFC1CE8A}"/>
    <cellStyle name="Normal 6 3 2 2 2 2 2_LI1" xfId="51659" xr:uid="{A0382DED-066F-4486-B719-74ACEDFF61DD}"/>
    <cellStyle name="Normal 6 3 2 2 2 2 3" xfId="31089" xr:uid="{12753E40-7657-43BA-B04F-FF93E95BE8A8}"/>
    <cellStyle name="Normal 6 3 2 2 2 2_LI1" xfId="51658" xr:uid="{86F1C7C9-4812-4398-B8E2-5E55173826AF}"/>
    <cellStyle name="Normal 6 3 2 2 2 3" xfId="9983" xr:uid="{FB6ACB61-BAA2-4372-9C1F-80153FFB087D}"/>
    <cellStyle name="Normal 6 3 2 2 2 3 2" xfId="32761" xr:uid="{8C24ED7D-6C71-4971-93FA-D2049D8E4597}"/>
    <cellStyle name="Normal 6 3 2 2 2 3_LI1" xfId="51660" xr:uid="{28B1DB39-B74E-4256-A0CE-BF2992248D47}"/>
    <cellStyle name="Normal 6 3 2 2 2 4" xfId="29060" xr:uid="{AD870DF8-A422-4EB7-A920-719AB83A0BAF}"/>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2 2 2" xfId="35625" xr:uid="{95AA164C-37CD-4ABA-812D-FF198A43B15C}"/>
    <cellStyle name="Normal 6 3 2 2 3 2 2_LI1" xfId="51662" xr:uid="{E54847FC-C74D-4675-AD1A-05AB0AA733CE}"/>
    <cellStyle name="Normal 6 3 2 2 3 2 3" xfId="31593" xr:uid="{56466A6D-4D1D-46E4-A02E-695E5A9CAACA}"/>
    <cellStyle name="Normal 6 3 2 2 3 2_LI1" xfId="51661" xr:uid="{94C2B5D3-B7E7-44BB-97FA-908ED2A944E1}"/>
    <cellStyle name="Normal 6 3 2 2 3 3" xfId="10789" xr:uid="{2F132D9B-F555-4B05-A341-593DAE9C1C62}"/>
    <cellStyle name="Normal 6 3 2 2 3 3 2" xfId="33362" xr:uid="{C6BD0A07-0B39-42EF-A018-0BD1966EDA9A}"/>
    <cellStyle name="Normal 6 3 2 2 3 3_LI1" xfId="51663" xr:uid="{B5F0FD09-8680-4E6A-96A8-24D1A0186ECC}"/>
    <cellStyle name="Normal 6 3 2 2 3 4" xfId="29564" xr:uid="{9ED6E77F-BE2D-4760-9C89-9BEC31E4DC53}"/>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4 2 2" xfId="34113" xr:uid="{BD45257A-A6FD-4D7B-AC9E-F22246E8D1FB}"/>
    <cellStyle name="Normal 6 3 2 2 4 2_LI1" xfId="51665" xr:uid="{C7A89D85-F0FD-4DFF-A8B2-392671A38886}"/>
    <cellStyle name="Normal 6 3 2 2 4 3" xfId="30158" xr:uid="{10E72B82-37E6-43BC-8716-E33B64D16F2F}"/>
    <cellStyle name="Normal 6 3 2 2 4_LI1" xfId="51664" xr:uid="{AABD90DB-F5D0-4A82-AA49-0961A24CDF47}"/>
    <cellStyle name="Normal 6 3 2 2 5" xfId="4719" xr:uid="{FDFBD1B5-7944-4A60-9EC0-91724F06FB35}"/>
    <cellStyle name="Normal 6 3 2 2 5 2" xfId="12518" xr:uid="{5B84D6AA-C6A0-4ABC-9BBD-00DA1096BD3D}"/>
    <cellStyle name="Normal 6 3 2 2 5 2 2" xfId="34596" xr:uid="{28530566-A2F7-4AC4-87F2-3E892613EC4B}"/>
    <cellStyle name="Normal 6 3 2 2 5 2_LI1" xfId="51667" xr:uid="{FC9356E8-E264-4B75-9F36-6D052F0E92AF}"/>
    <cellStyle name="Normal 6 3 2 2 5 3" xfId="30658" xr:uid="{34FE2654-9571-490C-9F29-13A1BFC23FA1}"/>
    <cellStyle name="Normal 6 3 2 2 5_LI1" xfId="51666" xr:uid="{24E65FEB-A7D2-45A5-B729-EBA7AEC8FDF6}"/>
    <cellStyle name="Normal 6 3 2 2 6" xfId="9483" xr:uid="{469C944B-2983-4FA7-B653-8474E3732381}"/>
    <cellStyle name="Normal 6 3 2 2 6 2" xfId="32332" xr:uid="{E5289191-09F1-488A-84C0-2489E3BF3346}"/>
    <cellStyle name="Normal 6 3 2 2 6_LI1" xfId="51668" xr:uid="{2198AF66-1646-43F7-BF45-B30160158B4E}"/>
    <cellStyle name="Normal 6 3 2 2 7" xfId="28624" xr:uid="{9317AD7E-2BAD-4442-BDC1-578046A594D5}"/>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2 2 2" xfId="34811" xr:uid="{4DD61DF7-E3C8-46CD-A496-8EB0F1248E99}"/>
    <cellStyle name="Normal 6 3 2 3 2 2_LI1" xfId="51670" xr:uid="{B3A75136-B72E-4421-BE0C-4F3E36E776F3}"/>
    <cellStyle name="Normal 6 3 2 3 2 3" xfId="30879" xr:uid="{EFEC8C91-0CC8-47DC-9127-687F46B786CB}"/>
    <cellStyle name="Normal 6 3 2 3 2_LI1" xfId="51669" xr:uid="{CE8B060B-0EC0-4E6E-B6C8-6BD448B63461}"/>
    <cellStyle name="Normal 6 3 2 3 3" xfId="9742" xr:uid="{670F4457-FBA3-496E-98EE-19BFEBEFEDF7}"/>
    <cellStyle name="Normal 6 3 2 3 3 2" xfId="32551" xr:uid="{638A6E72-0514-4874-BC6E-6F42E9B5510E}"/>
    <cellStyle name="Normal 6 3 2 3 3_LI1" xfId="51671" xr:uid="{8C23B794-1FA1-432D-8B1E-0E012CB2AC89}"/>
    <cellStyle name="Normal 6 3 2 3 4" xfId="28850" xr:uid="{D7849100-2720-43DC-B511-997736D943DF}"/>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2 2 2" xfId="35332" xr:uid="{F7BAE0FA-6E48-4E56-84A0-A4D724BDD724}"/>
    <cellStyle name="Normal 6 3 2 4 2 2_LI1" xfId="51673" xr:uid="{17C1D7E6-DB4D-43CF-91C0-B64D144B0895}"/>
    <cellStyle name="Normal 6 3 2 4 2 3" xfId="31342" xr:uid="{E397BAC0-8E1F-4098-AD8A-CEA894A13F77}"/>
    <cellStyle name="Normal 6 3 2 4 2_LI1" xfId="51672" xr:uid="{02B73801-F434-454A-8AC8-8243163699AE}"/>
    <cellStyle name="Normal 6 3 2 4 3" xfId="10411" xr:uid="{47C13176-ACAC-428E-B391-0030C4983F33}"/>
    <cellStyle name="Normal 6 3 2 4 3 2" xfId="33069" xr:uid="{FB7F73BE-4E72-4ABE-8568-811FF6885EA2}"/>
    <cellStyle name="Normal 6 3 2 4 3_LI1" xfId="51674" xr:uid="{40463BC2-F46E-4420-AF63-97B9542DE512}"/>
    <cellStyle name="Normal 6 3 2 4 4" xfId="29313" xr:uid="{6537B26D-08C9-463D-B399-516C87625D1A}"/>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5 2 2" xfId="33820" xr:uid="{5A0F216F-4010-4E08-9339-F592BC3314F6}"/>
    <cellStyle name="Normal 6 3 2 5 2_LI1" xfId="51676" xr:uid="{C7ABDE27-B583-42FA-BCD9-6ED3EA5FB0E3}"/>
    <cellStyle name="Normal 6 3 2 5 3" xfId="29905" xr:uid="{1D3591FC-04C6-404D-A572-30CAC730EF2E}"/>
    <cellStyle name="Normal 6 3 2 5_LI1" xfId="51675" xr:uid="{9035CDF7-9E50-4E2C-B173-5BE42E76596B}"/>
    <cellStyle name="Normal 6 3 2 6" xfId="4509" xr:uid="{5D9EF6C2-1073-487F-8F65-4003FE891AFE}"/>
    <cellStyle name="Normal 6 3 2 6 2" xfId="12308" xr:uid="{B9CA4BCF-F4F4-4AAB-A7FD-A2E1C0BA288D}"/>
    <cellStyle name="Normal 6 3 2 6 2 2" xfId="34386" xr:uid="{208784DE-CF98-4662-8DE2-13AC865D2DFE}"/>
    <cellStyle name="Normal 6 3 2 6 2_LI1" xfId="51678" xr:uid="{F57A9045-DA1F-4CA5-8C38-B1855D29F73D}"/>
    <cellStyle name="Normal 6 3 2 6 3" xfId="30448" xr:uid="{AD84B405-8BCA-43FB-AC4C-F8A1AF3066F2}"/>
    <cellStyle name="Normal 6 3 2 6_LI1" xfId="51677" xr:uid="{54851420-8ED0-47F4-9DCB-C1CB9E3DB39D}"/>
    <cellStyle name="Normal 6 3 2 7" xfId="9080" xr:uid="{9F23B1FE-DA4F-4155-A3EE-1B3CABA39E46}"/>
    <cellStyle name="Normal 6 3 2 7 2" xfId="32041" xr:uid="{C1510759-8E94-4E19-8272-61C9519B5DBD}"/>
    <cellStyle name="Normal 6 3 2 7_LI1" xfId="51679" xr:uid="{268AA3BA-1F0A-4AE6-A5F5-24A6EA238BED}"/>
    <cellStyle name="Normal 6 3 2 8" xfId="28373" xr:uid="{7E3EFE2E-A159-4D17-AB6D-29B2F9818D5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2 2 2" xfId="34917" xr:uid="{C4CE11C6-3939-45C3-AC01-DC8F3AA4D811}"/>
    <cellStyle name="Normal 6 3 3 2 2 2_LI1" xfId="51681" xr:uid="{CD6EEA2A-3B5B-44F3-B72A-13E4F67705F8}"/>
    <cellStyle name="Normal 6 3 3 2 2 3" xfId="30985" xr:uid="{24064348-12D4-4383-A8FF-C833BB87180D}"/>
    <cellStyle name="Normal 6 3 3 2 2_LI1" xfId="51680" xr:uid="{1406627A-1702-4D92-8B04-9F2A44C71E9C}"/>
    <cellStyle name="Normal 6 3 3 2 3" xfId="9879" xr:uid="{96E5EC66-E029-4145-ABD9-4BB28A58F915}"/>
    <cellStyle name="Normal 6 3 3 2 3 2" xfId="32657" xr:uid="{494EE160-1431-4E1F-8ED6-21B55E0C8045}"/>
    <cellStyle name="Normal 6 3 3 2 3_LI1" xfId="51682" xr:uid="{D6A7B67A-750E-445E-9EC8-C7B0D4364C97}"/>
    <cellStyle name="Normal 6 3 3 2 4" xfId="28956" xr:uid="{64FA13D6-6C6D-4106-BDA0-59A8C36B8A64}"/>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2 2 2" xfId="35521" xr:uid="{7A2C1CE0-75EE-4A63-AFAB-64A95B2AE699}"/>
    <cellStyle name="Normal 6 3 3 3 2 2_LI1" xfId="51684" xr:uid="{450C9A0D-346B-4A03-9BEA-60B6BBF4FE92}"/>
    <cellStyle name="Normal 6 3 3 3 2 3" xfId="31489" xr:uid="{B4998118-AE6A-48B4-9761-57A85FD19A6D}"/>
    <cellStyle name="Normal 6 3 3 3 2_LI1" xfId="51683" xr:uid="{993AEA9C-2E89-458E-8BEF-7DF13D33A20C}"/>
    <cellStyle name="Normal 6 3 3 3 3" xfId="10685" xr:uid="{8563F6FB-662C-4282-99BC-EF369C305F01}"/>
    <cellStyle name="Normal 6 3 3 3 3 2" xfId="33258" xr:uid="{91498266-D756-4F7D-909E-32A70B99CDCD}"/>
    <cellStyle name="Normal 6 3 3 3 3_LI1" xfId="51685" xr:uid="{66114C51-F680-4DFC-91D1-5907548D6E50}"/>
    <cellStyle name="Normal 6 3 3 3 4" xfId="29460" xr:uid="{742D4070-D428-47B3-A5B8-C47A244C8A5E}"/>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4 2 2" xfId="34009" xr:uid="{EC220618-9143-425D-926C-ADFECF7D3AC0}"/>
    <cellStyle name="Normal 6 3 3 4 2_LI1" xfId="51687" xr:uid="{C0FCB31E-50FE-495E-87B6-8AC1063478AF}"/>
    <cellStyle name="Normal 6 3 3 4 3" xfId="30054" xr:uid="{2B40A0E8-9B3C-4534-9753-F40C9FF87B44}"/>
    <cellStyle name="Normal 6 3 3 4_LI1" xfId="51686" xr:uid="{DB5E5B8B-9669-4E64-9CC7-3DFBE40A5B64}"/>
    <cellStyle name="Normal 6 3 3 5" xfId="4615" xr:uid="{364DDB40-E2B3-4CEC-983B-B713A3B1E845}"/>
    <cellStyle name="Normal 6 3 3 5 2" xfId="12414" xr:uid="{1A6EE60E-D810-4E62-ADA0-34DCA8F37816}"/>
    <cellStyle name="Normal 6 3 3 5 2 2" xfId="34492" xr:uid="{82AC2CBE-C238-4DC4-BB66-A7AA73C4898B}"/>
    <cellStyle name="Normal 6 3 3 5 2_LI1" xfId="51689" xr:uid="{5AF05A36-6FA6-4193-B351-09B70D36EA34}"/>
    <cellStyle name="Normal 6 3 3 5 3" xfId="30554" xr:uid="{ED7A26D7-358A-42DD-9A9F-8E0F7D9AEFA0}"/>
    <cellStyle name="Normal 6 3 3 5_LI1" xfId="51688" xr:uid="{4576ED4C-CE8E-406B-987A-B806C5389B98}"/>
    <cellStyle name="Normal 6 3 3 6" xfId="9379" xr:uid="{71961856-30F4-42CD-ADB5-F4679A4FB767}"/>
    <cellStyle name="Normal 6 3 3 6 2" xfId="32228" xr:uid="{0E29A783-BD75-484F-B787-D1DACF2112D7}"/>
    <cellStyle name="Normal 6 3 3 6_LI1" xfId="51690" xr:uid="{9AB7B0EF-5118-4C05-B6D1-A899CC8FCE4A}"/>
    <cellStyle name="Normal 6 3 3 7" xfId="28520" xr:uid="{D0A7353D-58C5-4FB4-AA3C-DD5E03258F62}"/>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2 2 2" xfId="34927" xr:uid="{EB00B5B0-C44C-4E96-B090-A70376D35D04}"/>
    <cellStyle name="Normal 6 3 4 2 2 2_LI1" xfId="51692" xr:uid="{7BE8FADE-9938-4D19-845E-EC3366D35586}"/>
    <cellStyle name="Normal 6 3 4 2 2 3" xfId="30995" xr:uid="{4FA75092-8D7A-4C9F-9E7A-5AC537F8F51E}"/>
    <cellStyle name="Normal 6 3 4 2 2_LI1" xfId="51691" xr:uid="{321F640A-02E0-4691-A59D-B1764FA02C5E}"/>
    <cellStyle name="Normal 6 3 4 2 3" xfId="9889" xr:uid="{7B49A4A3-B05E-47B1-BD1E-F10316F775D2}"/>
    <cellStyle name="Normal 6 3 4 2 3 2" xfId="32667" xr:uid="{2270429F-ECB6-4CD5-9D65-552FD274DCEA}"/>
    <cellStyle name="Normal 6 3 4 2 3_LI1" xfId="51693" xr:uid="{AAA0AE9E-8BA3-4E25-9BF3-CC9D564CF6FE}"/>
    <cellStyle name="Normal 6 3 4 2 4" xfId="28966" xr:uid="{8239066C-4F0E-4EEC-A71D-07914BC226FA}"/>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2 2 2" xfId="35531" xr:uid="{B222E167-304C-44E9-A049-56F8C00A60C7}"/>
    <cellStyle name="Normal 6 3 4 3 2 2_LI1" xfId="51695" xr:uid="{3AD0888C-6F41-4E0F-94CB-56E3B2975F54}"/>
    <cellStyle name="Normal 6 3 4 3 2 3" xfId="31499" xr:uid="{3F19B208-4078-4025-A962-45A72287484E}"/>
    <cellStyle name="Normal 6 3 4 3 2_LI1" xfId="51694" xr:uid="{C1AA8489-85E7-4590-B24A-37AC3C81CBE6}"/>
    <cellStyle name="Normal 6 3 4 3 3" xfId="10695" xr:uid="{BCB782FD-D651-4EA1-9148-B599FC3A8420}"/>
    <cellStyle name="Normal 6 3 4 3 3 2" xfId="33268" xr:uid="{F1859359-D480-4980-83C6-F16717C57837}"/>
    <cellStyle name="Normal 6 3 4 3 3_LI1" xfId="51696" xr:uid="{881F7946-E84B-4E96-858E-6441B33515BC}"/>
    <cellStyle name="Normal 6 3 4 3 4" xfId="29470" xr:uid="{AEDCD446-FE1B-4607-9DA8-B4C023136E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4 2 2" xfId="34019" xr:uid="{B2654190-B3A9-44FB-8E1E-DC1A75F2DF73}"/>
    <cellStyle name="Normal 6 3 4 4 2_LI1" xfId="51698" xr:uid="{10AFE7FB-B0C0-4A3F-A02C-07983EC313C3}"/>
    <cellStyle name="Normal 6 3 4 4 3" xfId="30064" xr:uid="{FAA61CFD-C86B-4B21-8AF5-3367FDDAE6DC}"/>
    <cellStyle name="Normal 6 3 4 4_LI1" xfId="51697" xr:uid="{EEFA20E1-AE40-45EE-88E3-4AB958BFB063}"/>
    <cellStyle name="Normal 6 3 4 5" xfId="4625" xr:uid="{AF74B496-2890-4403-B70E-5519EA774C0A}"/>
    <cellStyle name="Normal 6 3 4 5 2" xfId="12424" xr:uid="{E5015413-4150-4726-82FD-5FDAE36FDFEE}"/>
    <cellStyle name="Normal 6 3 4 5 2 2" xfId="34502" xr:uid="{210C5CFA-DA5B-4811-9224-A3ACA569DE04}"/>
    <cellStyle name="Normal 6 3 4 5 2_LI1" xfId="51700" xr:uid="{C1A680C4-E6F7-4E65-B2DC-43338ED1ABDE}"/>
    <cellStyle name="Normal 6 3 4 5 3" xfId="30564" xr:uid="{AFE97B33-6305-4EAF-9563-E542F3FD30F2}"/>
    <cellStyle name="Normal 6 3 4 5_LI1" xfId="51699" xr:uid="{D3FC7333-96D0-448E-915B-B464E8F77AFD}"/>
    <cellStyle name="Normal 6 3 4 6" xfId="9389" xr:uid="{9832C096-A3B0-4D19-9222-655A918E931F}"/>
    <cellStyle name="Normal 6 3 4 6 2" xfId="32238" xr:uid="{75FBF004-8593-41AD-ACC7-285E1586088F}"/>
    <cellStyle name="Normal 6 3 4 6_LI1" xfId="51701" xr:uid="{221D7F3A-2C39-4DAE-BFF4-5AC18DFFE97D}"/>
    <cellStyle name="Normal 6 3 4 7" xfId="28530" xr:uid="{49673937-72C3-4851-AB83-CB0EB44021D9}"/>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2 2 2" xfId="34717" xr:uid="{E8EE9407-156B-4D8C-BF79-06F03C528EA6}"/>
    <cellStyle name="Normal 6 3 5 2 2_LI1" xfId="51703" xr:uid="{1AD03CFD-5616-4295-8064-B1D9183233EC}"/>
    <cellStyle name="Normal 6 3 5 2 3" xfId="30785" xr:uid="{142B933A-4F3F-400A-8F60-D55A2263F786}"/>
    <cellStyle name="Normal 6 3 5 2_LI1" xfId="51702" xr:uid="{B93D1CEF-1C1B-4E8D-90D0-0B10F262CADF}"/>
    <cellStyle name="Normal 6 3 5 3" xfId="9612" xr:uid="{36FC07F3-BA11-4AC1-86AD-F99DB27FFA33}"/>
    <cellStyle name="Normal 6 3 5 3 2" xfId="32457" xr:uid="{883DCAA2-B39A-4FDE-B2D7-AA92FB95D821}"/>
    <cellStyle name="Normal 6 3 5 3_LI1" xfId="51704" xr:uid="{19C03013-25E6-4A82-BC13-8D1670609CCC}"/>
    <cellStyle name="Normal 6 3 5 4" xfId="28756" xr:uid="{C5ECF517-5692-4A18-9852-4EEF41EC973F}"/>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2 2 2" xfId="35147" xr:uid="{2E1A28D5-1B27-41D9-9EE4-1D96FBC57314}"/>
    <cellStyle name="Normal 6 3 6 2 2_LI1" xfId="51706" xr:uid="{9AF74D49-AB70-46F1-A2EF-82A2A57F3588}"/>
    <cellStyle name="Normal 6 3 6 2 3" xfId="31202" xr:uid="{C8E00675-B602-4AB7-872E-8F46472D51C1}"/>
    <cellStyle name="Normal 6 3 6 2_LI1" xfId="51705" xr:uid="{69FB2FD7-3103-4D36-835B-0B27684F26CC}"/>
    <cellStyle name="Normal 6 3 6 3" xfId="10134" xr:uid="{F2098A86-6EB2-438D-941C-992334F2113D}"/>
    <cellStyle name="Normal 6 3 6 3 2" xfId="32884" xr:uid="{B3A04D35-3666-44AA-A394-34A9A38920B4}"/>
    <cellStyle name="Normal 6 3 6 3_LI1" xfId="51707" xr:uid="{0E218044-453D-4EE8-B9EF-88BD7CAE1923}"/>
    <cellStyle name="Normal 6 3 6 4" xfId="29173" xr:uid="{8A7E2712-3DE3-4258-985A-A1A83B67854E}"/>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7 2 2" xfId="33633" xr:uid="{53C169D4-0D3A-498C-9932-4A87D920448B}"/>
    <cellStyle name="Normal 6 3 7 2_LI1" xfId="51709" xr:uid="{406AA602-FC6D-4DE0-9209-5B538275D4F2}"/>
    <cellStyle name="Normal 6 3 7 3" xfId="29758" xr:uid="{6AAE7D47-A37E-4903-8B7D-2777593A00B0}"/>
    <cellStyle name="Normal 6 3 7_LI1" xfId="51708" xr:uid="{25A40E55-FDE3-4D4E-9503-D50D2B985382}"/>
    <cellStyle name="Normal 6 3 8" xfId="4413" xr:uid="{4627AD14-4A2F-485F-B433-4029F09599B3}"/>
    <cellStyle name="Normal 6 3 8 2" xfId="12212" xr:uid="{27BBB66F-8D3F-411F-A8F8-F05591165B63}"/>
    <cellStyle name="Normal 6 3 8 2 2" xfId="34290" xr:uid="{DE06C843-7DFB-42D5-991F-E3AE38665D3B}"/>
    <cellStyle name="Normal 6 3 8 2_LI1" xfId="51711" xr:uid="{C9C873E8-70AC-445D-AAA0-A91DDB712793}"/>
    <cellStyle name="Normal 6 3 8 3" xfId="30352" xr:uid="{4DC55682-1B6C-4E18-B6C0-07711187C1E3}"/>
    <cellStyle name="Normal 6 3 8_LI1" xfId="51710" xr:uid="{9216CB38-BC26-4DEC-8A22-0AF1B10C1EFD}"/>
    <cellStyle name="Normal 6 3 9" xfId="8775" xr:uid="{030F857E-592B-4232-8659-C6D463D71B0F}"/>
    <cellStyle name="Normal 6 3 9 2" xfId="31859" xr:uid="{1729DCD7-CB58-4FA7-B81A-EB5B042FDC45}"/>
    <cellStyle name="Normal 6 3 9_LI1" xfId="51712" xr:uid="{32C74D34-4F27-47CA-86CE-4AFD16201155}"/>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34 2" xfId="31842" xr:uid="{4B7E9121-BBE8-47F8-8E93-7F1A4E3A49CE}"/>
    <cellStyle name="Normal 6 34_LI1" xfId="51713" xr:uid="{18AE567C-48D4-4ACB-BAD5-296F78EB4C60}"/>
    <cellStyle name="Normal 6 35" xfId="28222" xr:uid="{E7D88F8C-020D-4338-BC75-70CA11170E31}"/>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2 2 2" xfId="35023" xr:uid="{A8929012-9125-4C3C-9234-50C065330242}"/>
    <cellStyle name="Normal 6 4 2 2 2 2 2_LI1" xfId="51715" xr:uid="{601D88BA-F6E7-48F2-9718-E8DB39712EAC}"/>
    <cellStyle name="Normal 6 4 2 2 2 2 3" xfId="31091" xr:uid="{C307DC26-E26B-400B-BB1C-BBB42A40BDB9}"/>
    <cellStyle name="Normal 6 4 2 2 2 2_LI1" xfId="51714" xr:uid="{C489FAFE-B04A-472F-8453-A880DBCFA01F}"/>
    <cellStyle name="Normal 6 4 2 2 2 3" xfId="9985" xr:uid="{70F96474-5CC0-4D60-848D-C1082C011C3B}"/>
    <cellStyle name="Normal 6 4 2 2 2 3 2" xfId="32763" xr:uid="{A9E2223A-A3F2-450B-B275-C1A03A0E8818}"/>
    <cellStyle name="Normal 6 4 2 2 2 3_LI1" xfId="51716" xr:uid="{2EE62708-1E4B-4172-B719-6554E6185B86}"/>
    <cellStyle name="Normal 6 4 2 2 2 4" xfId="29062" xr:uid="{2F0FB760-EB55-455B-85E7-A1AD04F89EB8}"/>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2 2 2" xfId="35627" xr:uid="{ED89BD88-65A2-4CED-9C07-5A9152C34C90}"/>
    <cellStyle name="Normal 6 4 2 2 3 2 2_LI1" xfId="51718" xr:uid="{40CCFB35-FBE7-40BE-BFC8-FC9A600CEA79}"/>
    <cellStyle name="Normal 6 4 2 2 3 2 3" xfId="31595" xr:uid="{2E23E5F2-255D-4370-BBA8-DC62B11272E3}"/>
    <cellStyle name="Normal 6 4 2 2 3 2_LI1" xfId="51717" xr:uid="{545824CD-B48B-420A-BB8B-7E5F36FFF8BC}"/>
    <cellStyle name="Normal 6 4 2 2 3 3" xfId="10791" xr:uid="{6C11C39A-6180-41B8-8406-FCB6DAD60859}"/>
    <cellStyle name="Normal 6 4 2 2 3 3 2" xfId="33364" xr:uid="{DF2E61E8-506A-4CF0-8362-718E1BEC92FC}"/>
    <cellStyle name="Normal 6 4 2 2 3 3_LI1" xfId="51719" xr:uid="{D2EF5F45-AD0D-4EC7-BDAA-6041E2BDC7BA}"/>
    <cellStyle name="Normal 6 4 2 2 3 4" xfId="29566" xr:uid="{BCBF38CB-F5D2-4D3E-B258-BAC3B149108C}"/>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4 2 2" xfId="34115" xr:uid="{CAF1BB79-BB0E-4851-9273-FC465D0CFB92}"/>
    <cellStyle name="Normal 6 4 2 2 4 2_LI1" xfId="51721" xr:uid="{66053CB4-F64D-4248-875B-9342F02C0D2E}"/>
    <cellStyle name="Normal 6 4 2 2 4 3" xfId="30160" xr:uid="{531A5552-2682-40BB-92DD-84F2987E1936}"/>
    <cellStyle name="Normal 6 4 2 2 4_LI1" xfId="51720" xr:uid="{20AE40D3-C585-47CD-A014-C31B446EBF2C}"/>
    <cellStyle name="Normal 6 4 2 2 5" xfId="4721" xr:uid="{C479F702-FD71-4E7B-A564-1FF86B7E7502}"/>
    <cellStyle name="Normal 6 4 2 2 5 2" xfId="12520" xr:uid="{ACE53C9E-E46C-4F03-B8D8-97C010D17CE1}"/>
    <cellStyle name="Normal 6 4 2 2 5 2 2" xfId="34598" xr:uid="{504A73B0-6154-4DF8-9E61-897C2AFBA572}"/>
    <cellStyle name="Normal 6 4 2 2 5 2_LI1" xfId="51723" xr:uid="{764EB05D-1149-4CA2-9D08-0919FD68C4B0}"/>
    <cellStyle name="Normal 6 4 2 2 5 3" xfId="30660" xr:uid="{48B33E51-D36F-4A0C-A49C-82550560A1F5}"/>
    <cellStyle name="Normal 6 4 2 2 5_LI1" xfId="51722" xr:uid="{6C564388-7CC2-4C3D-BCF6-0638C04B422B}"/>
    <cellStyle name="Normal 6 4 2 2 6" xfId="9485" xr:uid="{65B6FF4A-2824-4F54-8442-F7A1A9E10BF8}"/>
    <cellStyle name="Normal 6 4 2 2 6 2" xfId="32334" xr:uid="{981A687D-CB5B-4F17-B895-1AAC5898D853}"/>
    <cellStyle name="Normal 6 4 2 2 6_LI1" xfId="51724" xr:uid="{12FAAD8E-F81E-4BAF-92A6-0E6AFD365EC6}"/>
    <cellStyle name="Normal 6 4 2 2 7" xfId="28626" xr:uid="{9E5D06CA-8CD1-498B-97AF-B6B1243C9F94}"/>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2 2 2" xfId="34813" xr:uid="{BDAB2DE7-A06B-4167-BDB8-A836CEC0ACF2}"/>
    <cellStyle name="Normal 6 4 2 3 2 2_LI1" xfId="51726" xr:uid="{1C8AA45A-FDE1-4070-9BF2-0145CE6BA435}"/>
    <cellStyle name="Normal 6 4 2 3 2 3" xfId="30881" xr:uid="{37159CB0-D577-4D73-A509-1E5220E85E55}"/>
    <cellStyle name="Normal 6 4 2 3 2_LI1" xfId="51725" xr:uid="{3F4BC408-5C1C-48F0-A33A-8103AF674F58}"/>
    <cellStyle name="Normal 6 4 2 3 3" xfId="9745" xr:uid="{6FF667AA-B081-4D52-9949-C381C18E3230}"/>
    <cellStyle name="Normal 6 4 2 3 3 2" xfId="32553" xr:uid="{89840290-F9AB-42FA-BFCC-F20DDD0211A9}"/>
    <cellStyle name="Normal 6 4 2 3 3_LI1" xfId="51727" xr:uid="{0F9C0681-C3FA-453B-89BE-B55506EA916A}"/>
    <cellStyle name="Normal 6 4 2 3 4" xfId="28852" xr:uid="{B3E0A469-2419-4E6A-A42B-973D851405E8}"/>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2 2 2" xfId="35337" xr:uid="{445B0647-6E6B-432C-8BD6-E6E7423445C4}"/>
    <cellStyle name="Normal 6 4 2 4 2 2_LI1" xfId="51729" xr:uid="{0FAC84F4-A2BC-4439-9DFE-510DC0F18D61}"/>
    <cellStyle name="Normal 6 4 2 4 2 3" xfId="31346" xr:uid="{9FEE496D-2A02-43C2-8BA7-AA8BC3483483}"/>
    <cellStyle name="Normal 6 4 2 4 2_LI1" xfId="51728" xr:uid="{3DF25050-A46F-4771-BAFF-52EEF83EE6FF}"/>
    <cellStyle name="Normal 6 4 2 4 3" xfId="10419" xr:uid="{35CE2ABF-26E4-433F-9668-37641F5889C6}"/>
    <cellStyle name="Normal 6 4 2 4 3 2" xfId="33074" xr:uid="{83342136-6A02-4733-9256-CAE4C191075C}"/>
    <cellStyle name="Normal 6 4 2 4 3_LI1" xfId="51730" xr:uid="{643318F2-2EA4-4E94-8FD2-B3B41BBA9136}"/>
    <cellStyle name="Normal 6 4 2 4 4" xfId="29317" xr:uid="{A451AFDB-0B08-43FD-97F3-7C14CE51225E}"/>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5 2 2" xfId="33825" xr:uid="{11292055-F621-42D7-9194-6A205845F172}"/>
    <cellStyle name="Normal 6 4 2 5 2_LI1" xfId="51732" xr:uid="{AEA42726-493C-49E8-AF21-20BD19B853E0}"/>
    <cellStyle name="Normal 6 4 2 5 3" xfId="29909" xr:uid="{DF5669E6-B1B7-42AF-9759-12F63E0A8243}"/>
    <cellStyle name="Normal 6 4 2 5_LI1" xfId="51731" xr:uid="{6168DDFC-2B24-40B9-95DB-8B2E03F88049}"/>
    <cellStyle name="Normal 6 4 2 6" xfId="4511" xr:uid="{B20A922E-C1F4-4484-A206-81C070F6071A}"/>
    <cellStyle name="Normal 6 4 2 6 2" xfId="12310" xr:uid="{34E88C9D-4BA0-4B08-992B-ED4CBC2C5688}"/>
    <cellStyle name="Normal 6 4 2 6 2 2" xfId="34388" xr:uid="{683AFA6A-F85B-4BA8-8DB7-A08ACF8923FE}"/>
    <cellStyle name="Normal 6 4 2 6 2_LI1" xfId="51734" xr:uid="{97856DFE-2DAB-4E50-AF87-E9D1CD32EFAE}"/>
    <cellStyle name="Normal 6 4 2 6 3" xfId="30450" xr:uid="{6E5B1916-18F2-404F-8A9A-8FE552EA8726}"/>
    <cellStyle name="Normal 6 4 2 6_LI1" xfId="51733" xr:uid="{DA7FA983-F708-45C5-B273-5A617C01B2B4}"/>
    <cellStyle name="Normal 6 4 2 7" xfId="9089" xr:uid="{626276CA-18A1-4C71-97A3-3AA3D06E7D60}"/>
    <cellStyle name="Normal 6 4 2 7 2" xfId="32046" xr:uid="{A5829D01-FEDA-4C8A-BE00-18624EB7A52F}"/>
    <cellStyle name="Normal 6 4 2 7_LI1" xfId="51735" xr:uid="{98F1FD5C-75F4-4F11-9AE7-41481B8B5D32}"/>
    <cellStyle name="Normal 6 4 2 8" xfId="28377" xr:uid="{0A3FAC3F-1B5A-4828-9187-0FAEEF625874}"/>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2 2 2" xfId="34929" xr:uid="{3ACE413A-E19F-455F-9E55-4B30B03AE5C5}"/>
    <cellStyle name="Normal 6 4 3 2 2 2_LI1" xfId="51737" xr:uid="{DBF7B89D-CDF6-4168-B52B-B24D8CB6050B}"/>
    <cellStyle name="Normal 6 4 3 2 2 3" xfId="30997" xr:uid="{956F0A2E-1CDE-436B-9B57-BE6447B4BB30}"/>
    <cellStyle name="Normal 6 4 3 2 2_LI1" xfId="51736" xr:uid="{7888A638-6920-4069-84CC-BCEF7D83938D}"/>
    <cellStyle name="Normal 6 4 3 2 3" xfId="9891" xr:uid="{868947E9-AAC9-4C1C-AA86-E9FD93B42E0B}"/>
    <cellStyle name="Normal 6 4 3 2 3 2" xfId="32669" xr:uid="{A6946827-647B-4CDD-9A3F-149926CF3AC3}"/>
    <cellStyle name="Normal 6 4 3 2 3_LI1" xfId="51738" xr:uid="{61DD60D1-02BA-45DA-91BF-AC3944A51F1E}"/>
    <cellStyle name="Normal 6 4 3 2 4" xfId="28968" xr:uid="{0306D1AB-ABB8-4320-8B37-8D44440AA38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2 2 2" xfId="35533" xr:uid="{4D219D66-1EA6-441D-9DF4-0C9E1FD0E3CA}"/>
    <cellStyle name="Normal 6 4 3 3 2 2_LI1" xfId="51740" xr:uid="{5AFEE628-22D6-45EF-A3DA-DD726529F8A6}"/>
    <cellStyle name="Normal 6 4 3 3 2 3" xfId="31501" xr:uid="{520A7942-B035-4FF3-8A01-3BCA8A407D2C}"/>
    <cellStyle name="Normal 6 4 3 3 2_LI1" xfId="51739" xr:uid="{1B838E4F-C978-45A5-9F3E-6E03CCB96E7D}"/>
    <cellStyle name="Normal 6 4 3 3 3" xfId="10697" xr:uid="{418E0AE5-AEF1-408C-940F-2CB5D976D5A0}"/>
    <cellStyle name="Normal 6 4 3 3 3 2" xfId="33270" xr:uid="{BE032FF3-1838-4976-923F-C4C236DDF2C3}"/>
    <cellStyle name="Normal 6 4 3 3 3_LI1" xfId="51741" xr:uid="{5E0EC625-B786-464E-B5D0-638E4E8BB78E}"/>
    <cellStyle name="Normal 6 4 3 3 4" xfId="29472" xr:uid="{32AEC868-50AD-49E5-9E9C-D6B1DC3C3C15}"/>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4 2 2" xfId="34021" xr:uid="{3F592A51-7F1B-4208-89F7-7A4DF995CF41}"/>
    <cellStyle name="Normal 6 4 3 4 2_LI1" xfId="51743" xr:uid="{652B522F-56FE-432F-A622-F20DAFA24DA9}"/>
    <cellStyle name="Normal 6 4 3 4 3" xfId="30066" xr:uid="{7E7A5952-8140-4CEB-9583-7B660BC67FEA}"/>
    <cellStyle name="Normal 6 4 3 4_LI1" xfId="51742" xr:uid="{84ED8E15-4DD8-4176-936B-DBE8B2548A9D}"/>
    <cellStyle name="Normal 6 4 3 5" xfId="4627" xr:uid="{5FBA91FF-F926-4ECB-A1A6-C32C0E910EEC}"/>
    <cellStyle name="Normal 6 4 3 5 2" xfId="12426" xr:uid="{C890AC76-A46E-4775-B7AD-B9257A2B4124}"/>
    <cellStyle name="Normal 6 4 3 5 2 2" xfId="34504" xr:uid="{CBC297BA-1AF7-4434-9E46-1AB1B189831B}"/>
    <cellStyle name="Normal 6 4 3 5 2_LI1" xfId="51745" xr:uid="{DA394A79-69DE-4D48-869E-70251C7353AF}"/>
    <cellStyle name="Normal 6 4 3 5 3" xfId="30566" xr:uid="{3571027B-FFEB-49C8-8C27-8B9CC58BE86F}"/>
    <cellStyle name="Normal 6 4 3 5_LI1" xfId="51744" xr:uid="{1A2BFAFE-99EE-429D-8008-85118DA81501}"/>
    <cellStyle name="Normal 6 4 3 6" xfId="9391" xr:uid="{81E6BD7E-C74C-4F53-9421-5BCB6D924C83}"/>
    <cellStyle name="Normal 6 4 3 6 2" xfId="32240" xr:uid="{1C25C152-135F-4DFF-8894-FD1359437A8E}"/>
    <cellStyle name="Normal 6 4 3 6_LI1" xfId="51746" xr:uid="{14901B16-ABC9-47CD-AA0F-1DD132C01463}"/>
    <cellStyle name="Normal 6 4 3 7" xfId="28532" xr:uid="{6BE9788C-EAFC-4A5B-80F6-F478A7DB413F}"/>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2 2 2" xfId="34719" xr:uid="{C03D513F-4F13-4CFB-AD5B-8349A86E6872}"/>
    <cellStyle name="Normal 6 4 4 2 2_LI1" xfId="51748" xr:uid="{CA7842ED-AD3F-4ACE-AC9B-B07A26399E84}"/>
    <cellStyle name="Normal 6 4 4 2 3" xfId="30787" xr:uid="{36FC576F-6D8E-4419-B519-55F0ABA8DBDD}"/>
    <cellStyle name="Normal 6 4 4 2_LI1" xfId="51747" xr:uid="{BBD401F4-CE50-4998-B14B-10221F6791EB}"/>
    <cellStyle name="Normal 6 4 4 3" xfId="9616" xr:uid="{B3900F5D-B76F-4EE6-B36E-83A3B88552C2}"/>
    <cellStyle name="Normal 6 4 4 3 2" xfId="32459" xr:uid="{DA4DC982-2187-4D74-B9F2-CB4532FDFF8B}"/>
    <cellStyle name="Normal 6 4 4 3_LI1" xfId="51749" xr:uid="{D714A2CE-75EA-4DDC-B037-FE9E9067D8DD}"/>
    <cellStyle name="Normal 6 4 4 4" xfId="28758" xr:uid="{B2DD4CDC-7636-4987-8231-8B88CBBAE661}"/>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2 2 2" xfId="35152" xr:uid="{4AE983A9-80E0-4AFF-9548-1F3E274BAE82}"/>
    <cellStyle name="Normal 6 4 5 2 2_LI1" xfId="51751" xr:uid="{9FECE171-0290-4E9B-9245-34578F021BE0}"/>
    <cellStyle name="Normal 6 4 5 2 3" xfId="31206" xr:uid="{B0AB0953-ACA9-4B33-AC3D-443FD892CE60}"/>
    <cellStyle name="Normal 6 4 5 2_LI1" xfId="51750" xr:uid="{21FD5BDC-99A7-4A2C-9EF6-30DAA7BDA8A8}"/>
    <cellStyle name="Normal 6 4 5 3" xfId="10144" xr:uid="{D044E898-93F2-4F71-B881-2A137BF170E2}"/>
    <cellStyle name="Normal 6 4 5 3 2" xfId="32889" xr:uid="{4790A626-EB2A-42A0-9A5A-52DE457580F8}"/>
    <cellStyle name="Normal 6 4 5 3_LI1" xfId="51752" xr:uid="{FCEBA4D3-1FE4-4011-8668-100E532A7E62}"/>
    <cellStyle name="Normal 6 4 5 4" xfId="29177" xr:uid="{76A650C7-456A-44D5-AFE7-C79148A1042F}"/>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6 2 2" xfId="33639" xr:uid="{BF49353B-511F-47C0-81F9-9B6ADA5FEFD6}"/>
    <cellStyle name="Normal 6 4 6 2_LI1" xfId="51754" xr:uid="{58AC5807-8C18-4EAA-991E-E168619E8318}"/>
    <cellStyle name="Normal 6 4 6 3" xfId="29763" xr:uid="{1088B9EE-DCF0-4207-814A-7887B646F66E}"/>
    <cellStyle name="Normal 6 4 6_LI1" xfId="51753" xr:uid="{625DB590-4F1F-4EA0-84D6-0D5106C038E2}"/>
    <cellStyle name="Normal 6 4 7" xfId="4415" xr:uid="{162BDC72-C161-4582-A152-CC0A29007192}"/>
    <cellStyle name="Normal 6 4 7 2" xfId="12214" xr:uid="{B3574E83-100A-4FEE-9721-6238A1F37AEF}"/>
    <cellStyle name="Normal 6 4 7 2 2" xfId="34292" xr:uid="{DF3C4AAF-64A7-46A8-967F-CEA85127E668}"/>
    <cellStyle name="Normal 6 4 7 2_LI1" xfId="51756" xr:uid="{1A1CC09C-BD71-4079-A476-DFA63515225B}"/>
    <cellStyle name="Normal 6 4 7 3" xfId="30354" xr:uid="{D5AABD24-2356-44D1-A3F3-8A3F491DEDE6}"/>
    <cellStyle name="Normal 6 4 7_LI1" xfId="51755" xr:uid="{C08FD270-9A5C-41D0-8A52-36E9030A3247}"/>
    <cellStyle name="Normal 6 4 8" xfId="8786" xr:uid="{88174F19-F2A5-4178-B397-ECE2D764FF4A}"/>
    <cellStyle name="Normal 6 4 8 2" xfId="31864" xr:uid="{0DC8262B-A63F-476D-A808-E48E4AE48597}"/>
    <cellStyle name="Normal 6 4 8_LI1" xfId="51757" xr:uid="{AB2155D9-AA86-4129-86A8-7DFCF8F2C8C2}"/>
    <cellStyle name="Normal 6 4 9" xfId="28238" xr:uid="{4AD3EA43-E924-4355-B932-EFF18CD50499}"/>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2 2 2" xfId="35029" xr:uid="{9EB5403A-4CCF-42A5-AFB6-E73CF3528945}"/>
    <cellStyle name="Normal 6 5 2 2 2 2 2_LI1" xfId="51759" xr:uid="{1BA5AD49-EBD6-42DE-BE30-BD4E588F38AA}"/>
    <cellStyle name="Normal 6 5 2 2 2 2 3" xfId="31097" xr:uid="{854C2FE1-1FA3-40F3-BDAE-00F77F8B91AD}"/>
    <cellStyle name="Normal 6 5 2 2 2 2_LI1" xfId="51758" xr:uid="{04EFCF40-B488-4034-B37E-98D6ED8C7CF6}"/>
    <cellStyle name="Normal 6 5 2 2 2 3" xfId="9991" xr:uid="{313D51BF-2ECE-42BC-91E9-9E1BFBB8BDE2}"/>
    <cellStyle name="Normal 6 5 2 2 2 3 2" xfId="32769" xr:uid="{7D95520C-4E08-42D5-B8AF-AE998EED8238}"/>
    <cellStyle name="Normal 6 5 2 2 2 3_LI1" xfId="51760" xr:uid="{A2CF9E51-A298-46F1-881C-1AD4976BE97E}"/>
    <cellStyle name="Normal 6 5 2 2 2 4" xfId="29068" xr:uid="{13E3453F-F361-453A-A87B-1C96DA8E6C19}"/>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2 2 2" xfId="35633" xr:uid="{A64B7E1D-11B1-45A2-9DA9-8DA646DCB25C}"/>
    <cellStyle name="Normal 6 5 2 2 3 2 2_LI1" xfId="51762" xr:uid="{6E17506A-49E2-4291-A6DE-B134B86FEEC4}"/>
    <cellStyle name="Normal 6 5 2 2 3 2 3" xfId="31601" xr:uid="{845738E8-4DC2-4A0A-8C18-746069D8E0C6}"/>
    <cellStyle name="Normal 6 5 2 2 3 2_LI1" xfId="51761" xr:uid="{A8325720-2D27-45B3-A7C3-B063BF074E35}"/>
    <cellStyle name="Normal 6 5 2 2 3 3" xfId="10797" xr:uid="{CB73EB60-B789-4A9E-957E-AF2531F144A2}"/>
    <cellStyle name="Normal 6 5 2 2 3 3 2" xfId="33370" xr:uid="{C64F738D-60C4-4480-8775-C65C027792AB}"/>
    <cellStyle name="Normal 6 5 2 2 3 3_LI1" xfId="51763" xr:uid="{648FF486-8A92-42C4-800A-802559FCB0E2}"/>
    <cellStyle name="Normal 6 5 2 2 3 4" xfId="29572" xr:uid="{AA249234-9BF4-4F5A-B42D-3A45DD92A7DD}"/>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4 2 2" xfId="34121" xr:uid="{7A2F379B-9B4A-40FA-B22B-13E4EFE2B9E7}"/>
    <cellStyle name="Normal 6 5 2 2 4 2_LI1" xfId="51765" xr:uid="{0B48848E-49E0-4754-98C2-604953A80A25}"/>
    <cellStyle name="Normal 6 5 2 2 4 3" xfId="30166" xr:uid="{E74012E1-827C-45E1-902C-C42ED9690246}"/>
    <cellStyle name="Normal 6 5 2 2 4_LI1" xfId="51764" xr:uid="{87546336-D582-4BB2-8710-ACF1DAE41D8A}"/>
    <cellStyle name="Normal 6 5 2 2 5" xfId="4727" xr:uid="{BBAEDA18-077C-4F0F-B882-C373D8746965}"/>
    <cellStyle name="Normal 6 5 2 2 5 2" xfId="12526" xr:uid="{ACC11299-25BA-4331-976C-BD608A3FE252}"/>
    <cellStyle name="Normal 6 5 2 2 5 2 2" xfId="34604" xr:uid="{E60AB10B-73FB-4F3B-8226-FE59BAE65196}"/>
    <cellStyle name="Normal 6 5 2 2 5 2_LI1" xfId="51767" xr:uid="{C7DAC7F4-CA14-4F65-9C29-77513F208402}"/>
    <cellStyle name="Normal 6 5 2 2 5 3" xfId="30666" xr:uid="{5B2298D8-8EE2-436B-BA61-7128DD798EF7}"/>
    <cellStyle name="Normal 6 5 2 2 5_LI1" xfId="51766" xr:uid="{BE02E072-3E2F-4DEF-B238-12192E808DBA}"/>
    <cellStyle name="Normal 6 5 2 2 6" xfId="9491" xr:uid="{974B54E1-C4B3-4DAB-A850-86B1EE299A50}"/>
    <cellStyle name="Normal 6 5 2 2 6 2" xfId="32340" xr:uid="{E95EF5F3-E7A9-404A-BB3E-3C5B1A56B91C}"/>
    <cellStyle name="Normal 6 5 2 2 6_LI1" xfId="51768" xr:uid="{92A49B30-5341-4F67-96DB-A8E72800EB33}"/>
    <cellStyle name="Normal 6 5 2 2 7" xfId="28632" xr:uid="{F5C85C66-0E52-48F1-82DD-3EC20026E94B}"/>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2 2 2" xfId="34819" xr:uid="{DB40CF97-57DA-40BE-A99A-53BE30F59696}"/>
    <cellStyle name="Normal 6 5 2 3 2 2_LI1" xfId="51770" xr:uid="{92AB1A80-82B4-4071-BACD-137014DBD4D0}"/>
    <cellStyle name="Normal 6 5 2 3 2 3" xfId="30887" xr:uid="{4EA3D026-1A8A-48FC-BE11-554BFD3061B0}"/>
    <cellStyle name="Normal 6 5 2 3 2_LI1" xfId="51769" xr:uid="{DF1ED286-DF5E-49EA-B179-0F2B5BF65A31}"/>
    <cellStyle name="Normal 6 5 2 3 3" xfId="9753" xr:uid="{14FFCF7E-FF78-4282-8ADB-32813512A635}"/>
    <cellStyle name="Normal 6 5 2 3 3 2" xfId="32559" xr:uid="{6D038501-BCDA-4249-9CBE-42F72653BD73}"/>
    <cellStyle name="Normal 6 5 2 3 3_LI1" xfId="51771" xr:uid="{0EA5A89D-A06E-46EB-90DA-B134700FD14C}"/>
    <cellStyle name="Normal 6 5 2 3 4" xfId="28858" xr:uid="{E7A41AE2-7C30-48BA-B1D1-829BB3B83148}"/>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2 2 2" xfId="35349" xr:uid="{F9B4D7D6-46F5-471F-8CAC-D992680D0A35}"/>
    <cellStyle name="Normal 6 5 2 4 2 2_LI1" xfId="51773" xr:uid="{721A3146-1CE3-4A14-92B1-8300C35C8623}"/>
    <cellStyle name="Normal 6 5 2 4 2 3" xfId="31355" xr:uid="{0021CFBF-CC45-400C-B2C0-8EF8A60BA418}"/>
    <cellStyle name="Normal 6 5 2 4 2_LI1" xfId="51772" xr:uid="{91C505DD-02F5-4149-85D6-A41933EE72EE}"/>
    <cellStyle name="Normal 6 5 2 4 3" xfId="10437" xr:uid="{EC9990C4-20C3-4A04-ACC8-A988570A083A}"/>
    <cellStyle name="Normal 6 5 2 4 3 2" xfId="33086" xr:uid="{0539CCE4-A846-408B-B3DE-6FFAF27B579B}"/>
    <cellStyle name="Normal 6 5 2 4 3_LI1" xfId="51774" xr:uid="{BF6903CF-0339-4521-90FD-AF19E80A84AD}"/>
    <cellStyle name="Normal 6 5 2 4 4" xfId="29326" xr:uid="{CBA02FC0-0D68-4A9D-955F-C6D861992B31}"/>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5 2 2" xfId="33837" xr:uid="{312EC0B5-1FDC-4EA1-8796-803B0DA14D28}"/>
    <cellStyle name="Normal 6 5 2 5 2_LI1" xfId="51776" xr:uid="{60047166-8DEB-485F-8296-47BEDB8DF311}"/>
    <cellStyle name="Normal 6 5 2 5 3" xfId="29918" xr:uid="{2FE42B22-370D-4E9E-B254-108C042A3D30}"/>
    <cellStyle name="Normal 6 5 2 5_LI1" xfId="51775" xr:uid="{120C3817-6777-46BA-80FE-85DA59495397}"/>
    <cellStyle name="Normal 6 5 2 6" xfId="4517" xr:uid="{A2771D09-652B-428D-B02D-43FC94C6A0A0}"/>
    <cellStyle name="Normal 6 5 2 6 2" xfId="12316" xr:uid="{60CAEF58-45FF-4987-B9DA-BE8F964A038C}"/>
    <cellStyle name="Normal 6 5 2 6 2 2" xfId="34394" xr:uid="{7ECFEA66-299C-4A5C-B7EE-B67B5C930245}"/>
    <cellStyle name="Normal 6 5 2 6 2_LI1" xfId="51778" xr:uid="{73A9DA48-407A-412E-BE3D-ED81D04DB70B}"/>
    <cellStyle name="Normal 6 5 2 6 3" xfId="30456" xr:uid="{E543B38B-5BBD-4E57-BDFF-E8BEB31E9154}"/>
    <cellStyle name="Normal 6 5 2 6_LI1" xfId="51777" xr:uid="{3CCB325C-63A5-4113-9C9A-EEAA19AA03E9}"/>
    <cellStyle name="Normal 6 5 2 7" xfId="9109" xr:uid="{09093FDC-61E5-4CD4-A4FD-A564FCF25B27}"/>
    <cellStyle name="Normal 6 5 2 7 2" xfId="32058" xr:uid="{66A97771-82F0-49DF-A795-45053CBC8B6A}"/>
    <cellStyle name="Normal 6 5 2 7_LI1" xfId="51779" xr:uid="{DE970A8C-7B4C-4520-9067-9CD2BDF42183}"/>
    <cellStyle name="Normal 6 5 2 8" xfId="28386" xr:uid="{C21AF0AB-04D9-421B-8D07-A2855469261D}"/>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2 2 2" xfId="34935" xr:uid="{1E90CECD-BEDB-46A7-9329-97133F8B1B4E}"/>
    <cellStyle name="Normal 6 5 3 2 2 2_LI1" xfId="51781" xr:uid="{53802F30-B556-4FDD-9A23-7F64E5E6EE9E}"/>
    <cellStyle name="Normal 6 5 3 2 2 3" xfId="31003" xr:uid="{4D25DBA1-397F-4BBC-916C-02D2A88E2596}"/>
    <cellStyle name="Normal 6 5 3 2 2_LI1" xfId="51780" xr:uid="{8499256B-6C6F-4E05-B74E-FFA307B4FF23}"/>
    <cellStyle name="Normal 6 5 3 2 3" xfId="9897" xr:uid="{B4AEF61E-BBD7-461A-9AB7-EE50552DAC13}"/>
    <cellStyle name="Normal 6 5 3 2 3 2" xfId="32675" xr:uid="{FB8B3B0D-8735-4CF5-990D-BF5638D34D62}"/>
    <cellStyle name="Normal 6 5 3 2 3_LI1" xfId="51782" xr:uid="{03E885D6-2057-4F2C-AF35-39AE7652B759}"/>
    <cellStyle name="Normal 6 5 3 2 4" xfId="28974" xr:uid="{1EA9A355-7B69-4EF4-8FEE-F602F047569B}"/>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2 2 2" xfId="35539" xr:uid="{320A40AE-BCDB-4C12-BD39-14DB0D6B3EB9}"/>
    <cellStyle name="Normal 6 5 3 3 2 2_LI1" xfId="51784" xr:uid="{BEFE0D08-2DD6-47D7-AFAE-6F8CCB2ED330}"/>
    <cellStyle name="Normal 6 5 3 3 2 3" xfId="31507" xr:uid="{C36CA122-B6B7-430F-8879-75CF75885921}"/>
    <cellStyle name="Normal 6 5 3 3 2_LI1" xfId="51783" xr:uid="{71001019-D13D-4B92-B010-635BCAD0CEEA}"/>
    <cellStyle name="Normal 6 5 3 3 3" xfId="10703" xr:uid="{964E51C3-886D-492D-AC2A-C0BB7005B7CC}"/>
    <cellStyle name="Normal 6 5 3 3 3 2" xfId="33276" xr:uid="{C788E277-A07A-43A7-B1BB-292FABBA8001}"/>
    <cellStyle name="Normal 6 5 3 3 3_LI1" xfId="51785" xr:uid="{358DFBD1-C19B-4A8F-AABC-FBB4B4AFBDBE}"/>
    <cellStyle name="Normal 6 5 3 3 4" xfId="29478" xr:uid="{947B1842-F42C-4D9F-8F69-EFCAA2A8795B}"/>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4 2 2" xfId="34027" xr:uid="{F56805A8-8D02-4081-A2EA-889031C12F0F}"/>
    <cellStyle name="Normal 6 5 3 4 2_LI1" xfId="51787" xr:uid="{5D196956-5C2D-46A4-8030-BE3182C7EEC7}"/>
    <cellStyle name="Normal 6 5 3 4 3" xfId="30072" xr:uid="{86F50D42-F6E2-4F47-9F23-AE71D20857CB}"/>
    <cellStyle name="Normal 6 5 3 4_LI1" xfId="51786" xr:uid="{64C683BF-125D-434D-AC2A-35CDEFAD3D1D}"/>
    <cellStyle name="Normal 6 5 3 5" xfId="4633" xr:uid="{EE200654-F36B-4A8C-B081-1DB6AB218CAB}"/>
    <cellStyle name="Normal 6 5 3 5 2" xfId="12432" xr:uid="{26C02DEC-D774-476F-BEF2-133FC1B68411}"/>
    <cellStyle name="Normal 6 5 3 5 2 2" xfId="34510" xr:uid="{60685716-DC84-4F08-9EAB-2FB43D48C5FA}"/>
    <cellStyle name="Normal 6 5 3 5 2_LI1" xfId="51789" xr:uid="{4B2CF22A-970A-4744-BC69-933BBE10E2AC}"/>
    <cellStyle name="Normal 6 5 3 5 3" xfId="30572" xr:uid="{93BDD57D-78C1-4415-8ACD-CFDE2318A9A1}"/>
    <cellStyle name="Normal 6 5 3 5_LI1" xfId="51788" xr:uid="{EF319684-52E2-44FC-B7C5-C623635C81C8}"/>
    <cellStyle name="Normal 6 5 3 6" xfId="9397" xr:uid="{9777650E-3CA7-4BB7-9804-8D31F2B70045}"/>
    <cellStyle name="Normal 6 5 3 6 2" xfId="32246" xr:uid="{D5456D41-40D6-43CA-AC08-32B358C0A282}"/>
    <cellStyle name="Normal 6 5 3 6_LI1" xfId="51790" xr:uid="{7634B3FA-69C6-464C-B450-75AD2EC9A39B}"/>
    <cellStyle name="Normal 6 5 3 7" xfId="28538" xr:uid="{ABBFC6C4-0A2D-421D-818A-E363792EF05D}"/>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2 2 2" xfId="34725" xr:uid="{58AB8BF3-276F-49BD-BF63-2B694D68AF89}"/>
    <cellStyle name="Normal 6 5 4 2 2_LI1" xfId="51792" xr:uid="{873CF4AF-8036-471E-92EC-5A4221B6C892}"/>
    <cellStyle name="Normal 6 5 4 2 3" xfId="30793" xr:uid="{38F48A1A-A392-46F1-84E7-6C3EEB98F4A8}"/>
    <cellStyle name="Normal 6 5 4 2_LI1" xfId="51791" xr:uid="{7585551A-6CE0-401A-AE5C-1A24AD899BBA}"/>
    <cellStyle name="Normal 6 5 4 3" xfId="9624" xr:uid="{2C880EC8-07D6-4B3C-973B-BB72DE65E2DB}"/>
    <cellStyle name="Normal 6 5 4 3 2" xfId="32465" xr:uid="{AD722EEE-AE0D-4897-8DD8-B3F972B8B005}"/>
    <cellStyle name="Normal 6 5 4 3_LI1" xfId="51793" xr:uid="{B8785B2C-91EB-42AE-9481-BA0A7ED6638B}"/>
    <cellStyle name="Normal 6 5 4 4" xfId="28764" xr:uid="{4E13A824-65A5-4797-A232-DD66EAF52A20}"/>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2 2 2" xfId="35165" xr:uid="{2CC35A24-EAEF-40E1-96E5-8C7BAB7F3C2E}"/>
    <cellStyle name="Normal 6 5 5 2 2_LI1" xfId="51795" xr:uid="{CB1A4245-F381-46B6-B8F1-A529E9E6D269}"/>
    <cellStyle name="Normal 6 5 5 2 3" xfId="31216" xr:uid="{68A00553-7343-43CC-B75B-937D1EDA3074}"/>
    <cellStyle name="Normal 6 5 5 2_LI1" xfId="51794" xr:uid="{DE304983-2D90-4B08-8CE3-C69D2F919E86}"/>
    <cellStyle name="Normal 6 5 5 3" xfId="10165" xr:uid="{00DDB6D3-905E-4A68-BE6A-DD32A8CAAD0E}"/>
    <cellStyle name="Normal 6 5 5 3 2" xfId="32902" xr:uid="{204FF665-CE96-45D3-8CB6-69A02663EA28}"/>
    <cellStyle name="Normal 6 5 5 3_LI1" xfId="51796" xr:uid="{469C6DA9-E034-41E4-AB42-117A984F84A2}"/>
    <cellStyle name="Normal 6 5 5 4" xfId="29187" xr:uid="{1807CD34-B008-4043-BCC9-E3E41091C3E6}"/>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6 2 2" xfId="33653" xr:uid="{58E12063-D0DC-4B42-90BA-EFE8BDC728E6}"/>
    <cellStyle name="Normal 6 5 6 2_LI1" xfId="51798" xr:uid="{5DA9B88E-2F2E-428D-88ED-2EEA1948C292}"/>
    <cellStyle name="Normal 6 5 6 3" xfId="29775" xr:uid="{A068050B-9B23-421A-8AA1-1BCD215C1B79}"/>
    <cellStyle name="Normal 6 5 6_LI1" xfId="51797" xr:uid="{BB81BC62-ABB1-43F9-98A0-97F8778A5446}"/>
    <cellStyle name="Normal 6 5 7" xfId="4423" xr:uid="{F0711C86-0020-4905-8844-0C10437771B2}"/>
    <cellStyle name="Normal 6 5 7 2" xfId="12222" xr:uid="{B5742BDB-3CC1-4681-AACA-33D433C436B9}"/>
    <cellStyle name="Normal 6 5 7 2 2" xfId="34300" xr:uid="{FC1EB9E9-35ED-4551-B739-8DE48D585969}"/>
    <cellStyle name="Normal 6 5 7 2_LI1" xfId="51800" xr:uid="{68DA0BCF-ECF5-4EBF-B8F7-B7E7A671D3AB}"/>
    <cellStyle name="Normal 6 5 7 3" xfId="30362" xr:uid="{BDDF21B8-17C3-41B8-A8C2-D9D58CC15F2E}"/>
    <cellStyle name="Normal 6 5 7_LI1" xfId="51799" xr:uid="{D7F68916-220B-4742-AC6C-995C810D4D5A}"/>
    <cellStyle name="Normal 6 5 8" xfId="8808" xr:uid="{65A72DF9-FEB2-4AEC-998B-774F368CB4C0}"/>
    <cellStyle name="Normal 6 5 8 2" xfId="31878" xr:uid="{A83AABCB-18E1-42D1-AE48-065DDF15C945}"/>
    <cellStyle name="Normal 6 5 8_LI1" xfId="51801" xr:uid="{CB351BB9-1E6F-4CFE-95D7-618CB6396304}"/>
    <cellStyle name="Normal 6 5 9" xfId="28249" xr:uid="{AF0EC3DD-403D-41EB-A6D2-C2E628C7BC5C}"/>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2 2 2" xfId="35035" xr:uid="{B9F92AF5-356B-478D-B9B2-AB0000229779}"/>
    <cellStyle name="Normal 6 6 2 2 2 2 2_LI1" xfId="51803" xr:uid="{BC659DB6-F096-4173-883B-EE5CD3535AD8}"/>
    <cellStyle name="Normal 6 6 2 2 2 2 3" xfId="31103" xr:uid="{E475EFD5-54B8-4CF4-AF74-B956029C2428}"/>
    <cellStyle name="Normal 6 6 2 2 2 2_LI1" xfId="51802" xr:uid="{6A7F6744-A999-41AE-AACD-DC69499E4D71}"/>
    <cellStyle name="Normal 6 6 2 2 2 3" xfId="9997" xr:uid="{D31EAD35-7538-4E40-BC73-7F4D9E97B503}"/>
    <cellStyle name="Normal 6 6 2 2 2 3 2" xfId="32775" xr:uid="{57C88E8B-F401-48E8-867B-A45C3D30D9A4}"/>
    <cellStyle name="Normal 6 6 2 2 2 3_LI1" xfId="51804" xr:uid="{1B6A9DE2-AAA4-4AD3-8DF1-06A8C1F35BE3}"/>
    <cellStyle name="Normal 6 6 2 2 2 4" xfId="29074" xr:uid="{251A26DD-E39C-4B45-A4A3-AB017CEE6B59}"/>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2 2 2" xfId="35639" xr:uid="{CAB0DA72-5E94-434F-95FD-F46B4A5112E6}"/>
    <cellStyle name="Normal 6 6 2 2 3 2 2_LI1" xfId="51806" xr:uid="{C06B38B9-D115-4EE1-9727-5D89A13BC454}"/>
    <cellStyle name="Normal 6 6 2 2 3 2 3" xfId="31607" xr:uid="{17E55A58-D6D5-4918-BC55-16FDC7FB10DF}"/>
    <cellStyle name="Normal 6 6 2 2 3 2_LI1" xfId="51805" xr:uid="{3E1AECA4-C582-4421-A80B-ACD77A71E05B}"/>
    <cellStyle name="Normal 6 6 2 2 3 3" xfId="10803" xr:uid="{E8822DA0-A905-414D-9041-C4A0F18E38FE}"/>
    <cellStyle name="Normal 6 6 2 2 3 3 2" xfId="33376" xr:uid="{19C7A6C2-E188-4226-B05B-B0505F3230B5}"/>
    <cellStyle name="Normal 6 6 2 2 3 3_LI1" xfId="51807" xr:uid="{06445776-39F0-4CA9-8BF9-0A129E46A49E}"/>
    <cellStyle name="Normal 6 6 2 2 3 4" xfId="29578" xr:uid="{45557E02-28F5-4B7C-93CA-A8C9E6BFA253}"/>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4 2 2" xfId="34127" xr:uid="{80CC4554-CF69-42A4-9C9E-744F6080F755}"/>
    <cellStyle name="Normal 6 6 2 2 4 2_LI1" xfId="51809" xr:uid="{449FA5C0-D249-46F3-9360-B63F644C608C}"/>
    <cellStyle name="Normal 6 6 2 2 4 3" xfId="30172" xr:uid="{AA7E429D-540E-4240-B05A-DAC9432A2177}"/>
    <cellStyle name="Normal 6 6 2 2 4_LI1" xfId="51808" xr:uid="{E828E0A6-185A-4758-BB5F-4818E1A55EFC}"/>
    <cellStyle name="Normal 6 6 2 2 5" xfId="4733" xr:uid="{C9828D23-C6BE-4E76-94C7-83265A50C1DF}"/>
    <cellStyle name="Normal 6 6 2 2 5 2" xfId="12532" xr:uid="{8962E824-9EF9-4614-B87C-94426A52ACF0}"/>
    <cellStyle name="Normal 6 6 2 2 5 2 2" xfId="34610" xr:uid="{063F8D20-A708-4323-8800-59638F294171}"/>
    <cellStyle name="Normal 6 6 2 2 5 2_LI1" xfId="51811" xr:uid="{9022EF05-2210-4001-84CA-EF4FFEA06283}"/>
    <cellStyle name="Normal 6 6 2 2 5 3" xfId="30672" xr:uid="{B137F326-8E09-49A6-B43C-B8E63B618D66}"/>
    <cellStyle name="Normal 6 6 2 2 5_LI1" xfId="51810" xr:uid="{6F9FFAFB-0011-4F82-82D7-94CD5B5DCBF0}"/>
    <cellStyle name="Normal 6 6 2 2 6" xfId="9497" xr:uid="{1903AE9E-8110-4FD1-8194-DA49830C947C}"/>
    <cellStyle name="Normal 6 6 2 2 6 2" xfId="32346" xr:uid="{DEFE9947-FE79-4A79-81AA-9AD7B631D76B}"/>
    <cellStyle name="Normal 6 6 2 2 6_LI1" xfId="51812" xr:uid="{CB4E987B-7BEB-4E37-9519-B754A026CBE4}"/>
    <cellStyle name="Normal 6 6 2 2 7" xfId="28638" xr:uid="{25F74262-A845-416A-993F-FDBB32B0AABE}"/>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2 2 2" xfId="34825" xr:uid="{3FDB4EEB-24B9-4C7B-AAE7-D09FBB7E542B}"/>
    <cellStyle name="Normal 6 6 2 3 2 2_LI1" xfId="51814" xr:uid="{DB54BE1B-C482-401A-81A2-1DD251F95956}"/>
    <cellStyle name="Normal 6 6 2 3 2 3" xfId="30893" xr:uid="{A7F03724-A83D-4673-9AB2-7575FF4FFAA0}"/>
    <cellStyle name="Normal 6 6 2 3 2_LI1" xfId="51813" xr:uid="{B867DFAE-B1E7-4E78-B17F-D496BA84A65D}"/>
    <cellStyle name="Normal 6 6 2 3 3" xfId="9759" xr:uid="{592F868B-5442-4CC9-95BF-CD489974032F}"/>
    <cellStyle name="Normal 6 6 2 3 3 2" xfId="32565" xr:uid="{EF86187A-247E-427B-8081-5FBC697B5BF8}"/>
    <cellStyle name="Normal 6 6 2 3 3_LI1" xfId="51815" xr:uid="{ECBC219A-1BEA-4945-923B-63CB1B4446D7}"/>
    <cellStyle name="Normal 6 6 2 3 4" xfId="28864" xr:uid="{175E5626-CE2B-471D-8E19-2BEF23B715D1}"/>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2 2 2" xfId="35358" xr:uid="{20CE9232-8DB9-4FDB-91C3-7F3765DDCC36}"/>
    <cellStyle name="Normal 6 6 2 4 2 2_LI1" xfId="51817" xr:uid="{34CE2DFF-D9D3-4B7E-A826-F3D369027A07}"/>
    <cellStyle name="Normal 6 6 2 4 2 3" xfId="31362" xr:uid="{81231ED3-D880-44AB-8A7C-B24EA7EF8784}"/>
    <cellStyle name="Normal 6 6 2 4 2_LI1" xfId="51816" xr:uid="{930838DA-EAB2-436D-8245-821051CDE7B3}"/>
    <cellStyle name="Normal 6 6 2 4 3" xfId="10448" xr:uid="{C62884BC-AF19-4F36-87C3-318D3985BDCF}"/>
    <cellStyle name="Normal 6 6 2 4 3 2" xfId="33095" xr:uid="{8D30BC45-CBBD-48E0-AA00-96AC806985C7}"/>
    <cellStyle name="Normal 6 6 2 4 3_LI1" xfId="51818" xr:uid="{A76064DA-81AC-464F-8678-AE65C3A2C675}"/>
    <cellStyle name="Normal 6 6 2 4 4" xfId="29333" xr:uid="{E4A075FD-1C25-4D7B-9EAF-9A443DBCC4BC}"/>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5 2 2" xfId="33845" xr:uid="{22F4C203-DA0E-4FFE-9E03-A3D07EF2E658}"/>
    <cellStyle name="Normal 6 6 2 5 2_LI1" xfId="51820" xr:uid="{AECCF1EB-FE35-4E9C-985F-FCD99EA55A19}"/>
    <cellStyle name="Normal 6 6 2 5 3" xfId="29925" xr:uid="{7944BBBA-1F7E-41D0-B51A-A9ACE39A1457}"/>
    <cellStyle name="Normal 6 6 2 5_LI1" xfId="51819" xr:uid="{BAE6B50A-E423-4B50-BE4A-CB75C8980101}"/>
    <cellStyle name="Normal 6 6 2 6" xfId="4523" xr:uid="{62C84514-53AD-40D0-8A83-A22B9AE7CDFD}"/>
    <cellStyle name="Normal 6 6 2 6 2" xfId="12322" xr:uid="{5CCDC830-7640-4A73-80BB-AE61CBA67DC0}"/>
    <cellStyle name="Normal 6 6 2 6 2 2" xfId="34400" xr:uid="{299B98C9-A036-417F-B512-48B63CF58AC3}"/>
    <cellStyle name="Normal 6 6 2 6 2_LI1" xfId="51822" xr:uid="{322791F4-6EA9-4C40-B7AA-DDA687D71E30}"/>
    <cellStyle name="Normal 6 6 2 6 3" xfId="30462" xr:uid="{888E7C95-38A2-4967-85B3-52BEB4364D43}"/>
    <cellStyle name="Normal 6 6 2 6_LI1" xfId="51821" xr:uid="{FB121B07-555F-45C7-ACCC-651063C812AC}"/>
    <cellStyle name="Normal 6 6 2 7" xfId="9119" xr:uid="{E8BF7052-B989-45B1-AD6B-C6B23C15CF89}"/>
    <cellStyle name="Normal 6 6 2 7 2" xfId="32066" xr:uid="{9B2AA89B-56AB-41F5-A0AB-2596B1C4C52A}"/>
    <cellStyle name="Normal 6 6 2 7_LI1" xfId="51823" xr:uid="{D85381DD-831F-45BD-9B15-6961B1742DE9}"/>
    <cellStyle name="Normal 6 6 2 8" xfId="28393" xr:uid="{BDFC0613-AC93-4FAE-830C-62449E373B84}"/>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2 2 2" xfId="34941" xr:uid="{191F66DC-8E60-4856-8CE0-404032E810DB}"/>
    <cellStyle name="Normal 6 6 3 2 2 2_LI1" xfId="51825" xr:uid="{A152F2B2-E6F0-432B-981B-F64293A80D90}"/>
    <cellStyle name="Normal 6 6 3 2 2 3" xfId="31009" xr:uid="{8C4F04E6-E24A-472A-B591-9F6910C710C7}"/>
    <cellStyle name="Normal 6 6 3 2 2_LI1" xfId="51824" xr:uid="{47BC51C0-D119-440E-94F6-FAD4ED5487C8}"/>
    <cellStyle name="Normal 6 6 3 2 3" xfId="9903" xr:uid="{BBFF7656-B8F5-4368-A6F5-06E2D6E06CB3}"/>
    <cellStyle name="Normal 6 6 3 2 3 2" xfId="32681" xr:uid="{DF9BA8DA-784E-451B-89FB-91D755355D78}"/>
    <cellStyle name="Normal 6 6 3 2 3_LI1" xfId="51826" xr:uid="{7AEFEB39-0DA2-45DB-8CBC-B1D1DBAFE02E}"/>
    <cellStyle name="Normal 6 6 3 2 4" xfId="28980" xr:uid="{8B17614A-8BDB-4514-9AD0-8650789D643C}"/>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2 2 2" xfId="35545" xr:uid="{160CA067-C901-45B3-9F99-21EED7ED09A0}"/>
    <cellStyle name="Normal 6 6 3 3 2 2_LI1" xfId="51828" xr:uid="{AB19E026-2BCE-4596-AD02-472261C4DB3C}"/>
    <cellStyle name="Normal 6 6 3 3 2 3" xfId="31513" xr:uid="{21BACEAF-F2DD-4A7F-907C-2D5D2D55C7C7}"/>
    <cellStyle name="Normal 6 6 3 3 2_LI1" xfId="51827" xr:uid="{AFF2CD9D-F9F3-4EE5-AD3E-067DCB686ADF}"/>
    <cellStyle name="Normal 6 6 3 3 3" xfId="10709" xr:uid="{A28D7E89-43DE-40A7-BF93-74F45293F033}"/>
    <cellStyle name="Normal 6 6 3 3 3 2" xfId="33282" xr:uid="{FC452B41-6B0C-43F5-B1AB-BE109937EB2F}"/>
    <cellStyle name="Normal 6 6 3 3 3_LI1" xfId="51829" xr:uid="{70EB842A-26EA-464C-86EB-322E2C2E5F6F}"/>
    <cellStyle name="Normal 6 6 3 3 4" xfId="29484" xr:uid="{908234B0-A9F1-4C33-BD9E-0F455BE734CE}"/>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4 2 2" xfId="34033" xr:uid="{21346699-3BCD-4910-A523-735AA822AC16}"/>
    <cellStyle name="Normal 6 6 3 4 2_LI1" xfId="51831" xr:uid="{EF55596C-629F-415A-8215-227366C9577B}"/>
    <cellStyle name="Normal 6 6 3 4 3" xfId="30078" xr:uid="{3BBCC1AE-4AAA-4B6A-ABF6-2A5977B25553}"/>
    <cellStyle name="Normal 6 6 3 4_LI1" xfId="51830" xr:uid="{7C99EF32-E72E-4BDD-839C-E137D49D448E}"/>
    <cellStyle name="Normal 6 6 3 5" xfId="4639" xr:uid="{5C42E2F4-3DB9-44DA-B0AE-EB9B1DC24752}"/>
    <cellStyle name="Normal 6 6 3 5 2" xfId="12438" xr:uid="{7AA44380-E577-4693-8C39-8A3BE01F2581}"/>
    <cellStyle name="Normal 6 6 3 5 2 2" xfId="34516" xr:uid="{08D0500B-40B8-4F5F-9582-ECDEA3FB2F39}"/>
    <cellStyle name="Normal 6 6 3 5 2_LI1" xfId="51833" xr:uid="{DD24434E-5394-4EC7-A731-03043AEECBF0}"/>
    <cellStyle name="Normal 6 6 3 5 3" xfId="30578" xr:uid="{4DAF0E53-E487-4B91-A3E5-DAA2DE8B3E26}"/>
    <cellStyle name="Normal 6 6 3 5_LI1" xfId="51832" xr:uid="{F097D7F3-98C0-4C7E-8B45-1ADE3A080CF6}"/>
    <cellStyle name="Normal 6 6 3 6" xfId="9403" xr:uid="{26D26AD1-5820-44CD-A8E7-B824C16B483E}"/>
    <cellStyle name="Normal 6 6 3 6 2" xfId="32252" xr:uid="{E7AF7390-D224-4388-8F20-5EA78EBE7611}"/>
    <cellStyle name="Normal 6 6 3 6_LI1" xfId="51834" xr:uid="{051C6B28-4CC5-43E3-AECF-169A1996ADCE}"/>
    <cellStyle name="Normal 6 6 3 7" xfId="28544" xr:uid="{F3AEC584-9A43-48C3-B73F-F2EB0C74BB76}"/>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2 2 2" xfId="34731" xr:uid="{416599F7-70FD-4C96-8CF7-1CC27A46839A}"/>
    <cellStyle name="Normal 6 6 4 2 2_LI1" xfId="51836" xr:uid="{D4EA7BD0-22EC-45FE-B66E-2302C7285F3F}"/>
    <cellStyle name="Normal 6 6 4 2 3" xfId="30799" xr:uid="{BC6CDCB7-4F71-4653-8DB8-969470F602E0}"/>
    <cellStyle name="Normal 6 6 4 2_LI1" xfId="51835" xr:uid="{F4BF51A4-CC4C-4A85-A251-C09C488E38B2}"/>
    <cellStyle name="Normal 6 6 4 3" xfId="9630" xr:uid="{B53D1B4E-3AE1-4F36-877C-4F5B8A4DA3C4}"/>
    <cellStyle name="Normal 6 6 4 3 2" xfId="32471" xr:uid="{0DDA7358-9D48-4260-99CF-0B2BF6CDB43A}"/>
    <cellStyle name="Normal 6 6 4 3_LI1" xfId="51837" xr:uid="{470FBBF6-9F6F-43EA-86D0-5690FD6B0EC0}"/>
    <cellStyle name="Normal 6 6 4 4" xfId="28770" xr:uid="{4168A610-44B9-402C-89B5-FDB1D5530238}"/>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2 2 2" xfId="35173" xr:uid="{2A8146DE-0140-4476-88A3-26D4C8C3EC8F}"/>
    <cellStyle name="Normal 6 6 5 2 2_LI1" xfId="51839" xr:uid="{CC68BB64-DBF9-44E4-8DCE-F4C4BD099424}"/>
    <cellStyle name="Normal 6 6 5 2 3" xfId="31223" xr:uid="{BFEF28BC-14DA-4AB7-B169-6026261466C0}"/>
    <cellStyle name="Normal 6 6 5 2_LI1" xfId="51838" xr:uid="{611EF2DE-46B8-4B41-BB86-6B7F935600B4}"/>
    <cellStyle name="Normal 6 6 5 3" xfId="10176" xr:uid="{E3689A4A-AE9C-475C-8397-783E46FAA95D}"/>
    <cellStyle name="Normal 6 6 5 3 2" xfId="32910" xr:uid="{F8DE7CC4-B168-40B2-97BA-B430D1F1FA48}"/>
    <cellStyle name="Normal 6 6 5 3_LI1" xfId="51840" xr:uid="{4324AA64-4DD8-4865-A2B0-2033BAE89BF0}"/>
    <cellStyle name="Normal 6 6 5 4" xfId="29194" xr:uid="{081D2319-2BBE-44FF-8EDD-B8562460A7A8}"/>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6 2 2" xfId="33661" xr:uid="{89203140-C438-4641-8318-A2EE2F530610}"/>
    <cellStyle name="Normal 6 6 6 2_LI1" xfId="51842" xr:uid="{D5C05C26-92FD-40E0-BEB3-E6DAD85E25B8}"/>
    <cellStyle name="Normal 6 6 6 3" xfId="29782" xr:uid="{8EA53789-FC18-4596-967E-759E793979DB}"/>
    <cellStyle name="Normal 6 6 6_LI1" xfId="51841" xr:uid="{64A25AA2-D4D7-4972-876B-442350208D10}"/>
    <cellStyle name="Normal 6 6 7" xfId="4429" xr:uid="{310B1D08-9628-47FC-A8C0-62BA96172043}"/>
    <cellStyle name="Normal 6 6 7 2" xfId="12228" xr:uid="{AED1EE4B-6221-4792-B789-68E716775083}"/>
    <cellStyle name="Normal 6 6 7 2 2" xfId="34306" xr:uid="{82B4037A-A5B3-4BB8-BEBD-C6651E9222C8}"/>
    <cellStyle name="Normal 6 6 7 2_LI1" xfId="51844" xr:uid="{8B29B494-19FF-42FD-8976-7C9678E24431}"/>
    <cellStyle name="Normal 6 6 7 3" xfId="30368" xr:uid="{B1399FF6-B644-4810-B480-A1793C6CC425}"/>
    <cellStyle name="Normal 6 6 7_LI1" xfId="51843" xr:uid="{EB30DFE7-46A0-48D3-971C-C2999979D54C}"/>
    <cellStyle name="Normal 6 6 8" xfId="8818" xr:uid="{697E5FA8-B0A1-4CDC-A605-AC971506CB48}"/>
    <cellStyle name="Normal 6 6 8 2" xfId="31886" xr:uid="{F28093FC-9597-4C76-9319-62C6622A661D}"/>
    <cellStyle name="Normal 6 6 8_LI1" xfId="51845" xr:uid="{1306B850-9A70-4895-98F6-0FD0965F3C26}"/>
    <cellStyle name="Normal 6 6 9" xfId="28256" xr:uid="{D1226D6A-44AD-4499-8A18-C04EBE615522}"/>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2 2 2" xfId="35041" xr:uid="{8F254A8C-10EE-40AD-9646-51D913C19FBE}"/>
    <cellStyle name="Normal 6 7 2 2 2 2 2_LI1" xfId="51847" xr:uid="{8A6620B2-D6D5-415D-94C0-88249FC961AF}"/>
    <cellStyle name="Normal 6 7 2 2 2 2 3" xfId="31109" xr:uid="{68D47AF6-8D8A-478B-9FCE-E149F9C3AD5E}"/>
    <cellStyle name="Normal 6 7 2 2 2 2_LI1" xfId="51846" xr:uid="{08A2B99F-377A-4ABD-AB0E-1AC8408F444B}"/>
    <cellStyle name="Normal 6 7 2 2 2 3" xfId="10003" xr:uid="{6A1AE064-309B-42B5-BEED-59D6629782B8}"/>
    <cellStyle name="Normal 6 7 2 2 2 3 2" xfId="32781" xr:uid="{AC13BC5F-B068-4709-BC2F-247019F651F5}"/>
    <cellStyle name="Normal 6 7 2 2 2 3_LI1" xfId="51848" xr:uid="{B57C10F9-524E-4F4A-B581-A29C17F891AB}"/>
    <cellStyle name="Normal 6 7 2 2 2 4" xfId="29080" xr:uid="{663261ED-C7E2-4772-841C-0FD08B7CCC21}"/>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2 2 2" xfId="35645" xr:uid="{433754F1-52FC-4BB4-986A-986715134C2B}"/>
    <cellStyle name="Normal 6 7 2 2 3 2 2_LI1" xfId="51850" xr:uid="{E78B0976-F9C2-470D-A63F-D6CA39125659}"/>
    <cellStyle name="Normal 6 7 2 2 3 2 3" xfId="31613" xr:uid="{595642EB-1D4A-43EB-B83F-AD735E6D99BE}"/>
    <cellStyle name="Normal 6 7 2 2 3 2_LI1" xfId="51849" xr:uid="{D72926FA-9A89-40B5-AC4D-D53F1D81481A}"/>
    <cellStyle name="Normal 6 7 2 2 3 3" xfId="10809" xr:uid="{AE9C5D16-DC93-4E14-BF44-9C32EB889D6A}"/>
    <cellStyle name="Normal 6 7 2 2 3 3 2" xfId="33382" xr:uid="{6F79A348-6336-4D94-801F-D686E0745FE7}"/>
    <cellStyle name="Normal 6 7 2 2 3 3_LI1" xfId="51851" xr:uid="{368D1F38-E8F5-4868-9326-6A4CE6BEAE8C}"/>
    <cellStyle name="Normal 6 7 2 2 3 4" xfId="29584" xr:uid="{6D40EFFF-A97B-459B-8076-E100D7ABEC5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4 2 2" xfId="34133" xr:uid="{F0A5C5FD-DA94-45BC-843C-5DB77A52C3F2}"/>
    <cellStyle name="Normal 6 7 2 2 4 2_LI1" xfId="51853" xr:uid="{D266AA63-605D-4024-8E22-2AACA903F428}"/>
    <cellStyle name="Normal 6 7 2 2 4 3" xfId="30178" xr:uid="{9DFE65C8-73E5-497F-BAA4-FB52C8FECA58}"/>
    <cellStyle name="Normal 6 7 2 2 4_LI1" xfId="51852" xr:uid="{4E34230E-D07F-4A4C-A845-231E8267250B}"/>
    <cellStyle name="Normal 6 7 2 2 5" xfId="4739" xr:uid="{2E220360-B7D4-4047-9EF4-F6D5F35899AF}"/>
    <cellStyle name="Normal 6 7 2 2 5 2" xfId="12538" xr:uid="{670FDFBC-6013-47F0-81A0-DA162F7FE26E}"/>
    <cellStyle name="Normal 6 7 2 2 5 2 2" xfId="34616" xr:uid="{D7A3FAED-44ED-4569-B2F1-2DDD1745DB64}"/>
    <cellStyle name="Normal 6 7 2 2 5 2_LI1" xfId="51855" xr:uid="{8BA74A6C-C770-49AF-A643-D29BFAAF17C1}"/>
    <cellStyle name="Normal 6 7 2 2 5 3" xfId="30678" xr:uid="{FAC7E4BD-47AD-443A-AC1E-2A96AE3ADAAB}"/>
    <cellStyle name="Normal 6 7 2 2 5_LI1" xfId="51854" xr:uid="{9BC146AF-7B3D-4376-B7CA-F3B8F4340DDA}"/>
    <cellStyle name="Normal 6 7 2 2 6" xfId="9503" xr:uid="{86C32523-3576-4ED4-B183-E9A6AD9425FB}"/>
    <cellStyle name="Normal 6 7 2 2 6 2" xfId="32352" xr:uid="{0BB57F0A-BF82-4D27-AD39-4536727B1276}"/>
    <cellStyle name="Normal 6 7 2 2 6_LI1" xfId="51856" xr:uid="{3444868E-C75F-4700-B053-F4C68F7837EF}"/>
    <cellStyle name="Normal 6 7 2 2 7" xfId="28644" xr:uid="{586C6656-DFE3-428A-A983-AEFA099E409F}"/>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2 2 2" xfId="34831" xr:uid="{29E26A92-93FE-4446-8002-93111069E6C3}"/>
    <cellStyle name="Normal 6 7 2 3 2 2_LI1" xfId="51858" xr:uid="{EDAAB8F4-DF77-42AA-99FE-EC55C9465009}"/>
    <cellStyle name="Normal 6 7 2 3 2 3" xfId="30899" xr:uid="{65401715-6110-4E29-B982-E2CD3FF253B7}"/>
    <cellStyle name="Normal 6 7 2 3 2_LI1" xfId="51857" xr:uid="{286E1526-2AC6-478A-AFAC-89E2FB3DB48F}"/>
    <cellStyle name="Normal 6 7 2 3 3" xfId="9767" xr:uid="{6558A4D9-7EF7-45BC-8883-5B175FC84441}"/>
    <cellStyle name="Normal 6 7 2 3 3 2" xfId="32571" xr:uid="{C1FDAF06-C271-437A-ABAE-155A04197EF1}"/>
    <cellStyle name="Normal 6 7 2 3 3_LI1" xfId="51859" xr:uid="{7C51A759-A137-4EE4-B634-53A68C6125A8}"/>
    <cellStyle name="Normal 6 7 2 3 4" xfId="28870" xr:uid="{FD4C5714-07DF-45F4-A6FA-7A13A5803C4F}"/>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2 2 2" xfId="35370" xr:uid="{8FADD703-86D3-4DB2-AA37-F139A4FEDAA1}"/>
    <cellStyle name="Normal 6 7 2 4 2 2_LI1" xfId="51861" xr:uid="{4B53AD1A-C0A6-4BE4-83D8-CB3C137E2F9B}"/>
    <cellStyle name="Normal 6 7 2 4 2 3" xfId="31371" xr:uid="{6F509520-A5E0-4B6A-9FDA-8B0D95E82989}"/>
    <cellStyle name="Normal 6 7 2 4 2_LI1" xfId="51860" xr:uid="{1AAFD83B-2B72-45BE-9611-939DE74DFADF}"/>
    <cellStyle name="Normal 6 7 2 4 3" xfId="10466" xr:uid="{49FA55E9-1759-48E0-B4E2-0F704D3191C4}"/>
    <cellStyle name="Normal 6 7 2 4 3 2" xfId="33107" xr:uid="{80A92E82-82CF-4592-B99C-99AF40FD07DF}"/>
    <cellStyle name="Normal 6 7 2 4 3_LI1" xfId="51862" xr:uid="{5FADEC17-5710-44A0-A4D7-B99B0F5EC704}"/>
    <cellStyle name="Normal 6 7 2 4 4" xfId="29342" xr:uid="{31750614-F151-4A81-B8FB-A77161D9D56C}"/>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5 2 2" xfId="33857" xr:uid="{BE7312A6-1499-40F8-A117-770A78BF03C3}"/>
    <cellStyle name="Normal 6 7 2 5 2_LI1" xfId="51864" xr:uid="{645A1AAD-C2B7-4805-8248-CFCB190AC720}"/>
    <cellStyle name="Normal 6 7 2 5 3" xfId="29934" xr:uid="{2610F656-35D0-4CE1-AB9F-209138DE27C6}"/>
    <cellStyle name="Normal 6 7 2 5_LI1" xfId="51863" xr:uid="{D8D5C8CC-DDEF-402B-92D1-D8E140BCFB42}"/>
    <cellStyle name="Normal 6 7 2 6" xfId="4529" xr:uid="{AC3A750F-3A4D-4A3D-AA42-5127981D0064}"/>
    <cellStyle name="Normal 6 7 2 6 2" xfId="12328" xr:uid="{7B8FA58E-C5C3-4895-9594-23D0BC2865A4}"/>
    <cellStyle name="Normal 6 7 2 6 2 2" xfId="34406" xr:uid="{CD0AA8E2-84AC-4411-8BB1-2513B4E617CF}"/>
    <cellStyle name="Normal 6 7 2 6 2_LI1" xfId="51866" xr:uid="{2C46201F-9B46-4109-B768-34D5A68EBA76}"/>
    <cellStyle name="Normal 6 7 2 6 3" xfId="30468" xr:uid="{1113D9C8-2596-4BD8-8450-3EDC1F6F7785}"/>
    <cellStyle name="Normal 6 7 2 6_LI1" xfId="51865" xr:uid="{E22AD2AE-EA13-438F-B757-D2A6496C905F}"/>
    <cellStyle name="Normal 6 7 2 7" xfId="9139" xr:uid="{3A747419-84CF-4926-86BD-731AB560C52B}"/>
    <cellStyle name="Normal 6 7 2 7 2" xfId="32078" xr:uid="{2C8E0266-06D7-4126-85FE-588A6B8DBB96}"/>
    <cellStyle name="Normal 6 7 2 7_LI1" xfId="51867" xr:uid="{8E615EF0-A763-4432-9DD0-DF4FE1A381EA}"/>
    <cellStyle name="Normal 6 7 2 8" xfId="28402" xr:uid="{2E7B169A-D933-4EC1-9D9E-B32699D8E621}"/>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2 2 2" xfId="34947" xr:uid="{D2E36535-52F5-405D-9191-F8FBFABFDEFC}"/>
    <cellStyle name="Normal 6 7 3 2 2 2_LI1" xfId="51869" xr:uid="{C0BD23C6-0295-43AB-9563-8FC40E45FF95}"/>
    <cellStyle name="Normal 6 7 3 2 2 3" xfId="31015" xr:uid="{65C11932-772F-4B2A-8A29-959A9A15493C}"/>
    <cellStyle name="Normal 6 7 3 2 2_LI1" xfId="51868" xr:uid="{4F1AC59C-2472-4658-B7C2-51C61CD9FCA3}"/>
    <cellStyle name="Normal 6 7 3 2 3" xfId="9909" xr:uid="{FF83F853-7265-450D-A379-C2FC1767C8EB}"/>
    <cellStyle name="Normal 6 7 3 2 3 2" xfId="32687" xr:uid="{14C9EE20-4ACB-4585-902F-6BBA0712DDB0}"/>
    <cellStyle name="Normal 6 7 3 2 3_LI1" xfId="51870" xr:uid="{E879737D-C000-4A0E-B902-94D27278847B}"/>
    <cellStyle name="Normal 6 7 3 2 4" xfId="28986" xr:uid="{902FE3BE-6E74-4D86-A830-F7CD039DC5A4}"/>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2 2 2" xfId="35551" xr:uid="{F1E860A9-084D-4E17-9768-B5CE58D71499}"/>
    <cellStyle name="Normal 6 7 3 3 2 2_LI1" xfId="51872" xr:uid="{52FC861A-91F4-4660-B541-6AA532A9455A}"/>
    <cellStyle name="Normal 6 7 3 3 2 3" xfId="31519" xr:uid="{9E78606F-07EB-4542-94B4-20D8C3816624}"/>
    <cellStyle name="Normal 6 7 3 3 2_LI1" xfId="51871" xr:uid="{D8FEEBF9-5707-40F8-8588-9EE3BCF749ED}"/>
    <cellStyle name="Normal 6 7 3 3 3" xfId="10715" xr:uid="{69EAF2D0-A5C3-4D37-88C0-04B6DD902BC3}"/>
    <cellStyle name="Normal 6 7 3 3 3 2" xfId="33288" xr:uid="{3FF2E34A-860D-4FA4-AFA7-B45EC6FA34E6}"/>
    <cellStyle name="Normal 6 7 3 3 3_LI1" xfId="51873" xr:uid="{670884ED-7100-46E7-896D-2316A880B47E}"/>
    <cellStyle name="Normal 6 7 3 3 4" xfId="29490" xr:uid="{1D91B193-6676-4DAE-977F-5CECC5D10205}"/>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4 2 2" xfId="34039" xr:uid="{906EA855-824F-4A5E-9BC6-EBF7DF118890}"/>
    <cellStyle name="Normal 6 7 3 4 2_LI1" xfId="51875" xr:uid="{607A19A1-BA7E-4C12-8F01-0D149F77C245}"/>
    <cellStyle name="Normal 6 7 3 4 3" xfId="30084" xr:uid="{279D0E4F-C227-430B-A2BC-F668D90AB056}"/>
    <cellStyle name="Normal 6 7 3 4_LI1" xfId="51874" xr:uid="{AF92A543-F193-4C6C-BD2F-A5F473E926F1}"/>
    <cellStyle name="Normal 6 7 3 5" xfId="4645" xr:uid="{D62B8582-9D9E-42C7-99CE-2CD0FBBF79E6}"/>
    <cellStyle name="Normal 6 7 3 5 2" xfId="12444" xr:uid="{504828FB-0B76-4B95-A5FB-E7480041C7A1}"/>
    <cellStyle name="Normal 6 7 3 5 2 2" xfId="34522" xr:uid="{FDEE2948-9FE4-4B0F-AADA-472CD33BA465}"/>
    <cellStyle name="Normal 6 7 3 5 2_LI1" xfId="51877" xr:uid="{A3FA173B-3840-4E2A-AA7A-5A3BF9DC97A6}"/>
    <cellStyle name="Normal 6 7 3 5 3" xfId="30584" xr:uid="{AF696130-66B6-4D24-AE89-67429D537862}"/>
    <cellStyle name="Normal 6 7 3 5_LI1" xfId="51876" xr:uid="{0BDB9D0B-9AAC-4513-817F-D215A3794C44}"/>
    <cellStyle name="Normal 6 7 3 6" xfId="9409" xr:uid="{0A51157F-A66A-4FF6-8436-A8CBB23DF7B2}"/>
    <cellStyle name="Normal 6 7 3 6 2" xfId="32258" xr:uid="{C27637A3-DF41-4694-ACAE-867E270B73CE}"/>
    <cellStyle name="Normal 6 7 3 6_LI1" xfId="51878" xr:uid="{20530483-209A-43AF-BA1E-F0AD77098B87}"/>
    <cellStyle name="Normal 6 7 3 7" xfId="28550" xr:uid="{745ECC2C-E72F-4EB1-959C-2236BCA08FBF}"/>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2 2 2" xfId="34737" xr:uid="{699971D7-E480-441D-B684-13A888601E17}"/>
    <cellStyle name="Normal 6 7 4 2 2_LI1" xfId="51880" xr:uid="{AC3CACD8-E3A0-4BDF-AD44-B9709AB5D844}"/>
    <cellStyle name="Normal 6 7 4 2 3" xfId="30805" xr:uid="{13829250-116A-4CF9-A03A-AF8BDD8BB64E}"/>
    <cellStyle name="Normal 6 7 4 2_LI1" xfId="51879" xr:uid="{ADE48BFD-7207-4D29-90DF-DF3DBB9470A5}"/>
    <cellStyle name="Normal 6 7 4 3" xfId="9638" xr:uid="{1DF3E517-FFD9-437B-8DF8-FB89561A92F4}"/>
    <cellStyle name="Normal 6 7 4 3 2" xfId="32477" xr:uid="{01F05F27-EB6E-4BE7-A594-C1F8D3518D1F}"/>
    <cellStyle name="Normal 6 7 4 3_LI1" xfId="51881" xr:uid="{2F2736CD-C0F9-42DD-A553-775CED20489A}"/>
    <cellStyle name="Normal 6 7 4 4" xfId="28776" xr:uid="{A204F0F9-E688-420C-BC53-5BD14EF82627}"/>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2 2 2" xfId="35185" xr:uid="{F232D556-7973-492D-A911-8CBEEE93694E}"/>
    <cellStyle name="Normal 6 7 5 2 2_LI1" xfId="51883" xr:uid="{C25199D6-038A-409E-9BBA-C5B68D855CC8}"/>
    <cellStyle name="Normal 6 7 5 2 3" xfId="31232" xr:uid="{02AC752E-3271-4F4B-B759-00E428BC8F85}"/>
    <cellStyle name="Normal 6 7 5 2_LI1" xfId="51882" xr:uid="{EAFB8CE9-B731-416F-841C-B3B127BAAF5C}"/>
    <cellStyle name="Normal 6 7 5 3" xfId="10194" xr:uid="{8C73CB80-101C-4ECA-9F69-862F485BE87E}"/>
    <cellStyle name="Normal 6 7 5 3 2" xfId="32922" xr:uid="{C9D9ABCE-3835-4DCE-B795-108FDC6D483B}"/>
    <cellStyle name="Normal 6 7 5 3_LI1" xfId="51884" xr:uid="{0622BB94-518A-4AA5-AD5E-3915AC401596}"/>
    <cellStyle name="Normal 6 7 5 4" xfId="29203" xr:uid="{E1100C53-0D72-49CB-B52F-A2367047C4E2}"/>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6 2 2" xfId="33673" xr:uid="{16045EB0-7865-4BD9-BCAF-20BC76F081F2}"/>
    <cellStyle name="Normal 6 7 6 2_LI1" xfId="51886" xr:uid="{60949C3C-1475-431B-853D-971CAE9F949B}"/>
    <cellStyle name="Normal 6 7 6 3" xfId="29791" xr:uid="{E8755B5D-EC1F-4D4A-83DD-A803122F8624}"/>
    <cellStyle name="Normal 6 7 6_LI1" xfId="51885" xr:uid="{870A44B9-3EDF-4D5B-86DE-B7AF11F4D159}"/>
    <cellStyle name="Normal 6 7 7" xfId="4435" xr:uid="{863CAD6C-E809-4269-83CF-17DF78A08ED5}"/>
    <cellStyle name="Normal 6 7 7 2" xfId="12234" xr:uid="{20679A39-85C0-4F09-B211-1EE82CB3F537}"/>
    <cellStyle name="Normal 6 7 7 2 2" xfId="34312" xr:uid="{2C9FC098-BFC7-48BE-97AA-E70B9518DD35}"/>
    <cellStyle name="Normal 6 7 7 2_LI1" xfId="51888" xr:uid="{E7A95724-1D8D-48D3-BE15-9DB7AB94DA83}"/>
    <cellStyle name="Normal 6 7 7 3" xfId="30374" xr:uid="{11AD8E9A-2CCA-4288-8691-2834DA468DB8}"/>
    <cellStyle name="Normal 6 7 7_LI1" xfId="51887" xr:uid="{7285E1F0-4035-4327-B95B-0410A7E4B6EF}"/>
    <cellStyle name="Normal 6 7 8" xfId="8838" xr:uid="{2818FA0E-3CA7-431F-96C1-636A0D77C263}"/>
    <cellStyle name="Normal 6 7 8 2" xfId="31898" xr:uid="{B832D245-9379-4979-9FCE-3D59DB52E7C1}"/>
    <cellStyle name="Normal 6 7 8_LI1" xfId="51889" xr:uid="{C668EDA5-4ECA-4ECE-A3AC-8DE70D5B7BC5}"/>
    <cellStyle name="Normal 6 7 9" xfId="28265" xr:uid="{FAE76723-E737-4915-BBD0-B1357640D5D5}"/>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2 2 2" xfId="35047" xr:uid="{901B5476-ECE5-4D1F-8516-FC92ABC43877}"/>
    <cellStyle name="Normal 6 8 2 2 2 2 2_LI1" xfId="51891" xr:uid="{D3B52C81-2428-4750-986B-6924F36A0D05}"/>
    <cellStyle name="Normal 6 8 2 2 2 2 3" xfId="31115" xr:uid="{18539BDD-A90A-4507-944C-CDFB948FB2FA}"/>
    <cellStyle name="Normal 6 8 2 2 2 2_LI1" xfId="51890" xr:uid="{0D058CF7-7F48-4681-A8A0-3C5CD804BA22}"/>
    <cellStyle name="Normal 6 8 2 2 2 3" xfId="10009" xr:uid="{E1B6C911-6C57-49A5-AF3B-B93257E39B4D}"/>
    <cellStyle name="Normal 6 8 2 2 2 3 2" xfId="32787" xr:uid="{3EA76440-5CED-4AC4-9904-2EFC815CBC34}"/>
    <cellStyle name="Normal 6 8 2 2 2 3_LI1" xfId="51892" xr:uid="{8D80427F-2E35-453A-9096-280EED77E787}"/>
    <cellStyle name="Normal 6 8 2 2 2 4" xfId="29086" xr:uid="{961E22B1-45FA-4750-9C76-456A2B78FC7E}"/>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2 2 2" xfId="35651" xr:uid="{3EB78FE8-6DD2-4607-B70F-3EA5E93BF3FB}"/>
    <cellStyle name="Normal 6 8 2 2 3 2 2_LI1" xfId="51894" xr:uid="{345247C3-76BC-4FAF-9782-43770E522769}"/>
    <cellStyle name="Normal 6 8 2 2 3 2 3" xfId="31619" xr:uid="{CC64BA06-A53D-43E3-B374-2DAB06F8A5AE}"/>
    <cellStyle name="Normal 6 8 2 2 3 2_LI1" xfId="51893" xr:uid="{61CD2864-863A-4D58-842A-628730D70724}"/>
    <cellStyle name="Normal 6 8 2 2 3 3" xfId="10815" xr:uid="{49C65940-4170-4D37-A77B-856F8237F7C1}"/>
    <cellStyle name="Normal 6 8 2 2 3 3 2" xfId="33388" xr:uid="{26E848B8-749F-44A8-B35A-5F90C6950FB7}"/>
    <cellStyle name="Normal 6 8 2 2 3 3_LI1" xfId="51895" xr:uid="{FAAB3EFD-3B3F-498F-8E16-887A16D2F25B}"/>
    <cellStyle name="Normal 6 8 2 2 3 4" xfId="29590" xr:uid="{835EEFD2-8853-4BA1-AA76-86F8B0E3F0A6}"/>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4 2 2" xfId="34139" xr:uid="{E6D0E24D-9EBA-4C9F-AC8E-2BD82072811E}"/>
    <cellStyle name="Normal 6 8 2 2 4 2_LI1" xfId="51897" xr:uid="{9D234195-12B6-440C-8BD4-F341A034B95E}"/>
    <cellStyle name="Normal 6 8 2 2 4 3" xfId="30184" xr:uid="{FA0BCEC5-700C-4BD9-BD2D-27C95DC642C0}"/>
    <cellStyle name="Normal 6 8 2 2 4_LI1" xfId="51896" xr:uid="{B5D7D892-D706-4128-893E-BE40D0897C21}"/>
    <cellStyle name="Normal 6 8 2 2 5" xfId="4745" xr:uid="{57174F7C-D611-4001-8010-C149CD998962}"/>
    <cellStyle name="Normal 6 8 2 2 5 2" xfId="12544" xr:uid="{9036CDEA-7E09-4515-8DFC-78341C1C2869}"/>
    <cellStyle name="Normal 6 8 2 2 5 2 2" xfId="34622" xr:uid="{7E266D5F-6E17-4C8B-A2DB-76E44367113B}"/>
    <cellStyle name="Normal 6 8 2 2 5 2_LI1" xfId="51899" xr:uid="{13D32F8D-24D4-4D35-A9FC-7C0C142442C2}"/>
    <cellStyle name="Normal 6 8 2 2 5 3" xfId="30684" xr:uid="{5BE1BD99-9F62-4FCD-8851-50F6F1B0C897}"/>
    <cellStyle name="Normal 6 8 2 2 5_LI1" xfId="51898" xr:uid="{2D3D1064-F122-40CF-9BB2-C9C2EF0F6B93}"/>
    <cellStyle name="Normal 6 8 2 2 6" xfId="9509" xr:uid="{D5630219-AA06-4843-A2AF-678C21F48EF0}"/>
    <cellStyle name="Normal 6 8 2 2 6 2" xfId="32358" xr:uid="{623C1F4B-0DAA-4B33-9C52-668713A31A49}"/>
    <cellStyle name="Normal 6 8 2 2 6_LI1" xfId="51900" xr:uid="{1CAA959B-2BE6-4098-9FB6-41AF006EF2EF}"/>
    <cellStyle name="Normal 6 8 2 2 7" xfId="28650" xr:uid="{071B3EFF-9B6D-4BB3-ADA4-B0FC3055C6D8}"/>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2 2 2" xfId="34837" xr:uid="{98CEE438-4C27-4B41-BB84-1A8B8E9CC557}"/>
    <cellStyle name="Normal 6 8 2 3 2 2_LI1" xfId="51902" xr:uid="{1745F125-7C1A-40B5-B349-D710C09A24F5}"/>
    <cellStyle name="Normal 6 8 2 3 2 3" xfId="30905" xr:uid="{951CB819-147A-48A9-BABC-835964BF3BC1}"/>
    <cellStyle name="Normal 6 8 2 3 2_LI1" xfId="51901" xr:uid="{4E2A3C11-E854-496B-8D4B-C386FD56A1B0}"/>
    <cellStyle name="Normal 6 8 2 3 3" xfId="9774" xr:uid="{D521D41B-A9C3-4A17-933A-83ED5624A4B2}"/>
    <cellStyle name="Normal 6 8 2 3 3 2" xfId="32577" xr:uid="{B0CDBB5D-0195-4EC1-9A3E-20C59F1C4600}"/>
    <cellStyle name="Normal 6 8 2 3 3_LI1" xfId="51903" xr:uid="{4F5B7B40-11F5-4DDD-B6C1-784F5E51E74B}"/>
    <cellStyle name="Normal 6 8 2 3 4" xfId="28876" xr:uid="{CDCB3F57-CC0C-4DCE-AFD8-1F184C66A00F}"/>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2 2 2" xfId="35380" xr:uid="{37D7FEB1-A1B0-4B05-97DE-6DD8781ACD92}"/>
    <cellStyle name="Normal 6 8 2 4 2 2_LI1" xfId="51905" xr:uid="{EC1D437F-4131-4284-A252-A620709AC986}"/>
    <cellStyle name="Normal 6 8 2 4 2 3" xfId="31379" xr:uid="{CAA31E35-F0A6-4546-952B-51A72398362F}"/>
    <cellStyle name="Normal 6 8 2 4 2_LI1" xfId="51904" xr:uid="{5F87A04D-0C01-4986-81B9-19408ABA4727}"/>
    <cellStyle name="Normal 6 8 2 4 3" xfId="10478" xr:uid="{D00E505B-6261-457B-BE33-8FB2372EA347}"/>
    <cellStyle name="Normal 6 8 2 4 3 2" xfId="33117" xr:uid="{008D0A18-E320-4C40-9CE2-F75DFAB7FA32}"/>
    <cellStyle name="Normal 6 8 2 4 3_LI1" xfId="51906" xr:uid="{AA34E354-A4FC-4917-B0C3-4C03863A0C4C}"/>
    <cellStyle name="Normal 6 8 2 4 4" xfId="29350" xr:uid="{33D30B23-4F02-45CF-A177-7E7B44D7ACFD}"/>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5 2 2" xfId="33867" xr:uid="{CEAE9207-AC8B-4747-BABB-6D292A2E6493}"/>
    <cellStyle name="Normal 6 8 2 5 2_LI1" xfId="51908" xr:uid="{DF0EC036-B230-4C15-BDE4-E4406684731F}"/>
    <cellStyle name="Normal 6 8 2 5 3" xfId="29942" xr:uid="{E97D9047-0849-42C1-B28A-7AF47D02E06C}"/>
    <cellStyle name="Normal 6 8 2 5_LI1" xfId="51907" xr:uid="{C627C4CA-3117-4DEF-B26F-0E7585AB636B}"/>
    <cellStyle name="Normal 6 8 2 6" xfId="4535" xr:uid="{25CB7BA4-A135-43B8-9F81-4281447A0627}"/>
    <cellStyle name="Normal 6 8 2 6 2" xfId="12334" xr:uid="{919E570F-999D-4161-A365-E97E44D3F0CF}"/>
    <cellStyle name="Normal 6 8 2 6 2 2" xfId="34412" xr:uid="{43A86B78-BD5A-4D61-B882-711783AB7AD0}"/>
    <cellStyle name="Normal 6 8 2 6 2_LI1" xfId="51910" xr:uid="{7A471BD8-580E-424D-9FDB-ACE474574664}"/>
    <cellStyle name="Normal 6 8 2 6 3" xfId="30474" xr:uid="{E657E431-2D97-4C25-B4AB-D9E4293679D8}"/>
    <cellStyle name="Normal 6 8 2 6_LI1" xfId="51909" xr:uid="{86611CCA-9672-47E6-BE93-70333C1D30D9}"/>
    <cellStyle name="Normal 6 8 2 7" xfId="9152" xr:uid="{F514E2BB-A911-4895-8FE9-72F8FABC5A11}"/>
    <cellStyle name="Normal 6 8 2 7 2" xfId="32088" xr:uid="{251A8CA4-98DE-46A9-BCFD-B756BFC85EE5}"/>
    <cellStyle name="Normal 6 8 2 7_LI1" xfId="51911" xr:uid="{B015AC77-3868-4663-9214-3ABA7F7885E8}"/>
    <cellStyle name="Normal 6 8 2 8" xfId="28410" xr:uid="{B37E90A5-741F-479D-B163-7FE31EC8B2BA}"/>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2 2 2" xfId="34953" xr:uid="{CACBCDEA-1E2E-4328-B2D3-310D0F8A68E0}"/>
    <cellStyle name="Normal 6 8 3 2 2 2_LI1" xfId="51913" xr:uid="{035A2192-2497-4219-856D-B20879448392}"/>
    <cellStyle name="Normal 6 8 3 2 2 3" xfId="31021" xr:uid="{63593E1D-C65E-470D-97DC-6CB32743DDDE}"/>
    <cellStyle name="Normal 6 8 3 2 2_LI1" xfId="51912" xr:uid="{C99E8726-9211-4A87-9C93-E2F921E0D2B8}"/>
    <cellStyle name="Normal 6 8 3 2 3" xfId="9915" xr:uid="{3047D2B4-938F-4441-9772-207D2C978AED}"/>
    <cellStyle name="Normal 6 8 3 2 3 2" xfId="32693" xr:uid="{6971FB24-9C56-43EA-87FE-A68027542CD0}"/>
    <cellStyle name="Normal 6 8 3 2 3_LI1" xfId="51914" xr:uid="{B6BEF56B-A6FE-46DD-BA60-9C1144011757}"/>
    <cellStyle name="Normal 6 8 3 2 4" xfId="28992" xr:uid="{C5ADF2D4-FBC6-4AEF-9DC8-AD3CFF7B3313}"/>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2 2 2" xfId="35557" xr:uid="{1CE02A86-8EAF-4B18-92C0-D9181C586D31}"/>
    <cellStyle name="Normal 6 8 3 3 2 2_LI1" xfId="51916" xr:uid="{34638186-7A45-44A3-B0CD-79A8B12636F3}"/>
    <cellStyle name="Normal 6 8 3 3 2 3" xfId="31525" xr:uid="{38584027-2469-480B-851D-E0287A99D4CD}"/>
    <cellStyle name="Normal 6 8 3 3 2_LI1" xfId="51915" xr:uid="{271B6123-C26C-4CFD-8B90-737B310605FF}"/>
    <cellStyle name="Normal 6 8 3 3 3" xfId="10721" xr:uid="{DA3C8929-C513-4848-8E28-B1A6D64FBDB3}"/>
    <cellStyle name="Normal 6 8 3 3 3 2" xfId="33294" xr:uid="{C7F81DB2-5693-4EEA-9D42-0959C4D84541}"/>
    <cellStyle name="Normal 6 8 3 3 3_LI1" xfId="51917" xr:uid="{7DB54BE8-2DF9-4F9F-ABD6-0F4ACEEDF01E}"/>
    <cellStyle name="Normal 6 8 3 3 4" xfId="29496" xr:uid="{7C371B1B-2380-401F-80B4-8AC81E691901}"/>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4 2 2" xfId="34045" xr:uid="{6D2D2639-014F-4524-B231-B36CE122DFB8}"/>
    <cellStyle name="Normal 6 8 3 4 2_LI1" xfId="51919" xr:uid="{939B9737-0553-445B-BB19-F64F38F9C1AB}"/>
    <cellStyle name="Normal 6 8 3 4 3" xfId="30090" xr:uid="{BDABBBBE-09E7-4EB8-8B12-789BE0DFB40A}"/>
    <cellStyle name="Normal 6 8 3 4_LI1" xfId="51918" xr:uid="{59B479A2-C106-43BB-B324-73E3B6C881A0}"/>
    <cellStyle name="Normal 6 8 3 5" xfId="4651" xr:uid="{6CF22A46-3864-46D5-BA5D-0C52C128ED95}"/>
    <cellStyle name="Normal 6 8 3 5 2" xfId="12450" xr:uid="{0FC21463-EA41-4072-AE08-9E311E579012}"/>
    <cellStyle name="Normal 6 8 3 5 2 2" xfId="34528" xr:uid="{753370EC-E291-48CD-9605-D5217577F3EB}"/>
    <cellStyle name="Normal 6 8 3 5 2_LI1" xfId="51921" xr:uid="{5100A396-5809-4EEE-AF7D-7A6555325636}"/>
    <cellStyle name="Normal 6 8 3 5 3" xfId="30590" xr:uid="{FD0D6E15-A274-47AF-9635-28E6139D6EE2}"/>
    <cellStyle name="Normal 6 8 3 5_LI1" xfId="51920" xr:uid="{63B6849B-36F3-4D73-8351-132C312324A0}"/>
    <cellStyle name="Normal 6 8 3 6" xfId="9415" xr:uid="{DC6092CC-EE4C-4E32-A979-A9538EBE9FBA}"/>
    <cellStyle name="Normal 6 8 3 6 2" xfId="32264" xr:uid="{953BFEF3-8320-4974-80E7-C3881E1E20C3}"/>
    <cellStyle name="Normal 6 8 3 6_LI1" xfId="51922" xr:uid="{B9C233BD-5EAA-4F7F-BC34-C4E76B0FBC48}"/>
    <cellStyle name="Normal 6 8 3 7" xfId="28556" xr:uid="{65DA3CEF-E6BF-4FE3-AA81-B1E60B11AEA9}"/>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2 2 2" xfId="34743" xr:uid="{2CA80C7A-C33B-401C-9441-EC2E98823D40}"/>
    <cellStyle name="Normal 6 8 4 2 2_LI1" xfId="51924" xr:uid="{A74AC4D1-4B3E-4D05-992D-07492032669A}"/>
    <cellStyle name="Normal 6 8 4 2 3" xfId="30811" xr:uid="{60AB9697-E19C-447E-B3C5-F956A106FA3D}"/>
    <cellStyle name="Normal 6 8 4 2_LI1" xfId="51923" xr:uid="{3FEAD2F1-4C24-48DA-BAF2-6C0958B50E8E}"/>
    <cellStyle name="Normal 6 8 4 3" xfId="9645" xr:uid="{E75120B8-7CE8-43EA-8CA1-60EA2D0A8344}"/>
    <cellStyle name="Normal 6 8 4 3 2" xfId="32483" xr:uid="{88E5B6FB-6065-4F32-871A-12F4475B7361}"/>
    <cellStyle name="Normal 6 8 4 3_LI1" xfId="51925" xr:uid="{B85AAF10-239C-4F60-9612-7999B651E55A}"/>
    <cellStyle name="Normal 6 8 4 4" xfId="28782" xr:uid="{19A3A81A-1941-4BAE-8024-AA086B1B9E3A}"/>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2 2 2" xfId="35195" xr:uid="{33AEA87E-9CC5-4DD5-929D-406B7316F51C}"/>
    <cellStyle name="Normal 6 8 5 2 2_LI1" xfId="51927" xr:uid="{80B866B2-4B26-4C65-8987-9E3608C2C033}"/>
    <cellStyle name="Normal 6 8 5 2 3" xfId="31240" xr:uid="{EAF73840-F25D-48C9-977F-257857FEC868}"/>
    <cellStyle name="Normal 6 8 5 2_LI1" xfId="51926" xr:uid="{CC0B062C-FBE8-4BA2-85FA-D891348A3A49}"/>
    <cellStyle name="Normal 6 8 5 3" xfId="10206" xr:uid="{52A7177A-516C-4B33-82EC-9BDFAF6D3212}"/>
    <cellStyle name="Normal 6 8 5 3 2" xfId="32932" xr:uid="{994B4A1D-BB62-435F-9C94-475ED8C8D848}"/>
    <cellStyle name="Normal 6 8 5 3_LI1" xfId="51928" xr:uid="{31EF423B-EC9E-4167-A77E-0A302552DC79}"/>
    <cellStyle name="Normal 6 8 5 4" xfId="29211" xr:uid="{F431B5F4-587A-406D-93B6-924749FC475F}"/>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6 2 2" xfId="33684" xr:uid="{26BAC1C2-C412-4D85-9877-5DEFF6F1888A}"/>
    <cellStyle name="Normal 6 8 6 2_LI1" xfId="51930" xr:uid="{AA4B28F6-79E2-43FE-95C6-EA4BBFC36D05}"/>
    <cellStyle name="Normal 6 8 6 3" xfId="29800" xr:uid="{FBCE6447-E86C-4C92-9863-80B37A81E454}"/>
    <cellStyle name="Normal 6 8 6_LI1" xfId="51929" xr:uid="{5C7B690D-B63C-4DE2-8B27-84690F1B0D87}"/>
    <cellStyle name="Normal 6 8 7" xfId="4441" xr:uid="{71E46A59-0DC0-420C-9FE8-B9CC44A79260}"/>
    <cellStyle name="Normal 6 8 7 2" xfId="12240" xr:uid="{DD8F294A-9D5E-4282-94F8-D65BE55B4161}"/>
    <cellStyle name="Normal 6 8 7 2 2" xfId="34318" xr:uid="{F8B3F798-72D7-456A-ABD6-09F22714551C}"/>
    <cellStyle name="Normal 6 8 7 2_LI1" xfId="51932" xr:uid="{7365DCA2-AC26-478D-83A8-F3D4B71574C3}"/>
    <cellStyle name="Normal 6 8 7 3" xfId="30380" xr:uid="{7E6F6B22-58CA-4CB9-B013-7C874DC7B89D}"/>
    <cellStyle name="Normal 6 8 7_LI1" xfId="51931" xr:uid="{0F52A405-884D-4695-AB29-798E1BAD0BD4}"/>
    <cellStyle name="Normal 6 8 8" xfId="8851" xr:uid="{5B7C161B-ED9A-4A18-A9BF-64190D2B6AAD}"/>
    <cellStyle name="Normal 6 8 8 2" xfId="31908" xr:uid="{8CA12BF8-8171-4136-8BA3-AD9F80E19038}"/>
    <cellStyle name="Normal 6 8 8_LI1" xfId="51933" xr:uid="{EAF3B179-676C-4B67-920C-1F669FD428FB}"/>
    <cellStyle name="Normal 6 8 9" xfId="28273" xr:uid="{225A416D-6219-4C00-A82C-D75665B7D3DB}"/>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2 2 2" xfId="35053" xr:uid="{E015F486-4935-4368-8B30-12BA9800E21E}"/>
    <cellStyle name="Normal 6 9 2 2 2 2 2_LI1" xfId="51935" xr:uid="{2B7DE656-2D17-4898-8285-FC7E74EEDB26}"/>
    <cellStyle name="Normal 6 9 2 2 2 2 3" xfId="31121" xr:uid="{88B19B84-BAE7-4657-AAC3-C00856D98284}"/>
    <cellStyle name="Normal 6 9 2 2 2 2_LI1" xfId="51934" xr:uid="{8200A61D-0772-4397-83D5-FE0FF4EECE52}"/>
    <cellStyle name="Normal 6 9 2 2 2 3" xfId="10015" xr:uid="{97D8B03B-5A97-408F-AFE3-29FB9C552023}"/>
    <cellStyle name="Normal 6 9 2 2 2 3 2" xfId="32793" xr:uid="{29FB2AF7-6E19-44AA-AFAB-EB56044D6D21}"/>
    <cellStyle name="Normal 6 9 2 2 2 3_LI1" xfId="51936" xr:uid="{423488D2-486C-4EF2-A5BE-0D768B13EB79}"/>
    <cellStyle name="Normal 6 9 2 2 2 4" xfId="29092" xr:uid="{F1E4EC34-86C1-49E8-B0DD-F39F4C8E4838}"/>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2 2 2" xfId="35657" xr:uid="{A660F0D0-41A6-462E-9A67-CB0A08280232}"/>
    <cellStyle name="Normal 6 9 2 2 3 2 2_LI1" xfId="51938" xr:uid="{44CA14BC-50A6-432E-9445-CFA9C049D9FF}"/>
    <cellStyle name="Normal 6 9 2 2 3 2 3" xfId="31625" xr:uid="{1FC3E42A-DC02-4FBC-ABE0-1CC6F25A5DEF}"/>
    <cellStyle name="Normal 6 9 2 2 3 2_LI1" xfId="51937" xr:uid="{9C0F7C76-909D-4AE3-A110-6B1BFD67D184}"/>
    <cellStyle name="Normal 6 9 2 2 3 3" xfId="10821" xr:uid="{2D07906C-D5DE-45C2-AA2E-C4A74402EC7C}"/>
    <cellStyle name="Normal 6 9 2 2 3 3 2" xfId="33394" xr:uid="{A07E97F3-65E3-4A24-8B92-1DAF0FBF6FB8}"/>
    <cellStyle name="Normal 6 9 2 2 3 3_LI1" xfId="51939" xr:uid="{21EAD474-34EE-4822-849E-B6819A44F7D2}"/>
    <cellStyle name="Normal 6 9 2 2 3 4" xfId="29596" xr:uid="{72F8BE58-6DC4-4E4E-AEE3-1CAA77DA933D}"/>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4 2 2" xfId="34145" xr:uid="{53C4BB1C-5BEA-4915-9566-C6B6C851376A}"/>
    <cellStyle name="Normal 6 9 2 2 4 2_LI1" xfId="51941" xr:uid="{8BCFBF17-D82A-4CE2-866B-810C5CC49EE3}"/>
    <cellStyle name="Normal 6 9 2 2 4 3" xfId="30190" xr:uid="{9F02A328-AB42-4D7C-B39C-C50E522F9EAE}"/>
    <cellStyle name="Normal 6 9 2 2 4_LI1" xfId="51940" xr:uid="{A62BF19D-AC73-46A3-A90D-1FA7EB75EF36}"/>
    <cellStyle name="Normal 6 9 2 2 5" xfId="4751" xr:uid="{4DB8EE1A-8057-41C3-8FD2-C06F7F1EE082}"/>
    <cellStyle name="Normal 6 9 2 2 5 2" xfId="12550" xr:uid="{EEFE213F-3D43-4A75-93D4-70B368B26E99}"/>
    <cellStyle name="Normal 6 9 2 2 5 2 2" xfId="34628" xr:uid="{6B7D44B5-2219-43AA-99FE-716979221BD6}"/>
    <cellStyle name="Normal 6 9 2 2 5 2_LI1" xfId="51943" xr:uid="{C6B24775-5126-4FBC-84B0-0B85CCE3C3CD}"/>
    <cellStyle name="Normal 6 9 2 2 5 3" xfId="30690" xr:uid="{2BE5EEF1-8973-4DB4-8075-BFE4978A4975}"/>
    <cellStyle name="Normal 6 9 2 2 5_LI1" xfId="51942" xr:uid="{4E1C947F-D14E-4B43-A6C5-B88F63E43B58}"/>
    <cellStyle name="Normal 6 9 2 2 6" xfId="9515" xr:uid="{3D41D13C-1E58-453A-9CCD-FFEEB10364D5}"/>
    <cellStyle name="Normal 6 9 2 2 6 2" xfId="32364" xr:uid="{F4AB18AA-02FC-455E-A2CA-CB251047ACB0}"/>
    <cellStyle name="Normal 6 9 2 2 6_LI1" xfId="51944" xr:uid="{B3FC70DE-F0E5-4994-A841-0A9892C14DE7}"/>
    <cellStyle name="Normal 6 9 2 2 7" xfId="28656" xr:uid="{E91E99A7-2BD3-40C7-BF39-6E8DBABEA6C3}"/>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2 2 2" xfId="34843" xr:uid="{4E810E67-BB7F-4DD4-B888-69C7C975C1D7}"/>
    <cellStyle name="Normal 6 9 2 3 2 2_LI1" xfId="51946" xr:uid="{EB3B51C1-D2E3-42E3-B913-3EA6BFD09B73}"/>
    <cellStyle name="Normal 6 9 2 3 2 3" xfId="30911" xr:uid="{4A2F5AF4-90EC-4DC7-8284-2F1B9E109055}"/>
    <cellStyle name="Normal 6 9 2 3 2_LI1" xfId="51945" xr:uid="{1606697F-5925-48BB-8831-82E5879BD64C}"/>
    <cellStyle name="Normal 6 9 2 3 3" xfId="9781" xr:uid="{6E5F3E7C-C050-468F-93AB-95DFA58C1D2E}"/>
    <cellStyle name="Normal 6 9 2 3 3 2" xfId="32583" xr:uid="{C2F0150D-4AC3-4771-892E-66D1247F5697}"/>
    <cellStyle name="Normal 6 9 2 3 3_LI1" xfId="51947" xr:uid="{DFB39762-862B-47C2-B71A-29412E8C135C}"/>
    <cellStyle name="Normal 6 9 2 3 4" xfId="28882" xr:uid="{E7D0DDFC-FA54-403D-B5DF-99DBB95B6208}"/>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2 2 2" xfId="35386" xr:uid="{5D165E50-7474-4557-876C-EC5EB88621FF}"/>
    <cellStyle name="Normal 6 9 2 4 2 2_LI1" xfId="51949" xr:uid="{801FA168-5178-4464-8398-DB7B925867DC}"/>
    <cellStyle name="Normal 6 9 2 4 2 3" xfId="31385" xr:uid="{35144EB9-2A1B-4049-A2C8-A786328E4A36}"/>
    <cellStyle name="Normal 6 9 2 4 2_LI1" xfId="51948" xr:uid="{38A10C14-8E65-4225-B392-CE5D802A2E89}"/>
    <cellStyle name="Normal 6 9 2 4 3" xfId="10486" xr:uid="{7DACDB7C-E866-45DD-873E-555B8CBB38D2}"/>
    <cellStyle name="Normal 6 9 2 4 3 2" xfId="33123" xr:uid="{7ABEE03E-78C0-428A-B4B3-8B256B4539AF}"/>
    <cellStyle name="Normal 6 9 2 4 3_LI1" xfId="51950" xr:uid="{EC013B48-9052-4014-B07C-986A52C49E72}"/>
    <cellStyle name="Normal 6 9 2 4 4" xfId="29356" xr:uid="{252714DF-D350-458D-8ED3-A87AA2CCB166}"/>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5 2 2" xfId="33873" xr:uid="{8E7087D5-FD67-4172-917B-85AFCD73FC6B}"/>
    <cellStyle name="Normal 6 9 2 5 2_LI1" xfId="51952" xr:uid="{B50B5F3C-6286-4568-BF86-EF8971ADBF45}"/>
    <cellStyle name="Normal 6 9 2 5 3" xfId="29948" xr:uid="{876B43D2-9543-4282-995E-794A240BCB09}"/>
    <cellStyle name="Normal 6 9 2 5_LI1" xfId="51951" xr:uid="{DF3F8CBD-D835-4E37-B7AD-98F46E1ED13A}"/>
    <cellStyle name="Normal 6 9 2 6" xfId="4541" xr:uid="{208CA97B-1AA0-49A9-855E-370C390B12C9}"/>
    <cellStyle name="Normal 6 9 2 6 2" xfId="12340" xr:uid="{894D3F4F-D54C-4708-94E3-7E70E3A4510D}"/>
    <cellStyle name="Normal 6 9 2 6 2 2" xfId="34418" xr:uid="{98697CF7-8584-443E-92F9-212A92E91766}"/>
    <cellStyle name="Normal 6 9 2 6 2_LI1" xfId="51954" xr:uid="{B1B19D78-F571-4312-B740-498196EE93F6}"/>
    <cellStyle name="Normal 6 9 2 6 3" xfId="30480" xr:uid="{D0A81FAB-920C-45F0-A72C-795625C5FF03}"/>
    <cellStyle name="Normal 6 9 2 6_LI1" xfId="51953" xr:uid="{868A0A17-33AA-477F-8896-433D05747A9D}"/>
    <cellStyle name="Normal 6 9 2 7" xfId="9161" xr:uid="{C6379B41-E67A-4042-9288-FB33CA8AFCD7}"/>
    <cellStyle name="Normal 6 9 2 7 2" xfId="32094" xr:uid="{7AB4F424-BB46-4DA2-9A06-935C710B569E}"/>
    <cellStyle name="Normal 6 9 2 7_LI1" xfId="51955" xr:uid="{06B80832-AF31-44C1-9E90-D6D99B6F8A63}"/>
    <cellStyle name="Normal 6 9 2 8" xfId="28416" xr:uid="{DAE2080E-0771-4B29-AABE-77F83C95673E}"/>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2 2 2" xfId="34959" xr:uid="{A3E28904-D83B-4BB8-A0F8-B14FC414973F}"/>
    <cellStyle name="Normal 6 9 3 2 2 2_LI1" xfId="51957" xr:uid="{E8A8567A-C61E-411C-B5EE-2BBF8C12E71E}"/>
    <cellStyle name="Normal 6 9 3 2 2 3" xfId="31027" xr:uid="{6CBB3062-E5AF-4A79-8DF4-300EDD450D84}"/>
    <cellStyle name="Normal 6 9 3 2 2_LI1" xfId="51956" xr:uid="{3B1555F2-5E2B-45B2-A19B-A93FA801A958}"/>
    <cellStyle name="Normal 6 9 3 2 3" xfId="9921" xr:uid="{D7371513-257E-48AC-805F-057F42D7D421}"/>
    <cellStyle name="Normal 6 9 3 2 3 2" xfId="32699" xr:uid="{3EEF340A-425B-4798-AFEA-A41C0E6A2C9A}"/>
    <cellStyle name="Normal 6 9 3 2 3_LI1" xfId="51958" xr:uid="{0BA3052C-2666-4615-B56C-A9F922A02748}"/>
    <cellStyle name="Normal 6 9 3 2 4" xfId="28998" xr:uid="{62C7B6BA-2074-466A-9EBF-13BEEDE432F3}"/>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2 2 2" xfId="35563" xr:uid="{4C4F7641-181B-4521-87A9-F42FC0F560AB}"/>
    <cellStyle name="Normal 6 9 3 3 2 2_LI1" xfId="51960" xr:uid="{CACF4B96-79DA-4AD9-BE86-0E5C20A5BBA7}"/>
    <cellStyle name="Normal 6 9 3 3 2 3" xfId="31531" xr:uid="{FDA72F11-9B79-45C6-8A42-F0F1F583799C}"/>
    <cellStyle name="Normal 6 9 3 3 2_LI1" xfId="51959" xr:uid="{38335536-1CAB-4E37-82DA-B905F173F5BD}"/>
    <cellStyle name="Normal 6 9 3 3 3" xfId="10727" xr:uid="{059D8306-D28F-4020-B542-AAC1D3EDF3B4}"/>
    <cellStyle name="Normal 6 9 3 3 3 2" xfId="33300" xr:uid="{B9440627-8C46-4EF5-9EAF-3B5FB8F8AD4B}"/>
    <cellStyle name="Normal 6 9 3 3 3_LI1" xfId="51961" xr:uid="{313D2B32-9C81-4D76-9CE8-D538A1F86A8C}"/>
    <cellStyle name="Normal 6 9 3 3 4" xfId="29502" xr:uid="{FF17A1F3-56C2-4370-827C-F26ECA08F981}"/>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4 2 2" xfId="34051" xr:uid="{D46272F4-91E1-4D2E-AB95-87A2323498C4}"/>
    <cellStyle name="Normal 6 9 3 4 2_LI1" xfId="51963" xr:uid="{8542AD62-1705-46D4-8532-07FEFEA6792A}"/>
    <cellStyle name="Normal 6 9 3 4 3" xfId="30096" xr:uid="{F1FBF834-C93C-431B-A85B-797367FEC6A2}"/>
    <cellStyle name="Normal 6 9 3 4_LI1" xfId="51962" xr:uid="{F89E9508-E955-4969-825A-AE74096AF35C}"/>
    <cellStyle name="Normal 6 9 3 5" xfId="4657" xr:uid="{F11E2785-E3D7-4118-A115-A663551B7F80}"/>
    <cellStyle name="Normal 6 9 3 5 2" xfId="12456" xr:uid="{466A7EF4-E934-470A-80CC-D6FA2EB4810D}"/>
    <cellStyle name="Normal 6 9 3 5 2 2" xfId="34534" xr:uid="{A2B137BE-929D-4F74-8FA2-6F5E71808D5B}"/>
    <cellStyle name="Normal 6 9 3 5 2_LI1" xfId="51965" xr:uid="{CEE66DF2-30A4-47DE-86FA-53005EF790A0}"/>
    <cellStyle name="Normal 6 9 3 5 3" xfId="30596" xr:uid="{1EAE2339-C86E-4586-8580-2F9A033BA58C}"/>
    <cellStyle name="Normal 6 9 3 5_LI1" xfId="51964" xr:uid="{E4A00B01-3F16-4E4A-B70C-C4EF6C3F4A2D}"/>
    <cellStyle name="Normal 6 9 3 6" xfId="9421" xr:uid="{64BBC2C4-976B-4BFE-A46D-9D37CA4B7EC0}"/>
    <cellStyle name="Normal 6 9 3 6 2" xfId="32270" xr:uid="{9524D562-6D54-4BCA-BEB6-3CCE7E079372}"/>
    <cellStyle name="Normal 6 9 3 6_LI1" xfId="51966" xr:uid="{723579BD-A639-4345-924B-909C743D6B51}"/>
    <cellStyle name="Normal 6 9 3 7" xfId="28562" xr:uid="{8C4F8DC7-BED2-4413-A63B-179F0923B3AB}"/>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2 2 2" xfId="34749" xr:uid="{98C6386F-729B-45A6-A98F-B7CB1F5C23D9}"/>
    <cellStyle name="Normal 6 9 4 2 2_LI1" xfId="51968" xr:uid="{86F50818-C642-4A4F-B99F-34D980CC64D1}"/>
    <cellStyle name="Normal 6 9 4 2 3" xfId="30817" xr:uid="{FE7A3441-3F48-442C-9FA3-A362ADF77F5D}"/>
    <cellStyle name="Normal 6 9 4 2_LI1" xfId="51967" xr:uid="{845F7D08-4364-4FDE-9534-8FD8F0A64985}"/>
    <cellStyle name="Normal 6 9 4 3" xfId="9652" xr:uid="{6C1371F7-6867-44D0-8DA3-0F19D16E0830}"/>
    <cellStyle name="Normal 6 9 4 3 2" xfId="32489" xr:uid="{A713C1F8-2F6F-42FC-BACD-92370621D6F2}"/>
    <cellStyle name="Normal 6 9 4 3_LI1" xfId="51969" xr:uid="{60578773-353A-4800-B5E6-44F1E881C71D}"/>
    <cellStyle name="Normal 6 9 4 4" xfId="28788" xr:uid="{5FEE340D-850A-4F2C-992A-23ED3A1D68C7}"/>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2 2 2" xfId="35201" xr:uid="{2155CC81-1607-433D-8CFC-DEEFF756D8FC}"/>
    <cellStyle name="Normal 6 9 5 2 2_LI1" xfId="51971" xr:uid="{E87A96BB-90C4-408F-B3A6-B557B5BC4E04}"/>
    <cellStyle name="Normal 6 9 5 2 3" xfId="31246" xr:uid="{54F2C707-51F3-4CC9-984D-806A30B0DA0C}"/>
    <cellStyle name="Normal 6 9 5 2_LI1" xfId="51970" xr:uid="{2B172459-A264-4004-9966-2A0671A75D9B}"/>
    <cellStyle name="Normal 6 9 5 3" xfId="10214" xr:uid="{5963C678-16D4-421C-906A-2B7712C19AB0}"/>
    <cellStyle name="Normal 6 9 5 3 2" xfId="32938" xr:uid="{25967CD6-CAE6-4222-BDA4-2CD0857462E1}"/>
    <cellStyle name="Normal 6 9 5 3_LI1" xfId="51972" xr:uid="{496CF084-1768-4797-BBA2-A1E4057FE658}"/>
    <cellStyle name="Normal 6 9 5 4" xfId="29217" xr:uid="{A39D3C89-AB1C-4A4E-86BA-B90952759862}"/>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6 2 2" xfId="33690" xr:uid="{22C7A771-38EA-422C-9EE1-D80DCA96DBAF}"/>
    <cellStyle name="Normal 6 9 6 2_LI1" xfId="51974" xr:uid="{111C0036-785E-456C-B957-14AA4498B18A}"/>
    <cellStyle name="Normal 6 9 6 3" xfId="29806" xr:uid="{A738A992-3F19-42B5-B283-B3201B4F88FF}"/>
    <cellStyle name="Normal 6 9 6_LI1" xfId="51973" xr:uid="{504AE4E1-2800-4F0E-9F52-83EE60971073}"/>
    <cellStyle name="Normal 6 9 7" xfId="4447" xr:uid="{65EFC827-37E8-4911-9D44-0F3289A0EB2D}"/>
    <cellStyle name="Normal 6 9 7 2" xfId="12246" xr:uid="{EB19E45A-02AE-4693-976C-EDEAF46CDDDD}"/>
    <cellStyle name="Normal 6 9 7 2 2" xfId="34324" xr:uid="{87ED4F7D-2451-4E71-A37A-540B929FB636}"/>
    <cellStyle name="Normal 6 9 7 2_LI1" xfId="51976" xr:uid="{9E1C845C-D04D-4775-AE84-06E17E6F1E36}"/>
    <cellStyle name="Normal 6 9 7 3" xfId="30386" xr:uid="{1377AD2D-95DF-4777-872C-3B3DDDECE1B3}"/>
    <cellStyle name="Normal 6 9 7_LI1" xfId="51975" xr:uid="{A1A0E7A9-B9F4-496E-B4AF-DB1B374ED9D9}"/>
    <cellStyle name="Normal 6 9 8" xfId="8860" xr:uid="{D70D2BFA-CDC2-4584-8CE8-44DE72D64EAA}"/>
    <cellStyle name="Normal 6 9 8 2" xfId="31914" xr:uid="{3068C6FF-ED91-4F4D-BD2A-8C1C1843B1B2}"/>
    <cellStyle name="Normal 6 9 8_LI1" xfId="51977" xr:uid="{0812F1F9-852C-4E39-8197-641CE1384F98}"/>
    <cellStyle name="Normal 6 9 9" xfId="28279" xr:uid="{B65BBFAB-C0FD-42D1-9DF1-571C2FE13A04}"/>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7_LI1" xfId="51978" xr:uid="{FC61FC56-B11C-43D4-B846-951AD5F8D5F1}"/>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2 2 2" xfId="35078" xr:uid="{5793C9BD-6788-4538-B46A-75A4D1FC285A}"/>
    <cellStyle name="Normal 8 10 2 2 2 2 2_LI1" xfId="51980" xr:uid="{D2C1528A-C958-4EA9-82D8-A566620C09CD}"/>
    <cellStyle name="Normal 8 10 2 2 2 2 3" xfId="31146" xr:uid="{A33AD332-35B4-4D6F-94A5-60E5FDBA79EA}"/>
    <cellStyle name="Normal 8 10 2 2 2 2_LI1" xfId="51979" xr:uid="{4FE4DEA3-0349-47A0-A8AF-0E48826CCB81}"/>
    <cellStyle name="Normal 8 10 2 2 2 3" xfId="10040" xr:uid="{A5321134-EAD4-4062-9031-BC8984D8103C}"/>
    <cellStyle name="Normal 8 10 2 2 2 3 2" xfId="32818" xr:uid="{9DBD7B39-7181-4A57-9587-BDE808D72BA2}"/>
    <cellStyle name="Normal 8 10 2 2 2 3_LI1" xfId="51981" xr:uid="{A6EBC2CC-18B1-4597-A2AC-5480FEDDA667}"/>
    <cellStyle name="Normal 8 10 2 2 2 4" xfId="29117" xr:uid="{277B43EC-F577-4A96-B3D7-E80BCA5AA2EE}"/>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2 2 2" xfId="35682" xr:uid="{EE57B1D6-68ED-4EBC-85A5-734328B24C96}"/>
    <cellStyle name="Normal 8 10 2 2 3 2 2_LI1" xfId="51983" xr:uid="{1FE30E76-0B8F-4DC6-9C38-DCDAB4A8ADE8}"/>
    <cellStyle name="Normal 8 10 2 2 3 2 3" xfId="31650" xr:uid="{7348EF2D-383E-44C0-9406-EE48AD7C76E0}"/>
    <cellStyle name="Normal 8 10 2 2 3 2_LI1" xfId="51982" xr:uid="{35BD7CF7-E135-4C9F-B9E2-141819C7221F}"/>
    <cellStyle name="Normal 8 10 2 2 3 3" xfId="10846" xr:uid="{88F017F0-C704-40AF-BB56-91F4D35A9F09}"/>
    <cellStyle name="Normal 8 10 2 2 3 3 2" xfId="33419" xr:uid="{C4B37B5E-7856-492B-8011-7965D44EDE25}"/>
    <cellStyle name="Normal 8 10 2 2 3 3_LI1" xfId="51984" xr:uid="{354C6760-45E1-4041-801A-B34012997F97}"/>
    <cellStyle name="Normal 8 10 2 2 3 4" xfId="29621" xr:uid="{9674A016-9B37-4DA5-886C-116EDD9BD61E}"/>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4 2 2" xfId="34170" xr:uid="{43266417-F76B-4A39-8591-6DCB81A535A7}"/>
    <cellStyle name="Normal 8 10 2 2 4 2_LI1" xfId="51986" xr:uid="{BF7FED16-485F-4F5D-9AC4-87854088DEF6}"/>
    <cellStyle name="Normal 8 10 2 2 4 3" xfId="30215" xr:uid="{9BA2B825-C714-4052-9FB1-B50029E03895}"/>
    <cellStyle name="Normal 8 10 2 2 4_LI1" xfId="51985" xr:uid="{A75B7A31-1B8E-4003-B4FC-B54CBC50C41E}"/>
    <cellStyle name="Normal 8 10 2 2 5" xfId="4776" xr:uid="{7829B5C1-116D-4397-8029-8F1463B55690}"/>
    <cellStyle name="Normal 8 10 2 2 5 2" xfId="12575" xr:uid="{89F3F54B-1ACF-45B4-BFA1-79E68A217901}"/>
    <cellStyle name="Normal 8 10 2 2 5 2 2" xfId="34653" xr:uid="{A7AC6BD7-9620-43D4-BDDF-38591B13CD96}"/>
    <cellStyle name="Normal 8 10 2 2 5 2_LI1" xfId="51988" xr:uid="{0236759F-A494-48A8-9EA0-41BB7892C39D}"/>
    <cellStyle name="Normal 8 10 2 2 5 3" xfId="30715" xr:uid="{45745182-FD24-4713-8B78-CCBE602AD914}"/>
    <cellStyle name="Normal 8 10 2 2 5_LI1" xfId="51987" xr:uid="{B834863D-2354-4C1F-85A5-4BCD5EE17618}"/>
    <cellStyle name="Normal 8 10 2 2 6" xfId="9540" xr:uid="{1F2BC764-0AFB-41ED-93CE-1C10759171B1}"/>
    <cellStyle name="Normal 8 10 2 2 6 2" xfId="32389" xr:uid="{BCD24FDA-66AB-463B-BE55-5831D1B1BE01}"/>
    <cellStyle name="Normal 8 10 2 2 6_LI1" xfId="51989" xr:uid="{319AF1B3-C684-4E2D-AA21-ED93550066E4}"/>
    <cellStyle name="Normal 8 10 2 2 7" xfId="28681" xr:uid="{6A59DCB7-90FC-4E94-AF5D-B2DEFF2AA29A}"/>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2 2 2" xfId="34868" xr:uid="{838DE549-4345-4D55-AAD9-54B7606B5577}"/>
    <cellStyle name="Normal 8 10 2 3 2 2_LI1" xfId="51991" xr:uid="{A821C47E-888D-4D46-AC75-C330E15B5FDB}"/>
    <cellStyle name="Normal 8 10 2 3 2 3" xfId="30936" xr:uid="{6D3505E8-DF6D-49E7-A20E-ADA371A01730}"/>
    <cellStyle name="Normal 8 10 2 3 2_LI1" xfId="51990" xr:uid="{AB769241-B65A-4103-AB16-CACB24556DFF}"/>
    <cellStyle name="Normal 8 10 2 3 3" xfId="9816" xr:uid="{9F111763-C29F-47A8-96B3-8F7F472273F1}"/>
    <cellStyle name="Normal 8 10 2 3 3 2" xfId="32608" xr:uid="{2328A6B1-3671-447C-921F-6CBD92C78C0D}"/>
    <cellStyle name="Normal 8 10 2 3 3_LI1" xfId="51992" xr:uid="{F8768F37-5A53-49D4-80F3-E0107A6BD6C9}"/>
    <cellStyle name="Normal 8 10 2 3 4" xfId="28907" xr:uid="{257766EE-24DE-4D39-B27C-68E52497284D}"/>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2 2 2" xfId="35435" xr:uid="{4ECA7E1F-7D3C-46FE-B47C-36708693884A}"/>
    <cellStyle name="Normal 8 10 2 4 2 2_LI1" xfId="51994" xr:uid="{18B7D0C0-9031-4134-BE57-7CE2FB87A628}"/>
    <cellStyle name="Normal 8 10 2 4 2 3" xfId="31422" xr:uid="{542402EA-F721-46B1-A265-57C910AD0C38}"/>
    <cellStyle name="Normal 8 10 2 4 2_LI1" xfId="51993" xr:uid="{371FA852-4A8C-4327-B2C5-56E6EC228D4C}"/>
    <cellStyle name="Normal 8 10 2 4 3" xfId="10562" xr:uid="{FA108993-60E0-4DE4-95A2-C4C425DBF8DF}"/>
    <cellStyle name="Normal 8 10 2 4 3 2" xfId="33172" xr:uid="{FF4C6E1F-9AC8-4913-AB4B-808B35726508}"/>
    <cellStyle name="Normal 8 10 2 4 3_LI1" xfId="51995" xr:uid="{8AA89677-567C-4F11-BCE8-94E6E17485B0}"/>
    <cellStyle name="Normal 8 10 2 4 4" xfId="29393" xr:uid="{187832B1-F38A-4EDE-8778-9203C4068CAD}"/>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5 2 2" xfId="33923" xr:uid="{40B430AB-3103-4DCA-B54A-14FC54F92CE3}"/>
    <cellStyle name="Normal 8 10 2 5 2_LI1" xfId="51997" xr:uid="{279E7B77-961C-4A14-8E49-EAF26CDC85B0}"/>
    <cellStyle name="Normal 8 10 2 5 3" xfId="29986" xr:uid="{51E9A4A0-593A-4FE7-96A3-7B8734F58AE5}"/>
    <cellStyle name="Normal 8 10 2 5_LI1" xfId="51996" xr:uid="{488CDC67-CC3D-4E5F-BD6A-9F6E29A519B2}"/>
    <cellStyle name="Normal 8 10 2 6" xfId="4566" xr:uid="{7589EE95-5BDB-4D36-AB27-F160898ACCE7}"/>
    <cellStyle name="Normal 8 10 2 6 2" xfId="12365" xr:uid="{D72BC271-0612-41AA-95F6-E48A10F0E28C}"/>
    <cellStyle name="Normal 8 10 2 6 2 2" xfId="34443" xr:uid="{D2464C0A-5757-4B8D-8606-26D4F2996D32}"/>
    <cellStyle name="Normal 8 10 2 6 2_LI1" xfId="51999" xr:uid="{84E52854-C286-455E-A4E5-9AD62148DB17}"/>
    <cellStyle name="Normal 8 10 2 6 3" xfId="30505" xr:uid="{BC5C3115-9DF1-4041-8502-0907FEC5B39D}"/>
    <cellStyle name="Normal 8 10 2 6_LI1" xfId="51998" xr:uid="{A0049A01-8040-4B41-B8CC-474A2CA18949}"/>
    <cellStyle name="Normal 8 10 2 7" xfId="9244" xr:uid="{93A0BEC5-769F-4385-A860-AA3414FD942C}"/>
    <cellStyle name="Normal 8 10 2 7 2" xfId="32143" xr:uid="{D556AFEE-C506-4798-AE38-5BCED324A15F}"/>
    <cellStyle name="Normal 8 10 2 7_LI1" xfId="52000" xr:uid="{C48E4204-8B58-4E65-954C-2AF5C7A6B7B5}"/>
    <cellStyle name="Normal 8 10 2 8" xfId="28453" xr:uid="{741FDD51-F6A6-4734-A9D1-DE4F2D766A7D}"/>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2 2 2" xfId="34984" xr:uid="{B8709293-F095-498F-B224-031AB9E124F5}"/>
    <cellStyle name="Normal 8 10 3 2 2 2_LI1" xfId="52002" xr:uid="{40386A27-09E2-4BAF-A31F-130D02D4BD25}"/>
    <cellStyle name="Normal 8 10 3 2 2 3" xfId="31052" xr:uid="{AC2CB3B6-9801-4211-9F5A-DFDABAA33A73}"/>
    <cellStyle name="Normal 8 10 3 2 2_LI1" xfId="52001" xr:uid="{61696660-7EDE-4898-AB2D-44756D547C25}"/>
    <cellStyle name="Normal 8 10 3 2 3" xfId="9946" xr:uid="{121777A8-1B5A-4F4C-B6DA-891F992EFB6C}"/>
    <cellStyle name="Normal 8 10 3 2 3 2" xfId="32724" xr:uid="{BEB8A4C1-70B1-4C70-B5C0-4C50602A607E}"/>
    <cellStyle name="Normal 8 10 3 2 3_LI1" xfId="52003" xr:uid="{98DFD746-A6C7-4F46-BE1C-CA2613C91AD9}"/>
    <cellStyle name="Normal 8 10 3 2 4" xfId="29023" xr:uid="{098F94A9-9B99-4940-A8C6-7A16795156B1}"/>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2 2 2" xfId="35588" xr:uid="{FACC4E8D-F0AE-4134-A22D-FB48A2E29C58}"/>
    <cellStyle name="Normal 8 10 3 3 2 2_LI1" xfId="52005" xr:uid="{31D37F1C-488E-48FA-9432-5213F1D5A8E4}"/>
    <cellStyle name="Normal 8 10 3 3 2 3" xfId="31556" xr:uid="{ED4B7BC2-E864-4942-BD23-78300A1CF2EE}"/>
    <cellStyle name="Normal 8 10 3 3 2_LI1" xfId="52004" xr:uid="{26E25B28-BD9F-4B95-A908-EB002DBC009C}"/>
    <cellStyle name="Normal 8 10 3 3 3" xfId="10752" xr:uid="{BBDDAD0C-68C1-4737-9B92-240D07F8BBC9}"/>
    <cellStyle name="Normal 8 10 3 3 3 2" xfId="33325" xr:uid="{5E6C5CC9-5E1D-4E2E-A7DD-B8C606A741F1}"/>
    <cellStyle name="Normal 8 10 3 3 3_LI1" xfId="52006" xr:uid="{9D9F41B4-162A-4FE3-B65C-2557528AF003}"/>
    <cellStyle name="Normal 8 10 3 3 4" xfId="29527" xr:uid="{BBD5DC72-A461-4B8B-8FBE-145D41E96928}"/>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4 2 2" xfId="34076" xr:uid="{E8D9EFD1-1EDE-4A19-813D-297DCB22BC71}"/>
    <cellStyle name="Normal 8 10 3 4 2_LI1" xfId="52008" xr:uid="{A61E30CF-AAF6-4EB1-ACC5-483F3E82862F}"/>
    <cellStyle name="Normal 8 10 3 4 3" xfId="30121" xr:uid="{59B0E75C-059B-47F0-B4C7-46ECAE22317D}"/>
    <cellStyle name="Normal 8 10 3 4_LI1" xfId="52007" xr:uid="{A3015444-D2A6-4F87-9456-1EE0A7950B3C}"/>
    <cellStyle name="Normal 8 10 3 5" xfId="4682" xr:uid="{C4A1EACD-85C5-4D34-96DE-F0AF3534872B}"/>
    <cellStyle name="Normal 8 10 3 5 2" xfId="12481" xr:uid="{F4440A35-75F7-444F-9C6C-C4806B390FC9}"/>
    <cellStyle name="Normal 8 10 3 5 2 2" xfId="34559" xr:uid="{49BE5506-6177-4744-9F8D-874EA08B0FDC}"/>
    <cellStyle name="Normal 8 10 3 5 2_LI1" xfId="52010" xr:uid="{F0529E9C-1F5A-4D36-A62E-5E85030485DC}"/>
    <cellStyle name="Normal 8 10 3 5 3" xfId="30621" xr:uid="{319AC266-5016-4C77-9C6C-7F5AF167DA68}"/>
    <cellStyle name="Normal 8 10 3 5_LI1" xfId="52009" xr:uid="{A70AE52B-5656-4AB6-B867-684996B9EEC6}"/>
    <cellStyle name="Normal 8 10 3 6" xfId="9446" xr:uid="{0294E984-822A-476A-8E2D-05C5DB07C848}"/>
    <cellStyle name="Normal 8 10 3 6 2" xfId="32295" xr:uid="{406000D0-9C95-4C45-8B58-E92EEC705677}"/>
    <cellStyle name="Normal 8 10 3 6_LI1" xfId="52011" xr:uid="{1FFA1283-D924-4199-9DE8-B9454E27DABD}"/>
    <cellStyle name="Normal 8 10 3 7" xfId="28587" xr:uid="{D13F1DF5-E729-4B23-A17A-5A492FCCB69F}"/>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2 2 2" xfId="34774" xr:uid="{574294DA-912E-4F6B-9B14-8ACFEF5DCE54}"/>
    <cellStyle name="Normal 8 10 4 2 2_LI1" xfId="52013" xr:uid="{E7557445-B10B-47C4-B70B-63EAC2851926}"/>
    <cellStyle name="Normal 8 10 4 2 3" xfId="30842" xr:uid="{65FA3AA9-ABB4-43CD-8B63-B5368BFD3861}"/>
    <cellStyle name="Normal 8 10 4 2_LI1" xfId="52012" xr:uid="{8DBC2913-0E97-4784-9A73-BC527B95CF68}"/>
    <cellStyle name="Normal 8 10 4 3" xfId="9687" xr:uid="{73715035-1360-483E-9B06-D4964508C911}"/>
    <cellStyle name="Normal 8 10 4 3 2" xfId="32514" xr:uid="{774EE490-CCC6-475F-9C42-C0FE25FB1341}"/>
    <cellStyle name="Normal 8 10 4 3_LI1" xfId="52014" xr:uid="{2F390764-74FF-4090-942D-C09B5498DA82}"/>
    <cellStyle name="Normal 8 10 4 4" xfId="28813" xr:uid="{9391A46D-D779-4966-8D14-917A661694F0}"/>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2 2 2" xfId="35253" xr:uid="{9BE34B1A-44F1-4F8E-BD32-50F632641666}"/>
    <cellStyle name="Normal 8 10 5 2 2_LI1" xfId="52016" xr:uid="{4947C9A6-06FF-43A9-BE06-A72DDD34BA35}"/>
    <cellStyle name="Normal 8 10 5 2 3" xfId="31284" xr:uid="{D188C1EC-85CE-42D1-9573-3220F6BDD1E8}"/>
    <cellStyle name="Normal 8 10 5 2_LI1" xfId="52015" xr:uid="{BEA00532-FABD-45EE-B5EF-247AE9562EA9}"/>
    <cellStyle name="Normal 8 10 5 3" xfId="10290" xr:uid="{65F160D2-1726-445D-A1DF-C3D67859A343}"/>
    <cellStyle name="Normal 8 10 5 3 2" xfId="32990" xr:uid="{E58C3067-2DB4-4754-BF2C-D0E394CEA02D}"/>
    <cellStyle name="Normal 8 10 5 3_LI1" xfId="52017" xr:uid="{1A4C02DA-C65D-45EC-B144-F602A32889F9}"/>
    <cellStyle name="Normal 8 10 5 4" xfId="29255" xr:uid="{3340C59C-7192-496F-BB22-F7A768297BB0}"/>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6 2 2" xfId="33742" xr:uid="{0D68F0F9-75E7-4EB4-A522-8D11E6030DBC}"/>
    <cellStyle name="Normal 8 10 6 2_LI1" xfId="52019" xr:uid="{492E9F05-5312-409F-8AE6-736019BC39F2}"/>
    <cellStyle name="Normal 8 10 6 3" xfId="29847" xr:uid="{20FD80CC-CCA8-4062-8284-1343ABE7EDB8}"/>
    <cellStyle name="Normal 8 10 6_LI1" xfId="52018" xr:uid="{7A34A8BA-6917-4971-9B8F-921686ECFE9F}"/>
    <cellStyle name="Normal 8 10 7" xfId="4472" xr:uid="{6390DCD6-BDE1-4FF8-A1A3-B5B3FE4347E3}"/>
    <cellStyle name="Normal 8 10 7 2" xfId="12271" xr:uid="{007AC882-18EF-4521-890E-C25C4D95E663}"/>
    <cellStyle name="Normal 8 10 7 2 2" xfId="34349" xr:uid="{3B5BA50D-F930-4995-862C-641803E9EE6C}"/>
    <cellStyle name="Normal 8 10 7 2_LI1" xfId="52021" xr:uid="{A78B9EC4-CC01-4072-B561-1F331727ADB5}"/>
    <cellStyle name="Normal 8 10 7 3" xfId="30411" xr:uid="{6DE09126-9CDC-4512-B4D1-5A93B0EF5F6D}"/>
    <cellStyle name="Normal 8 10 7_LI1" xfId="52020" xr:uid="{F599A419-D0FE-48AD-8DAD-A1360D96979F}"/>
    <cellStyle name="Normal 8 10 8" xfId="8943" xr:uid="{35977F5F-C9E2-40C4-B99A-33079129C271}"/>
    <cellStyle name="Normal 8 10 8 2" xfId="31963" xr:uid="{2995B8F9-3F4F-4369-A9E9-D3D1BCCD4A32}"/>
    <cellStyle name="Normal 8 10 8_LI1" xfId="52022" xr:uid="{28B5E7BC-54D7-47B8-AF11-32FF959B246C}"/>
    <cellStyle name="Normal 8 10 9" xfId="28316" xr:uid="{92A0AB9C-407F-4EF7-9C90-3B7FA6721614}"/>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2 2 2" xfId="35084" xr:uid="{B26CA3BC-4F15-4174-8F43-F2F29509E7B3}"/>
    <cellStyle name="Normal 8 11 2 2 2 2 2_LI1" xfId="52024" xr:uid="{0FE0895E-541E-49C6-91BD-CEC2D9B0C1EE}"/>
    <cellStyle name="Normal 8 11 2 2 2 2 3" xfId="31152" xr:uid="{3FEA577E-C5B1-405A-AFB6-DEAB6147E0C8}"/>
    <cellStyle name="Normal 8 11 2 2 2 2_LI1" xfId="52023" xr:uid="{A0F879FB-DC8D-4450-BC82-053F49913E5B}"/>
    <cellStyle name="Normal 8 11 2 2 2 3" xfId="10046" xr:uid="{45C0FF17-931F-44A7-AE43-5CB1EB0DC275}"/>
    <cellStyle name="Normal 8 11 2 2 2 3 2" xfId="32824" xr:uid="{7E4FE920-62C7-4696-BF73-78FF83701B0B}"/>
    <cellStyle name="Normal 8 11 2 2 2 3_LI1" xfId="52025" xr:uid="{7191635D-770B-4617-940B-018DE73FBCB2}"/>
    <cellStyle name="Normal 8 11 2 2 2 4" xfId="29123" xr:uid="{7410B751-9664-46CA-A7C1-642086DE689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2 2 2" xfId="35688" xr:uid="{30E28C4F-6BD8-4299-A8FF-884BC6571525}"/>
    <cellStyle name="Normal 8 11 2 2 3 2 2_LI1" xfId="52027" xr:uid="{8A29D8C5-A972-4561-AD1D-AD5552B2E8B5}"/>
    <cellStyle name="Normal 8 11 2 2 3 2 3" xfId="31656" xr:uid="{8623BE13-0AE9-4496-AF3F-D4A304D6C428}"/>
    <cellStyle name="Normal 8 11 2 2 3 2_LI1" xfId="52026" xr:uid="{CC387409-075A-4D74-90AA-AC2E32B1F08C}"/>
    <cellStyle name="Normal 8 11 2 2 3 3" xfId="10852" xr:uid="{6476F962-4FDA-497C-9FEC-13E7F9BC912A}"/>
    <cellStyle name="Normal 8 11 2 2 3 3 2" xfId="33425" xr:uid="{6388F78A-D07F-4685-A602-06D7A2F10AE6}"/>
    <cellStyle name="Normal 8 11 2 2 3 3_LI1" xfId="52028" xr:uid="{DA57F97C-3362-4D6C-BFAF-78485F85142F}"/>
    <cellStyle name="Normal 8 11 2 2 3 4" xfId="29627" xr:uid="{E238A29F-FCAB-437A-875E-7452BF08D3EF}"/>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4 2 2" xfId="34176" xr:uid="{2D5A6F15-035A-4CAF-9DA1-A9DA9664B81B}"/>
    <cellStyle name="Normal 8 11 2 2 4 2_LI1" xfId="52030" xr:uid="{3480BC94-5E56-4263-8472-300B42DD2651}"/>
    <cellStyle name="Normal 8 11 2 2 4 3" xfId="30221" xr:uid="{5FAFCD37-14BB-4A87-AA19-DC3D2679CAB9}"/>
    <cellStyle name="Normal 8 11 2 2 4_LI1" xfId="52029" xr:uid="{365A88AE-BFFA-4965-8575-3DE256692869}"/>
    <cellStyle name="Normal 8 11 2 2 5" xfId="4782" xr:uid="{3F62478C-743D-44E0-8D36-EA614BC29CE6}"/>
    <cellStyle name="Normal 8 11 2 2 5 2" xfId="12581" xr:uid="{49C38A4B-521F-46FB-BD66-A45FD8D3C127}"/>
    <cellStyle name="Normal 8 11 2 2 5 2 2" xfId="34659" xr:uid="{3D97D528-7C3E-4A31-A549-59040D2B43DA}"/>
    <cellStyle name="Normal 8 11 2 2 5 2_LI1" xfId="52032" xr:uid="{9930C8AA-F04F-4DE4-8DAD-B07799DAB992}"/>
    <cellStyle name="Normal 8 11 2 2 5 3" xfId="30721" xr:uid="{6030FCDD-6852-43BA-8916-BA750E944D64}"/>
    <cellStyle name="Normal 8 11 2 2 5_LI1" xfId="52031" xr:uid="{01A86E8B-3FCA-4154-B054-58AC2BA48501}"/>
    <cellStyle name="Normal 8 11 2 2 6" xfId="9546" xr:uid="{56F0FDF9-1814-4620-B63A-B2DF11BD3264}"/>
    <cellStyle name="Normal 8 11 2 2 6 2" xfId="32395" xr:uid="{72576F1A-52B2-4A84-B20B-343D91A7773A}"/>
    <cellStyle name="Normal 8 11 2 2 6_LI1" xfId="52033" xr:uid="{4765FB9F-FB59-4C7D-BFD5-D433B5952296}"/>
    <cellStyle name="Normal 8 11 2 2 7" xfId="28687" xr:uid="{C2660BE0-30FF-475D-BED3-221348B57CDC}"/>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2 2 2" xfId="34874" xr:uid="{54E23BBD-BF15-4FC1-BDCB-C2736A4F2DE0}"/>
    <cellStyle name="Normal 8 11 2 3 2 2_LI1" xfId="52035" xr:uid="{0081D03C-648D-4424-A303-5CDCFF312699}"/>
    <cellStyle name="Normal 8 11 2 3 2 3" xfId="30942" xr:uid="{CFCC06FF-D53B-45E8-94FB-0D873C258136}"/>
    <cellStyle name="Normal 8 11 2 3 2_LI1" xfId="52034" xr:uid="{2CA2E64F-96AB-45E0-81E5-1D96CDCBADA7}"/>
    <cellStyle name="Normal 8 11 2 3 3" xfId="9822" xr:uid="{B417EF42-A04F-46F5-9E94-C2470C17ABF8}"/>
    <cellStyle name="Normal 8 11 2 3 3 2" xfId="32614" xr:uid="{B6647F04-881F-4427-80A7-BA71AE561D8E}"/>
    <cellStyle name="Normal 8 11 2 3 3_LI1" xfId="52036" xr:uid="{3836DD3E-D83B-437B-AB8D-5883A79F01B5}"/>
    <cellStyle name="Normal 8 11 2 3 4" xfId="28913" xr:uid="{C85DA3C2-488E-47E8-90FD-41EEBAE25066}"/>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2 2 2" xfId="35441" xr:uid="{17126414-C9FD-49A4-AC5D-64A5980E7011}"/>
    <cellStyle name="Normal 8 11 2 4 2 2_LI1" xfId="52038" xr:uid="{F2EB640C-EE82-48E0-9144-1A077720355B}"/>
    <cellStyle name="Normal 8 11 2 4 2 3" xfId="31428" xr:uid="{543011E8-26BF-406F-9830-EB0B9935DA86}"/>
    <cellStyle name="Normal 8 11 2 4 2_LI1" xfId="52037" xr:uid="{EC9AED2D-E90A-4A77-9167-B6E4C36ECDC9}"/>
    <cellStyle name="Normal 8 11 2 4 3" xfId="10568" xr:uid="{69C753C1-276B-464C-9D27-11372E58A4C2}"/>
    <cellStyle name="Normal 8 11 2 4 3 2" xfId="33178" xr:uid="{E37F70FE-C011-49B7-9832-29468AF456AC}"/>
    <cellStyle name="Normal 8 11 2 4 3_LI1" xfId="52039" xr:uid="{31B8528B-928E-4929-AC74-BE46C8698737}"/>
    <cellStyle name="Normal 8 11 2 4 4" xfId="29399" xr:uid="{C3A5E299-FB28-472E-91F5-2E618465C708}"/>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5 2 2" xfId="33929" xr:uid="{CC431EEC-1177-4BCD-8CBC-94C019C2336B}"/>
    <cellStyle name="Normal 8 11 2 5 2_LI1" xfId="52041" xr:uid="{DDFFB4AF-83FA-44A1-8438-39D4F7054A3E}"/>
    <cellStyle name="Normal 8 11 2 5 3" xfId="29992" xr:uid="{162E19F4-31E2-4EC6-91A1-F1B392B00274}"/>
    <cellStyle name="Normal 8 11 2 5_LI1" xfId="52040" xr:uid="{FCEA9527-622B-4018-86F2-74A5B921373B}"/>
    <cellStyle name="Normal 8 11 2 6" xfId="4572" xr:uid="{9EBF77E8-96C7-445B-B60D-A44A1B80C578}"/>
    <cellStyle name="Normal 8 11 2 6 2" xfId="12371" xr:uid="{50A4C428-31EA-4B19-98D6-FC5994E69451}"/>
    <cellStyle name="Normal 8 11 2 6 2 2" xfId="34449" xr:uid="{47F6369E-4CBB-4C03-84AE-FFF5E45B2430}"/>
    <cellStyle name="Normal 8 11 2 6 2_LI1" xfId="52043" xr:uid="{5C598148-463F-4719-9603-A60ABA9E08EF}"/>
    <cellStyle name="Normal 8 11 2 6 3" xfId="30511" xr:uid="{447C91A2-E2D2-42C2-99C5-026FE8B2FF92}"/>
    <cellStyle name="Normal 8 11 2 6_LI1" xfId="52042" xr:uid="{C6613C36-7E8C-4C44-8764-E3F16B48B524}"/>
    <cellStyle name="Normal 8 11 2 7" xfId="9250" xr:uid="{7E3B3AD5-18B5-4DCC-B6EB-80C56BCBBDCA}"/>
    <cellStyle name="Normal 8 11 2 7 2" xfId="32149" xr:uid="{E74E930A-5833-4BEB-A787-2959FD26ECF1}"/>
    <cellStyle name="Normal 8 11 2 7_LI1" xfId="52044" xr:uid="{207CF9B8-5E54-47F3-8330-219311046840}"/>
    <cellStyle name="Normal 8 11 2 8" xfId="28459" xr:uid="{28E2E204-70DA-46E0-8DC5-B2BC5935A1CB}"/>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2 2 2" xfId="34990" xr:uid="{2DDD185D-D473-4036-B9AF-34E5E7033752}"/>
    <cellStyle name="Normal 8 11 3 2 2 2_LI1" xfId="52046" xr:uid="{FE93B04D-1BFC-482B-90E1-4948A7D6010A}"/>
    <cellStyle name="Normal 8 11 3 2 2 3" xfId="31058" xr:uid="{42C9C797-601F-4609-8967-ACBDFFF7F015}"/>
    <cellStyle name="Normal 8 11 3 2 2_LI1" xfId="52045" xr:uid="{A9CFA69B-0D33-4529-8B56-17DBDDC7609B}"/>
    <cellStyle name="Normal 8 11 3 2 3" xfId="9952" xr:uid="{92C02388-ABAE-4AEC-B6B1-5761E7BC573B}"/>
    <cellStyle name="Normal 8 11 3 2 3 2" xfId="32730" xr:uid="{96BFDCBE-E1A9-4CD1-AE88-624438BF6679}"/>
    <cellStyle name="Normal 8 11 3 2 3_LI1" xfId="52047" xr:uid="{5D629340-94F0-40D0-A7C1-5133C082201A}"/>
    <cellStyle name="Normal 8 11 3 2 4" xfId="29029" xr:uid="{1841C6C8-1E74-4ABC-B393-7F725199510F}"/>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2 2 2" xfId="35594" xr:uid="{363AEE60-8C26-443B-9324-70D6529D3E1C}"/>
    <cellStyle name="Normal 8 11 3 3 2 2_LI1" xfId="52049" xr:uid="{3C583C2E-4890-4705-A21A-ABF526E451AA}"/>
    <cellStyle name="Normal 8 11 3 3 2 3" xfId="31562" xr:uid="{34B22C40-42B8-45BA-9857-F5179EB97C73}"/>
    <cellStyle name="Normal 8 11 3 3 2_LI1" xfId="52048" xr:uid="{0C8893F4-46EB-438D-B65D-28E6582542C4}"/>
    <cellStyle name="Normal 8 11 3 3 3" xfId="10758" xr:uid="{64562188-4F97-4D9A-901F-9634E063881F}"/>
    <cellStyle name="Normal 8 11 3 3 3 2" xfId="33331" xr:uid="{1AB74912-C9D6-4E35-A4DC-D36B949E0E5C}"/>
    <cellStyle name="Normal 8 11 3 3 3_LI1" xfId="52050" xr:uid="{82279FAA-B462-445B-852E-74F0C2C70CAD}"/>
    <cellStyle name="Normal 8 11 3 3 4" xfId="29533" xr:uid="{D7ACA311-C0C3-405E-A4DB-CD5B21CD13F0}"/>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4 2 2" xfId="34082" xr:uid="{513713C6-BBA7-481B-9647-329027BDFCB4}"/>
    <cellStyle name="Normal 8 11 3 4 2_LI1" xfId="52052" xr:uid="{FBC84554-9D7F-448B-8054-A87EB5FD4552}"/>
    <cellStyle name="Normal 8 11 3 4 3" xfId="30127" xr:uid="{A9185E0A-9B14-41F0-AC0F-32D02A0D7EDE}"/>
    <cellStyle name="Normal 8 11 3 4_LI1" xfId="52051" xr:uid="{868D1844-9C22-42BE-8B5C-02C01D9C55C0}"/>
    <cellStyle name="Normal 8 11 3 5" xfId="4688" xr:uid="{54F98AFE-8A7B-4230-9212-E5270AA7EB90}"/>
    <cellStyle name="Normal 8 11 3 5 2" xfId="12487" xr:uid="{F2918593-26C3-4983-9BA8-73D0F51E32EF}"/>
    <cellStyle name="Normal 8 11 3 5 2 2" xfId="34565" xr:uid="{BDD9D767-ED7C-4740-B86C-8AEEF3919859}"/>
    <cellStyle name="Normal 8 11 3 5 2_LI1" xfId="52054" xr:uid="{D79D5279-E689-4BE7-9A36-3251F3324182}"/>
    <cellStyle name="Normal 8 11 3 5 3" xfId="30627" xr:uid="{36DF5C15-BA1C-4AA0-A8CF-2CE5340A04C9}"/>
    <cellStyle name="Normal 8 11 3 5_LI1" xfId="52053" xr:uid="{326D8C66-F80D-45A4-8962-DD116A8C0082}"/>
    <cellStyle name="Normal 8 11 3 6" xfId="9452" xr:uid="{F9BFCDA5-2F4B-439D-9088-6F28624E7D55}"/>
    <cellStyle name="Normal 8 11 3 6 2" xfId="32301" xr:uid="{F5FCCB94-EE1A-4E77-B927-C0EBDF8F62FF}"/>
    <cellStyle name="Normal 8 11 3 6_LI1" xfId="52055" xr:uid="{FCF94941-BDA6-4940-80C9-9F6331A266FC}"/>
    <cellStyle name="Normal 8 11 3 7" xfId="28593" xr:uid="{CFE067BC-C205-45D6-B932-D3BAD6D8750A}"/>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2 2 2" xfId="34780" xr:uid="{5EA4A5ED-3C2F-4AC5-BBAE-BFCAB0EECA25}"/>
    <cellStyle name="Normal 8 11 4 2 2_LI1" xfId="52057" xr:uid="{44A4D636-3E4B-4C79-921B-0349057A95E2}"/>
    <cellStyle name="Normal 8 11 4 2 3" xfId="30848" xr:uid="{EF0F1849-38A1-411E-A274-E7A178A9F409}"/>
    <cellStyle name="Normal 8 11 4 2_LI1" xfId="52056" xr:uid="{B15EB972-44EC-4497-BB9B-B2F68CEDBC51}"/>
    <cellStyle name="Normal 8 11 4 3" xfId="9693" xr:uid="{45A6C8F0-61FD-4549-9169-9BB531F158C9}"/>
    <cellStyle name="Normal 8 11 4 3 2" xfId="32520" xr:uid="{DE580A9C-DE8F-4907-AE04-0AE78824CA17}"/>
    <cellStyle name="Normal 8 11 4 3_LI1" xfId="52058" xr:uid="{2F08ACE6-BAD8-4F94-B991-4A8D05448E45}"/>
    <cellStyle name="Normal 8 11 4 4" xfId="28819" xr:uid="{09DA8FB3-38B7-475A-A8BA-79CAA00DF6FD}"/>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2 2 2" xfId="35259" xr:uid="{FD93BECD-B949-42DB-AC1D-9BBCBE81FE07}"/>
    <cellStyle name="Normal 8 11 5 2 2_LI1" xfId="52060" xr:uid="{BD5C5755-6E0A-402E-A63F-9304844EADAD}"/>
    <cellStyle name="Normal 8 11 5 2 3" xfId="31290" xr:uid="{C31CE4E1-F98C-4822-BD12-53C52B6DAF55}"/>
    <cellStyle name="Normal 8 11 5 2_LI1" xfId="52059" xr:uid="{70CDAFE8-BE45-4EC0-B16B-E3694188A1DE}"/>
    <cellStyle name="Normal 8 11 5 3" xfId="10296" xr:uid="{E510E25B-98E6-4C70-8DF4-35E04F61D7B6}"/>
    <cellStyle name="Normal 8 11 5 3 2" xfId="32996" xr:uid="{407FE98F-3E06-4408-A6B4-43F1199E7DF8}"/>
    <cellStyle name="Normal 8 11 5 3_LI1" xfId="52061" xr:uid="{B91E7FA1-38D3-4C27-A34C-D4FF0C61D315}"/>
    <cellStyle name="Normal 8 11 5 4" xfId="29261" xr:uid="{197229C6-FB40-411F-84EF-3A0A6266B890}"/>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6 2 2" xfId="33748" xr:uid="{FD40C2E6-CA81-4DA0-A04A-F38628FECEEC}"/>
    <cellStyle name="Normal 8 11 6 2_LI1" xfId="52063" xr:uid="{79DDD25D-1059-448E-BE94-95DEE1D888B4}"/>
    <cellStyle name="Normal 8 11 6 3" xfId="29853" xr:uid="{A712A437-F4DC-4E6F-A726-2BB730A2CE55}"/>
    <cellStyle name="Normal 8 11 6_LI1" xfId="52062" xr:uid="{475A43A6-9A38-4B2E-9361-5F8A08BF6B68}"/>
    <cellStyle name="Normal 8 11 7" xfId="4478" xr:uid="{0BCD17F4-8E0F-47C1-97D2-3328DCB833CE}"/>
    <cellStyle name="Normal 8 11 7 2" xfId="12277" xr:uid="{0D1B85EB-A56E-48E7-A66D-3BA57D677F90}"/>
    <cellStyle name="Normal 8 11 7 2 2" xfId="34355" xr:uid="{B769B27C-A648-4438-A098-98F90C9F3551}"/>
    <cellStyle name="Normal 8 11 7 2_LI1" xfId="52065" xr:uid="{7EC003FA-2935-4403-B549-923B32ED9F06}"/>
    <cellStyle name="Normal 8 11 7 3" xfId="30417" xr:uid="{4865A0D0-DE62-42DF-A903-9A97EA4F8797}"/>
    <cellStyle name="Normal 8 11 7_LI1" xfId="52064" xr:uid="{18E39E05-ACE5-41F9-968A-A112CAD0A744}"/>
    <cellStyle name="Normal 8 11 8" xfId="8949" xr:uid="{7BE6D76A-175A-4040-9FDB-ADDCF19E3F62}"/>
    <cellStyle name="Normal 8 11 8 2" xfId="31969" xr:uid="{71318153-3E38-4620-AD16-FAC9C669B472}"/>
    <cellStyle name="Normal 8 11 8_LI1" xfId="52066" xr:uid="{3C88165C-8D5E-4EEC-A865-7FCD3C8AC902}"/>
    <cellStyle name="Normal 8 11 9" xfId="28322" xr:uid="{7339A5C6-4C58-431F-A5AB-C1546DE353FB}"/>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2 2 2" xfId="35090" xr:uid="{96843577-56B0-41CB-806B-4227DD7BCEAF}"/>
    <cellStyle name="Normal 8 12 2 2 2 2 2_LI1" xfId="52068" xr:uid="{FF388C2A-A1B1-4576-B3F4-BE417C3CDC39}"/>
    <cellStyle name="Normal 8 12 2 2 2 2 3" xfId="31158" xr:uid="{B6921661-F292-42E0-A1AE-77F252DEB32E}"/>
    <cellStyle name="Normal 8 12 2 2 2 2_LI1" xfId="52067" xr:uid="{DBE56378-86C3-4B60-8314-0F18E36A398F}"/>
    <cellStyle name="Normal 8 12 2 2 2 3" xfId="10052" xr:uid="{5CEE1198-3412-449A-8BE4-048D7357BB2F}"/>
    <cellStyle name="Normal 8 12 2 2 2 3 2" xfId="32830" xr:uid="{85880A71-97E0-4B1A-8365-828E17C810CB}"/>
    <cellStyle name="Normal 8 12 2 2 2 3_LI1" xfId="52069" xr:uid="{2B760AA5-1218-48AA-9F70-5F084E8ACF29}"/>
    <cellStyle name="Normal 8 12 2 2 2 4" xfId="29129" xr:uid="{CC1F11B5-491C-44CE-8EDB-6DE3C5FA0DE2}"/>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2 2 2" xfId="35694" xr:uid="{7ABEA4EA-8AD2-4A0E-96FC-92314367C06E}"/>
    <cellStyle name="Normal 8 12 2 2 3 2 2_LI1" xfId="52071" xr:uid="{BE456CC4-80CA-42C6-AEF4-D5587E760FB7}"/>
    <cellStyle name="Normal 8 12 2 2 3 2 3" xfId="31662" xr:uid="{197ACE86-900C-488D-9DB5-09FD6DF600B1}"/>
    <cellStyle name="Normal 8 12 2 2 3 2_LI1" xfId="52070" xr:uid="{FC8C4EF4-F1AE-44A5-B606-F5706ACEF8EA}"/>
    <cellStyle name="Normal 8 12 2 2 3 3" xfId="10858" xr:uid="{B8C90EA0-3DB1-474A-BC7A-750C0BA5A66B}"/>
    <cellStyle name="Normal 8 12 2 2 3 3 2" xfId="33431" xr:uid="{485D5542-0723-40E4-B486-3F6C3454C478}"/>
    <cellStyle name="Normal 8 12 2 2 3 3_LI1" xfId="52072" xr:uid="{17D6428E-C6F9-4B14-B187-A1E1A3841182}"/>
    <cellStyle name="Normal 8 12 2 2 3 4" xfId="29633" xr:uid="{7470ABFC-E782-44F6-B60C-A2D50996AA82}"/>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4 2 2" xfId="34182" xr:uid="{7A19E578-7C17-47C9-B671-46781FF0E86E}"/>
    <cellStyle name="Normal 8 12 2 2 4 2_LI1" xfId="52074" xr:uid="{2EBFD148-6ED5-464D-B3A7-D7DB81DEE927}"/>
    <cellStyle name="Normal 8 12 2 2 4 3" xfId="30227" xr:uid="{0E9429A7-FD2E-4292-A455-E6AFD55FF400}"/>
    <cellStyle name="Normal 8 12 2 2 4_LI1" xfId="52073" xr:uid="{772380FC-9A97-4A07-8F98-C7DAB324FF50}"/>
    <cellStyle name="Normal 8 12 2 2 5" xfId="4788" xr:uid="{AD95359C-2E11-45A6-A97F-12D882FC1BAC}"/>
    <cellStyle name="Normal 8 12 2 2 5 2" xfId="12587" xr:uid="{E7CBA512-8C5F-40E1-AF1A-3EF83FFB4DA5}"/>
    <cellStyle name="Normal 8 12 2 2 5 2 2" xfId="34665" xr:uid="{8CE03D39-C9A9-4AE7-AD6B-707BD6D8D466}"/>
    <cellStyle name="Normal 8 12 2 2 5 2_LI1" xfId="52076" xr:uid="{9512E4A6-2F33-4F4B-BDD9-3719DDB832DD}"/>
    <cellStyle name="Normal 8 12 2 2 5 3" xfId="30727" xr:uid="{8DE2FF5C-BF17-48CF-AEC8-D64D9EB62519}"/>
    <cellStyle name="Normal 8 12 2 2 5_LI1" xfId="52075" xr:uid="{16B01083-AF70-47BF-9628-7239C8C3FC3D}"/>
    <cellStyle name="Normal 8 12 2 2 6" xfId="9552" xr:uid="{DC835E60-BC5B-470B-903A-D4B9FA43DC1A}"/>
    <cellStyle name="Normal 8 12 2 2 6 2" xfId="32401" xr:uid="{984F1BC1-AFB8-435B-B623-86E142EC90D2}"/>
    <cellStyle name="Normal 8 12 2 2 6_LI1" xfId="52077" xr:uid="{35D1E7FB-3CB6-445F-A6BA-3580138CEFAC}"/>
    <cellStyle name="Normal 8 12 2 2 7" xfId="28693" xr:uid="{39759A5C-25A2-4B94-9C9A-78CED7CDB6CB}"/>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2 2 2" xfId="34880" xr:uid="{038CD226-F98A-454E-9A82-66B456BAE8E5}"/>
    <cellStyle name="Normal 8 12 2 3 2 2_LI1" xfId="52079" xr:uid="{D4E6A964-E1EB-4232-BB52-5B7F38506BE6}"/>
    <cellStyle name="Normal 8 12 2 3 2 3" xfId="30948" xr:uid="{B37EC67C-62C8-41A2-B4E1-BAD02E40AE87}"/>
    <cellStyle name="Normal 8 12 2 3 2_LI1" xfId="52078" xr:uid="{D9B48D46-2685-4508-A0B5-14FE17956211}"/>
    <cellStyle name="Normal 8 12 2 3 3" xfId="9833" xr:uid="{B199B0B4-1285-4775-9EED-F70C474E22A4}"/>
    <cellStyle name="Normal 8 12 2 3 3 2" xfId="32620" xr:uid="{E4E58365-3713-4EB7-8728-005FE66C70E2}"/>
    <cellStyle name="Normal 8 12 2 3 3_LI1" xfId="52080" xr:uid="{2DD826D6-17B0-474C-818F-3A88BB41839A}"/>
    <cellStyle name="Normal 8 12 2 3 4" xfId="28919" xr:uid="{9098C435-4421-495A-B9B2-EDD46E83D449}"/>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2 2 2" xfId="35466" xr:uid="{CD93788C-94AA-4E70-8F70-03E67484B539}"/>
    <cellStyle name="Normal 8 12 2 4 2 2_LI1" xfId="52082" xr:uid="{60314AB3-2392-4472-BEC7-B5A1FC9640E6}"/>
    <cellStyle name="Normal 8 12 2 4 2 3" xfId="31443" xr:uid="{AF8B08D1-42D6-4326-8118-28998635CF1A}"/>
    <cellStyle name="Normal 8 12 2 4 2_LI1" xfId="52081" xr:uid="{091A75D2-76B0-49D0-88E7-1651CF1E4D30}"/>
    <cellStyle name="Normal 8 12 2 4 3" xfId="10611" xr:uid="{40643835-34FA-4474-8344-EA88C81EB2CD}"/>
    <cellStyle name="Normal 8 12 2 4 3 2" xfId="33203" xr:uid="{9B48A2EF-3A32-427D-BFB5-D22CC1DDE32A}"/>
    <cellStyle name="Normal 8 12 2 4 3_LI1" xfId="52083" xr:uid="{5A702A6D-9CB2-43FE-9807-052C828CA208}"/>
    <cellStyle name="Normal 8 12 2 4 4" xfId="29414" xr:uid="{9F6ED5C9-B200-47CB-8030-D5D0DACFB5C5}"/>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5 2 2" xfId="33953" xr:uid="{345113AC-85FC-4E4B-A2BC-0A97746D55A0}"/>
    <cellStyle name="Normal 8 12 2 5 2_LI1" xfId="52085" xr:uid="{8FCCCE6D-7585-498B-B604-25D607F45AB3}"/>
    <cellStyle name="Normal 8 12 2 5 3" xfId="30007" xr:uid="{C6E524BD-7D36-4356-B1D4-B1A074B367C9}"/>
    <cellStyle name="Normal 8 12 2 5_LI1" xfId="52084" xr:uid="{E2DBBD34-B8EA-42B5-A628-272B9737B7CE}"/>
    <cellStyle name="Normal 8 12 2 6" xfId="4578" xr:uid="{98058824-202C-46D8-BCDD-B3F858BCC1BF}"/>
    <cellStyle name="Normal 8 12 2 6 2" xfId="12377" xr:uid="{7D52E2AC-32F7-46FA-B91E-D741BB5D8D8C}"/>
    <cellStyle name="Normal 8 12 2 6 2 2" xfId="34455" xr:uid="{051DC222-F51F-4E4B-AC40-3872AEB3E9C2}"/>
    <cellStyle name="Normal 8 12 2 6 2_LI1" xfId="52087" xr:uid="{7BF3B0F7-3ABA-4D61-9337-83E7F300A6C8}"/>
    <cellStyle name="Normal 8 12 2 6 3" xfId="30517" xr:uid="{19072651-8864-4263-A820-F0426218501A}"/>
    <cellStyle name="Normal 8 12 2 6_LI1" xfId="52086" xr:uid="{B29CC57C-A24B-4990-92FD-21121DB6C259}"/>
    <cellStyle name="Normal 8 12 2 7" xfId="9297" xr:uid="{1ADB42F9-5E8A-42F9-A6E6-F397A7E9D201}"/>
    <cellStyle name="Normal 8 12 2 7 2" xfId="32173" xr:uid="{791B4349-6F02-484D-949A-CA2882656D88}"/>
    <cellStyle name="Normal 8 12 2 7_LI1" xfId="52088" xr:uid="{715BEF77-A739-461F-BBE7-BEE887F95818}"/>
    <cellStyle name="Normal 8 12 2 8" xfId="28474" xr:uid="{7C75BA95-E813-4A45-821C-86BDDB9B5DF2}"/>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2 2 2" xfId="34996" xr:uid="{21607F68-A82E-4088-9214-E971D77F3135}"/>
    <cellStyle name="Normal 8 12 3 2 2 2_LI1" xfId="52090" xr:uid="{33652BA1-3E7C-4391-9C05-B442D8BF0573}"/>
    <cellStyle name="Normal 8 12 3 2 2 3" xfId="31064" xr:uid="{3A844E18-0B53-4349-A087-FDB805EF3085}"/>
    <cellStyle name="Normal 8 12 3 2 2_LI1" xfId="52089" xr:uid="{F9BC0FDB-BF4C-4C4F-87E0-98FD4DBFB74B}"/>
    <cellStyle name="Normal 8 12 3 2 3" xfId="9958" xr:uid="{AD93F77D-E92E-495B-8F67-3E2A6CC6A7FB}"/>
    <cellStyle name="Normal 8 12 3 2 3 2" xfId="32736" xr:uid="{90236B3B-7516-4784-9C0C-BAC7A16EBA5F}"/>
    <cellStyle name="Normal 8 12 3 2 3_LI1" xfId="52091" xr:uid="{BB05D0FC-3371-4044-98FC-A04FEAE2EA9B}"/>
    <cellStyle name="Normal 8 12 3 2 4" xfId="29035" xr:uid="{24EB5C86-E12A-4583-8FB4-50A90C2D1C4A}"/>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2 2 2" xfId="35600" xr:uid="{7A4F511C-25CE-4970-99BB-43BD5B2B43B6}"/>
    <cellStyle name="Normal 8 12 3 3 2 2_LI1" xfId="52093" xr:uid="{A3DC6C2E-CC24-4911-AE7E-000D2CC230AD}"/>
    <cellStyle name="Normal 8 12 3 3 2 3" xfId="31568" xr:uid="{2E6A5316-EE40-402D-B63E-8A1814E35B14}"/>
    <cellStyle name="Normal 8 12 3 3 2_LI1" xfId="52092" xr:uid="{EB1FC08F-CD8B-480F-9765-34CB2B63BAF6}"/>
    <cellStyle name="Normal 8 12 3 3 3" xfId="10764" xr:uid="{6B7E3080-EA1D-4FAA-A393-BC2C3A65D630}"/>
    <cellStyle name="Normal 8 12 3 3 3 2" xfId="33337" xr:uid="{2CE7F654-57E9-4FED-A405-366DF9C9F4FC}"/>
    <cellStyle name="Normal 8 12 3 3 3_LI1" xfId="52094" xr:uid="{2FB0AD58-34C7-476A-8AE7-C0E586D10366}"/>
    <cellStyle name="Normal 8 12 3 3 4" xfId="29539" xr:uid="{66C5A72D-175C-4EBD-B1FF-29C7C41FB6B2}"/>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4 2 2" xfId="34088" xr:uid="{DB7132FA-490B-4670-A4AD-585B89A5B6D7}"/>
    <cellStyle name="Normal 8 12 3 4 2_LI1" xfId="52096" xr:uid="{9078962D-5237-403D-8D02-79E7FC394D1E}"/>
    <cellStyle name="Normal 8 12 3 4 3" xfId="30133" xr:uid="{FE8C9861-40A2-4255-9048-F914A7E24876}"/>
    <cellStyle name="Normal 8 12 3 4_LI1" xfId="52095" xr:uid="{CC310E8B-5105-4E26-9650-4D6023787D04}"/>
    <cellStyle name="Normal 8 12 3 5" xfId="4694" xr:uid="{16358C8B-7762-4451-B253-4478BFA90CA9}"/>
    <cellStyle name="Normal 8 12 3 5 2" xfId="12493" xr:uid="{A7E83A04-9896-4A26-BD0D-369DF2DB0C67}"/>
    <cellStyle name="Normal 8 12 3 5 2 2" xfId="34571" xr:uid="{29634417-66C0-4054-8931-DF6E513C1A1D}"/>
    <cellStyle name="Normal 8 12 3 5 2_LI1" xfId="52098" xr:uid="{34F9BE77-7590-42B2-8429-0207F32525A5}"/>
    <cellStyle name="Normal 8 12 3 5 3" xfId="30633" xr:uid="{705E8B56-2919-434E-9E37-3190DAC199A2}"/>
    <cellStyle name="Normal 8 12 3 5_LI1" xfId="52097" xr:uid="{C147BB30-26E6-4BE5-99B2-C141DF0C3085}"/>
    <cellStyle name="Normal 8 12 3 6" xfId="9458" xr:uid="{7FD0FE89-D42B-4AD3-887F-B9385AB268AC}"/>
    <cellStyle name="Normal 8 12 3 6 2" xfId="32307" xr:uid="{B5076CD8-04D6-4394-8F1F-AF6040648434}"/>
    <cellStyle name="Normal 8 12 3 6_LI1" xfId="52099" xr:uid="{7B525DA6-BBFA-4204-B89B-4500747922FF}"/>
    <cellStyle name="Normal 8 12 3 7" xfId="28599" xr:uid="{DAE8E2A8-9616-4AD1-8472-5129866B7F93}"/>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2 2 2" xfId="34786" xr:uid="{F8D86818-DFAA-4C07-9845-13D061258C8B}"/>
    <cellStyle name="Normal 8 12 4 2 2_LI1" xfId="52101" xr:uid="{2F1F30CA-65AE-460E-8ED4-FE30A97526AA}"/>
    <cellStyle name="Normal 8 12 4 2 3" xfId="30854" xr:uid="{E57BD293-EB45-4FEA-AF42-CAD80780F58B}"/>
    <cellStyle name="Normal 8 12 4 2_LI1" xfId="52100" xr:uid="{7C62B3D2-F7DE-4B53-9B6F-973E2EB6511C}"/>
    <cellStyle name="Normal 8 12 4 3" xfId="9704" xr:uid="{9382A2F2-31F5-47E3-B6E3-B53F3206E0E2}"/>
    <cellStyle name="Normal 8 12 4 3 2" xfId="32526" xr:uid="{852FD826-88FE-4D66-B544-8F9B028F5D28}"/>
    <cellStyle name="Normal 8 12 4 3_LI1" xfId="52102" xr:uid="{F868257F-FE4F-4DE6-8D88-A412F1B02620}"/>
    <cellStyle name="Normal 8 12 4 4" xfId="28825" xr:uid="{00B5C67C-1F23-4878-9E61-F4C80476B395}"/>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2 2 2" xfId="35283" xr:uid="{C8985FAC-0BE4-4820-B2AA-ECF84371F016}"/>
    <cellStyle name="Normal 8 12 5 2 2_LI1" xfId="52104" xr:uid="{67714094-D071-4880-A7F2-35F025D83D9A}"/>
    <cellStyle name="Normal 8 12 5 2 3" xfId="31305" xr:uid="{4D4E7D07-AA59-4AA6-A9DE-D4FD96D652C7}"/>
    <cellStyle name="Normal 8 12 5 2_LI1" xfId="52103" xr:uid="{FE5EF82D-DB7A-4142-A292-D53675E13681}"/>
    <cellStyle name="Normal 8 12 5 3" xfId="10338" xr:uid="{F9ED38B6-D539-4C27-83EC-6612D6991580}"/>
    <cellStyle name="Normal 8 12 5 3 2" xfId="33020" xr:uid="{020D72B8-38DC-4B5C-AE63-6FB586CC9E45}"/>
    <cellStyle name="Normal 8 12 5 3_LI1" xfId="52105" xr:uid="{212F2494-86AB-4754-83AA-BF1D08CB19C8}"/>
    <cellStyle name="Normal 8 12 5 4" xfId="29276" xr:uid="{81072591-B8FC-4212-87FE-07E7FBF84082}"/>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6 2 2" xfId="33772" xr:uid="{CC7C98B2-9DBC-495A-8A4E-98DB83E28F1B}"/>
    <cellStyle name="Normal 8 12 6 2_LI1" xfId="52107" xr:uid="{460B3B54-4ADE-412A-8ACB-F0F668807A5E}"/>
    <cellStyle name="Normal 8 12 6 3" xfId="29869" xr:uid="{7F569552-43DE-4CE8-B4FF-5E1EF8DE5487}"/>
    <cellStyle name="Normal 8 12 6_LI1" xfId="52106" xr:uid="{F96098E7-8099-4B31-B9F1-781820D9FEDF}"/>
    <cellStyle name="Normal 8 12 7" xfId="4484" xr:uid="{296F9B01-4F1F-484E-96D3-11D23FC9036A}"/>
    <cellStyle name="Normal 8 12 7 2" xfId="12283" xr:uid="{A8D371E7-2B7C-4B57-A3CB-0FD1A9CA2D1F}"/>
    <cellStyle name="Normal 8 12 7 2 2" xfId="34361" xr:uid="{44E46E8E-6EF8-40E8-A105-C653863D176D}"/>
    <cellStyle name="Normal 8 12 7 2_LI1" xfId="52109" xr:uid="{B6E2F4BA-FE67-43F0-B9B2-568B9863BD99}"/>
    <cellStyle name="Normal 8 12 7 3" xfId="30423" xr:uid="{364916D0-1AD9-42EA-8531-D1674D2E0F72}"/>
    <cellStyle name="Normal 8 12 7_LI1" xfId="52108" xr:uid="{5EECFF75-D3F4-4F62-94DA-1F37B17C98C8}"/>
    <cellStyle name="Normal 8 12 8" xfId="8996" xr:uid="{B7E771E7-2708-499F-9443-6EF6DDE78613}"/>
    <cellStyle name="Normal 8 12 8 2" xfId="31993" xr:uid="{B0834431-EE40-47C0-9D47-5F612ACB7C6E}"/>
    <cellStyle name="Normal 8 12 8_LI1" xfId="52110" xr:uid="{194E6BCB-1BB7-497F-99BC-6BAD518CDCD1}"/>
    <cellStyle name="Normal 8 12 9" xfId="28337" xr:uid="{FBF5D0E9-44F9-4FBC-B586-24FDE474941F}"/>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2 2 2" xfId="35096" xr:uid="{6D0E5086-83E1-4C69-99A8-0C45FC072644}"/>
    <cellStyle name="Normal 8 13 2 2 2 2 2_LI1" xfId="52112" xr:uid="{60A09A16-398C-4F09-B5DD-526BF92426F9}"/>
    <cellStyle name="Normal 8 13 2 2 2 2 3" xfId="31164" xr:uid="{6E2FA081-D386-42BD-8F2D-CA2B14FFC560}"/>
    <cellStyle name="Normal 8 13 2 2 2 2_LI1" xfId="52111" xr:uid="{AEB7C638-9BC2-4933-9609-BA4A512ED0FB}"/>
    <cellStyle name="Normal 8 13 2 2 2 3" xfId="10058" xr:uid="{7ED8EC16-C72A-4C8E-BB57-F429CEAB6522}"/>
    <cellStyle name="Normal 8 13 2 2 2 3 2" xfId="32836" xr:uid="{9E3B6586-3E1C-4D00-A2CB-84A79B00C8F7}"/>
    <cellStyle name="Normal 8 13 2 2 2 3_LI1" xfId="52113" xr:uid="{BB1614B4-8153-414D-8CDA-7B27D590895A}"/>
    <cellStyle name="Normal 8 13 2 2 2 4" xfId="29135" xr:uid="{1E83D150-D022-4C90-8489-35DE940342AD}"/>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2 2 2" xfId="35700" xr:uid="{5F912A09-C542-4CAB-892B-C9927C463795}"/>
    <cellStyle name="Normal 8 13 2 2 3 2 2_LI1" xfId="52115" xr:uid="{7AB3D5FE-7606-4CF8-B413-4FA684501A7A}"/>
    <cellStyle name="Normal 8 13 2 2 3 2 3" xfId="31668" xr:uid="{56B5B899-EDF1-4B62-8294-163173FF2818}"/>
    <cellStyle name="Normal 8 13 2 2 3 2_LI1" xfId="52114" xr:uid="{E8162CF4-1520-450E-BACF-75AD88CAA22D}"/>
    <cellStyle name="Normal 8 13 2 2 3 3" xfId="10864" xr:uid="{46F1ED3D-FA8B-48D0-990C-B33245D0CBCA}"/>
    <cellStyle name="Normal 8 13 2 2 3 3 2" xfId="33437" xr:uid="{54BEA3C6-0B4F-420F-92B4-74A9DF663630}"/>
    <cellStyle name="Normal 8 13 2 2 3 3_LI1" xfId="52116" xr:uid="{88A4E6E8-FDE1-4F86-B3C0-970B013EBCBC}"/>
    <cellStyle name="Normal 8 13 2 2 3 4" xfId="29639" xr:uid="{808FC29F-4AD9-453A-A150-C90BD04A4DC5}"/>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4 2 2" xfId="34188" xr:uid="{F08E2DE8-ABE1-4146-8AF5-B36E5F743F81}"/>
    <cellStyle name="Normal 8 13 2 2 4 2_LI1" xfId="52118" xr:uid="{505EA420-7679-48E5-B47B-9B73B544E8AB}"/>
    <cellStyle name="Normal 8 13 2 2 4 3" xfId="30233" xr:uid="{B866215B-FD17-4BC2-B58A-50752CDAE961}"/>
    <cellStyle name="Normal 8 13 2 2 4_LI1" xfId="52117" xr:uid="{44936BC0-A4BF-4B99-B1B3-50F4D07DF16F}"/>
    <cellStyle name="Normal 8 13 2 2 5" xfId="4794" xr:uid="{7727F559-094E-4D1A-B070-BA125342FF45}"/>
    <cellStyle name="Normal 8 13 2 2 5 2" xfId="12593" xr:uid="{E6E72FC3-17FC-4EC7-9A8C-59CD9F3C4A5B}"/>
    <cellStyle name="Normal 8 13 2 2 5 2 2" xfId="34671" xr:uid="{CB61FDDD-EB86-44FE-A6E0-9403CF3D8FE6}"/>
    <cellStyle name="Normal 8 13 2 2 5 2_LI1" xfId="52120" xr:uid="{D2B8C1B2-380D-4DBB-9BC4-DB12BD1ADB9D}"/>
    <cellStyle name="Normal 8 13 2 2 5 3" xfId="30733" xr:uid="{92F9634B-A6B2-444A-829A-769EB416FE20}"/>
    <cellStyle name="Normal 8 13 2 2 5_LI1" xfId="52119" xr:uid="{2A154E51-423E-4CC3-B758-7C11F5CC20F5}"/>
    <cellStyle name="Normal 8 13 2 2 6" xfId="9558" xr:uid="{5256AA19-D0BF-4C42-BB06-39CBCF8B3A7D}"/>
    <cellStyle name="Normal 8 13 2 2 6 2" xfId="32407" xr:uid="{CFB7D306-35F2-4E73-81DA-8333641A495C}"/>
    <cellStyle name="Normal 8 13 2 2 6_LI1" xfId="52121" xr:uid="{46D8EBE7-6619-43E3-BDC0-53A11EA0EFD8}"/>
    <cellStyle name="Normal 8 13 2 2 7" xfId="28699" xr:uid="{4CE72F7A-3EED-4014-A5E2-F46C97ECF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2 2 2" xfId="34886" xr:uid="{AF65B336-B56E-45E6-9C4C-80C611770BBA}"/>
    <cellStyle name="Normal 8 13 2 3 2 2_LI1" xfId="52123" xr:uid="{8C39F4D3-F3D8-476B-AA90-8626B107E571}"/>
    <cellStyle name="Normal 8 13 2 3 2 3" xfId="30954" xr:uid="{DA31574E-A716-400E-B261-6F179E790155}"/>
    <cellStyle name="Normal 8 13 2 3 2_LI1" xfId="52122" xr:uid="{902F4ADF-FDE9-4D79-8CA2-C899E2DFEBAB}"/>
    <cellStyle name="Normal 8 13 2 3 3" xfId="9846" xr:uid="{31B32BD3-3995-4FF7-A4B3-C8F3B071AD62}"/>
    <cellStyle name="Normal 8 13 2 3 3 2" xfId="32626" xr:uid="{0B151899-EBFB-4577-A323-DC6BA4EEBF64}"/>
    <cellStyle name="Normal 8 13 2 3 3_LI1" xfId="52124" xr:uid="{670348AA-17EE-4731-80D9-9258DA7D9B7C}"/>
    <cellStyle name="Normal 8 13 2 3 4" xfId="28925" xr:uid="{B897716C-E338-4EA5-AB99-101829376115}"/>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2 2 2" xfId="35483" xr:uid="{C503434D-4343-444F-AAA0-ADBD5BB88587}"/>
    <cellStyle name="Normal 8 13 2 4 2 2_LI1" xfId="52126" xr:uid="{49D7F1D2-C3FF-4B99-AEB6-579EA978E4FF}"/>
    <cellStyle name="Normal 8 13 2 4 2 3" xfId="31454" xr:uid="{69669781-F5B2-48A8-B886-0E47B5AD0CA1}"/>
    <cellStyle name="Normal 8 13 2 4 2_LI1" xfId="52125" xr:uid="{EC819B79-0EF2-4C87-B23F-410ACE3662B6}"/>
    <cellStyle name="Normal 8 13 2 4 3" xfId="10639" xr:uid="{6C222960-8B14-43C4-8620-D2C1F3925CE0}"/>
    <cellStyle name="Normal 8 13 2 4 3 2" xfId="33220" xr:uid="{43F203FF-3E21-44CB-8639-1FAD0F9408E5}"/>
    <cellStyle name="Normal 8 13 2 4 3_LI1" xfId="52127" xr:uid="{312658A3-82A6-4941-B436-22DDCB55FBF4}"/>
    <cellStyle name="Normal 8 13 2 4 4" xfId="29425" xr:uid="{7F35F728-3723-47CD-9321-E698F138212D}"/>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5 2 2" xfId="33971" xr:uid="{3B0A6D68-AB06-4864-8601-2C172F5FC672}"/>
    <cellStyle name="Normal 8 13 2 5 2_LI1" xfId="52129" xr:uid="{AC85F180-F068-4710-81FF-946416714ECD}"/>
    <cellStyle name="Normal 8 13 2 5 3" xfId="30019" xr:uid="{1EF91838-0BC0-4E74-B57F-D1A39A1DF537}"/>
    <cellStyle name="Normal 8 13 2 5_LI1" xfId="52128" xr:uid="{E2CC60D4-DAAD-4ECD-853B-EB957A3D9092}"/>
    <cellStyle name="Normal 8 13 2 6" xfId="4584" xr:uid="{316B2E66-0170-49DD-AC10-DB71FF16133F}"/>
    <cellStyle name="Normal 8 13 2 6 2" xfId="12383" xr:uid="{9D3EAE92-CB32-47B4-B26D-AD0184F75B04}"/>
    <cellStyle name="Normal 8 13 2 6 2 2" xfId="34461" xr:uid="{FE7AA870-5310-40E9-A8B3-D20FA1E3EFEA}"/>
    <cellStyle name="Normal 8 13 2 6 2_LI1" xfId="52131" xr:uid="{FF43C82E-7DCF-471A-A7A4-97A895E5993F}"/>
    <cellStyle name="Normal 8 13 2 6 3" xfId="30523" xr:uid="{5707967B-CE3B-458F-8559-E12492F448B6}"/>
    <cellStyle name="Normal 8 13 2 6_LI1" xfId="52130" xr:uid="{E892BCD9-66CE-486C-B47D-18A75CE08C3D}"/>
    <cellStyle name="Normal 8 13 2 7" xfId="9331" xr:uid="{949C4512-1F46-40F0-8553-2AF0556C9E23}"/>
    <cellStyle name="Normal 8 13 2 7 2" xfId="32190" xr:uid="{807A6B16-26C8-47CC-8203-B398178B4906}"/>
    <cellStyle name="Normal 8 13 2 7_LI1" xfId="52132" xr:uid="{44CF3B8E-B1FC-4C8F-96E4-D3819C74BFDE}"/>
    <cellStyle name="Normal 8 13 2 8" xfId="28485" xr:uid="{F76B9F19-64BE-4E25-BBF2-A6FA21F3AC0A}"/>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2 2 2" xfId="35002" xr:uid="{1D3C80A4-8E88-43D3-9716-428BEFF9DA1D}"/>
    <cellStyle name="Normal 8 13 3 2 2 2_LI1" xfId="52134" xr:uid="{05C6CCFE-41CC-4FF5-A1A1-E6637233C1B4}"/>
    <cellStyle name="Normal 8 13 3 2 2 3" xfId="31070" xr:uid="{FF724E10-6132-4006-8E79-CCA87E1238CB}"/>
    <cellStyle name="Normal 8 13 3 2 2_LI1" xfId="52133" xr:uid="{09658D06-703D-4523-9188-D29F829E87AE}"/>
    <cellStyle name="Normal 8 13 3 2 3" xfId="9964" xr:uid="{F2C468E4-2B92-4ACD-9B2F-44E14CE2433B}"/>
    <cellStyle name="Normal 8 13 3 2 3 2" xfId="32742" xr:uid="{3D5FF167-B33B-4BD9-9E5A-1B32A74EA205}"/>
    <cellStyle name="Normal 8 13 3 2 3_LI1" xfId="52135" xr:uid="{4DDB6B4A-5EFD-40B1-A5BF-6790953F2D34}"/>
    <cellStyle name="Normal 8 13 3 2 4" xfId="29041" xr:uid="{5CFDC707-3C00-4537-B97E-3C8AE49330FE}"/>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2 2 2" xfId="35606" xr:uid="{ED0A4353-EEF2-471A-A49B-D23302943D48}"/>
    <cellStyle name="Normal 8 13 3 3 2 2_LI1" xfId="52137" xr:uid="{CEBD8A66-CFC4-4E82-AD24-E34B4A8C163F}"/>
    <cellStyle name="Normal 8 13 3 3 2 3" xfId="31574" xr:uid="{FA304F34-5733-4B70-AE1A-D7A91CBED9B6}"/>
    <cellStyle name="Normal 8 13 3 3 2_LI1" xfId="52136" xr:uid="{11F1A16D-C472-4FE7-BF8D-4BFC78C668D6}"/>
    <cellStyle name="Normal 8 13 3 3 3" xfId="10770" xr:uid="{22B38673-6C3D-4C9C-AA23-AABB4DB1A538}"/>
    <cellStyle name="Normal 8 13 3 3 3 2" xfId="33343" xr:uid="{35CA6318-FE46-4F24-B1E0-0F9E85473168}"/>
    <cellStyle name="Normal 8 13 3 3 3_LI1" xfId="52138" xr:uid="{CFE43477-6E95-4987-977F-ED6AA4AB009B}"/>
    <cellStyle name="Normal 8 13 3 3 4" xfId="29545" xr:uid="{B7E5C888-12AE-41F7-8106-BFA57441FA75}"/>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4 2 2" xfId="34094" xr:uid="{CB27397A-2603-4706-B426-C70C59303823}"/>
    <cellStyle name="Normal 8 13 3 4 2_LI1" xfId="52140" xr:uid="{198E46B8-5657-4C0B-905F-1150D4898725}"/>
    <cellStyle name="Normal 8 13 3 4 3" xfId="30139" xr:uid="{C3A4CD21-F96B-462D-BEDE-9ADECEBBCB1A}"/>
    <cellStyle name="Normal 8 13 3 4_LI1" xfId="52139" xr:uid="{381193F7-ED5C-44D1-864C-B94E8F806F13}"/>
    <cellStyle name="Normal 8 13 3 5" xfId="4700" xr:uid="{662220C6-44E9-4BF3-9114-50044D3D3B3C}"/>
    <cellStyle name="Normal 8 13 3 5 2" xfId="12499" xr:uid="{4AB84924-969F-4AA2-97B0-AFCBB2AE58F7}"/>
    <cellStyle name="Normal 8 13 3 5 2 2" xfId="34577" xr:uid="{7B3F5DDC-8FB9-4651-A5C4-954B6BBD8BD3}"/>
    <cellStyle name="Normal 8 13 3 5 2_LI1" xfId="52142" xr:uid="{CDD54865-A0E2-40BD-BA5C-1CB31BB62548}"/>
    <cellStyle name="Normal 8 13 3 5 3" xfId="30639" xr:uid="{145E33FB-CC7C-4A27-A24C-98DD4A5414FC}"/>
    <cellStyle name="Normal 8 13 3 5_LI1" xfId="52141" xr:uid="{594B9600-D952-4FED-BF4E-B1C15F891166}"/>
    <cellStyle name="Normal 8 13 3 6" xfId="9464" xr:uid="{952BD1A2-C95C-4077-B4C5-600459FBB635}"/>
    <cellStyle name="Normal 8 13 3 6 2" xfId="32313" xr:uid="{659061D1-1E97-4030-8A42-7AD0735A6C0F}"/>
    <cellStyle name="Normal 8 13 3 6_LI1" xfId="52143" xr:uid="{88369B51-EA44-473F-8FFF-0BE71F5E69D2}"/>
    <cellStyle name="Normal 8 13 3 7" xfId="28605" xr:uid="{19A921EE-3E0B-4F20-8E94-F59858EBA394}"/>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2 2 2" xfId="34792" xr:uid="{4A0BE1AA-A4C9-42C1-A2E5-26D46DACDB71}"/>
    <cellStyle name="Normal 8 13 4 2 2_LI1" xfId="52145" xr:uid="{7DAF44AD-2121-45F6-972B-BBC8B549037D}"/>
    <cellStyle name="Normal 8 13 4 2 3" xfId="30860" xr:uid="{9B483B50-7897-4427-AA10-A69093B11DEE}"/>
    <cellStyle name="Normal 8 13 4 2_LI1" xfId="52144" xr:uid="{56F55018-5020-4C31-B44E-810D5B179F5B}"/>
    <cellStyle name="Normal 8 13 4 3" xfId="9717" xr:uid="{D06C8CFD-DACB-4868-B33E-41885FF6E139}"/>
    <cellStyle name="Normal 8 13 4 3 2" xfId="32532" xr:uid="{29C8F9B6-43A8-4DEF-8E76-A611365BB706}"/>
    <cellStyle name="Normal 8 13 4 3_LI1" xfId="52146" xr:uid="{4CD91EFB-714E-4408-9A94-A286A1889877}"/>
    <cellStyle name="Normal 8 13 4 4" xfId="28831" xr:uid="{D6CB974A-FC53-485B-B626-D815F2E9DC0D}"/>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2 2 2" xfId="35301" xr:uid="{2B091BFF-3F72-4398-9610-BA4BD87E467E}"/>
    <cellStyle name="Normal 8 13 5 2 2_LI1" xfId="52148" xr:uid="{C5627E92-9E07-402F-A9E9-C689AF396A1D}"/>
    <cellStyle name="Normal 8 13 5 2 3" xfId="31317" xr:uid="{292C1595-51E2-4E2B-9115-65A1F52FE737}"/>
    <cellStyle name="Normal 8 13 5 2_LI1" xfId="52147" xr:uid="{7C1BF538-D985-48BF-ACB6-7504A998A086}"/>
    <cellStyle name="Normal 8 13 5 3" xfId="10367" xr:uid="{BC904758-598B-4659-8491-33424D33511F}"/>
    <cellStyle name="Normal 8 13 5 3 2" xfId="33038" xr:uid="{E49970F9-AD5D-4B6B-A4FD-30489928F82C}"/>
    <cellStyle name="Normal 8 13 5 3_LI1" xfId="52149" xr:uid="{FFF6CD5E-AAFF-449D-94F8-407E677ADC4F}"/>
    <cellStyle name="Normal 8 13 5 4" xfId="29288" xr:uid="{2A035F10-84A2-4C63-B571-80F5179A8D09}"/>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6 2 2" xfId="33789" xr:uid="{B2D98E1D-771E-461E-8FE7-5007DEE4FAFA}"/>
    <cellStyle name="Normal 8 13 6 2_LI1" xfId="52151" xr:uid="{ED0759B0-D4B6-421B-922D-CC1A6E9539F9}"/>
    <cellStyle name="Normal 8 13 6 3" xfId="29880" xr:uid="{A6FE6418-B28F-403D-B278-93EF3B0B6FE7}"/>
    <cellStyle name="Normal 8 13 6_LI1" xfId="52150" xr:uid="{E5E83EED-2139-4636-9BC5-237DED22DB9C}"/>
    <cellStyle name="Normal 8 13 7" xfId="4490" xr:uid="{8F56D011-C953-42BF-8637-8511AEB8A3CE}"/>
    <cellStyle name="Normal 8 13 7 2" xfId="12289" xr:uid="{8156D375-A05F-4935-A75F-05D9508027EA}"/>
    <cellStyle name="Normal 8 13 7 2 2" xfId="34367" xr:uid="{DB48E672-A163-4D05-A422-5B9DA3F3FCF3}"/>
    <cellStyle name="Normal 8 13 7 2_LI1" xfId="52153" xr:uid="{CD4D71B8-E8C7-432C-B0F2-30C00D081076}"/>
    <cellStyle name="Normal 8 13 7 3" xfId="30429" xr:uid="{618276C1-FFDF-474A-90DF-0A199E91E575}"/>
    <cellStyle name="Normal 8 13 7_LI1" xfId="52152" xr:uid="{B27C9844-1D8F-4DC7-90D9-F3A0831E9500}"/>
    <cellStyle name="Normal 8 13 8" xfId="9030" xr:uid="{E6A59598-2D47-47E8-991C-5DC597E7C8AA}"/>
    <cellStyle name="Normal 8 13 8 2" xfId="32010" xr:uid="{DB387C8E-8874-4494-82FC-796D061AE08B}"/>
    <cellStyle name="Normal 8 13 8_LI1" xfId="52154" xr:uid="{22197F59-A02C-4E79-9165-1CE35E73F237}"/>
    <cellStyle name="Normal 8 13 9" xfId="28348" xr:uid="{AC73F643-F2D9-4E40-BEB5-897E3179A485}"/>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2 2 2" xfId="35102" xr:uid="{722A491F-BB9D-4878-966F-40ED2C37345F}"/>
    <cellStyle name="Normal 8 14 2 2 2 2 2_LI1" xfId="52156" xr:uid="{5A21DF0E-4953-4B92-92F1-5C057EE2320A}"/>
    <cellStyle name="Normal 8 14 2 2 2 2 3" xfId="31170" xr:uid="{B369EA8B-F6F9-48F1-98A3-8F45AF9123CF}"/>
    <cellStyle name="Normal 8 14 2 2 2 2_LI1" xfId="52155" xr:uid="{036AD59B-CBA5-4F83-B8A5-35AE2E91B41D}"/>
    <cellStyle name="Normal 8 14 2 2 2 3" xfId="10064" xr:uid="{96382180-13B5-411D-86F1-AF352F931B8C}"/>
    <cellStyle name="Normal 8 14 2 2 2 3 2" xfId="32842" xr:uid="{460606F1-B12A-4248-9C81-0EE5D70F8609}"/>
    <cellStyle name="Normal 8 14 2 2 2 3_LI1" xfId="52157" xr:uid="{6CBBD63F-7D24-4B2A-A50B-7F947C6B7EE3}"/>
    <cellStyle name="Normal 8 14 2 2 2 4" xfId="29141" xr:uid="{63FC9365-E409-43B9-924A-27A191E25326}"/>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2 2 2" xfId="35706" xr:uid="{0B8ED5AC-D629-42F1-8DC1-CB3D509DDB7B}"/>
    <cellStyle name="Normal 8 14 2 2 3 2 2_LI1" xfId="52159" xr:uid="{97B2D539-5C94-4349-8417-D725540FD517}"/>
    <cellStyle name="Normal 8 14 2 2 3 2 3" xfId="31674" xr:uid="{F8DC1E50-F443-48EA-B2BF-5A4EBCAC2820}"/>
    <cellStyle name="Normal 8 14 2 2 3 2_LI1" xfId="52158" xr:uid="{8B81D8BF-F89D-47A4-8927-BF80002CBFA6}"/>
    <cellStyle name="Normal 8 14 2 2 3 3" xfId="10870" xr:uid="{6972B21E-15E1-483B-BFB9-7E144B7D133C}"/>
    <cellStyle name="Normal 8 14 2 2 3 3 2" xfId="33443" xr:uid="{4A398DD3-8150-479D-A08B-B3AE226C7033}"/>
    <cellStyle name="Normal 8 14 2 2 3 3_LI1" xfId="52160" xr:uid="{6A05DC2E-43F2-4E87-BB46-7E3DD5F0D807}"/>
    <cellStyle name="Normal 8 14 2 2 3 4" xfId="29645" xr:uid="{213E1713-615A-48BA-A32E-E2DC35ED157B}"/>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4 2 2" xfId="34194" xr:uid="{8E2C37D8-79E7-4670-991D-70727E5167D3}"/>
    <cellStyle name="Normal 8 14 2 2 4 2_LI1" xfId="52162" xr:uid="{735FB41B-C820-4CEF-A683-6136D84FB16A}"/>
    <cellStyle name="Normal 8 14 2 2 4 3" xfId="30239" xr:uid="{0723B816-D7BB-4F1B-B322-319D5FA1679F}"/>
    <cellStyle name="Normal 8 14 2 2 4_LI1" xfId="52161" xr:uid="{9C418B74-7A44-4A86-8720-FFD13F92CC5B}"/>
    <cellStyle name="Normal 8 14 2 2 5" xfId="4800" xr:uid="{73AB31E5-F761-45EE-B146-3AA8E3E7DD31}"/>
    <cellStyle name="Normal 8 14 2 2 5 2" xfId="12599" xr:uid="{2DE1D11E-BA90-465B-9BDF-91A68CBC6545}"/>
    <cellStyle name="Normal 8 14 2 2 5 2 2" xfId="34677" xr:uid="{FFC37971-AC5B-4149-AC7F-EAA6D9841827}"/>
    <cellStyle name="Normal 8 14 2 2 5 2_LI1" xfId="52164" xr:uid="{9F92B630-0447-437A-9646-57AB00B5E0C6}"/>
    <cellStyle name="Normal 8 14 2 2 5 3" xfId="30739" xr:uid="{78D3CA2D-CCA0-48A4-A599-9AEB12408618}"/>
    <cellStyle name="Normal 8 14 2 2 5_LI1" xfId="52163" xr:uid="{DB761781-7825-45CE-BEFE-EE4A77ED8905}"/>
    <cellStyle name="Normal 8 14 2 2 6" xfId="9564" xr:uid="{6FF652FF-E584-44E8-97BE-FE19E5DEDA90}"/>
    <cellStyle name="Normal 8 14 2 2 6 2" xfId="32413" xr:uid="{160A171E-A0B7-4903-91DA-9B76A1BC9BBC}"/>
    <cellStyle name="Normal 8 14 2 2 6_LI1" xfId="52165" xr:uid="{8C9F4691-B63B-476A-A23C-49F5574755EC}"/>
    <cellStyle name="Normal 8 14 2 2 7" xfId="28705" xr:uid="{FB4A4C49-9B7D-45B2-95CE-F073331E35D2}"/>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2 2 2" xfId="34892" xr:uid="{10335ED3-734A-404E-B32F-15DFAB0E4341}"/>
    <cellStyle name="Normal 8 14 2 3 2 2_LI1" xfId="52167" xr:uid="{159ABED6-6730-4E38-ACB8-3241237EF545}"/>
    <cellStyle name="Normal 8 14 2 3 2 3" xfId="30960" xr:uid="{1FF3A72E-6EB2-4762-BDAC-0A150459C609}"/>
    <cellStyle name="Normal 8 14 2 3 2_LI1" xfId="52166" xr:uid="{32A821A0-1EBE-4331-8065-E362D4BB2902}"/>
    <cellStyle name="Normal 8 14 2 3 3" xfId="9854" xr:uid="{1AB47C7F-EB80-49E2-AA27-3F7DB0372B22}"/>
    <cellStyle name="Normal 8 14 2 3 3 2" xfId="32632" xr:uid="{43FB503E-16D8-4189-A9D5-7C01D09F87BD}"/>
    <cellStyle name="Normal 8 14 2 3 3_LI1" xfId="52168" xr:uid="{2E16F22D-E5FB-4536-881B-2C5359AD9A40}"/>
    <cellStyle name="Normal 8 14 2 3 4" xfId="28931" xr:uid="{61B3095C-8691-41B5-9290-A17194C3B003}"/>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2 2 2" xfId="35492" xr:uid="{29A93F54-F93E-43F8-B37C-064B4CFA38C0}"/>
    <cellStyle name="Normal 8 14 2 4 2 2_LI1" xfId="52170" xr:uid="{33A1E48E-FBFB-4834-ABDB-CB8915CF8AB1}"/>
    <cellStyle name="Normal 8 14 2 4 2 3" xfId="31462" xr:uid="{272B40CB-98F3-4E1C-AAA4-0C037022BCC1}"/>
    <cellStyle name="Normal 8 14 2 4 2_LI1" xfId="52169" xr:uid="{B3443BF9-97CE-4CC7-A7DB-474C7161A0A9}"/>
    <cellStyle name="Normal 8 14 2 4 3" xfId="10652" xr:uid="{9BC149AF-4965-4DD4-A9EC-B3D0FF904D87}"/>
    <cellStyle name="Normal 8 14 2 4 3 2" xfId="33229" xr:uid="{C8C81A94-8917-43A5-85AF-FBCC53F8393A}"/>
    <cellStyle name="Normal 8 14 2 4 3_LI1" xfId="52171" xr:uid="{B1FABEE9-E40D-4554-9FEE-9AA8DF7323B0}"/>
    <cellStyle name="Normal 8 14 2 4 4" xfId="29433" xr:uid="{B866ECCB-E924-44E3-BD75-6921D9AD6A12}"/>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5 2 2" xfId="33980" xr:uid="{6AAA6AAF-8BBA-4CF1-A0EA-54E406E7BFC6}"/>
    <cellStyle name="Normal 8 14 2 5 2_LI1" xfId="52173" xr:uid="{1B562231-3015-4360-8299-D7F966844A5D}"/>
    <cellStyle name="Normal 8 14 2 5 3" xfId="30027" xr:uid="{27FA479D-8D41-49AC-97B5-5DBC73DE9EA8}"/>
    <cellStyle name="Normal 8 14 2 5_LI1" xfId="52172" xr:uid="{09083BB4-0A3A-4653-95D6-F88707C68678}"/>
    <cellStyle name="Normal 8 14 2 6" xfId="4590" xr:uid="{33D326FA-0763-498E-B89E-56D596C32A9A}"/>
    <cellStyle name="Normal 8 14 2 6 2" xfId="12389" xr:uid="{209E1E59-3F87-4194-BA08-230A8C274E17}"/>
    <cellStyle name="Normal 8 14 2 6 2 2" xfId="34467" xr:uid="{29807A4C-84D3-408E-B9F9-AA06B92D86E2}"/>
    <cellStyle name="Normal 8 14 2 6 2_LI1" xfId="52175" xr:uid="{5071AE3A-BECF-4359-91C5-0AB2D925AAB1}"/>
    <cellStyle name="Normal 8 14 2 6 3" xfId="30529" xr:uid="{C791D6FC-9FA2-429E-94F8-3A51FFCD4C3C}"/>
    <cellStyle name="Normal 8 14 2 6_LI1" xfId="52174" xr:uid="{F38584DE-0C5F-472A-9A78-88D1DE9C8C56}"/>
    <cellStyle name="Normal 8 14 2 7" xfId="9346" xr:uid="{2BBA3388-9A15-4BAF-8A86-AE1DE8F1B2B5}"/>
    <cellStyle name="Normal 8 14 2 7 2" xfId="32199" xr:uid="{AE728E3E-A5DC-43B8-BA9A-27002FF8E2AD}"/>
    <cellStyle name="Normal 8 14 2 7_LI1" xfId="52176" xr:uid="{C7E94B05-5AAD-414D-B3A3-F5558FEE659A}"/>
    <cellStyle name="Normal 8 14 2 8" xfId="28493" xr:uid="{A1497724-E2FE-4047-B8FC-8BE2722F22B8}"/>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2 2 2" xfId="35008" xr:uid="{9C4BC269-9D3E-4451-AEC3-4C287E71FCF4}"/>
    <cellStyle name="Normal 8 14 3 2 2 2_LI1" xfId="52178" xr:uid="{769556BC-B209-491A-AA77-87DC75064924}"/>
    <cellStyle name="Normal 8 14 3 2 2 3" xfId="31076" xr:uid="{8C6B0B1B-D141-4E29-A817-921958233B87}"/>
    <cellStyle name="Normal 8 14 3 2 2_LI1" xfId="52177" xr:uid="{1488CE80-F5C9-4D64-9DBD-006C6E03A5A2}"/>
    <cellStyle name="Normal 8 14 3 2 3" xfId="9970" xr:uid="{4CE4B6D6-AE87-4FCE-805D-41B21BA08396}"/>
    <cellStyle name="Normal 8 14 3 2 3 2" xfId="32748" xr:uid="{7C495D61-0605-4FA1-AADF-EA4EB2A1B5E5}"/>
    <cellStyle name="Normal 8 14 3 2 3_LI1" xfId="52179" xr:uid="{C04A350D-83BE-4A6C-B8FA-DB3D2367EFB4}"/>
    <cellStyle name="Normal 8 14 3 2 4" xfId="29047" xr:uid="{AD88E1AC-8EF1-426C-9659-A5D1255266AF}"/>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2 2 2" xfId="35612" xr:uid="{6C4AE943-B629-447F-AD4B-E8915CD8681A}"/>
    <cellStyle name="Normal 8 14 3 3 2 2_LI1" xfId="52181" xr:uid="{C95FCB27-8CF5-420E-8332-1ECFF95A9E27}"/>
    <cellStyle name="Normal 8 14 3 3 2 3" xfId="31580" xr:uid="{BFA3FA4F-02F4-481F-9D7A-0C62A8326EC0}"/>
    <cellStyle name="Normal 8 14 3 3 2_LI1" xfId="52180" xr:uid="{4184F197-B63E-448B-80F3-9683569728AE}"/>
    <cellStyle name="Normal 8 14 3 3 3" xfId="10776" xr:uid="{32124C5D-20E3-41FA-818E-B20A86A66493}"/>
    <cellStyle name="Normal 8 14 3 3 3 2" xfId="33349" xr:uid="{00A1F9FE-22E1-4070-BD6D-2FED34996D10}"/>
    <cellStyle name="Normal 8 14 3 3 3_LI1" xfId="52182" xr:uid="{5C99936A-F559-4AAD-AEDE-4FCCEBF011E3}"/>
    <cellStyle name="Normal 8 14 3 3 4" xfId="29551" xr:uid="{3FDC2A33-2DFB-402D-AC8C-111B50228EFD}"/>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4 2 2" xfId="34100" xr:uid="{B5D86B04-AC42-4294-81DE-A7B8EF5A2969}"/>
    <cellStyle name="Normal 8 14 3 4 2_LI1" xfId="52184" xr:uid="{56A4E34F-04E8-4A3A-A2F5-E9712CC95D2B}"/>
    <cellStyle name="Normal 8 14 3 4 3" xfId="30145" xr:uid="{2EB173F2-5E58-4991-8C06-6C953F5260EB}"/>
    <cellStyle name="Normal 8 14 3 4_LI1" xfId="52183" xr:uid="{E25D05EC-04A9-40ED-96E2-B7656ABCD35C}"/>
    <cellStyle name="Normal 8 14 3 5" xfId="4706" xr:uid="{937249A0-07F3-4005-9F12-BAACC38A439D}"/>
    <cellStyle name="Normal 8 14 3 5 2" xfId="12505" xr:uid="{7585A6D1-F249-4E84-9B06-F7D0605CD98C}"/>
    <cellStyle name="Normal 8 14 3 5 2 2" xfId="34583" xr:uid="{8FCF7CE7-A97A-4E74-98B8-4C01D01E023C}"/>
    <cellStyle name="Normal 8 14 3 5 2_LI1" xfId="52186" xr:uid="{5D9934C8-440E-492C-9191-752327ED0AEE}"/>
    <cellStyle name="Normal 8 14 3 5 3" xfId="30645" xr:uid="{25D1624B-DFC8-428B-9332-85441318BDBE}"/>
    <cellStyle name="Normal 8 14 3 5_LI1" xfId="52185" xr:uid="{0C413FDB-FE8D-4E6F-B892-68A723F8B3E1}"/>
    <cellStyle name="Normal 8 14 3 6" xfId="9470" xr:uid="{ADFABD26-5B55-458C-9AF1-757670BE52F9}"/>
    <cellStyle name="Normal 8 14 3 6 2" xfId="32319" xr:uid="{5B72EB24-620A-4B86-81CB-A6767A79FB7B}"/>
    <cellStyle name="Normal 8 14 3 6_LI1" xfId="52187" xr:uid="{41E95179-5751-47AA-8419-B44352350D5E}"/>
    <cellStyle name="Normal 8 14 3 7" xfId="28611" xr:uid="{8402AF20-D550-407E-8A2B-82CD1AD137CA}"/>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2 2 2" xfId="34798" xr:uid="{6609B6A8-786A-44B5-BE07-5682D7735CAD}"/>
    <cellStyle name="Normal 8 14 4 2 2_LI1" xfId="52189" xr:uid="{63946BBF-9A06-4934-8249-2E1C5B22E815}"/>
    <cellStyle name="Normal 8 14 4 2 3" xfId="30866" xr:uid="{167A11FF-806A-4ADF-B5B0-B612CA86843C}"/>
    <cellStyle name="Normal 8 14 4 2_LI1" xfId="52188" xr:uid="{5A427E29-C9DD-42D6-892E-83E7E2FFB13E}"/>
    <cellStyle name="Normal 8 14 4 3" xfId="9725" xr:uid="{B67C7274-FF9A-439E-B3C7-4C9421289F01}"/>
    <cellStyle name="Normal 8 14 4 3 2" xfId="32538" xr:uid="{ECB25A55-7CB3-4B38-80C8-1B2755148DC4}"/>
    <cellStyle name="Normal 8 14 4 3_LI1" xfId="52190" xr:uid="{54BE9715-A88A-448E-9DF3-72B914766445}"/>
    <cellStyle name="Normal 8 14 4 4" xfId="28837" xr:uid="{D553ED38-D951-4D45-BA8C-5061EF5C621A}"/>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2 2 2" xfId="35310" xr:uid="{6C8999F7-11BC-463E-A91C-55691072C42B}"/>
    <cellStyle name="Normal 8 14 5 2 2_LI1" xfId="52192" xr:uid="{F9CC0335-8EE5-480E-9D9A-78DCC8F20A94}"/>
    <cellStyle name="Normal 8 14 5 2 3" xfId="31325" xr:uid="{C67E6376-122C-4C39-BAA9-386BC1DADA36}"/>
    <cellStyle name="Normal 8 14 5 2_LI1" xfId="52191" xr:uid="{BA29F402-9439-4543-B82A-E77E492CA5FC}"/>
    <cellStyle name="Normal 8 14 5 3" xfId="10380" xr:uid="{254A0B71-20FF-46BA-B55B-98434F22AC9B}"/>
    <cellStyle name="Normal 8 14 5 3 2" xfId="33047" xr:uid="{B5779FDC-EC92-4EE0-A2D7-DDBD5AD30B88}"/>
    <cellStyle name="Normal 8 14 5 3_LI1" xfId="52193" xr:uid="{AA7DBCA2-1DC5-4459-B33C-E5838F4E5D76}"/>
    <cellStyle name="Normal 8 14 5 4" xfId="29296" xr:uid="{4F6D8D8F-7BC3-42D0-BF0C-2FC40929F715}"/>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6 2 2" xfId="33798" xr:uid="{D21360DB-2C6A-42FB-9946-C64A6D44134D}"/>
    <cellStyle name="Normal 8 14 6 2_LI1" xfId="52195" xr:uid="{31E6F93D-9EA7-43CA-A8EA-9F86A9ECB490}"/>
    <cellStyle name="Normal 8 14 6 3" xfId="29888" xr:uid="{322985B7-3617-4BC0-B248-D3066A3427C1}"/>
    <cellStyle name="Normal 8 14 6_LI1" xfId="52194" xr:uid="{FAFB066A-DA89-4E66-AA51-540F94DB3947}"/>
    <cellStyle name="Normal 8 14 7" xfId="4496" xr:uid="{5CDC1F45-635D-4631-827A-186CA6961411}"/>
    <cellStyle name="Normal 8 14 7 2" xfId="12295" xr:uid="{C8483C68-EBEA-4C41-B436-D43267CF225B}"/>
    <cellStyle name="Normal 8 14 7 2 2" xfId="34373" xr:uid="{4F3C6977-D91A-4AA5-8B98-905741ADB3CF}"/>
    <cellStyle name="Normal 8 14 7 2_LI1" xfId="52197" xr:uid="{C8481075-2B8F-4FE9-B4B1-2B60D7829AF1}"/>
    <cellStyle name="Normal 8 14 7 3" xfId="30435" xr:uid="{2C227F1C-70FD-4409-B27A-8A127D1D21FD}"/>
    <cellStyle name="Normal 8 14 7_LI1" xfId="52196" xr:uid="{9E04ACFA-EB87-4908-8A34-81086DA15C26}"/>
    <cellStyle name="Normal 8 14 8" xfId="9045" xr:uid="{341FC8F7-B35B-4078-B761-7819731998BF}"/>
    <cellStyle name="Normal 8 14 8 2" xfId="32019" xr:uid="{D6DFEB58-4597-4E35-94D3-5A6802D7B937}"/>
    <cellStyle name="Normal 8 14 8_LI1" xfId="52198" xr:uid="{90F7C7EE-4465-4777-8754-36974B2FF838}"/>
    <cellStyle name="Normal 8 14 9" xfId="28356" xr:uid="{DCC2003C-1FDE-4898-BFB7-F3C115866D13}"/>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2 2 2" xfId="35024" xr:uid="{64137CC4-F51E-4531-8635-7410D9301757}"/>
    <cellStyle name="Normal 8 15 2 2 2 2_LI1" xfId="52200" xr:uid="{EBA380B7-D912-40C6-B44F-CA0DF0DB8B88}"/>
    <cellStyle name="Normal 8 15 2 2 2 3" xfId="31092" xr:uid="{7CF6235A-70F1-4AFA-8A0A-F1C260346905}"/>
    <cellStyle name="Normal 8 15 2 2 2_LI1" xfId="52199" xr:uid="{DD8651E1-5511-4672-BBC3-33A12A3BB258}"/>
    <cellStyle name="Normal 8 15 2 2 3" xfId="9986" xr:uid="{A70077F7-9E55-4A33-A70A-82708C991671}"/>
    <cellStyle name="Normal 8 15 2 2 3 2" xfId="32764" xr:uid="{B8C5DBC3-45EF-44D8-8929-56C1F021B2D7}"/>
    <cellStyle name="Normal 8 15 2 2 3_LI1" xfId="52201" xr:uid="{7D4FF238-6082-484B-A4FB-E6A1D50DB7E1}"/>
    <cellStyle name="Normal 8 15 2 2 4" xfId="29063" xr:uid="{F2EF7587-F0B3-4624-8065-6E5A4A99E0DE}"/>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2 2 2" xfId="35628" xr:uid="{60FC45B0-DB9F-41C3-8F09-F5F1480C217D}"/>
    <cellStyle name="Normal 8 15 2 3 2 2_LI1" xfId="52203" xr:uid="{B0B133AE-E582-498E-8CCA-DD6C1CD4A643}"/>
    <cellStyle name="Normal 8 15 2 3 2 3" xfId="31596" xr:uid="{6971BD62-B8B3-43AA-B42B-EB05A8EE0957}"/>
    <cellStyle name="Normal 8 15 2 3 2_LI1" xfId="52202" xr:uid="{B4B3C57F-B164-46A6-87BF-CC952BA721C2}"/>
    <cellStyle name="Normal 8 15 2 3 3" xfId="10792" xr:uid="{5CA658A5-B4AC-4354-B95B-7E46454407CC}"/>
    <cellStyle name="Normal 8 15 2 3 3 2" xfId="33365" xr:uid="{7342E980-4712-4ABD-9182-9441C27E9B30}"/>
    <cellStyle name="Normal 8 15 2 3 3_LI1" xfId="52204" xr:uid="{85F16CB5-053D-452E-95DE-8A2A0C39575C}"/>
    <cellStyle name="Normal 8 15 2 3 4" xfId="29567" xr:uid="{CF6009D0-F45B-4BF9-B45D-4D124CEE73E4}"/>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4 2 2" xfId="34116" xr:uid="{4667B040-4041-429E-B271-DA32D57DCEA1}"/>
    <cellStyle name="Normal 8 15 2 4 2_LI1" xfId="52206" xr:uid="{52B8AEA7-D227-4E21-A6EF-338738551B43}"/>
    <cellStyle name="Normal 8 15 2 4 3" xfId="30161" xr:uid="{796EC4D8-EDCF-4AC3-A95A-6575119E7ACF}"/>
    <cellStyle name="Normal 8 15 2 4_LI1" xfId="52205" xr:uid="{DF222681-C7DD-4980-ADAE-007326DC6EB2}"/>
    <cellStyle name="Normal 8 15 2 5" xfId="4722" xr:uid="{59A8A8DA-5C6E-4E45-8472-0FBDF73A97B3}"/>
    <cellStyle name="Normal 8 15 2 5 2" xfId="12521" xr:uid="{AD9B1C45-84E9-4A5B-894E-62D408481C11}"/>
    <cellStyle name="Normal 8 15 2 5 2 2" xfId="34599" xr:uid="{67B7660C-CAED-45F6-B80A-4450F6A650A0}"/>
    <cellStyle name="Normal 8 15 2 5 2_LI1" xfId="52208" xr:uid="{6653496C-9485-4CDC-A32C-307502870B43}"/>
    <cellStyle name="Normal 8 15 2 5 3" xfId="30661" xr:uid="{9FCC62B6-AB25-4961-962A-ADC765445FD7}"/>
    <cellStyle name="Normal 8 15 2 5_LI1" xfId="52207" xr:uid="{FECE58ED-2355-4514-9478-C427FD08A77E}"/>
    <cellStyle name="Normal 8 15 2 6" xfId="9486" xr:uid="{638D7B16-ED77-4DFB-AA19-EB0390D8A559}"/>
    <cellStyle name="Normal 8 15 2 6 2" xfId="32335" xr:uid="{14FF68B8-C27E-493E-A3D5-643D77FD7F25}"/>
    <cellStyle name="Normal 8 15 2 6_LI1" xfId="52209" xr:uid="{94F9C048-D331-4F83-9A88-8A29FD4DE63C}"/>
    <cellStyle name="Normal 8 15 2 7" xfId="28627" xr:uid="{0FC56DA2-7D1A-4795-B340-EF7CBF6EE484}"/>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2 2 2" xfId="34814" xr:uid="{5EE932FD-44B9-4693-88BB-9D279E553541}"/>
    <cellStyle name="Normal 8 15 3 2 2_LI1" xfId="52211" xr:uid="{FFE75894-E9BF-4A08-898C-7ECE9708EC0C}"/>
    <cellStyle name="Normal 8 15 3 2 3" xfId="30882" xr:uid="{DB692829-3349-44B0-865E-38915EB055E7}"/>
    <cellStyle name="Normal 8 15 3 2_LI1" xfId="52210" xr:uid="{EFC6DE55-D3DA-4846-BADB-D612D631D647}"/>
    <cellStyle name="Normal 8 15 3 3" xfId="9746" xr:uid="{7AF274DD-D67F-45A8-8A9C-0A40F69A779F}"/>
    <cellStyle name="Normal 8 15 3 3 2" xfId="32554" xr:uid="{448FCF34-03A2-4DBB-B468-70A6C94D688A}"/>
    <cellStyle name="Normal 8 15 3 3_LI1" xfId="52212" xr:uid="{C24E22C2-06E8-40CC-A883-2DACCD4A01D3}"/>
    <cellStyle name="Normal 8 15 3 4" xfId="28853" xr:uid="{D6D66F5F-27AA-40AC-BFDB-290E8794A665}"/>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2 2 2" xfId="35338" xr:uid="{2244472F-23B9-4CCE-BF40-82D9276DC993}"/>
    <cellStyle name="Normal 8 15 4 2 2_LI1" xfId="52214" xr:uid="{1183DD24-4DD4-45C1-A8F9-9E4BB9E78005}"/>
    <cellStyle name="Normal 8 15 4 2 3" xfId="31347" xr:uid="{34EF8232-F7BE-46E3-A223-FB3AB1F9CD9B}"/>
    <cellStyle name="Normal 8 15 4 2_LI1" xfId="52213" xr:uid="{12CEDBBD-F704-4444-A455-4EDE1E508AF0}"/>
    <cellStyle name="Normal 8 15 4 3" xfId="10420" xr:uid="{24218D5F-7409-447D-BCB8-19064320CB9C}"/>
    <cellStyle name="Normal 8 15 4 3 2" xfId="33075" xr:uid="{71C32E2F-C77C-4693-9D95-4F4B2F04DFD8}"/>
    <cellStyle name="Normal 8 15 4 3_LI1" xfId="52215" xr:uid="{E464B7A4-DE3F-453F-96DB-8F8A80A63DCB}"/>
    <cellStyle name="Normal 8 15 4 4" xfId="29318" xr:uid="{E638FB36-6903-47EA-A08D-26905436BC2F}"/>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5 2 2" xfId="33826" xr:uid="{14F8A1CF-A2DB-4A09-AEF6-1D750A49231E}"/>
    <cellStyle name="Normal 8 15 5 2_LI1" xfId="52217" xr:uid="{736EBAB0-5C83-492C-9042-020C414ECA6F}"/>
    <cellStyle name="Normal 8 15 5 3" xfId="29910" xr:uid="{C5BBEF17-1BF0-49B7-A080-8FD00747B96B}"/>
    <cellStyle name="Normal 8 15 5_LI1" xfId="52216" xr:uid="{FE93C239-2179-46A9-AC15-78A355A24840}"/>
    <cellStyle name="Normal 8 15 6" xfId="4512" xr:uid="{013C0DB1-9071-4D5E-BA27-FFA2B10BF78C}"/>
    <cellStyle name="Normal 8 15 6 2" xfId="12311" xr:uid="{50D22C59-96A4-4A68-836E-EC28CFA4E1B8}"/>
    <cellStyle name="Normal 8 15 6 2 2" xfId="34389" xr:uid="{9DDE8C35-C459-495A-B13C-988DD814D01C}"/>
    <cellStyle name="Normal 8 15 6 2_LI1" xfId="52219" xr:uid="{C8C15BD3-8A56-4743-8CFF-5B37619E94E3}"/>
    <cellStyle name="Normal 8 15 6 3" xfId="30451" xr:uid="{DCC4869B-9526-4CD2-BD8B-AA710453FFA9}"/>
    <cellStyle name="Normal 8 15 6_LI1" xfId="52218" xr:uid="{4FB368EA-6D38-44EB-9177-63EB521A9DAA}"/>
    <cellStyle name="Normal 8 15 7" xfId="9090" xr:uid="{1E355169-159F-4123-9264-40C2E76E3B5C}"/>
    <cellStyle name="Normal 8 15 7 2" xfId="32047" xr:uid="{9A97F1BC-5ED1-4F82-85C6-656751EA0699}"/>
    <cellStyle name="Normal 8 15 7_LI1" xfId="52220" xr:uid="{7327AA8E-F3AD-4263-99DC-28BE36BD4FC2}"/>
    <cellStyle name="Normal 8 15 8" xfId="28378" xr:uid="{458C0A6E-F1E2-4A72-984B-06444CA15D54}"/>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2 2 2" xfId="34930" xr:uid="{67DA7AEE-1086-4379-B868-BE12D32E389F}"/>
    <cellStyle name="Normal 8 16 2 2 2_LI1" xfId="52222" xr:uid="{6AD800D9-61BB-4300-96BA-87787E6DC170}"/>
    <cellStyle name="Normal 8 16 2 2 3" xfId="30998" xr:uid="{7D388145-7F17-44CA-8804-6A711612F4D1}"/>
    <cellStyle name="Normal 8 16 2 2_LI1" xfId="52221" xr:uid="{FC5B0B24-DE69-41F4-AB91-AB30BD8A0DA2}"/>
    <cellStyle name="Normal 8 16 2 3" xfId="9892" xr:uid="{88CA97A9-7567-4156-A287-CE986F499A1D}"/>
    <cellStyle name="Normal 8 16 2 3 2" xfId="32670" xr:uid="{FCCB3793-14A8-41A0-AA71-55874EF1545A}"/>
    <cellStyle name="Normal 8 16 2 3_LI1" xfId="52223" xr:uid="{3D99F8B5-2E6A-4F47-84EE-2DBA000D1251}"/>
    <cellStyle name="Normal 8 16 2 4" xfId="28969" xr:uid="{F22F9027-EF42-4216-B76B-9EE281767E0F}"/>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2 2 2" xfId="35534" xr:uid="{09FBBF15-8748-4841-84CD-F0661CF4CE8B}"/>
    <cellStyle name="Normal 8 16 3 2 2_LI1" xfId="52225" xr:uid="{8EF1CA83-1234-4DD7-BBD1-FEF22DAF16BF}"/>
    <cellStyle name="Normal 8 16 3 2 3" xfId="31502" xr:uid="{01E9F665-3143-4E64-9069-31381C263EB4}"/>
    <cellStyle name="Normal 8 16 3 2_LI1" xfId="52224" xr:uid="{782E1013-6C3C-41C6-AAF6-9445D08536C0}"/>
    <cellStyle name="Normal 8 16 3 3" xfId="10698" xr:uid="{52219C80-391C-49BD-A57D-5BAB3F34045E}"/>
    <cellStyle name="Normal 8 16 3 3 2" xfId="33271" xr:uid="{4C0C0829-6E22-4C5E-88C7-EC9BAB764A82}"/>
    <cellStyle name="Normal 8 16 3 3_LI1" xfId="52226" xr:uid="{BD53221F-D865-4D2C-BDA6-E0AEA7F1BAB5}"/>
    <cellStyle name="Normal 8 16 3 4" xfId="29473" xr:uid="{6A13EB84-9D02-40D3-A70B-354B2720B2A6}"/>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4 2 2" xfId="34022" xr:uid="{4293A68F-A611-473F-A35E-911D6F85A37E}"/>
    <cellStyle name="Normal 8 16 4 2_LI1" xfId="52228" xr:uid="{E378E7BA-ED25-4BDE-BFD7-6EFCAF78E2D0}"/>
    <cellStyle name="Normal 8 16 4 3" xfId="30067" xr:uid="{7E176233-1B3C-44D5-B1E2-42073BA18D98}"/>
    <cellStyle name="Normal 8 16 4_LI1" xfId="52227" xr:uid="{EC251628-E68E-4F35-9953-1BB966EE3999}"/>
    <cellStyle name="Normal 8 16 5" xfId="4628" xr:uid="{041C1127-8EF0-4912-A0FC-CBA02E182B1D}"/>
    <cellStyle name="Normal 8 16 5 2" xfId="12427" xr:uid="{941B29EC-D76A-4876-8CBD-5C2524DFFFE9}"/>
    <cellStyle name="Normal 8 16 5 2 2" xfId="34505" xr:uid="{F8B6EE88-7CAC-4D4C-A073-1D4C3CCCFA22}"/>
    <cellStyle name="Normal 8 16 5 2_LI1" xfId="52230" xr:uid="{42E4D064-3273-4923-BA75-BAC91A2B5F94}"/>
    <cellStyle name="Normal 8 16 5 3" xfId="30567" xr:uid="{44E29568-BB44-44DC-8549-50F1DF633B8E}"/>
    <cellStyle name="Normal 8 16 5_LI1" xfId="52229" xr:uid="{CDB701D2-0136-413A-B59C-504A9797483F}"/>
    <cellStyle name="Normal 8 16 6" xfId="9392" xr:uid="{02E252C2-4918-4290-BAD1-C336A5E020BF}"/>
    <cellStyle name="Normal 8 16 6 2" xfId="32241" xr:uid="{C6A34F20-F285-4544-94F1-7AEB7651BDE8}"/>
    <cellStyle name="Normal 8 16 6_LI1" xfId="52231" xr:uid="{07F745BA-71B1-419A-8059-EB846C662AF8}"/>
    <cellStyle name="Normal 8 16 7" xfId="28533" xr:uid="{AFC57721-596F-438D-82E6-F42AB39B4A57}"/>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2 2 2" xfId="34720" xr:uid="{7DD4199F-71FE-48A3-89B9-3770F71FD895}"/>
    <cellStyle name="Normal 8 17 2 2_LI1" xfId="52233" xr:uid="{01BDCAC9-4100-4B90-A8A1-6E09AB06500A}"/>
    <cellStyle name="Normal 8 17 2 3" xfId="30788" xr:uid="{ECE0B830-0226-4390-B8F0-F7E41B6093F8}"/>
    <cellStyle name="Normal 8 17 2_LI1" xfId="52232" xr:uid="{BF56B4AD-AB88-43A0-98FB-B85D2FC1A0ED}"/>
    <cellStyle name="Normal 8 17 3" xfId="9617" xr:uid="{26C0988D-D9B7-4D3B-B7A2-4AF90640B202}"/>
    <cellStyle name="Normal 8 17 3 2" xfId="32460" xr:uid="{63E6336C-304F-47EA-B0C6-CE363D26A50D}"/>
    <cellStyle name="Normal 8 17 3_LI1" xfId="52234" xr:uid="{10A19175-F866-4111-94DD-946699BD3B6F}"/>
    <cellStyle name="Normal 8 17 4" xfId="28759" xr:uid="{245817BF-B833-469D-9FD5-74A1C4ED7E21}"/>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2 2 2" xfId="35154" xr:uid="{30C55388-3E0A-4DEB-8959-96944EB813F3}"/>
    <cellStyle name="Normal 8 18 2 2_LI1" xfId="52236" xr:uid="{FC15FDD6-90A5-4F78-A24E-649524B5BDF0}"/>
    <cellStyle name="Normal 8 18 2 3" xfId="31208" xr:uid="{A1DC9D13-4AC3-43BA-ABA4-E207599E7899}"/>
    <cellStyle name="Normal 8 18 2_LI1" xfId="52235" xr:uid="{EB45CC4B-6648-40A2-970A-4464418190D5}"/>
    <cellStyle name="Normal 8 18 3" xfId="10147" xr:uid="{572A0023-3C7B-4D7F-8F80-0F4CA20C1CE0}"/>
    <cellStyle name="Normal 8 18 3 2" xfId="32891" xr:uid="{209281A3-31F7-4B57-8D45-7D7F919F7550}"/>
    <cellStyle name="Normal 8 18 3_LI1" xfId="52237" xr:uid="{E5683BC6-3547-483B-9DFF-E5C87B4CAAA2}"/>
    <cellStyle name="Normal 8 18 4" xfId="29179" xr:uid="{2171E409-3153-40BC-891D-E0F18772F540}"/>
    <cellStyle name="Normal 8 18_5.3 Investments associated cy" xfId="7252" xr:uid="{9383B5F2-5699-4B34-AD5F-D26C9204D392}"/>
    <cellStyle name="Normal 8 19" xfId="3373" xr:uid="{539EF6A8-8E90-4E82-A8C9-0D1980C2EE6E}"/>
    <cellStyle name="Normal 8 19 2" xfId="11308" xr:uid="{2F6FBC2B-6ABB-4982-9103-2E10A2DA7E09}"/>
    <cellStyle name="Normal 8 19 2 2" xfId="33642" xr:uid="{B3702F3E-C310-4C6C-9D88-F888BA4674A2}"/>
    <cellStyle name="Normal 8 19 2_LI1" xfId="52239" xr:uid="{92317F28-ED2D-4905-8A4D-E83B31007DA7}"/>
    <cellStyle name="Normal 8 19 3" xfId="29767" xr:uid="{67B1EB25-8BFE-4A93-A9A8-CFED49EF0C81}"/>
    <cellStyle name="Normal 8 19_LI1" xfId="52238" xr:uid="{6404ECD9-DF00-4277-89F7-A6ACF1F5BD38}"/>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2 2 2" xfId="35030" xr:uid="{43A7F1A2-2A30-4D5F-903D-160590503069}"/>
    <cellStyle name="Normal 8 2 2 2 2 2 2_LI1" xfId="52241" xr:uid="{46172B4F-984D-49C2-908C-B26EAD21B3DE}"/>
    <cellStyle name="Normal 8 2 2 2 2 2 3" xfId="31098" xr:uid="{0E0B890B-AF90-4970-A12B-D953BD3A7143}"/>
    <cellStyle name="Normal 8 2 2 2 2 2_LI1" xfId="52240" xr:uid="{3F07AF86-9F09-408D-B437-9C9FDAB3CF4A}"/>
    <cellStyle name="Normal 8 2 2 2 2 3" xfId="9992" xr:uid="{87C549B6-ADC2-4234-8B66-46384743660D}"/>
    <cellStyle name="Normal 8 2 2 2 2 3 2" xfId="32770" xr:uid="{711D0000-28EA-464B-9E07-CB96F4E5C879}"/>
    <cellStyle name="Normal 8 2 2 2 2 3_LI1" xfId="52242" xr:uid="{DAC11685-D03A-4C45-93C1-2CCE8A811F43}"/>
    <cellStyle name="Normal 8 2 2 2 2 4" xfId="29069" xr:uid="{760E5675-A260-44EB-BC25-941AF23C08DB}"/>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2 2 2" xfId="35634" xr:uid="{0EC32D64-96B4-44A5-B5C3-AE2FD09FEE3E}"/>
    <cellStyle name="Normal 8 2 2 2 3 2 2_LI1" xfId="52244" xr:uid="{B5639CB9-A3EA-4771-A0F7-E50BBEAFC3A3}"/>
    <cellStyle name="Normal 8 2 2 2 3 2 3" xfId="31602" xr:uid="{18A68210-60CE-4EB8-904C-FF6BA2ECB44B}"/>
    <cellStyle name="Normal 8 2 2 2 3 2_LI1" xfId="52243" xr:uid="{C71AA962-87D0-48E5-B4B2-065FF96B5809}"/>
    <cellStyle name="Normal 8 2 2 2 3 3" xfId="10798" xr:uid="{E0E52FEF-0106-4170-BD28-17C7BC4C7516}"/>
    <cellStyle name="Normal 8 2 2 2 3 3 2" xfId="33371" xr:uid="{CEB18138-20CA-4D20-85B4-97117B05AB01}"/>
    <cellStyle name="Normal 8 2 2 2 3 3_LI1" xfId="52245" xr:uid="{CC50ED04-4700-4160-8E7E-2F5A440A8A3F}"/>
    <cellStyle name="Normal 8 2 2 2 3 4" xfId="29573" xr:uid="{2F4A275D-3BD3-4A8D-9009-AEA880833EEB}"/>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4 2 2" xfId="34122" xr:uid="{2588F59E-C3FE-4EBC-91CC-F57B5AA604F3}"/>
    <cellStyle name="Normal 8 2 2 2 4 2_LI1" xfId="52247" xr:uid="{652D202B-1C40-4F8A-882D-F03B84ADE1FE}"/>
    <cellStyle name="Normal 8 2 2 2 4 3" xfId="30167" xr:uid="{CC9C4DB0-C7E1-45C5-972D-CF645F916E66}"/>
    <cellStyle name="Normal 8 2 2 2 4_LI1" xfId="52246" xr:uid="{3864DE44-4501-4F3E-AAF9-979B4CBD463A}"/>
    <cellStyle name="Normal 8 2 2 2 5" xfId="4728" xr:uid="{5E8DEB8D-AE28-40E0-9698-5191B82843BC}"/>
    <cellStyle name="Normal 8 2 2 2 5 2" xfId="12527" xr:uid="{ADE4779B-952A-44B3-9F57-E88AB52E0813}"/>
    <cellStyle name="Normal 8 2 2 2 5 2 2" xfId="34605" xr:uid="{F8D20810-1700-40C9-ABD2-2A80F87396B0}"/>
    <cellStyle name="Normal 8 2 2 2 5 2_LI1" xfId="52249" xr:uid="{B9DB3E2E-7A9C-44E3-BE1F-BCE9EBF867A6}"/>
    <cellStyle name="Normal 8 2 2 2 5 3" xfId="30667" xr:uid="{8F2724E3-3668-4A17-94B1-78A4314A924E}"/>
    <cellStyle name="Normal 8 2 2 2 5_LI1" xfId="52248" xr:uid="{39CFE971-F7B1-4384-A930-47A06657902C}"/>
    <cellStyle name="Normal 8 2 2 2 6" xfId="9492" xr:uid="{67A21F12-D5A7-4E6C-9C2D-07697CF23CC9}"/>
    <cellStyle name="Normal 8 2 2 2 6 2" xfId="32341" xr:uid="{D7F3FFC2-BE68-4BD5-BCD5-AEB8B12B78E2}"/>
    <cellStyle name="Normal 8 2 2 2 6_LI1" xfId="52250" xr:uid="{A40F9D59-BB60-4264-846C-610F9F60A500}"/>
    <cellStyle name="Normal 8 2 2 2 7" xfId="28633" xr:uid="{70DA74E0-D15E-4395-8512-4BA81E89601E}"/>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2 2 2" xfId="34820" xr:uid="{F74B8B7B-C6EF-4F5E-BC98-0C7B6D5BBCFA}"/>
    <cellStyle name="Normal 8 2 2 3 2 2_LI1" xfId="52252" xr:uid="{932E8DB3-ADAB-4592-879C-2782EC4689CD}"/>
    <cellStyle name="Normal 8 2 2 3 2 3" xfId="30888" xr:uid="{88CBE34B-CF23-4F5E-BA22-FAC2A04F8498}"/>
    <cellStyle name="Normal 8 2 2 3 2_LI1" xfId="52251" xr:uid="{03F99E0D-4AD7-44D2-B71B-E310C92AD28F}"/>
    <cellStyle name="Normal 8 2 2 3 3" xfId="9754" xr:uid="{CB611450-A2B0-4B27-A6B1-F62158D37ABA}"/>
    <cellStyle name="Normal 8 2 2 3 3 2" xfId="32560" xr:uid="{0D8177B6-F723-4EAC-9F08-3AB08EA69BC6}"/>
    <cellStyle name="Normal 8 2 2 3 3_LI1" xfId="52253" xr:uid="{32B563E4-31F0-4975-9BBD-B8C08BF4F739}"/>
    <cellStyle name="Normal 8 2 2 3 4" xfId="28859" xr:uid="{8F30314B-72F9-432F-8A4C-1DFA76E53136}"/>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2 2 2" xfId="35350" xr:uid="{E089A3CB-7C51-42E5-82E7-E3140B67D177}"/>
    <cellStyle name="Normal 8 2 2 4 2 2_LI1" xfId="52255" xr:uid="{2A042A97-64CA-4DD0-8791-F7B18D7A9031}"/>
    <cellStyle name="Normal 8 2 2 4 2 3" xfId="31356" xr:uid="{E1E2C301-3C10-4F32-86EA-5837931A47A0}"/>
    <cellStyle name="Normal 8 2 2 4 2_LI1" xfId="52254" xr:uid="{4FF8791D-27D4-4D2F-AFF4-7BBDD5BA1F58}"/>
    <cellStyle name="Normal 8 2 2 4 3" xfId="10438" xr:uid="{DA6BB6A3-062C-4E44-88D6-BF547EC687BC}"/>
    <cellStyle name="Normal 8 2 2 4 3 2" xfId="33087" xr:uid="{621B905F-C8BB-4EEB-9D9C-A7A8F405890C}"/>
    <cellStyle name="Normal 8 2 2 4 3_LI1" xfId="52256" xr:uid="{0998A0A0-377D-4375-AD89-8A09F0B3C43D}"/>
    <cellStyle name="Normal 8 2 2 4 4" xfId="29327" xr:uid="{0D6EFC77-8AF8-4837-B32A-F80F771D5774}"/>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5 2 2" xfId="33838" xr:uid="{63EE71BA-B837-4DF5-8274-6D53ED8F8A57}"/>
    <cellStyle name="Normal 8 2 2 5 2_LI1" xfId="52258" xr:uid="{D5830F97-E511-4F98-AA3D-2B208B649CF8}"/>
    <cellStyle name="Normal 8 2 2 5 3" xfId="29919" xr:uid="{A22365EB-B4F8-4611-8F71-B5020F9FD77E}"/>
    <cellStyle name="Normal 8 2 2 5_LI1" xfId="52257" xr:uid="{880ADC5D-62F0-4F95-811F-C0AEF92296E8}"/>
    <cellStyle name="Normal 8 2 2 6" xfId="4518" xr:uid="{94713D2B-FDD0-4B5D-985B-8BCF8452A8FC}"/>
    <cellStyle name="Normal 8 2 2 6 2" xfId="12317" xr:uid="{6F4B0FE0-C614-439A-9858-5C19219A2DAD}"/>
    <cellStyle name="Normal 8 2 2 6 2 2" xfId="34395" xr:uid="{7737FFF6-D8E7-4D67-A337-0593F92E4065}"/>
    <cellStyle name="Normal 8 2 2 6 2_LI1" xfId="52260" xr:uid="{F86A1DE2-C7EA-457D-8B1C-CF4B1EC4830F}"/>
    <cellStyle name="Normal 8 2 2 6 3" xfId="30457" xr:uid="{3F6CB94E-711A-4085-BFCE-3BBAF2730203}"/>
    <cellStyle name="Normal 8 2 2 6_LI1" xfId="52259" xr:uid="{37A8EDFD-B580-49FC-9252-62929D5CE5BB}"/>
    <cellStyle name="Normal 8 2 2 7" xfId="9110" xr:uid="{B4FEF687-F02D-4C97-8B11-2485FE5A7CAD}"/>
    <cellStyle name="Normal 8 2 2 7 2" xfId="32059" xr:uid="{D25F2160-91E6-4526-80DA-3281895F9D64}"/>
    <cellStyle name="Normal 8 2 2 7_LI1" xfId="52261" xr:uid="{ACAA8AA6-285D-47B2-B4A1-FBED62538E39}"/>
    <cellStyle name="Normal 8 2 2 8" xfId="28387" xr:uid="{23F51EAD-3BE8-40D7-8A20-AB9D666718F5}"/>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2 2 2" xfId="34936" xr:uid="{5070CB25-8C8A-40FF-93F9-8D82178BE07E}"/>
    <cellStyle name="Normal 8 2 3 2 2 2_LI1" xfId="52263" xr:uid="{604F3277-A868-429D-A117-ED3DAA05F421}"/>
    <cellStyle name="Normal 8 2 3 2 2 3" xfId="31004" xr:uid="{66A4EECE-6367-49F7-8051-BFA2BC6C84DC}"/>
    <cellStyle name="Normal 8 2 3 2 2_LI1" xfId="52262" xr:uid="{E43C1778-10B0-4C4C-B42C-C83B870B2224}"/>
    <cellStyle name="Normal 8 2 3 2 3" xfId="9898" xr:uid="{19DC44BE-4EA4-449C-87A2-9C99CBC4D774}"/>
    <cellStyle name="Normal 8 2 3 2 3 2" xfId="32676" xr:uid="{1F44D359-BEA1-4183-BA59-47A761294B8A}"/>
    <cellStyle name="Normal 8 2 3 2 3_LI1" xfId="52264" xr:uid="{EFBC6DF1-45DF-471D-BA7E-04219A0C5E0F}"/>
    <cellStyle name="Normal 8 2 3 2 4" xfId="28975" xr:uid="{AAA3C3CC-FEFC-490E-92D8-6F475D2C2457}"/>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2 2 2" xfId="35540" xr:uid="{A44183BD-F39A-4FF4-8263-5E28848E3B00}"/>
    <cellStyle name="Normal 8 2 3 3 2 2_LI1" xfId="52266" xr:uid="{0654B150-F7A3-4731-AAD0-E707CB2E7B6B}"/>
    <cellStyle name="Normal 8 2 3 3 2 3" xfId="31508" xr:uid="{62C03E70-A1BF-4DEB-8FE4-CA37C6DD2648}"/>
    <cellStyle name="Normal 8 2 3 3 2_LI1" xfId="52265" xr:uid="{500B158B-8A62-43D0-90FF-1D40DEA592DB}"/>
    <cellStyle name="Normal 8 2 3 3 3" xfId="10704" xr:uid="{E3D92FB1-96C0-448B-8D8E-742A594D9560}"/>
    <cellStyle name="Normal 8 2 3 3 3 2" xfId="33277" xr:uid="{DC808D98-08C7-4208-AFF3-B7D2B28C5763}"/>
    <cellStyle name="Normal 8 2 3 3 3_LI1" xfId="52267" xr:uid="{C4FB28A3-483F-4E6D-81CA-0FED1F07A278}"/>
    <cellStyle name="Normal 8 2 3 3 4" xfId="29479" xr:uid="{96186269-66CB-4B87-AD8B-4766166742E7}"/>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4 2 2" xfId="34028" xr:uid="{122EA97C-7672-4B27-82F8-6755ADC3BDA5}"/>
    <cellStyle name="Normal 8 2 3 4 2_LI1" xfId="52269" xr:uid="{58793A29-B53F-4DE1-8ACC-1B2E88A15120}"/>
    <cellStyle name="Normal 8 2 3 4 3" xfId="30073" xr:uid="{FA0C920A-74B1-441A-879D-22F25246824B}"/>
    <cellStyle name="Normal 8 2 3 4_LI1" xfId="52268" xr:uid="{74C1FC2A-A1B8-4FB8-B040-7A9A072C02F5}"/>
    <cellStyle name="Normal 8 2 3 5" xfId="4634" xr:uid="{570660D3-5BF5-4BD7-B9BD-3CE0506CB6CA}"/>
    <cellStyle name="Normal 8 2 3 5 2" xfId="12433" xr:uid="{CF9081DC-B9B1-4250-B427-62D07150F74E}"/>
    <cellStyle name="Normal 8 2 3 5 2 2" xfId="34511" xr:uid="{88E5A0FE-5FBB-4F96-8B89-CD2E16B7E8F2}"/>
    <cellStyle name="Normal 8 2 3 5 2_LI1" xfId="52271" xr:uid="{56DB30C1-A8FC-4BC2-B25D-8365541D37EB}"/>
    <cellStyle name="Normal 8 2 3 5 3" xfId="30573" xr:uid="{F52D4EA9-272D-44EE-A94F-7E6D4B0D6432}"/>
    <cellStyle name="Normal 8 2 3 5_LI1" xfId="52270" xr:uid="{27112196-BDE3-4992-9D80-BD34857F49EC}"/>
    <cellStyle name="Normal 8 2 3 6" xfId="9398" xr:uid="{31FEF3C2-E16B-4EF7-ACA6-CBD6D9A83C28}"/>
    <cellStyle name="Normal 8 2 3 6 2" xfId="32247" xr:uid="{9F84BEE8-D265-4422-A031-B87E43948D13}"/>
    <cellStyle name="Normal 8 2 3 6_LI1" xfId="52272" xr:uid="{BC0C405E-A55A-4382-A5E5-AD97EA7084B7}"/>
    <cellStyle name="Normal 8 2 3 7" xfId="28539" xr:uid="{F38BE88F-0C7C-4EC3-9F2B-2E6041E45976}"/>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2 2 2" xfId="34726" xr:uid="{6DE3E379-DC97-4518-AB01-53A9F2B98C15}"/>
    <cellStyle name="Normal 8 2 4 2 2_LI1" xfId="52274" xr:uid="{288877A7-249A-4F8D-A749-16E76F3AD391}"/>
    <cellStyle name="Normal 8 2 4 2 3" xfId="30794" xr:uid="{5C27AFF9-68F5-4A2D-9DC0-DACD05CB379C}"/>
    <cellStyle name="Normal 8 2 4 2_LI1" xfId="52273" xr:uid="{A65E9AFE-045D-4C24-ACF3-C6A988B48471}"/>
    <cellStyle name="Normal 8 2 4 3" xfId="9625" xr:uid="{F4856A2B-E493-43CA-830D-C54333A5B2AA}"/>
    <cellStyle name="Normal 8 2 4 3 2" xfId="32466" xr:uid="{4EAF0643-2091-4BAD-BD86-6FD606219FAA}"/>
    <cellStyle name="Normal 8 2 4 3_LI1" xfId="52275" xr:uid="{5786A565-5E0B-464D-A7E7-548B6FE93BA3}"/>
    <cellStyle name="Normal 8 2 4 4" xfId="28765" xr:uid="{23B8C9C9-8F45-4394-81FF-78B3CBBD718F}"/>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2 2 2" xfId="35166" xr:uid="{6272052D-983C-451D-8AC7-876F208104AC}"/>
    <cellStyle name="Normal 8 2 5 2 2_LI1" xfId="52277" xr:uid="{1025FA12-BDB7-41C9-888C-40C4C95875F3}"/>
    <cellStyle name="Normal 8 2 5 2 3" xfId="31217" xr:uid="{4BABC4B8-4819-4E56-88A7-A25B49854322}"/>
    <cellStyle name="Normal 8 2 5 2_LI1" xfId="52276" xr:uid="{20FA428E-BB1F-40BA-BEA7-5C13E5D4889E}"/>
    <cellStyle name="Normal 8 2 5 3" xfId="10166" xr:uid="{DBD8352D-3D8E-4B55-AA27-301E03D93A51}"/>
    <cellStyle name="Normal 8 2 5 3 2" xfId="32903" xr:uid="{A16C17ED-53B9-472C-BDC8-6C4C9B55FD55}"/>
    <cellStyle name="Normal 8 2 5 3_LI1" xfId="52278" xr:uid="{A95C6D86-5881-4B60-8272-F25895E94D3F}"/>
    <cellStyle name="Normal 8 2 5 4" xfId="29188" xr:uid="{E5648939-9CED-4D0C-A412-AF7484A012EF}"/>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6 2 2" xfId="33654" xr:uid="{97E8D316-4DF4-43B0-B3A5-F2207ECAEDE7}"/>
    <cellStyle name="Normal 8 2 6 2_LI1" xfId="52280" xr:uid="{D8D292AF-5D49-44FB-9A43-1F4A78C6C616}"/>
    <cellStyle name="Normal 8 2 6 3" xfId="29776" xr:uid="{F758F4E2-B65D-40B3-8B3F-D2AD55E6FB8D}"/>
    <cellStyle name="Normal 8 2 6_LI1" xfId="52279" xr:uid="{3F7F6BCA-408C-401A-82B9-6E4CB5BE22BF}"/>
    <cellStyle name="Normal 8 2 7" xfId="4424" xr:uid="{024C6233-0279-4FED-8CF9-41821819D235}"/>
    <cellStyle name="Normal 8 2 7 2" xfId="12223" xr:uid="{E9317231-BF9E-40DB-AA67-17F77484B8C9}"/>
    <cellStyle name="Normal 8 2 7 2 2" xfId="34301" xr:uid="{BE731165-4287-45BC-81F3-6D1A0C849977}"/>
    <cellStyle name="Normal 8 2 7 2_LI1" xfId="52282" xr:uid="{8BD9D0D8-0697-440C-9F7F-8525B2FEE86B}"/>
    <cellStyle name="Normal 8 2 7 3" xfId="30363" xr:uid="{16C5F943-7081-472D-B642-CC3F5470F6FE}"/>
    <cellStyle name="Normal 8 2 7_LI1" xfId="52281" xr:uid="{C95CACEA-D18D-43C7-A7F8-84B64EC82EAD}"/>
    <cellStyle name="Normal 8 2 8" xfId="8809" xr:uid="{93C67BDE-995C-46B4-B9DE-F787713496F8}"/>
    <cellStyle name="Normal 8 2 8 2" xfId="31879" xr:uid="{E0DE7EA1-2E87-4486-8314-1723795831D0}"/>
    <cellStyle name="Normal 8 2 8_LI1" xfId="52283" xr:uid="{28DF20EC-BFDB-449F-AEF9-CEE5A1DFD7F9}"/>
    <cellStyle name="Normal 8 2 9" xfId="28250" xr:uid="{F579B1F0-63CD-46A2-9615-1D67DA72ED21}"/>
    <cellStyle name="Normal 8 2_3.10 Impairments" xfId="1385" xr:uid="{C07E9CB1-1A96-4210-A021-012BC84F45B4}"/>
    <cellStyle name="Normal 8 20" xfId="4418" xr:uid="{A4E75DA6-6C4B-4DFE-B0B1-F92FF4DCC19F}"/>
    <cellStyle name="Normal 8 20 2" xfId="12217" xr:uid="{A44EA988-3ED4-4314-8E19-30992AFA8795}"/>
    <cellStyle name="Normal 8 20 2 2" xfId="34295" xr:uid="{44D6F30B-272A-4EA0-BD10-0E15ADB28A75}"/>
    <cellStyle name="Normal 8 20 2_LI1" xfId="52285" xr:uid="{1A938842-AECB-4EA2-9CA7-0C86BEE1A61C}"/>
    <cellStyle name="Normal 8 20 3" xfId="30357" xr:uid="{14B857A0-9882-4FCE-BB37-63ACEC1269F6}"/>
    <cellStyle name="Normal 8 20_LI1" xfId="52284" xr:uid="{CB84E6B6-3889-4BDB-9864-BCD839DDB04B}"/>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28 2" xfId="31867" xr:uid="{09B182B2-AAC2-4582-87C9-663948F5F9BC}"/>
    <cellStyle name="Normal 8 28_LI1" xfId="52286" xr:uid="{C56C3630-1E49-4924-93F7-3CDB81B8D4D1}"/>
    <cellStyle name="Normal 8 29" xfId="28241" xr:uid="{E1204DB5-A815-4E87-9AC7-95EDEE55BC8C}"/>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2 2 2" xfId="35036" xr:uid="{E199A763-02F7-461C-B71F-BBDE8D3BA4A6}"/>
    <cellStyle name="Normal 8 3 2 2 2 2 2_LI1" xfId="52288" xr:uid="{022B383F-BE63-48AC-A531-C1366BD7F902}"/>
    <cellStyle name="Normal 8 3 2 2 2 2 3" xfId="31104" xr:uid="{127FF5D6-FE2E-4DE9-A283-887A198D077F}"/>
    <cellStyle name="Normal 8 3 2 2 2 2_LI1" xfId="52287" xr:uid="{061D6B46-4495-4C75-A571-79668B01AF10}"/>
    <cellStyle name="Normal 8 3 2 2 2 3" xfId="9998" xr:uid="{8E0EF1EF-B54E-4690-922B-F824FBCA3AA4}"/>
    <cellStyle name="Normal 8 3 2 2 2 3 2" xfId="32776" xr:uid="{B6F23087-6194-41DE-8074-29733AC5A86B}"/>
    <cellStyle name="Normal 8 3 2 2 2 3_LI1" xfId="52289" xr:uid="{B54207B9-84FF-4547-B0F3-59758B8BFF2B}"/>
    <cellStyle name="Normal 8 3 2 2 2 4" xfId="29075" xr:uid="{22D27C8B-5B4D-43E1-B2D5-5DFBB1A79D19}"/>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2 2 2" xfId="35640" xr:uid="{10CF0565-4E05-477A-B440-385942A81710}"/>
    <cellStyle name="Normal 8 3 2 2 3 2 2_LI1" xfId="52291" xr:uid="{ACFCE94A-B3D1-46A8-9F5F-783D82537B3E}"/>
    <cellStyle name="Normal 8 3 2 2 3 2 3" xfId="31608" xr:uid="{FB339FB5-FF81-44E4-B9A5-1E0E364E1485}"/>
    <cellStyle name="Normal 8 3 2 2 3 2_LI1" xfId="52290" xr:uid="{0359F362-BFFC-4F33-B4E4-785BE59969DC}"/>
    <cellStyle name="Normal 8 3 2 2 3 3" xfId="10804" xr:uid="{19E20E03-7E30-4580-B1F4-7F9F03C6C438}"/>
    <cellStyle name="Normal 8 3 2 2 3 3 2" xfId="33377" xr:uid="{D19FB949-E3D6-4AD7-9ADB-5546649A8A4F}"/>
    <cellStyle name="Normal 8 3 2 2 3 3_LI1" xfId="52292" xr:uid="{9ADBCA0E-B8E0-40C6-9131-893A7FB2168F}"/>
    <cellStyle name="Normal 8 3 2 2 3 4" xfId="29579" xr:uid="{1BA14EC8-9F48-41AE-9338-DDD5B18C2919}"/>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4 2 2" xfId="34128" xr:uid="{5890078E-EEED-4959-9029-8933A53FCFB4}"/>
    <cellStyle name="Normal 8 3 2 2 4 2_LI1" xfId="52294" xr:uid="{E7412621-515C-4B9A-B2F9-D1BB9D11620A}"/>
    <cellStyle name="Normal 8 3 2 2 4 3" xfId="30173" xr:uid="{D4F3549D-34DA-451B-9A87-704D9BDA272D}"/>
    <cellStyle name="Normal 8 3 2 2 4_LI1" xfId="52293" xr:uid="{484DDC02-1C58-4D65-ACC8-3B65CBA6B5AF}"/>
    <cellStyle name="Normal 8 3 2 2 5" xfId="4734" xr:uid="{AF4C1D56-2514-438E-AC21-98F62FF70586}"/>
    <cellStyle name="Normal 8 3 2 2 5 2" xfId="12533" xr:uid="{F9E92CAD-C63E-4B18-A477-421E8CE8EEC9}"/>
    <cellStyle name="Normal 8 3 2 2 5 2 2" xfId="34611" xr:uid="{0B49D989-46C2-4D81-B8D6-5FC7882983CB}"/>
    <cellStyle name="Normal 8 3 2 2 5 2_LI1" xfId="52296" xr:uid="{75049321-9A87-4897-AF44-347470FBCCEA}"/>
    <cellStyle name="Normal 8 3 2 2 5 3" xfId="30673" xr:uid="{2FD50DAC-6C3A-4F1D-B325-2752553A9A82}"/>
    <cellStyle name="Normal 8 3 2 2 5_LI1" xfId="52295" xr:uid="{5C5450DE-16E7-495B-B586-9AB75CE9CDD3}"/>
    <cellStyle name="Normal 8 3 2 2 6" xfId="9498" xr:uid="{36AB974E-A9CA-4063-8FBF-EFDC883EE38C}"/>
    <cellStyle name="Normal 8 3 2 2 6 2" xfId="32347" xr:uid="{F1B7727C-8CE6-4F60-A1E9-52EA72A2DE4F}"/>
    <cellStyle name="Normal 8 3 2 2 6_LI1" xfId="52297" xr:uid="{5F0F3286-517B-4EDE-9C4F-0C9AA00064B2}"/>
    <cellStyle name="Normal 8 3 2 2 7" xfId="28639" xr:uid="{18FA1DDC-2F13-45EC-BF5B-04573E114B50}"/>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2 2 2" xfId="34826" xr:uid="{20234D65-4BCC-4EA4-BCCE-B412B05EAC99}"/>
    <cellStyle name="Normal 8 3 2 3 2 2_LI1" xfId="52299" xr:uid="{3B4F7681-2894-443D-857E-BB0A2E27A2D8}"/>
    <cellStyle name="Normal 8 3 2 3 2 3" xfId="30894" xr:uid="{96C4ECD7-1737-4A21-953B-210149B7E190}"/>
    <cellStyle name="Normal 8 3 2 3 2_LI1" xfId="52298" xr:uid="{2AD91EBF-DEDC-442F-B9DF-5BCFE82371A5}"/>
    <cellStyle name="Normal 8 3 2 3 3" xfId="9760" xr:uid="{104E6317-3F80-48E5-87C8-291E8F89E166}"/>
    <cellStyle name="Normal 8 3 2 3 3 2" xfId="32566" xr:uid="{08EBB810-6B9A-406D-8C1E-9666972A988C}"/>
    <cellStyle name="Normal 8 3 2 3 3_LI1" xfId="52300" xr:uid="{5114B876-EF65-4DAE-8D55-3258446D3C5F}"/>
    <cellStyle name="Normal 8 3 2 3 4" xfId="28865" xr:uid="{DE448854-05A5-484B-9F40-531F85FE34D8}"/>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2 2 2" xfId="35359" xr:uid="{F9628C9E-57FD-4303-9590-974128C610C4}"/>
    <cellStyle name="Normal 8 3 2 4 2 2_LI1" xfId="52302" xr:uid="{DA9265B0-A002-40A8-BF1D-DA4FEA55585C}"/>
    <cellStyle name="Normal 8 3 2 4 2 3" xfId="31363" xr:uid="{EB38DBF7-FC1F-4117-9D56-81E5360C0654}"/>
    <cellStyle name="Normal 8 3 2 4 2_LI1" xfId="52301" xr:uid="{5A04585C-5D06-4625-B172-00E9F52855E1}"/>
    <cellStyle name="Normal 8 3 2 4 3" xfId="10449" xr:uid="{5511BDB9-1C8D-4ACD-B0F5-A8E75520B5B6}"/>
    <cellStyle name="Normal 8 3 2 4 3 2" xfId="33096" xr:uid="{B8223D96-6509-4523-A3CE-FAE838A0A599}"/>
    <cellStyle name="Normal 8 3 2 4 3_LI1" xfId="52303" xr:uid="{2C9FEF4C-1242-4DD4-9173-B958A99B40AB}"/>
    <cellStyle name="Normal 8 3 2 4 4" xfId="29334" xr:uid="{946F2645-4F58-48D7-8449-A49E47E17B6B}"/>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5 2 2" xfId="33846" xr:uid="{65B5C30A-2568-4F29-9F6F-2C3EC71F4C01}"/>
    <cellStyle name="Normal 8 3 2 5 2_LI1" xfId="52305" xr:uid="{C689A763-7E76-451F-A236-E9EA50FF2156}"/>
    <cellStyle name="Normal 8 3 2 5 3" xfId="29926" xr:uid="{CB7F04BB-ADB6-4D5E-B843-DEA2AF9CE930}"/>
    <cellStyle name="Normal 8 3 2 5_LI1" xfId="52304" xr:uid="{9F18BCA6-C513-42CB-921A-29DC8A4FE65C}"/>
    <cellStyle name="Normal 8 3 2 6" xfId="4524" xr:uid="{BF4FFFBA-D32C-4C40-AD78-0B9ABD4E84C2}"/>
    <cellStyle name="Normal 8 3 2 6 2" xfId="12323" xr:uid="{D107C111-0D72-4537-967D-74830FAD2D9A}"/>
    <cellStyle name="Normal 8 3 2 6 2 2" xfId="34401" xr:uid="{D25D4722-8798-4F0B-A12E-FCADA1713164}"/>
    <cellStyle name="Normal 8 3 2 6 2_LI1" xfId="52307" xr:uid="{676B2F8D-4436-41CD-88D2-8D6242D991AB}"/>
    <cellStyle name="Normal 8 3 2 6 3" xfId="30463" xr:uid="{E3955A79-FF5D-4009-BD59-69DF121BCA7D}"/>
    <cellStyle name="Normal 8 3 2 6_LI1" xfId="52306" xr:uid="{6AC8C744-BEBA-4035-A1F1-6C10606DE00B}"/>
    <cellStyle name="Normal 8 3 2 7" xfId="9120" xr:uid="{DE3C8220-2F00-4F45-9FC1-E74A47D4B969}"/>
    <cellStyle name="Normal 8 3 2 7 2" xfId="32067" xr:uid="{B1C5D900-1240-40D5-8F50-37699AAC4662}"/>
    <cellStyle name="Normal 8 3 2 7_LI1" xfId="52308" xr:uid="{FA35F65C-FD2E-4F16-A493-B55AC54DE14E}"/>
    <cellStyle name="Normal 8 3 2 8" xfId="28394" xr:uid="{4E0075CA-B440-4CA9-B1CF-044383B7365D}"/>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2 2 2" xfId="34942" xr:uid="{3B65446F-F47E-46D7-BFCE-9ECFE2D01BE9}"/>
    <cellStyle name="Normal 8 3 3 2 2 2_LI1" xfId="52310" xr:uid="{226864D8-E09C-4869-9935-D04928C87D32}"/>
    <cellStyle name="Normal 8 3 3 2 2 3" xfId="31010" xr:uid="{BC104E09-23B0-4A35-89BC-7A9D637EB487}"/>
    <cellStyle name="Normal 8 3 3 2 2_LI1" xfId="52309" xr:uid="{10CB2BC0-5634-4DD0-AC8B-1FE585CFFA88}"/>
    <cellStyle name="Normal 8 3 3 2 3" xfId="9904" xr:uid="{96A498E6-E39D-4952-9D8B-FC0152D92E4C}"/>
    <cellStyle name="Normal 8 3 3 2 3 2" xfId="32682" xr:uid="{C827AEB5-25DA-478E-881F-88A9628B5285}"/>
    <cellStyle name="Normal 8 3 3 2 3_LI1" xfId="52311" xr:uid="{20CD3FC3-93B4-49B7-AF56-179092280628}"/>
    <cellStyle name="Normal 8 3 3 2 4" xfId="28981" xr:uid="{950DFFD1-6D52-4392-8D8A-AA4FD7CB673E}"/>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2 2 2" xfId="35546" xr:uid="{05CE15F3-DD1C-49D1-8B7C-E06EAA40F1FA}"/>
    <cellStyle name="Normal 8 3 3 3 2 2_LI1" xfId="52313" xr:uid="{4A8B4108-49A6-4D3A-87F8-20A23B1C10F7}"/>
    <cellStyle name="Normal 8 3 3 3 2 3" xfId="31514" xr:uid="{EE7F7C27-A337-4417-B1FD-4BC106300740}"/>
    <cellStyle name="Normal 8 3 3 3 2_LI1" xfId="52312" xr:uid="{5A60812B-FCB4-4568-8CC6-B7F10846DCE4}"/>
    <cellStyle name="Normal 8 3 3 3 3" xfId="10710" xr:uid="{24F03958-2665-4D27-8113-A12A6C5DAA34}"/>
    <cellStyle name="Normal 8 3 3 3 3 2" xfId="33283" xr:uid="{1071C413-6324-4C96-86D2-12E3237CFB9B}"/>
    <cellStyle name="Normal 8 3 3 3 3_LI1" xfId="52314" xr:uid="{1611D83F-CC40-4258-8E33-135D6EAF7B10}"/>
    <cellStyle name="Normal 8 3 3 3 4" xfId="29485" xr:uid="{CDABBBE2-4EE5-4208-8ADF-B51543AC9F6C}"/>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4 2 2" xfId="34034" xr:uid="{B0872370-B46A-4DE3-8B41-DD6570983491}"/>
    <cellStyle name="Normal 8 3 3 4 2_LI1" xfId="52316" xr:uid="{61190A1D-E161-40B5-9A28-6723EB0FDAE9}"/>
    <cellStyle name="Normal 8 3 3 4 3" xfId="30079" xr:uid="{A602C0E8-AFC8-4898-8931-DA02A3B6DB92}"/>
    <cellStyle name="Normal 8 3 3 4_LI1" xfId="52315" xr:uid="{75F5AE73-C90C-465D-A593-539E72EE7E67}"/>
    <cellStyle name="Normal 8 3 3 5" xfId="4640" xr:uid="{2853708D-7FB8-4D30-BA3A-0A78B6B8B302}"/>
    <cellStyle name="Normal 8 3 3 5 2" xfId="12439" xr:uid="{ED69EBC7-DD6F-4820-ABE6-F66B0652C6CD}"/>
    <cellStyle name="Normal 8 3 3 5 2 2" xfId="34517" xr:uid="{389018E8-5C65-462C-913D-C4C4C1BA709E}"/>
    <cellStyle name="Normal 8 3 3 5 2_LI1" xfId="52318" xr:uid="{CC0374C6-D0AC-42A9-B0A1-2D62A842EC4C}"/>
    <cellStyle name="Normal 8 3 3 5 3" xfId="30579" xr:uid="{A15A3CA5-E103-48FE-9AD6-4C63D7E702F4}"/>
    <cellStyle name="Normal 8 3 3 5_LI1" xfId="52317" xr:uid="{105DAB3F-128B-461D-9B04-A20E0C428176}"/>
    <cellStyle name="Normal 8 3 3 6" xfId="9404" xr:uid="{66FECEAC-C7A4-4CE9-A7A5-1B59015B9F46}"/>
    <cellStyle name="Normal 8 3 3 6 2" xfId="32253" xr:uid="{A0989A60-F3A5-4971-955A-984073ECE515}"/>
    <cellStyle name="Normal 8 3 3 6_LI1" xfId="52319" xr:uid="{71F21FA4-FCCA-42F9-8225-33A768110696}"/>
    <cellStyle name="Normal 8 3 3 7" xfId="28545" xr:uid="{51F5BA8A-1743-41DB-997A-B9BCE8927C12}"/>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2 2 2" xfId="34732" xr:uid="{BADF31AF-4649-4E39-A3EF-0C5861DA9CB6}"/>
    <cellStyle name="Normal 8 3 4 2 2_LI1" xfId="52321" xr:uid="{12077968-5CA3-4F07-8559-079AAA71DF27}"/>
    <cellStyle name="Normal 8 3 4 2 3" xfId="30800" xr:uid="{851BCFF6-E421-48D1-97C9-E5707EECBFE3}"/>
    <cellStyle name="Normal 8 3 4 2_LI1" xfId="52320" xr:uid="{62C014E2-004E-4C4D-9EB7-47A25C93349B}"/>
    <cellStyle name="Normal 8 3 4 3" xfId="9631" xr:uid="{F917B0FA-6434-4D2A-838F-DA3583EFE0ED}"/>
    <cellStyle name="Normal 8 3 4 3 2" xfId="32472" xr:uid="{EF26A52B-271B-4732-8C64-E3B3BB786CB9}"/>
    <cellStyle name="Normal 8 3 4 3_LI1" xfId="52322" xr:uid="{8726CE42-EF65-40A0-90CB-46D6F9E75765}"/>
    <cellStyle name="Normal 8 3 4 4" xfId="28771" xr:uid="{450168C6-4170-4904-8951-D845ED0F4E04}"/>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2 2 2" xfId="35174" xr:uid="{16F2000B-351B-414A-BCA1-F17886ACEAC2}"/>
    <cellStyle name="Normal 8 3 5 2 2_LI1" xfId="52324" xr:uid="{E9FC41E6-99DE-445E-A991-FC45D6D61646}"/>
    <cellStyle name="Normal 8 3 5 2 3" xfId="31224" xr:uid="{AA83E118-D0B5-463D-A5D9-2892F984ED50}"/>
    <cellStyle name="Normal 8 3 5 2_LI1" xfId="52323" xr:uid="{69BD78C1-9ED1-4D4D-8FCC-2D0E13F2E7A4}"/>
    <cellStyle name="Normal 8 3 5 3" xfId="10177" xr:uid="{0B94D7CA-4651-43B0-9D12-A3285E762826}"/>
    <cellStyle name="Normal 8 3 5 3 2" xfId="32911" xr:uid="{AF3082C5-9D0E-43B3-89DA-AA4A0CDAE823}"/>
    <cellStyle name="Normal 8 3 5 3_LI1" xfId="52325" xr:uid="{C8D1219D-ECD8-49D5-93F1-EE3659F0F992}"/>
    <cellStyle name="Normal 8 3 5 4" xfId="29195" xr:uid="{852AF4AA-051B-4D8B-B869-0D5480A3DFF9}"/>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6 2 2" xfId="33662" xr:uid="{34E00207-0517-4769-BD89-FFA5DBAD99F5}"/>
    <cellStyle name="Normal 8 3 6 2_LI1" xfId="52327" xr:uid="{784F6204-E6F6-4FDC-8F50-9F47480DC957}"/>
    <cellStyle name="Normal 8 3 6 3" xfId="29783" xr:uid="{E990F3C2-C14E-4E15-82E6-A962677C4E71}"/>
    <cellStyle name="Normal 8 3 6_LI1" xfId="52326" xr:uid="{A4AAAC16-89EA-43BA-A5C8-4E3BC6611BE4}"/>
    <cellStyle name="Normal 8 3 7" xfId="4430" xr:uid="{FE888187-523D-4704-ADF7-E8D315F2B243}"/>
    <cellStyle name="Normal 8 3 7 2" xfId="12229" xr:uid="{BB586052-CA31-4E6C-8063-D91A9D9EBE4C}"/>
    <cellStyle name="Normal 8 3 7 2 2" xfId="34307" xr:uid="{5DC6AA7C-EE66-4AA1-B097-509374FA30DA}"/>
    <cellStyle name="Normal 8 3 7 2_LI1" xfId="52329" xr:uid="{8C4AFC6F-742E-4918-8925-520A527550B9}"/>
    <cellStyle name="Normal 8 3 7 3" xfId="30369" xr:uid="{FA3A28AC-7C77-4424-867A-A829F6AD519A}"/>
    <cellStyle name="Normal 8 3 7_LI1" xfId="52328" xr:uid="{7D21D823-9DFF-40EA-9DDF-0764D3C4AC9E}"/>
    <cellStyle name="Normal 8 3 8" xfId="8819" xr:uid="{D09F02FA-A4E1-4AA5-A23B-D7E663528EF7}"/>
    <cellStyle name="Normal 8 3 8 2" xfId="31887" xr:uid="{76236A8C-949A-4D46-A297-F89E84BA5DA0}"/>
    <cellStyle name="Normal 8 3 8_LI1" xfId="52330" xr:uid="{65EEF253-67B6-4DCF-895A-EDDCD2C83EED}"/>
    <cellStyle name="Normal 8 3 9" xfId="28257" xr:uid="{1C2E62C9-100E-4987-B37D-B2A379C80B64}"/>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2 2 2" xfId="35042" xr:uid="{41E8C269-500F-47C0-AE68-8C77A2D57B12}"/>
    <cellStyle name="Normal 8 4 2 2 2 2 2_LI1" xfId="52332" xr:uid="{377DDEAA-C685-482A-97EF-F5EC34FC6557}"/>
    <cellStyle name="Normal 8 4 2 2 2 2 3" xfId="31110" xr:uid="{4E699AEC-ED69-41B6-8197-A9A7DC4C56D7}"/>
    <cellStyle name="Normal 8 4 2 2 2 2_LI1" xfId="52331" xr:uid="{F388957C-0DE7-4097-B225-74F63377C9D8}"/>
    <cellStyle name="Normal 8 4 2 2 2 3" xfId="10004" xr:uid="{B94F1814-4C07-41D2-AECF-EC3037495D64}"/>
    <cellStyle name="Normal 8 4 2 2 2 3 2" xfId="32782" xr:uid="{98FCC58B-86A9-4A37-A18F-2B7A496FDE0B}"/>
    <cellStyle name="Normal 8 4 2 2 2 3_LI1" xfId="52333" xr:uid="{53FDD246-C7CB-4C70-8651-A2B8C5746C77}"/>
    <cellStyle name="Normal 8 4 2 2 2 4" xfId="29081" xr:uid="{BFE4A109-5EA9-4F85-8446-8F3AE4901F70}"/>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2 2 2" xfId="35646" xr:uid="{3C8C97CA-138A-44BC-A356-3DA2FEA1566F}"/>
    <cellStyle name="Normal 8 4 2 2 3 2 2_LI1" xfId="52335" xr:uid="{827F782A-037A-4CB3-B9B4-73B3120A908A}"/>
    <cellStyle name="Normal 8 4 2 2 3 2 3" xfId="31614" xr:uid="{34349BCE-FEBE-41B5-8148-0CEDCAB43C82}"/>
    <cellStyle name="Normal 8 4 2 2 3 2_LI1" xfId="52334" xr:uid="{6D2DF107-AD88-43A4-8206-4DA5365FE064}"/>
    <cellStyle name="Normal 8 4 2 2 3 3" xfId="10810" xr:uid="{C4CE15C2-4011-42E7-A84D-B72C3DFCBCE3}"/>
    <cellStyle name="Normal 8 4 2 2 3 3 2" xfId="33383" xr:uid="{063AB616-FF81-4983-B6C8-47E2A527E35D}"/>
    <cellStyle name="Normal 8 4 2 2 3 3_LI1" xfId="52336" xr:uid="{C3636B49-3C11-4680-900A-917A69234A9D}"/>
    <cellStyle name="Normal 8 4 2 2 3 4" xfId="29585" xr:uid="{775C8BAE-BEA7-4426-8660-7779DE4B6438}"/>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4 2 2" xfId="34134" xr:uid="{D155D9F2-D6F5-472F-AD4A-5EBF1D125C3B}"/>
    <cellStyle name="Normal 8 4 2 2 4 2_LI1" xfId="52338" xr:uid="{D3652113-5701-4F78-A64B-2C30BF9E9F86}"/>
    <cellStyle name="Normal 8 4 2 2 4 3" xfId="30179" xr:uid="{32E85470-0AEA-48DC-821D-08FF8DA01339}"/>
    <cellStyle name="Normal 8 4 2 2 4_LI1" xfId="52337" xr:uid="{EF6E0F9C-CBD6-4C6D-9FEE-C7E205106CD2}"/>
    <cellStyle name="Normal 8 4 2 2 5" xfId="4740" xr:uid="{953F8DA2-7067-49E9-AD62-C8A6D872BB37}"/>
    <cellStyle name="Normal 8 4 2 2 5 2" xfId="12539" xr:uid="{914B6AAA-7A8F-43F1-975D-3AFA035FE90E}"/>
    <cellStyle name="Normal 8 4 2 2 5 2 2" xfId="34617" xr:uid="{47C1B6C9-348A-46AD-896C-2DC37AACBCFB}"/>
    <cellStyle name="Normal 8 4 2 2 5 2_LI1" xfId="52340" xr:uid="{D0EFD51D-6BFD-4353-8E22-522A2BD06807}"/>
    <cellStyle name="Normal 8 4 2 2 5 3" xfId="30679" xr:uid="{EDF7AFF6-8EB1-4B1E-AF84-B625EF6D8E3D}"/>
    <cellStyle name="Normal 8 4 2 2 5_LI1" xfId="52339" xr:uid="{44935497-7BE5-4742-AE05-8BB642B0079D}"/>
    <cellStyle name="Normal 8 4 2 2 6" xfId="9504" xr:uid="{5373BE91-6726-4912-B204-7A63E221C1BC}"/>
    <cellStyle name="Normal 8 4 2 2 6 2" xfId="32353" xr:uid="{5F443343-4634-4E11-8956-8C88B80692A3}"/>
    <cellStyle name="Normal 8 4 2 2 6_LI1" xfId="52341" xr:uid="{C1BD761C-06F0-499D-9B2D-70452E0C7BFF}"/>
    <cellStyle name="Normal 8 4 2 2 7" xfId="28645" xr:uid="{81BE59F6-E587-48A2-87CB-EB35AFC1FBBE}"/>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2 2 2" xfId="34832" xr:uid="{EA74C6EB-6BA7-4ED5-A9D6-8649FF10167D}"/>
    <cellStyle name="Normal 8 4 2 3 2 2_LI1" xfId="52343" xr:uid="{A5EA4C78-1571-455C-9C8B-9F1F5F50FAFD}"/>
    <cellStyle name="Normal 8 4 2 3 2 3" xfId="30900" xr:uid="{AAE7DEFA-B551-4891-9967-B8FBB2A29B22}"/>
    <cellStyle name="Normal 8 4 2 3 2_LI1" xfId="52342" xr:uid="{A8E11905-446E-48D2-BF11-4C19D7F4B782}"/>
    <cellStyle name="Normal 8 4 2 3 3" xfId="9768" xr:uid="{F6EA92BC-39B2-4FB0-9F0E-9F8698814C63}"/>
    <cellStyle name="Normal 8 4 2 3 3 2" xfId="32572" xr:uid="{260A49DB-3F65-4748-912A-657EB9715DE8}"/>
    <cellStyle name="Normal 8 4 2 3 3_LI1" xfId="52344" xr:uid="{1A130D2B-61DC-4B3E-8518-1B57667F0B80}"/>
    <cellStyle name="Normal 8 4 2 3 4" xfId="28871" xr:uid="{9782BBBC-88B5-4E21-B5D5-F26B3682FEE2}"/>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2 2 2" xfId="35371" xr:uid="{86B1271A-DE69-45B7-AEE7-69CEF6AE91CC}"/>
    <cellStyle name="Normal 8 4 2 4 2 2_LI1" xfId="52346" xr:uid="{B55B6AB2-19B5-4B55-9AF1-454F242CD992}"/>
    <cellStyle name="Normal 8 4 2 4 2 3" xfId="31372" xr:uid="{BAF79DFB-F0F7-4F7F-AFD9-A8B0A215DCCC}"/>
    <cellStyle name="Normal 8 4 2 4 2_LI1" xfId="52345" xr:uid="{DD1116E9-4E39-43E3-83F3-15C39ED4DC83}"/>
    <cellStyle name="Normal 8 4 2 4 3" xfId="10467" xr:uid="{745420E0-E985-410C-84FC-1B54D19EB15C}"/>
    <cellStyle name="Normal 8 4 2 4 3 2" xfId="33108" xr:uid="{0D5AEBD1-B6CE-471F-AB36-CBB132D9B04B}"/>
    <cellStyle name="Normal 8 4 2 4 3_LI1" xfId="52347" xr:uid="{A66201DC-049F-4D25-829D-BFAFC14666C6}"/>
    <cellStyle name="Normal 8 4 2 4 4" xfId="29343" xr:uid="{45ED7774-0C9E-4DB7-A83F-790D15E0780E}"/>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5 2 2" xfId="33858" xr:uid="{5CFB3A0A-17F3-4F98-A48C-50056B93F8B5}"/>
    <cellStyle name="Normal 8 4 2 5 2_LI1" xfId="52349" xr:uid="{2B775664-1C9A-47BE-98BE-7EDA6CCEEFA2}"/>
    <cellStyle name="Normal 8 4 2 5 3" xfId="29935" xr:uid="{FEE7FC28-6B12-46EA-9BD5-6FC6F7E7D640}"/>
    <cellStyle name="Normal 8 4 2 5_LI1" xfId="52348" xr:uid="{D2034F18-F266-4BEF-999F-052D978FFB2F}"/>
    <cellStyle name="Normal 8 4 2 6" xfId="4530" xr:uid="{8BA6958A-C425-4998-B55B-FDB909493EB9}"/>
    <cellStyle name="Normal 8 4 2 6 2" xfId="12329" xr:uid="{B0718518-8056-4509-95B8-F8FA8455C585}"/>
    <cellStyle name="Normal 8 4 2 6 2 2" xfId="34407" xr:uid="{3A735186-040C-4475-B64F-66BD63D35C27}"/>
    <cellStyle name="Normal 8 4 2 6 2_LI1" xfId="52351" xr:uid="{7850FFED-3636-4BB8-A6FB-5F4D0B3BE38F}"/>
    <cellStyle name="Normal 8 4 2 6 3" xfId="30469" xr:uid="{CCC197A6-20DF-4836-A742-C9E4FF9AA16A}"/>
    <cellStyle name="Normal 8 4 2 6_LI1" xfId="52350" xr:uid="{763C7191-BB71-4981-9E89-485D6BD9D56A}"/>
    <cellStyle name="Normal 8 4 2 7" xfId="9140" xr:uid="{BAEE8B6F-2DE4-425A-8706-13581CA80859}"/>
    <cellStyle name="Normal 8 4 2 7 2" xfId="32079" xr:uid="{038070CD-E4AD-4BF8-88C9-674E17573462}"/>
    <cellStyle name="Normal 8 4 2 7_LI1" xfId="52352" xr:uid="{45C88937-3C8B-4B7F-AA25-A998F185AEB5}"/>
    <cellStyle name="Normal 8 4 2 8" xfId="28403" xr:uid="{7D0BFDE4-BD8F-4832-8481-C0E8B2C623CC}"/>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2 2 2" xfId="34948" xr:uid="{8D4808CE-CF1E-4289-8CDA-191ECB8A88FD}"/>
    <cellStyle name="Normal 8 4 3 2 2 2_LI1" xfId="52354" xr:uid="{51DBE11F-CE57-490B-BDA7-D2823AC6B4A4}"/>
    <cellStyle name="Normal 8 4 3 2 2 3" xfId="31016" xr:uid="{6E7A9305-3AD5-4E51-9D13-255CA755A745}"/>
    <cellStyle name="Normal 8 4 3 2 2_LI1" xfId="52353" xr:uid="{5B0FE491-814D-49D0-A74D-B0C48F9E2F6D}"/>
    <cellStyle name="Normal 8 4 3 2 3" xfId="9910" xr:uid="{A2191396-4BC5-43F6-92BD-1813149B7A1A}"/>
    <cellStyle name="Normal 8 4 3 2 3 2" xfId="32688" xr:uid="{C54D8D28-8ECF-4FCB-B22E-2B313D7F68DA}"/>
    <cellStyle name="Normal 8 4 3 2 3_LI1" xfId="52355" xr:uid="{9A5F8E7A-1A10-4903-BD92-03F32DED70DF}"/>
    <cellStyle name="Normal 8 4 3 2 4" xfId="28987" xr:uid="{C56031C0-B82B-4C3B-8D80-1A73C02FFBB5}"/>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2 2 2" xfId="35552" xr:uid="{A79B9EBE-4711-473C-BD46-4DB73955816C}"/>
    <cellStyle name="Normal 8 4 3 3 2 2_LI1" xfId="52357" xr:uid="{971648E4-84FF-4C23-AED1-DBD6E10B9E07}"/>
    <cellStyle name="Normal 8 4 3 3 2 3" xfId="31520" xr:uid="{B3D86A84-0EA5-4D45-A396-CC2731ADFD17}"/>
    <cellStyle name="Normal 8 4 3 3 2_LI1" xfId="52356" xr:uid="{29E60A7E-B4BD-4140-A2C6-9537E6CE3A13}"/>
    <cellStyle name="Normal 8 4 3 3 3" xfId="10716" xr:uid="{04C90F64-0633-4BBC-9F3A-9A548ABBFDDD}"/>
    <cellStyle name="Normal 8 4 3 3 3 2" xfId="33289" xr:uid="{2211330B-B951-4577-830E-C28F3FF0E280}"/>
    <cellStyle name="Normal 8 4 3 3 3_LI1" xfId="52358" xr:uid="{DCD9A88F-0FFA-4DAD-8767-1E8EA01F0BAA}"/>
    <cellStyle name="Normal 8 4 3 3 4" xfId="29491" xr:uid="{A66C368B-3548-4C97-9C90-C8436F5624CF}"/>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4 2 2" xfId="34040" xr:uid="{BAB5DB72-398F-4319-A4E3-E29DFD487EF0}"/>
    <cellStyle name="Normal 8 4 3 4 2_LI1" xfId="52360" xr:uid="{388FCB67-9CD6-4CDE-9DFB-FAE0B5C4E8D9}"/>
    <cellStyle name="Normal 8 4 3 4 3" xfId="30085" xr:uid="{C4E94D30-3420-4E76-8520-E1C7FBD179D9}"/>
    <cellStyle name="Normal 8 4 3 4_LI1" xfId="52359" xr:uid="{B51A6738-2A98-4583-AFA4-621FD026A3FB}"/>
    <cellStyle name="Normal 8 4 3 5" xfId="4646" xr:uid="{E94F358A-EFB0-4DC5-A068-A8A0E8084F87}"/>
    <cellStyle name="Normal 8 4 3 5 2" xfId="12445" xr:uid="{816A180A-2670-431D-A97E-23516A552D97}"/>
    <cellStyle name="Normal 8 4 3 5 2 2" xfId="34523" xr:uid="{941FBFA2-A807-4814-9BCE-D83947551068}"/>
    <cellStyle name="Normal 8 4 3 5 2_LI1" xfId="52362" xr:uid="{167142D9-995E-4233-BD0F-61A4C3A5627F}"/>
    <cellStyle name="Normal 8 4 3 5 3" xfId="30585" xr:uid="{88FF7446-E8C8-4B98-8A7E-150195BA6B52}"/>
    <cellStyle name="Normal 8 4 3 5_LI1" xfId="52361" xr:uid="{A593EC78-E91A-4B77-8C19-2A16AB5BB53C}"/>
    <cellStyle name="Normal 8 4 3 6" xfId="9410" xr:uid="{E4B05CD3-D78C-40E2-81DC-1A24761E8FC4}"/>
    <cellStyle name="Normal 8 4 3 6 2" xfId="32259" xr:uid="{F3F4DB3B-2220-4242-A7F8-3F95AD9B9B4A}"/>
    <cellStyle name="Normal 8 4 3 6_LI1" xfId="52363" xr:uid="{294E25F3-A4D4-4A61-8737-22F46CC82FC2}"/>
    <cellStyle name="Normal 8 4 3 7" xfId="28551" xr:uid="{DCF949A2-031D-4D5C-9F5E-5BE7BBA4CABF}"/>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2 2 2" xfId="34738" xr:uid="{CEF4E794-FC41-44B8-8D8B-AE331D25892B}"/>
    <cellStyle name="Normal 8 4 4 2 2_LI1" xfId="52365" xr:uid="{23DBFBBC-6AA0-4AE8-9E5E-B4A05288F716}"/>
    <cellStyle name="Normal 8 4 4 2 3" xfId="30806" xr:uid="{688F6290-8BBB-43DA-8861-12792A3DA614}"/>
    <cellStyle name="Normal 8 4 4 2_LI1" xfId="52364" xr:uid="{B6A548BF-5568-4ADE-9C5E-D9E94CE70BCF}"/>
    <cellStyle name="Normal 8 4 4 3" xfId="9639" xr:uid="{C285FCF8-7DB8-4277-A63C-0DA7BD40A0A9}"/>
    <cellStyle name="Normal 8 4 4 3 2" xfId="32478" xr:uid="{A83B68EC-C21B-46F9-ACF0-0F304A6DEF7C}"/>
    <cellStyle name="Normal 8 4 4 3_LI1" xfId="52366" xr:uid="{C18E6FCA-B598-43EF-8F5B-97A9CC2B1140}"/>
    <cellStyle name="Normal 8 4 4 4" xfId="28777" xr:uid="{7D95353E-190A-4CC7-8837-8B10248E351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2 2 2" xfId="35186" xr:uid="{18297C2B-F1D5-4128-8EAA-2F57965EA043}"/>
    <cellStyle name="Normal 8 4 5 2 2_LI1" xfId="52368" xr:uid="{E6ED8A6D-D986-4943-AC02-04CCD2DFD26D}"/>
    <cellStyle name="Normal 8 4 5 2 3" xfId="31233" xr:uid="{9CAE30DF-EF19-4B67-B1C7-A9964F83BB84}"/>
    <cellStyle name="Normal 8 4 5 2_LI1" xfId="52367" xr:uid="{78C91938-5FDE-4B98-9DE7-053B9DBE9CFC}"/>
    <cellStyle name="Normal 8 4 5 3" xfId="10195" xr:uid="{9E59B6C9-BB62-4042-88DD-A2B0E7741E7A}"/>
    <cellStyle name="Normal 8 4 5 3 2" xfId="32923" xr:uid="{4C06CDA6-449B-4053-B1AE-60E3B2955754}"/>
    <cellStyle name="Normal 8 4 5 3_LI1" xfId="52369" xr:uid="{A9EE8E2A-B6D9-4ED2-908E-AAC5EC0905B8}"/>
    <cellStyle name="Normal 8 4 5 4" xfId="29204" xr:uid="{53683D7C-672B-46EE-89E4-FBC20789F040}"/>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6 2 2" xfId="33674" xr:uid="{3263B3C7-8161-4C91-93D8-9DBABB49351E}"/>
    <cellStyle name="Normal 8 4 6 2_LI1" xfId="52371" xr:uid="{69692B32-45B4-4E7F-A93B-C74766359454}"/>
    <cellStyle name="Normal 8 4 6 3" xfId="29792" xr:uid="{A86237EE-05CF-4BF7-9DA6-04E12FAD41F0}"/>
    <cellStyle name="Normal 8 4 6_LI1" xfId="52370" xr:uid="{8FBCA683-B83B-4BEF-BD7F-639CABD05A20}"/>
    <cellStyle name="Normal 8 4 7" xfId="4436" xr:uid="{6B996381-B051-4919-8BD6-D8E2AE017C5D}"/>
    <cellStyle name="Normal 8 4 7 2" xfId="12235" xr:uid="{B5F5B70E-3EAA-429A-89E5-290AEC1C558C}"/>
    <cellStyle name="Normal 8 4 7 2 2" xfId="34313" xr:uid="{C9B7C4DF-042C-473D-8BF1-14FCA4138F14}"/>
    <cellStyle name="Normal 8 4 7 2_LI1" xfId="52373" xr:uid="{BABCB207-A38D-4ADE-966D-76B46AA4222B}"/>
    <cellStyle name="Normal 8 4 7 3" xfId="30375" xr:uid="{8CFD9B50-EBE0-4843-A72E-9A30C1DBE067}"/>
    <cellStyle name="Normal 8 4 7_LI1" xfId="52372" xr:uid="{9C41D928-8E97-4E7C-BF2B-0B6AFFD3F331}"/>
    <cellStyle name="Normal 8 4 8" xfId="8839" xr:uid="{B375500A-3BAC-4204-A11D-47148D39413E}"/>
    <cellStyle name="Normal 8 4 8 2" xfId="31899" xr:uid="{774F62C6-07CB-4EC3-BB39-9533A969F94F}"/>
    <cellStyle name="Normal 8 4 8_LI1" xfId="52374" xr:uid="{0F73BBAF-6342-44C5-BD97-492E087601FA}"/>
    <cellStyle name="Normal 8 4 9" xfId="28266" xr:uid="{99AB6F2F-916D-4737-A2A2-2CA8E3451ABD}"/>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2 2 2" xfId="35048" xr:uid="{C9AF9F77-0BBE-4067-870D-0D226994AE21}"/>
    <cellStyle name="Normal 8 5 2 2 2 2 2_LI1" xfId="52376" xr:uid="{4603D7F9-477C-4776-921B-BF79252E1877}"/>
    <cellStyle name="Normal 8 5 2 2 2 2 3" xfId="31116" xr:uid="{5414151A-91B1-460F-A807-A46398A51B18}"/>
    <cellStyle name="Normal 8 5 2 2 2 2_LI1" xfId="52375" xr:uid="{E6B08A50-E586-429C-9558-9E54BBD781D7}"/>
    <cellStyle name="Normal 8 5 2 2 2 3" xfId="10010" xr:uid="{30BD047F-A903-48D7-B2C6-89348E309778}"/>
    <cellStyle name="Normal 8 5 2 2 2 3 2" xfId="32788" xr:uid="{ABA3E833-29BC-4C49-A052-CBB9815BAAFA}"/>
    <cellStyle name="Normal 8 5 2 2 2 3_LI1" xfId="52377" xr:uid="{CEC79BE5-8D00-4B70-B35C-DF63144E82E1}"/>
    <cellStyle name="Normal 8 5 2 2 2 4" xfId="29087" xr:uid="{B3B5099E-6DA1-47CF-AFCC-C787EA26852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2 2 2" xfId="35652" xr:uid="{E7D28824-DF6F-413F-B19B-851D3B01F428}"/>
    <cellStyle name="Normal 8 5 2 2 3 2 2_LI1" xfId="52379" xr:uid="{45D61E09-0EF2-4B17-847B-2F85D96BFBE2}"/>
    <cellStyle name="Normal 8 5 2 2 3 2 3" xfId="31620" xr:uid="{4B432246-4122-45BC-A822-9B7459BD0224}"/>
    <cellStyle name="Normal 8 5 2 2 3 2_LI1" xfId="52378" xr:uid="{40C753B1-5DFF-4B4F-BCDA-672C66BD4D22}"/>
    <cellStyle name="Normal 8 5 2 2 3 3" xfId="10816" xr:uid="{168B2F7D-E94B-4A9B-87D1-780179EB6884}"/>
    <cellStyle name="Normal 8 5 2 2 3 3 2" xfId="33389" xr:uid="{4D064C38-E611-4544-8D6F-B86A2529887F}"/>
    <cellStyle name="Normal 8 5 2 2 3 3_LI1" xfId="52380" xr:uid="{7ADD035B-ADDC-41BD-B928-F404322E8155}"/>
    <cellStyle name="Normal 8 5 2 2 3 4" xfId="29591" xr:uid="{5B1CF63C-1739-4629-931F-8A6A5A08B478}"/>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4 2 2" xfId="34140" xr:uid="{4DC3516B-55D2-4189-A1D8-325C69AE4EFB}"/>
    <cellStyle name="Normal 8 5 2 2 4 2_LI1" xfId="52382" xr:uid="{58149B54-2302-4AA9-B234-AB935B7FE0FC}"/>
    <cellStyle name="Normal 8 5 2 2 4 3" xfId="30185" xr:uid="{D299A948-B6FA-4472-9DB3-C44200F99376}"/>
    <cellStyle name="Normal 8 5 2 2 4_LI1" xfId="52381" xr:uid="{AC73D604-3DF1-4BA8-8ECF-6A8504EB81CF}"/>
    <cellStyle name="Normal 8 5 2 2 5" xfId="4746" xr:uid="{C2E07628-B887-486B-BDFD-54B7B9DE5942}"/>
    <cellStyle name="Normal 8 5 2 2 5 2" xfId="12545" xr:uid="{F2E897DB-BD2A-4BAF-8FE4-9991C80C5D36}"/>
    <cellStyle name="Normal 8 5 2 2 5 2 2" xfId="34623" xr:uid="{4E084F58-C8E4-438D-87BC-58BEE3B603B1}"/>
    <cellStyle name="Normal 8 5 2 2 5 2_LI1" xfId="52384" xr:uid="{46CE1460-63D3-430F-BC11-AB096940E041}"/>
    <cellStyle name="Normal 8 5 2 2 5 3" xfId="30685" xr:uid="{5AE9F337-B7AD-44E8-A861-9C07DDA9769D}"/>
    <cellStyle name="Normal 8 5 2 2 5_LI1" xfId="52383" xr:uid="{594C9A6E-17CC-4AA1-8B57-C71C05C008D8}"/>
    <cellStyle name="Normal 8 5 2 2 6" xfId="9510" xr:uid="{DDD68AD5-687F-480D-9B64-E0E2412FFEED}"/>
    <cellStyle name="Normal 8 5 2 2 6 2" xfId="32359" xr:uid="{7C3FF581-6155-4E51-8CE1-4E0770774537}"/>
    <cellStyle name="Normal 8 5 2 2 6_LI1" xfId="52385" xr:uid="{3ED45676-3C30-4B2B-8977-DA81CCA4B132}"/>
    <cellStyle name="Normal 8 5 2 2 7" xfId="28651" xr:uid="{1970BBC6-4D4C-4B6C-8BE5-24C3307E770A}"/>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2 2 2" xfId="34838" xr:uid="{9D0967DC-9348-4914-94F0-A37981BED043}"/>
    <cellStyle name="Normal 8 5 2 3 2 2_LI1" xfId="52387" xr:uid="{A8C82F1D-489F-4319-AD3D-6A9EFEE3A29A}"/>
    <cellStyle name="Normal 8 5 2 3 2 3" xfId="30906" xr:uid="{840C60CF-EAF2-4746-B4BC-3E2AC91A6EB0}"/>
    <cellStyle name="Normal 8 5 2 3 2_LI1" xfId="52386" xr:uid="{BE2AA23B-AAC8-4453-A0AF-8EA7CD1341E7}"/>
    <cellStyle name="Normal 8 5 2 3 3" xfId="9775" xr:uid="{D900EA66-A092-4883-9A95-655600C91995}"/>
    <cellStyle name="Normal 8 5 2 3 3 2" xfId="32578" xr:uid="{E1C0B0C8-882D-4941-96C9-E13F566866A2}"/>
    <cellStyle name="Normal 8 5 2 3 3_LI1" xfId="52388" xr:uid="{8D175B75-A398-442E-A65D-8DF97ACDE9F3}"/>
    <cellStyle name="Normal 8 5 2 3 4" xfId="28877" xr:uid="{F4FC9DE9-D7ED-4E07-8DD3-9B29083F6A2E}"/>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2 2 2" xfId="35381" xr:uid="{C85B9D1E-A161-46BC-8733-EBB01B630A57}"/>
    <cellStyle name="Normal 8 5 2 4 2 2_LI1" xfId="52390" xr:uid="{B6311553-03EB-439E-ABBF-325BF8753805}"/>
    <cellStyle name="Normal 8 5 2 4 2 3" xfId="31380" xr:uid="{A1BCE380-F92F-4CF3-920E-BC0BF80001C2}"/>
    <cellStyle name="Normal 8 5 2 4 2_LI1" xfId="52389" xr:uid="{D0BE7127-E216-4371-A225-F20E496F7431}"/>
    <cellStyle name="Normal 8 5 2 4 3" xfId="10479" xr:uid="{F9F9D440-249A-4747-8A58-0BBC9EA6D2B3}"/>
    <cellStyle name="Normal 8 5 2 4 3 2" xfId="33118" xr:uid="{3ED3C4E3-597C-41DF-8784-A5B16A7B999D}"/>
    <cellStyle name="Normal 8 5 2 4 3_LI1" xfId="52391" xr:uid="{8C82C69F-FC9F-4B23-9169-A6A9BD3422EF}"/>
    <cellStyle name="Normal 8 5 2 4 4" xfId="29351" xr:uid="{40C79A42-90FE-4CAB-859B-BE49D3BCCEBE}"/>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5 2 2" xfId="33868" xr:uid="{2FD978FD-A43E-48A1-8D00-F2E37C7B2B99}"/>
    <cellStyle name="Normal 8 5 2 5 2_LI1" xfId="52393" xr:uid="{641E2D65-FE23-446A-9316-AB7C786B85F6}"/>
    <cellStyle name="Normal 8 5 2 5 3" xfId="29943" xr:uid="{C58376FD-7203-400D-A8AD-5001E7FDE420}"/>
    <cellStyle name="Normal 8 5 2 5_LI1" xfId="52392" xr:uid="{B8FD2715-4A31-4821-AA11-6FB6DA2955A5}"/>
    <cellStyle name="Normal 8 5 2 6" xfId="4536" xr:uid="{872918CD-21CD-4597-8458-F5E0EA38FFCC}"/>
    <cellStyle name="Normal 8 5 2 6 2" xfId="12335" xr:uid="{B1A38BE8-8114-481E-8E41-0E3E3D0DEE93}"/>
    <cellStyle name="Normal 8 5 2 6 2 2" xfId="34413" xr:uid="{34FB459F-9F1A-42AE-9673-AA100556AB76}"/>
    <cellStyle name="Normal 8 5 2 6 2_LI1" xfId="52395" xr:uid="{3E8E2142-3DFA-41E3-9C8F-06D1FFEF413D}"/>
    <cellStyle name="Normal 8 5 2 6 3" xfId="30475" xr:uid="{8494FE0B-E632-495F-8017-10C7F69E3A77}"/>
    <cellStyle name="Normal 8 5 2 6_LI1" xfId="52394" xr:uid="{D505E840-1644-4D30-AF67-0563E4327E85}"/>
    <cellStyle name="Normal 8 5 2 7" xfId="9153" xr:uid="{D3A6C0CC-134C-4CE9-BD87-15E5A573DD83}"/>
    <cellStyle name="Normal 8 5 2 7 2" xfId="32089" xr:uid="{3E4DFF3B-8F21-49C9-B95C-A024146D1F64}"/>
    <cellStyle name="Normal 8 5 2 7_LI1" xfId="52396" xr:uid="{9C0C3F5F-4F70-4B68-9639-335DD2E8514A}"/>
    <cellStyle name="Normal 8 5 2 8" xfId="28411" xr:uid="{646F9E67-CD9E-494D-8445-ADF2442FC757}"/>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2 2 2" xfId="34954" xr:uid="{1E03BE4C-3765-4815-AB81-66466A4C3448}"/>
    <cellStyle name="Normal 8 5 3 2 2 2_LI1" xfId="52398" xr:uid="{6EC7B632-5385-4F89-AFEC-044C4A61CC3C}"/>
    <cellStyle name="Normal 8 5 3 2 2 3" xfId="31022" xr:uid="{2DCF9AA7-AB75-4C3D-9D59-E3B4213C175B}"/>
    <cellStyle name="Normal 8 5 3 2 2_LI1" xfId="52397" xr:uid="{D10DF724-62F0-4552-B843-E7937EECF085}"/>
    <cellStyle name="Normal 8 5 3 2 3" xfId="9916" xr:uid="{3959D14F-2B7E-4710-A3E9-010E473F9B5B}"/>
    <cellStyle name="Normal 8 5 3 2 3 2" xfId="32694" xr:uid="{ACF9BF7A-93B2-4708-822B-E95FBE34EF41}"/>
    <cellStyle name="Normal 8 5 3 2 3_LI1" xfId="52399" xr:uid="{75DD4D96-05DE-4395-B4A0-7DA32A663B23}"/>
    <cellStyle name="Normal 8 5 3 2 4" xfId="28993" xr:uid="{0021BDC1-F2F4-4800-BE99-B1F9D730E6B9}"/>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2 2 2" xfId="35558" xr:uid="{D048F34D-D60C-40C5-8134-F7B1A8AEEFBF}"/>
    <cellStyle name="Normal 8 5 3 3 2 2_LI1" xfId="52401" xr:uid="{7C20939B-C2F3-40EA-AD2E-F6023660486A}"/>
    <cellStyle name="Normal 8 5 3 3 2 3" xfId="31526" xr:uid="{1515BCEE-1C7F-42EF-9670-33409130D8AF}"/>
    <cellStyle name="Normal 8 5 3 3 2_LI1" xfId="52400" xr:uid="{DDB27736-E447-4C8C-B5E9-C98AB53B0071}"/>
    <cellStyle name="Normal 8 5 3 3 3" xfId="10722" xr:uid="{FB36FE5E-2342-4DF4-9BD5-F5E0375D3A7C}"/>
    <cellStyle name="Normal 8 5 3 3 3 2" xfId="33295" xr:uid="{6D885542-BBD5-4D08-BFD9-597145DF3025}"/>
    <cellStyle name="Normal 8 5 3 3 3_LI1" xfId="52402" xr:uid="{A2806F4F-267A-4A59-998B-B268172C1361}"/>
    <cellStyle name="Normal 8 5 3 3 4" xfId="29497" xr:uid="{509C75FA-A020-408F-B732-723F0DF9B58D}"/>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4 2 2" xfId="34046" xr:uid="{20086BB9-5135-40B2-8A08-BD87484AA448}"/>
    <cellStyle name="Normal 8 5 3 4 2_LI1" xfId="52404" xr:uid="{6802275A-E5E2-4924-AF6F-843C5706D2FB}"/>
    <cellStyle name="Normal 8 5 3 4 3" xfId="30091" xr:uid="{3D6F0F7C-9DC0-42FC-9C73-DC2A881FAB56}"/>
    <cellStyle name="Normal 8 5 3 4_LI1" xfId="52403" xr:uid="{C608BBAF-531F-4765-98FE-4510646DAE77}"/>
    <cellStyle name="Normal 8 5 3 5" xfId="4652" xr:uid="{DC1100DE-24FE-487F-ADB1-674833994724}"/>
    <cellStyle name="Normal 8 5 3 5 2" xfId="12451" xr:uid="{586F8542-DC15-406D-B1A7-C86AD422E19A}"/>
    <cellStyle name="Normal 8 5 3 5 2 2" xfId="34529" xr:uid="{F28AB3F5-564D-4383-B4E0-45EE54E94BDC}"/>
    <cellStyle name="Normal 8 5 3 5 2_LI1" xfId="52406" xr:uid="{7C74EF6A-84FB-4692-A210-6AA44D88691C}"/>
    <cellStyle name="Normal 8 5 3 5 3" xfId="30591" xr:uid="{6F49D4F0-F9B8-47A6-B8B2-D1258E6B6D72}"/>
    <cellStyle name="Normal 8 5 3 5_LI1" xfId="52405" xr:uid="{FA1DF62B-21D3-4548-A2A5-50162E5ED760}"/>
    <cellStyle name="Normal 8 5 3 6" xfId="9416" xr:uid="{EB7A814F-246F-4125-8A02-D4B113158F85}"/>
    <cellStyle name="Normal 8 5 3 6 2" xfId="32265" xr:uid="{2EF18B0F-5877-4E67-BDFE-2CF0469DADD8}"/>
    <cellStyle name="Normal 8 5 3 6_LI1" xfId="52407" xr:uid="{A3E3E627-1BDD-4D1F-89DB-773810F28BD5}"/>
    <cellStyle name="Normal 8 5 3 7" xfId="28557" xr:uid="{D79F3CB8-379D-4586-BD36-A8552E780882}"/>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2 2 2" xfId="34744" xr:uid="{7CDFBAD6-BB4C-4229-9FFB-B5FCA1234F4C}"/>
    <cellStyle name="Normal 8 5 4 2 2_LI1" xfId="52409" xr:uid="{4129A15B-50D8-415C-9E1F-3F4A9F217892}"/>
    <cellStyle name="Normal 8 5 4 2 3" xfId="30812" xr:uid="{0D6193A8-CDF5-4DE8-BA9B-5CBA8B730CC1}"/>
    <cellStyle name="Normal 8 5 4 2_LI1" xfId="52408" xr:uid="{8FF30A86-1BC9-4C16-A8B6-95570EB9E656}"/>
    <cellStyle name="Normal 8 5 4 3" xfId="9646" xr:uid="{E7F96C6B-D21D-4979-B27D-982FB824EC21}"/>
    <cellStyle name="Normal 8 5 4 3 2" xfId="32484" xr:uid="{281408AF-46FF-4840-B611-3568AB89CBAB}"/>
    <cellStyle name="Normal 8 5 4 3_LI1" xfId="52410" xr:uid="{4F040118-5D35-4FE1-8C8E-EAF568A6C43F}"/>
    <cellStyle name="Normal 8 5 4 4" xfId="28783" xr:uid="{CA118B32-E0CD-4B00-A951-CBA8F1226189}"/>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2 2 2" xfId="35196" xr:uid="{1E45F704-BF13-4F9C-9889-E0470E9CFA00}"/>
    <cellStyle name="Normal 8 5 5 2 2_LI1" xfId="52412" xr:uid="{DE6FD421-BE74-4EC1-A862-D520AFEF0A5C}"/>
    <cellStyle name="Normal 8 5 5 2 3" xfId="31241" xr:uid="{47F5312E-1660-4187-BD7A-CA369B976668}"/>
    <cellStyle name="Normal 8 5 5 2_LI1" xfId="52411" xr:uid="{3EBA82BC-38DA-44C4-986A-B878B82752CC}"/>
    <cellStyle name="Normal 8 5 5 3" xfId="10207" xr:uid="{2415B719-D53A-4EAD-B4AB-5F5B4296B227}"/>
    <cellStyle name="Normal 8 5 5 3 2" xfId="32933" xr:uid="{8D6EC378-4071-4BBF-88BF-4715E4FEA8B8}"/>
    <cellStyle name="Normal 8 5 5 3_LI1" xfId="52413" xr:uid="{78F6137B-90AE-49E8-A0B6-2C4D3B17AFD1}"/>
    <cellStyle name="Normal 8 5 5 4" xfId="29212" xr:uid="{D1721E2D-AA0E-4DA3-B403-3F8F7DBF3593}"/>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6 2 2" xfId="33685" xr:uid="{267C3AEB-B46C-4653-A480-F42BAC628CB4}"/>
    <cellStyle name="Normal 8 5 6 2_LI1" xfId="52415" xr:uid="{663A50D0-36D1-4896-907C-42A2E7C2AA81}"/>
    <cellStyle name="Normal 8 5 6 3" xfId="29801" xr:uid="{8F4C87D5-8C1F-460E-B7F6-B6558B82D200}"/>
    <cellStyle name="Normal 8 5 6_LI1" xfId="52414" xr:uid="{ACADB81F-C302-4AFD-B49B-D9267B6D6CFF}"/>
    <cellStyle name="Normal 8 5 7" xfId="4442" xr:uid="{0A7E0FAB-CAD8-4FF7-B275-6E29C9212076}"/>
    <cellStyle name="Normal 8 5 7 2" xfId="12241" xr:uid="{1419AC6C-B456-44DF-B32D-FF93A750185C}"/>
    <cellStyle name="Normal 8 5 7 2 2" xfId="34319" xr:uid="{3FEDE3B9-C081-4BC0-9BF9-F1A5951A37E6}"/>
    <cellStyle name="Normal 8 5 7 2_LI1" xfId="52417" xr:uid="{52689432-119C-49C8-9B17-68DDC335D2BE}"/>
    <cellStyle name="Normal 8 5 7 3" xfId="30381" xr:uid="{778B7212-E90C-468A-AA96-CE7F49FD62B9}"/>
    <cellStyle name="Normal 8 5 7_LI1" xfId="52416" xr:uid="{A02BE66A-3D41-4C15-A0FE-566C2154B39B}"/>
    <cellStyle name="Normal 8 5 8" xfId="8852" xr:uid="{4F3DBFC1-3A8F-4DD3-8AA3-10CF6FE565DA}"/>
    <cellStyle name="Normal 8 5 8 2" xfId="31909" xr:uid="{19E09193-44C8-487F-A232-AC1F2026CA6C}"/>
    <cellStyle name="Normal 8 5 8_LI1" xfId="52418" xr:uid="{1EB53890-ECAB-47EE-9126-34B627EC3662}"/>
    <cellStyle name="Normal 8 5 9" xfId="28274" xr:uid="{C3898D91-5D9A-4CA1-8A3E-84921FD9F594}"/>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2 2 2" xfId="35054" xr:uid="{AFB51E22-1D90-40AF-A151-125283FDADEF}"/>
    <cellStyle name="Normal 8 6 2 2 2 2 2_LI1" xfId="52420" xr:uid="{0D925D2F-30B9-4688-A72C-1FE8B3A3F917}"/>
    <cellStyle name="Normal 8 6 2 2 2 2 3" xfId="31122" xr:uid="{C659B887-E09A-4BB1-BD2A-9EA2EBBD35E7}"/>
    <cellStyle name="Normal 8 6 2 2 2 2_LI1" xfId="52419" xr:uid="{ACB13697-5B70-4586-9E04-9489CDDB1106}"/>
    <cellStyle name="Normal 8 6 2 2 2 3" xfId="10016" xr:uid="{9D6A4617-19CD-49D4-B9D6-2A4A376EB555}"/>
    <cellStyle name="Normal 8 6 2 2 2 3 2" xfId="32794" xr:uid="{A8537E5A-51C9-4102-9419-3A5760FDC303}"/>
    <cellStyle name="Normal 8 6 2 2 2 3_LI1" xfId="52421" xr:uid="{2E0895C1-CC55-4C3E-835E-EC1664281E3C}"/>
    <cellStyle name="Normal 8 6 2 2 2 4" xfId="29093" xr:uid="{CC247E73-3FA1-4667-BC1D-620037A68E54}"/>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2 2 2" xfId="35658" xr:uid="{388FBF11-CBE3-48A8-AF46-7F8A4814259F}"/>
    <cellStyle name="Normal 8 6 2 2 3 2 2_LI1" xfId="52423" xr:uid="{234F8608-DD75-4B5A-890E-F2C10A2B3B5D}"/>
    <cellStyle name="Normal 8 6 2 2 3 2 3" xfId="31626" xr:uid="{B94F42E6-2D78-4C76-990A-EC0C0853736C}"/>
    <cellStyle name="Normal 8 6 2 2 3 2_LI1" xfId="52422" xr:uid="{E27ADB1B-12C1-4DA3-B6DB-F095AA7C1B77}"/>
    <cellStyle name="Normal 8 6 2 2 3 3" xfId="10822" xr:uid="{483861D6-F1E9-4D53-BD24-C5C7222E614C}"/>
    <cellStyle name="Normal 8 6 2 2 3 3 2" xfId="33395" xr:uid="{215EA987-2B34-4941-B511-6ED1FBA469D9}"/>
    <cellStyle name="Normal 8 6 2 2 3 3_LI1" xfId="52424" xr:uid="{78D56BF3-CF69-4D5D-9B2C-42333AA3BA0B}"/>
    <cellStyle name="Normal 8 6 2 2 3 4" xfId="29597" xr:uid="{67F18194-9F4E-48D0-8E2D-8F0E6F24E46E}"/>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4 2 2" xfId="34146" xr:uid="{2AD9A100-C8A2-4FAD-B7BD-6469250791CB}"/>
    <cellStyle name="Normal 8 6 2 2 4 2_LI1" xfId="52426" xr:uid="{8740B2D4-B19C-4E4C-8263-0E5CC153B3D9}"/>
    <cellStyle name="Normal 8 6 2 2 4 3" xfId="30191" xr:uid="{D171CC2D-53F1-4115-A296-03AA28DE7601}"/>
    <cellStyle name="Normal 8 6 2 2 4_LI1" xfId="52425" xr:uid="{7B799584-A314-4986-BFA4-0C938ADD91FA}"/>
    <cellStyle name="Normal 8 6 2 2 5" xfId="4752" xr:uid="{FAAF6535-77DB-43B4-BD81-569BB4F67EFE}"/>
    <cellStyle name="Normal 8 6 2 2 5 2" xfId="12551" xr:uid="{52F4F104-C6E8-468C-BD74-F182A05219FF}"/>
    <cellStyle name="Normal 8 6 2 2 5 2 2" xfId="34629" xr:uid="{D16201B8-B61D-4A8A-8588-D24D70DC36E6}"/>
    <cellStyle name="Normal 8 6 2 2 5 2_LI1" xfId="52428" xr:uid="{454DD8D0-879E-46BE-AFCF-4A3380C5CC6A}"/>
    <cellStyle name="Normal 8 6 2 2 5 3" xfId="30691" xr:uid="{D2765CD5-677D-4F26-91C9-3D651DBB07D8}"/>
    <cellStyle name="Normal 8 6 2 2 5_LI1" xfId="52427" xr:uid="{910934DB-2CAA-4291-912C-8AABB30F4E70}"/>
    <cellStyle name="Normal 8 6 2 2 6" xfId="9516" xr:uid="{C3EE4408-41C0-4089-B199-9155A6D80654}"/>
    <cellStyle name="Normal 8 6 2 2 6 2" xfId="32365" xr:uid="{FE848354-662B-4AAB-8934-703D99027B14}"/>
    <cellStyle name="Normal 8 6 2 2 6_LI1" xfId="52429" xr:uid="{466EFEE7-586A-44DF-9B99-AFE76FC7AD85}"/>
    <cellStyle name="Normal 8 6 2 2 7" xfId="28657" xr:uid="{315EA4DF-91AA-4EF0-AD35-4F5A5F4DAD1B}"/>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2 2 2" xfId="34844" xr:uid="{2FAC9DDF-1420-4AD4-9644-13D070C24881}"/>
    <cellStyle name="Normal 8 6 2 3 2 2_LI1" xfId="52431" xr:uid="{47C2BA66-7BB4-46F1-9897-3FCC7322544C}"/>
    <cellStyle name="Normal 8 6 2 3 2 3" xfId="30912" xr:uid="{BD58A9DB-68F6-4441-AE05-12AD7EE82564}"/>
    <cellStyle name="Normal 8 6 2 3 2_LI1" xfId="52430" xr:uid="{7F8D5BAE-32CB-4FA9-8AE4-201665830E43}"/>
    <cellStyle name="Normal 8 6 2 3 3" xfId="9782" xr:uid="{74BC171F-0AF1-4AF3-A562-EE2A247CCC94}"/>
    <cellStyle name="Normal 8 6 2 3 3 2" xfId="32584" xr:uid="{EBFEB318-1E82-4F54-8B93-E52BB3881337}"/>
    <cellStyle name="Normal 8 6 2 3 3_LI1" xfId="52432" xr:uid="{6D96E533-C197-49DA-9940-E5DC5C9CC5E1}"/>
    <cellStyle name="Normal 8 6 2 3 4" xfId="28883" xr:uid="{BE6EF7F6-7D29-425A-9689-460A98191A82}"/>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2 2 2" xfId="35387" xr:uid="{C0532314-53A0-42EF-B51F-AFBBB52E6F75}"/>
    <cellStyle name="Normal 8 6 2 4 2 2_LI1" xfId="52434" xr:uid="{BC8ACA6B-0BA1-4E6A-98BC-D1FC2CB507AB}"/>
    <cellStyle name="Normal 8 6 2 4 2 3" xfId="31386" xr:uid="{D43F85CF-41F5-4BC4-BD46-FD52CFF646E1}"/>
    <cellStyle name="Normal 8 6 2 4 2_LI1" xfId="52433" xr:uid="{FE3994DF-FFB6-454E-983A-6187ED6947DF}"/>
    <cellStyle name="Normal 8 6 2 4 3" xfId="10487" xr:uid="{885999C4-D177-4936-9F2F-47E29910D267}"/>
    <cellStyle name="Normal 8 6 2 4 3 2" xfId="33124" xr:uid="{B31EDC73-0BF6-4204-BAD7-DBE8526DC72E}"/>
    <cellStyle name="Normal 8 6 2 4 3_LI1" xfId="52435" xr:uid="{080814EF-6503-4FDE-B90B-737F4C63814D}"/>
    <cellStyle name="Normal 8 6 2 4 4" xfId="29357" xr:uid="{A4A3EE08-5516-4749-A854-A2D2C3D1E7F6}"/>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5 2 2" xfId="33874" xr:uid="{EF23782F-FBE4-41DC-9E1F-63A8A4B71193}"/>
    <cellStyle name="Normal 8 6 2 5 2_LI1" xfId="52437" xr:uid="{5081C2C0-1ECF-424A-A750-97B1B6ED8ACC}"/>
    <cellStyle name="Normal 8 6 2 5 3" xfId="29949" xr:uid="{B5E9CFEB-910A-4199-A1B5-616E17ADEF07}"/>
    <cellStyle name="Normal 8 6 2 5_LI1" xfId="52436" xr:uid="{E8F9B1B1-02C8-4E35-BDDF-DA337A1740B5}"/>
    <cellStyle name="Normal 8 6 2 6" xfId="4542" xr:uid="{FF3B0832-221A-4EC5-B2A1-B13E2FA58198}"/>
    <cellStyle name="Normal 8 6 2 6 2" xfId="12341" xr:uid="{F131D14F-CF92-41DE-ABBE-3835E9660EBB}"/>
    <cellStyle name="Normal 8 6 2 6 2 2" xfId="34419" xr:uid="{8A1526B1-8452-460A-82AF-48F35132CF6E}"/>
    <cellStyle name="Normal 8 6 2 6 2_LI1" xfId="52439" xr:uid="{2E3FA598-0A31-4B87-AE4D-D14A676F5893}"/>
    <cellStyle name="Normal 8 6 2 6 3" xfId="30481" xr:uid="{2D00BAA9-4D21-45CA-94D6-2F04F5F756F5}"/>
    <cellStyle name="Normal 8 6 2 6_LI1" xfId="52438" xr:uid="{E476329D-5DAD-4DA6-AA25-D86060F04870}"/>
    <cellStyle name="Normal 8 6 2 7" xfId="9162" xr:uid="{8206A430-2969-4782-A701-5C56BE252C03}"/>
    <cellStyle name="Normal 8 6 2 7 2" xfId="32095" xr:uid="{5631B80D-AE3D-4CCF-A7CC-BEA3FD2BEC41}"/>
    <cellStyle name="Normal 8 6 2 7_LI1" xfId="52440" xr:uid="{B60BE7EE-0C03-48B3-927F-CE8475F54C18}"/>
    <cellStyle name="Normal 8 6 2 8" xfId="28417" xr:uid="{96A4542A-B568-43AE-8ECC-D1C3DE3F703E}"/>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2 2 2" xfId="34960" xr:uid="{03A2659F-44EE-4C4C-97A9-185BE40D7E5F}"/>
    <cellStyle name="Normal 8 6 3 2 2 2_LI1" xfId="52442" xr:uid="{A3158440-BADD-4CFC-AE0B-1F7F305DCAA8}"/>
    <cellStyle name="Normal 8 6 3 2 2 3" xfId="31028" xr:uid="{3FADDD45-65C0-4709-BEB1-2D4376634D21}"/>
    <cellStyle name="Normal 8 6 3 2 2_LI1" xfId="52441" xr:uid="{D238AD47-3C8E-4663-B59C-C0EBBD73521B}"/>
    <cellStyle name="Normal 8 6 3 2 3" xfId="9922" xr:uid="{77641FA1-77BD-4607-BD71-5FD205091D90}"/>
    <cellStyle name="Normal 8 6 3 2 3 2" xfId="32700" xr:uid="{D4CB3ADE-18EF-4DD2-B1BE-BE5F244C32F4}"/>
    <cellStyle name="Normal 8 6 3 2 3_LI1" xfId="52443" xr:uid="{A90FA58E-7C60-4AD3-9303-DD92108FDF71}"/>
    <cellStyle name="Normal 8 6 3 2 4" xfId="28999" xr:uid="{D6B900B4-6589-4BF2-9743-29529647CFDF}"/>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2 2 2" xfId="35564" xr:uid="{24C1E018-ACAE-4E8A-A8E7-D353D24DA315}"/>
    <cellStyle name="Normal 8 6 3 3 2 2_LI1" xfId="52445" xr:uid="{F9320E86-950C-4F3E-BA4F-9CB0B624E97E}"/>
    <cellStyle name="Normal 8 6 3 3 2 3" xfId="31532" xr:uid="{FFB042DB-C32F-468F-B52A-37CE57FF9D42}"/>
    <cellStyle name="Normal 8 6 3 3 2_LI1" xfId="52444" xr:uid="{2FE2C21F-1AC4-48E0-9EFF-E8FB16105C9A}"/>
    <cellStyle name="Normal 8 6 3 3 3" xfId="10728" xr:uid="{261FD671-4AA8-4AC0-BCC4-579BA54F24D8}"/>
    <cellStyle name="Normal 8 6 3 3 3 2" xfId="33301" xr:uid="{B272FFB5-14C3-4EC3-81D2-E9396FDAF366}"/>
    <cellStyle name="Normal 8 6 3 3 3_LI1" xfId="52446" xr:uid="{EB3F9F2D-D246-41A1-9CF6-6E37E189EA78}"/>
    <cellStyle name="Normal 8 6 3 3 4" xfId="29503" xr:uid="{8309783D-DA82-462C-9CB1-A18D52255650}"/>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4 2 2" xfId="34052" xr:uid="{B7CB51BC-0FF4-4C43-B79B-84BC56F31E49}"/>
    <cellStyle name="Normal 8 6 3 4 2_LI1" xfId="52448" xr:uid="{09F8CA62-594E-425F-B379-43C57C88EE6E}"/>
    <cellStyle name="Normal 8 6 3 4 3" xfId="30097" xr:uid="{8B0E7F55-3027-4363-8BB9-69E9AC1B58A8}"/>
    <cellStyle name="Normal 8 6 3 4_LI1" xfId="52447" xr:uid="{8DB08992-BDCD-45C0-B654-E0AFB18CB265}"/>
    <cellStyle name="Normal 8 6 3 5" xfId="4658" xr:uid="{4749AB4F-6C4D-4015-95EB-66275B1D7A27}"/>
    <cellStyle name="Normal 8 6 3 5 2" xfId="12457" xr:uid="{C9E8AFB0-6FD2-4A9E-96D9-6E97BC189B13}"/>
    <cellStyle name="Normal 8 6 3 5 2 2" xfId="34535" xr:uid="{9592FFED-7F88-400B-A019-09498B47E90A}"/>
    <cellStyle name="Normal 8 6 3 5 2_LI1" xfId="52450" xr:uid="{0504EB1A-F727-4587-A11D-D9C6F4371CE9}"/>
    <cellStyle name="Normal 8 6 3 5 3" xfId="30597" xr:uid="{7093D164-D2FE-442A-88B6-1FC7C346B65A}"/>
    <cellStyle name="Normal 8 6 3 5_LI1" xfId="52449" xr:uid="{F47F8002-2313-4DDE-8BE3-AE6CEFA83EEE}"/>
    <cellStyle name="Normal 8 6 3 6" xfId="9422" xr:uid="{528BFE73-36EE-4D0D-A6FA-FF673754DC9C}"/>
    <cellStyle name="Normal 8 6 3 6 2" xfId="32271" xr:uid="{D6A27822-2A72-47A7-B0C3-F7CE117CFB9A}"/>
    <cellStyle name="Normal 8 6 3 6_LI1" xfId="52451" xr:uid="{35FA494B-9321-4AFE-A560-5C5F43B676A4}"/>
    <cellStyle name="Normal 8 6 3 7" xfId="28563" xr:uid="{64EA0037-2675-489E-B571-5CE52779B2FB}"/>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2 2 2" xfId="34750" xr:uid="{AC3D9DB8-B6DB-4554-B966-2EF53ECD8270}"/>
    <cellStyle name="Normal 8 6 4 2 2_LI1" xfId="52453" xr:uid="{23C897AF-CC6C-4CEA-9A20-1E4E4E41FFD0}"/>
    <cellStyle name="Normal 8 6 4 2 3" xfId="30818" xr:uid="{F8B35466-FF95-42A6-89FE-67DEB90EBFF1}"/>
    <cellStyle name="Normal 8 6 4 2_LI1" xfId="52452" xr:uid="{1C45800D-F6E5-4F6A-A5AA-ADFC84210505}"/>
    <cellStyle name="Normal 8 6 4 3" xfId="9653" xr:uid="{D4EF8097-65DC-469D-AB64-1725DED12B4D}"/>
    <cellStyle name="Normal 8 6 4 3 2" xfId="32490" xr:uid="{8BA90372-DF35-4F67-88B4-96217F19291F}"/>
    <cellStyle name="Normal 8 6 4 3_LI1" xfId="52454" xr:uid="{C124B306-7DA7-4FA4-A3B7-F2C5D72AC58B}"/>
    <cellStyle name="Normal 8 6 4 4" xfId="28789" xr:uid="{10BE6FEB-4F6A-465A-9086-AAE8F7BF928A}"/>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2 2 2" xfId="35202" xr:uid="{EEACF2DD-16B3-4BB0-8913-C5DE7914D3AE}"/>
    <cellStyle name="Normal 8 6 5 2 2_LI1" xfId="52456" xr:uid="{58636F66-127B-43A5-B839-58A9293F7168}"/>
    <cellStyle name="Normal 8 6 5 2 3" xfId="31247" xr:uid="{5DFD4F01-0453-4A54-BCD2-05066DCDE310}"/>
    <cellStyle name="Normal 8 6 5 2_LI1" xfId="52455" xr:uid="{77389C6F-6DC9-4068-AD2D-F68B4281970D}"/>
    <cellStyle name="Normal 8 6 5 3" xfId="10215" xr:uid="{0F9B2998-5282-4D39-8378-7683F9C0A339}"/>
    <cellStyle name="Normal 8 6 5 3 2" xfId="32939" xr:uid="{130A86E5-293F-41FA-B92D-D58121CC7458}"/>
    <cellStyle name="Normal 8 6 5 3_LI1" xfId="52457" xr:uid="{1BD420AC-7335-4F0E-A76B-5D718561DDFB}"/>
    <cellStyle name="Normal 8 6 5 4" xfId="29218" xr:uid="{3973D24D-A69B-4502-865B-B00494D3083E}"/>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6 2 2" xfId="33691" xr:uid="{E0B7A6A0-EEB0-47A2-80FE-6C74A0298BF0}"/>
    <cellStyle name="Normal 8 6 6 2_LI1" xfId="52459" xr:uid="{8403420B-ECD4-4FF3-A6B9-AAA577366602}"/>
    <cellStyle name="Normal 8 6 6 3" xfId="29807" xr:uid="{163F22FB-77C2-4888-A612-A12012BDEAFD}"/>
    <cellStyle name="Normal 8 6 6_LI1" xfId="52458" xr:uid="{680F1BD0-07AD-439E-A15F-88DC0D367CD3}"/>
    <cellStyle name="Normal 8 6 7" xfId="4448" xr:uid="{3B3F3B36-030D-4A57-A166-59696238785C}"/>
    <cellStyle name="Normal 8 6 7 2" xfId="12247" xr:uid="{39BD6C07-8310-4CCF-937A-6AC9EB51B912}"/>
    <cellStyle name="Normal 8 6 7 2 2" xfId="34325" xr:uid="{899A6B85-4F47-4C2E-8578-F91612FF0174}"/>
    <cellStyle name="Normal 8 6 7 2_LI1" xfId="52461" xr:uid="{59A688A2-3C2D-4351-BB73-8E4B4F4B63A2}"/>
    <cellStyle name="Normal 8 6 7 3" xfId="30387" xr:uid="{566FFA41-9680-486A-93E6-B4E16E411F70}"/>
    <cellStyle name="Normal 8 6 7_LI1" xfId="52460" xr:uid="{070F201C-0797-48CB-B07C-B98566D8B61B}"/>
    <cellStyle name="Normal 8 6 8" xfId="8861" xr:uid="{3A813E52-0C4E-4746-A9FE-961F9C94C938}"/>
    <cellStyle name="Normal 8 6 8 2" xfId="31915" xr:uid="{5BFCA4C1-ECE5-4AC6-BC4F-192BB3D8ED90}"/>
    <cellStyle name="Normal 8 6 8_LI1" xfId="52462" xr:uid="{CEB09A61-FEA4-4F53-9402-ABCE4D115312}"/>
    <cellStyle name="Normal 8 6 9" xfId="28280" xr:uid="{F448439E-C0D8-4B7A-9F96-6C13FB7EE980}"/>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2 2 2" xfId="35060" xr:uid="{28EF6EC9-7DC4-4218-A248-0E2C7D18081F}"/>
    <cellStyle name="Normal 8 7 2 2 2 2 2_LI1" xfId="52464" xr:uid="{0404A694-F2EF-43EA-B1F3-385496A85804}"/>
    <cellStyle name="Normal 8 7 2 2 2 2 3" xfId="31128" xr:uid="{56B35D45-AE3A-4360-B091-A1CF08353462}"/>
    <cellStyle name="Normal 8 7 2 2 2 2_LI1" xfId="52463" xr:uid="{B4E2B64D-3F9B-473B-8EA4-A51361A164BC}"/>
    <cellStyle name="Normal 8 7 2 2 2 3" xfId="10022" xr:uid="{EFCA3247-530F-4DAA-B493-7C325DAE5A29}"/>
    <cellStyle name="Normal 8 7 2 2 2 3 2" xfId="32800" xr:uid="{FCDDA83E-09E8-4F79-A2A7-4A435A870C5C}"/>
    <cellStyle name="Normal 8 7 2 2 2 3_LI1" xfId="52465" xr:uid="{1E025729-CA29-4D9B-A49D-A5C2C4C56592}"/>
    <cellStyle name="Normal 8 7 2 2 2 4" xfId="29099" xr:uid="{CFAE710D-95E4-462C-8FE8-8DB5E15B260C}"/>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2 2 2" xfId="35664" xr:uid="{6B82ED79-0C51-4D62-805B-E33A53BEABDF}"/>
    <cellStyle name="Normal 8 7 2 2 3 2 2_LI1" xfId="52467" xr:uid="{1430DDF5-443C-4A91-8012-60408F111846}"/>
    <cellStyle name="Normal 8 7 2 2 3 2 3" xfId="31632" xr:uid="{D99393BB-971B-49B4-A690-303B1035D35B}"/>
    <cellStyle name="Normal 8 7 2 2 3 2_LI1" xfId="52466" xr:uid="{4358AC1D-4F07-4695-BAC2-3C26243175C2}"/>
    <cellStyle name="Normal 8 7 2 2 3 3" xfId="10828" xr:uid="{FEFD6742-0C49-46D4-9B3E-0ED1793C3854}"/>
    <cellStyle name="Normal 8 7 2 2 3 3 2" xfId="33401" xr:uid="{86FD93E6-6CCA-466E-BD7D-3291F26B4C8B}"/>
    <cellStyle name="Normal 8 7 2 2 3 3_LI1" xfId="52468" xr:uid="{EA40DB25-E276-4672-933D-FE6E67E57DEE}"/>
    <cellStyle name="Normal 8 7 2 2 3 4" xfId="29603" xr:uid="{97E62984-7093-42DA-8E34-A84A853A9A6C}"/>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4 2 2" xfId="34152" xr:uid="{1BEA29DF-65E9-47D6-BE0C-BFECC78FCA95}"/>
    <cellStyle name="Normal 8 7 2 2 4 2_LI1" xfId="52470" xr:uid="{6DE46AE5-094E-453C-8E96-6D8FDEE9B56F}"/>
    <cellStyle name="Normal 8 7 2 2 4 3" xfId="30197" xr:uid="{9B370D0F-3CE2-4ED3-B208-5A1E2D11C3F5}"/>
    <cellStyle name="Normal 8 7 2 2 4_LI1" xfId="52469" xr:uid="{2D8ECBBC-A5F4-4075-8F22-CFE0C5686CBF}"/>
    <cellStyle name="Normal 8 7 2 2 5" xfId="4758" xr:uid="{E1CAE554-4DF1-42FE-B85B-42ADFB2BBDE6}"/>
    <cellStyle name="Normal 8 7 2 2 5 2" xfId="12557" xr:uid="{7B8224E0-C36E-4619-AD9C-738EC34DB67B}"/>
    <cellStyle name="Normal 8 7 2 2 5 2 2" xfId="34635" xr:uid="{7AB6FFF0-CA53-4090-93C1-4BEE25DA7EE7}"/>
    <cellStyle name="Normal 8 7 2 2 5 2_LI1" xfId="52472" xr:uid="{A50623B6-C8B8-4A6A-A400-62F8C4C842B6}"/>
    <cellStyle name="Normal 8 7 2 2 5 3" xfId="30697" xr:uid="{518F761D-2AF9-4F37-9722-C103ECAED9BF}"/>
    <cellStyle name="Normal 8 7 2 2 5_LI1" xfId="52471" xr:uid="{1E9600B7-544D-458A-A3D3-5BEC839B7414}"/>
    <cellStyle name="Normal 8 7 2 2 6" xfId="9522" xr:uid="{60EB547E-4AF8-4BE9-AAA0-5E741F15EFFB}"/>
    <cellStyle name="Normal 8 7 2 2 6 2" xfId="32371" xr:uid="{4443C7D2-70B2-4C19-8562-6F45578E5A48}"/>
    <cellStyle name="Normal 8 7 2 2 6_LI1" xfId="52473" xr:uid="{C6937B0A-FAE4-41F8-BDFF-F9B163287547}"/>
    <cellStyle name="Normal 8 7 2 2 7" xfId="28663" xr:uid="{E8A98D70-7453-4637-B1FA-0AD104FAA216}"/>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2 2 2" xfId="34850" xr:uid="{E2A1E4FD-B8C1-4634-81CA-12008BE58B70}"/>
    <cellStyle name="Normal 8 7 2 3 2 2_LI1" xfId="52475" xr:uid="{E5BD6087-2997-412A-903E-9D003583A4F7}"/>
    <cellStyle name="Normal 8 7 2 3 2 3" xfId="30918" xr:uid="{02EC7EE9-7453-4D53-B595-55EDE9F98DC0}"/>
    <cellStyle name="Normal 8 7 2 3 2_LI1" xfId="52474" xr:uid="{8CF74A7E-2EED-4EA2-8235-F5989196FB4B}"/>
    <cellStyle name="Normal 8 7 2 3 3" xfId="9788" xr:uid="{14794A47-2673-49FD-95BF-242B2764D209}"/>
    <cellStyle name="Normal 8 7 2 3 3 2" xfId="32590" xr:uid="{1CDC554A-1CC1-4977-AC7D-1E9ECA3BA587}"/>
    <cellStyle name="Normal 8 7 2 3 3_LI1" xfId="52476" xr:uid="{897EB165-695D-4592-82BB-991B1026EC66}"/>
    <cellStyle name="Normal 8 7 2 3 4" xfId="28889" xr:uid="{9F00E925-2A48-4C7B-A0F7-4DA419D10441}"/>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2 2 2" xfId="35396" xr:uid="{90D76F42-5141-4460-899A-E408A0BC1B5D}"/>
    <cellStyle name="Normal 8 7 2 4 2 2_LI1" xfId="52478" xr:uid="{71E1E783-1595-4F2B-B7AE-C67C1B9F9A27}"/>
    <cellStyle name="Normal 8 7 2 4 2 3" xfId="31393" xr:uid="{85C14C6A-8796-494A-8634-0FB2174A37BE}"/>
    <cellStyle name="Normal 8 7 2 4 2_LI1" xfId="52477" xr:uid="{45EEEC19-B531-49A0-A05E-C23FDF20C537}"/>
    <cellStyle name="Normal 8 7 2 4 3" xfId="10499" xr:uid="{4DB179E9-CD59-4B00-B1EF-65C0DA96057D}"/>
    <cellStyle name="Normal 8 7 2 4 3 2" xfId="33133" xr:uid="{0F50408D-85E6-42B6-9947-B9E952A45475}"/>
    <cellStyle name="Normal 8 7 2 4 3_LI1" xfId="52479" xr:uid="{F852D942-3D4F-4C45-A2F5-7A513594D79B}"/>
    <cellStyle name="Normal 8 7 2 4 4" xfId="29364" xr:uid="{A9C0C3C4-6DA6-4404-9486-E1073C64BFF8}"/>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5 2 2" xfId="33883" xr:uid="{27004982-263C-4971-ACA7-25836DAE7621}"/>
    <cellStyle name="Normal 8 7 2 5 2_LI1" xfId="52481" xr:uid="{D566FEEA-4857-4F32-AD49-C2A21AF33E28}"/>
    <cellStyle name="Normal 8 7 2 5 3" xfId="29956" xr:uid="{7439BF41-982A-4632-9A90-E9948E463E8D}"/>
    <cellStyle name="Normal 8 7 2 5_LI1" xfId="52480" xr:uid="{768A0CB0-9218-48A4-B956-F8D35C8A5EFB}"/>
    <cellStyle name="Normal 8 7 2 6" xfId="4548" xr:uid="{59450067-6AB1-4D09-8EC6-C620CECD020F}"/>
    <cellStyle name="Normal 8 7 2 6 2" xfId="12347" xr:uid="{D747852A-7E3C-4AD2-90E7-6BEBDC740716}"/>
    <cellStyle name="Normal 8 7 2 6 2 2" xfId="34425" xr:uid="{0CE45AD9-FEF1-4594-895C-CFD21F35A9AA}"/>
    <cellStyle name="Normal 8 7 2 6 2_LI1" xfId="52483" xr:uid="{3EDF6686-D63F-4831-8C46-154ED9C76538}"/>
    <cellStyle name="Normal 8 7 2 6 3" xfId="30487" xr:uid="{8D2A56E8-0AC7-4814-968C-6F073E4E42EE}"/>
    <cellStyle name="Normal 8 7 2 6_LI1" xfId="52482" xr:uid="{C064D583-B5CB-4D42-AD49-F03CAC2727F9}"/>
    <cellStyle name="Normal 8 7 2 7" xfId="9174" xr:uid="{B5D977E5-151A-4FBE-860C-4D4005193EC2}"/>
    <cellStyle name="Normal 8 7 2 7 2" xfId="32104" xr:uid="{28BDF318-2E4E-452B-857B-04EB4EA886FB}"/>
    <cellStyle name="Normal 8 7 2 7_LI1" xfId="52484" xr:uid="{B9E60894-00B8-4324-943A-781241A5FEFC}"/>
    <cellStyle name="Normal 8 7 2 8" xfId="28424" xr:uid="{9BF024E3-EC8D-41BA-9DCC-86E82266BD75}"/>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2 2 2" xfId="34966" xr:uid="{4C64BE56-5901-4D6E-8042-9F44C32725A6}"/>
    <cellStyle name="Normal 8 7 3 2 2 2_LI1" xfId="52486" xr:uid="{9C126786-7877-4EF4-9FAC-5FCAF4C1969E}"/>
    <cellStyle name="Normal 8 7 3 2 2 3" xfId="31034" xr:uid="{48A9D146-24B3-419C-9F1A-CD7BBA90BE42}"/>
    <cellStyle name="Normal 8 7 3 2 2_LI1" xfId="52485" xr:uid="{BC33FCDD-16FE-4289-B0D5-6D9703B593D9}"/>
    <cellStyle name="Normal 8 7 3 2 3" xfId="9928" xr:uid="{4D258FFB-0DD2-4D89-AE28-9ABEB3BEFCE3}"/>
    <cellStyle name="Normal 8 7 3 2 3 2" xfId="32706" xr:uid="{A9D84B4C-0661-4ACB-B858-A5F1D308C4DF}"/>
    <cellStyle name="Normal 8 7 3 2 3_LI1" xfId="52487" xr:uid="{81F9E0BC-F4FB-4C18-94B9-78FDC40D7F4A}"/>
    <cellStyle name="Normal 8 7 3 2 4" xfId="29005" xr:uid="{8343526B-F7CA-458B-87C1-7E6CB2E601FE}"/>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2 2 2" xfId="35570" xr:uid="{3927F745-048E-4508-B1FA-6E8ABFFB204D}"/>
    <cellStyle name="Normal 8 7 3 3 2 2_LI1" xfId="52489" xr:uid="{AC84E9FF-D00E-4AF0-AC92-5BC210488D56}"/>
    <cellStyle name="Normal 8 7 3 3 2 3" xfId="31538" xr:uid="{8E295857-4B00-43BA-ABD6-5D9E3808D47A}"/>
    <cellStyle name="Normal 8 7 3 3 2_LI1" xfId="52488" xr:uid="{906D8641-D254-4A0C-A0C4-68F7CC5A8454}"/>
    <cellStyle name="Normal 8 7 3 3 3" xfId="10734" xr:uid="{E7B59799-9B76-4E17-94AB-77179C6A96B0}"/>
    <cellStyle name="Normal 8 7 3 3 3 2" xfId="33307" xr:uid="{7A4E59F6-7C12-4F4B-9FFB-74E34C5374B0}"/>
    <cellStyle name="Normal 8 7 3 3 3_LI1" xfId="52490" xr:uid="{691CF657-9184-474B-8BBF-F43C994CAF94}"/>
    <cellStyle name="Normal 8 7 3 3 4" xfId="29509" xr:uid="{408EF450-3431-45D1-AEA5-29302F35F268}"/>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4 2 2" xfId="34058" xr:uid="{0AB149FE-9622-4BCC-AB70-C14D34F1C703}"/>
    <cellStyle name="Normal 8 7 3 4 2_LI1" xfId="52492" xr:uid="{6A12AB5F-03B2-42AB-BBA1-144EBFC143B0}"/>
    <cellStyle name="Normal 8 7 3 4 3" xfId="30103" xr:uid="{183A2776-76B9-46D1-8FF7-B7EF8FC6269A}"/>
    <cellStyle name="Normal 8 7 3 4_LI1" xfId="52491" xr:uid="{C8129E28-C0AF-447D-9270-AA13110FCB49}"/>
    <cellStyle name="Normal 8 7 3 5" xfId="4664" xr:uid="{9022D941-4D13-4594-BD64-2361DDF24E89}"/>
    <cellStyle name="Normal 8 7 3 5 2" xfId="12463" xr:uid="{786B8E2D-E338-4F6B-94EA-EBD53AE811F7}"/>
    <cellStyle name="Normal 8 7 3 5 2 2" xfId="34541" xr:uid="{1E2579B5-27CE-42A9-A68F-FC3467C4DD4E}"/>
    <cellStyle name="Normal 8 7 3 5 2_LI1" xfId="52494" xr:uid="{F0FE52AB-41BF-4665-BFD8-9344FE7CEC57}"/>
    <cellStyle name="Normal 8 7 3 5 3" xfId="30603" xr:uid="{1DCAE89D-9468-454C-B511-0EBD1261F5CB}"/>
    <cellStyle name="Normal 8 7 3 5_LI1" xfId="52493" xr:uid="{1CF3D315-3518-404F-94A8-F2C378571339}"/>
    <cellStyle name="Normal 8 7 3 6" xfId="9428" xr:uid="{268F12A8-A13B-40A6-9FAD-CF7F3087B797}"/>
    <cellStyle name="Normal 8 7 3 6 2" xfId="32277" xr:uid="{1E37C378-E04A-4609-9F54-B85F08D162B1}"/>
    <cellStyle name="Normal 8 7 3 6_LI1" xfId="52495" xr:uid="{E12C788B-98AD-4828-B984-CCE60B0B0007}"/>
    <cellStyle name="Normal 8 7 3 7" xfId="28569" xr:uid="{648DD5A8-0273-487F-B951-47256C75B674}"/>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2 2 2" xfId="34756" xr:uid="{79BCBC85-2390-4DC2-974F-52735FC75AC0}"/>
    <cellStyle name="Normal 8 7 4 2 2_LI1" xfId="52497" xr:uid="{F21EB2AC-307D-46F6-B35B-86CBB69A7A9F}"/>
    <cellStyle name="Normal 8 7 4 2 3" xfId="30824" xr:uid="{914BB85D-F4BF-4EFC-A48D-B7C94D811EDC}"/>
    <cellStyle name="Normal 8 7 4 2_LI1" xfId="52496" xr:uid="{1E593AF4-F815-4C7B-B98B-5BE224E0230B}"/>
    <cellStyle name="Normal 8 7 4 3" xfId="9659" xr:uid="{C432EFB7-D0CD-4C69-8B54-1B98E0F0C367}"/>
    <cellStyle name="Normal 8 7 4 3 2" xfId="32496" xr:uid="{6891093E-F954-4E5A-9D45-D28B2CE1BDA6}"/>
    <cellStyle name="Normal 8 7 4 3_LI1" xfId="52498" xr:uid="{D17EB139-7C56-45A5-A66C-ED8502943AE1}"/>
    <cellStyle name="Normal 8 7 4 4" xfId="28795" xr:uid="{9E5737DC-FAE2-4D75-9233-C6A9003685E3}"/>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2 2 2" xfId="35211" xr:uid="{A9571635-CC9F-405A-B52C-E68A59994DCA}"/>
    <cellStyle name="Normal 8 7 5 2 2_LI1" xfId="52500" xr:uid="{C9AC5C41-60EB-4E61-9F9F-2F85D5E15679}"/>
    <cellStyle name="Normal 8 7 5 2 3" xfId="31254" xr:uid="{F153CE71-82D2-4366-A54A-1DACE4948D78}"/>
    <cellStyle name="Normal 8 7 5 2_LI1" xfId="52499" xr:uid="{943882C9-96F4-4658-AFF6-76EED2958E08}"/>
    <cellStyle name="Normal 8 7 5 3" xfId="10227" xr:uid="{08DD903A-1D94-403B-8F26-512794749A41}"/>
    <cellStyle name="Normal 8 7 5 3 2" xfId="32948" xr:uid="{B1BAB90E-A229-4488-B1B8-66DBF1DE4940}"/>
    <cellStyle name="Normal 8 7 5 3_LI1" xfId="52501" xr:uid="{6560915B-CA9F-4D2F-BB89-6CC25B799A9E}"/>
    <cellStyle name="Normal 8 7 5 4" xfId="29225" xr:uid="{3F3C199A-0C06-4C7F-A4B9-5CCC5DB2092E}"/>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6 2 2" xfId="33701" xr:uid="{41E1B8A8-B927-4C5C-83EC-504F1A5EF44E}"/>
    <cellStyle name="Normal 8 7 6 2_LI1" xfId="52503" xr:uid="{CEA12382-5D44-408C-80CE-94FFF76682C2}"/>
    <cellStyle name="Normal 8 7 6 3" xfId="29815" xr:uid="{6A8DE169-368F-4D0F-9A28-7270295D386D}"/>
    <cellStyle name="Normal 8 7 6_LI1" xfId="52502" xr:uid="{206BDF42-79C6-45FC-9661-9B525FD6FAD5}"/>
    <cellStyle name="Normal 8 7 7" xfId="4454" xr:uid="{E17FA8C4-54E5-4A14-960F-07B029F1AB38}"/>
    <cellStyle name="Normal 8 7 7 2" xfId="12253" xr:uid="{6C8F8A8F-CA95-418E-84AE-3BC2BC0969B5}"/>
    <cellStyle name="Normal 8 7 7 2 2" xfId="34331" xr:uid="{093BCF59-9E20-419E-91DE-990FCDD5FF3E}"/>
    <cellStyle name="Normal 8 7 7 2_LI1" xfId="52505" xr:uid="{1947671B-C6E6-4DBD-A915-FFDEF34CDE7B}"/>
    <cellStyle name="Normal 8 7 7 3" xfId="30393" xr:uid="{59C1FB85-0227-42BB-A4D3-25D719149D83}"/>
    <cellStyle name="Normal 8 7 7_LI1" xfId="52504" xr:uid="{B9646E06-50D0-44F7-A865-ACCAA3807C08}"/>
    <cellStyle name="Normal 8 7 8" xfId="8873" xr:uid="{4FD12867-27DB-48B9-BCFA-8FD69D226A44}"/>
    <cellStyle name="Normal 8 7 8 2" xfId="31924" xr:uid="{3A4E3A74-46A2-4DD7-9452-B2FB146E9BC0}"/>
    <cellStyle name="Normal 8 7 8_LI1" xfId="52506" xr:uid="{2CBB5634-BAC8-4E52-8570-2F4350699D1A}"/>
    <cellStyle name="Normal 8 7 9" xfId="28287" xr:uid="{2E233526-5210-4607-B7CD-2CA08C7F0225}"/>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2 2 2" xfId="35066" xr:uid="{C75B62C4-B1ED-4EFD-8BFC-5B3502188D30}"/>
    <cellStyle name="Normal 8 8 2 2 2 2 2_LI1" xfId="52508" xr:uid="{FF778BAC-2543-465F-820B-1CC801DFFCF8}"/>
    <cellStyle name="Normal 8 8 2 2 2 2 3" xfId="31134" xr:uid="{23F853BA-4DCC-4E16-B4AA-6548A65CB494}"/>
    <cellStyle name="Normal 8 8 2 2 2 2_LI1" xfId="52507" xr:uid="{2F880642-D303-4F00-8428-FC4E4A93F877}"/>
    <cellStyle name="Normal 8 8 2 2 2 3" xfId="10028" xr:uid="{6BDA539C-1279-4795-930F-2FA44D95F8F1}"/>
    <cellStyle name="Normal 8 8 2 2 2 3 2" xfId="32806" xr:uid="{75DC7BC0-6357-42EC-ADA5-8C54A4A32174}"/>
    <cellStyle name="Normal 8 8 2 2 2 3_LI1" xfId="52509" xr:uid="{21E2FD0D-C773-4C94-99F0-4FAA929FCB98}"/>
    <cellStyle name="Normal 8 8 2 2 2 4" xfId="29105" xr:uid="{B54369AE-1F2D-4C1A-9B47-F16BC1BC21BF}"/>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2 2 2" xfId="35670" xr:uid="{65CC4119-CD68-4677-A8FB-D0870F91CCE4}"/>
    <cellStyle name="Normal 8 8 2 2 3 2 2_LI1" xfId="52511" xr:uid="{20F735BC-BC8C-4D33-B657-C6692A6E39AD}"/>
    <cellStyle name="Normal 8 8 2 2 3 2 3" xfId="31638" xr:uid="{D641B144-58B4-42C7-A58E-7077B1F54280}"/>
    <cellStyle name="Normal 8 8 2 2 3 2_LI1" xfId="52510" xr:uid="{5C402C2A-EBF6-4A77-84C4-34C52F6C0C96}"/>
    <cellStyle name="Normal 8 8 2 2 3 3" xfId="10834" xr:uid="{BB93E572-A1FE-410A-99B7-DF55850CDA3A}"/>
    <cellStyle name="Normal 8 8 2 2 3 3 2" xfId="33407" xr:uid="{715F77D2-D2FB-4CD9-93C7-FBBF0B6C3447}"/>
    <cellStyle name="Normal 8 8 2 2 3 3_LI1" xfId="52512" xr:uid="{03B5DB7A-D565-4C42-BCDE-EEE3B7704063}"/>
    <cellStyle name="Normal 8 8 2 2 3 4" xfId="29609" xr:uid="{316B17F2-EDBA-4E17-A771-14CBF082D6B6}"/>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4 2 2" xfId="34158" xr:uid="{8D442F86-529F-453F-860E-A947B8C70E72}"/>
    <cellStyle name="Normal 8 8 2 2 4 2_LI1" xfId="52514" xr:uid="{4B54C370-B6B2-40D6-9F01-02C4E5671CB1}"/>
    <cellStyle name="Normal 8 8 2 2 4 3" xfId="30203" xr:uid="{BE59E231-D68E-4936-A2C4-DEDB96AC3B68}"/>
    <cellStyle name="Normal 8 8 2 2 4_LI1" xfId="52513" xr:uid="{2418E200-8585-409B-990C-B533C3D3793F}"/>
    <cellStyle name="Normal 8 8 2 2 5" xfId="4764" xr:uid="{97609F0B-77D5-4A98-A8CB-37F60F1AD047}"/>
    <cellStyle name="Normal 8 8 2 2 5 2" xfId="12563" xr:uid="{3F16DFE5-EABC-4242-92C0-DB74E7678DC1}"/>
    <cellStyle name="Normal 8 8 2 2 5 2 2" xfId="34641" xr:uid="{D1EA5EC0-4127-44D4-9E18-C04CCA45447A}"/>
    <cellStyle name="Normal 8 8 2 2 5 2_LI1" xfId="52516" xr:uid="{F44CC633-F82B-4685-B2A6-73E9676866D2}"/>
    <cellStyle name="Normal 8 8 2 2 5 3" xfId="30703" xr:uid="{C89F4549-EBCC-4CEF-8A1C-80C00C04E852}"/>
    <cellStyle name="Normal 8 8 2 2 5_LI1" xfId="52515" xr:uid="{F6601C9F-5E15-4F0A-86AB-08B7919BB505}"/>
    <cellStyle name="Normal 8 8 2 2 6" xfId="9528" xr:uid="{A33C9393-4094-4561-AAEA-5C57A5496429}"/>
    <cellStyle name="Normal 8 8 2 2 6 2" xfId="32377" xr:uid="{7920A50F-C22C-4693-B0DC-BB1CDAF65669}"/>
    <cellStyle name="Normal 8 8 2 2 6_LI1" xfId="52517" xr:uid="{6FFA96C1-B49F-44FD-9A68-2613DAC0E23C}"/>
    <cellStyle name="Normal 8 8 2 2 7" xfId="28669" xr:uid="{0F9832F8-A379-4FE5-B832-10CAF5F57F2B}"/>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2 2 2" xfId="34856" xr:uid="{958E6742-08D8-4EBE-AE7F-70D9CB082891}"/>
    <cellStyle name="Normal 8 8 2 3 2 2_LI1" xfId="52519" xr:uid="{8097814E-B9DB-47E1-BDC6-A146B4278CEE}"/>
    <cellStyle name="Normal 8 8 2 3 2 3" xfId="30924" xr:uid="{295472F6-3D48-4118-9184-E07204C597A6}"/>
    <cellStyle name="Normal 8 8 2 3 2_LI1" xfId="52518" xr:uid="{0B0C2C3A-095C-444A-9F42-6FED9D4AB80F}"/>
    <cellStyle name="Normal 8 8 2 3 3" xfId="9799" xr:uid="{3548DB52-8AE8-43A1-B1B9-DC665816976A}"/>
    <cellStyle name="Normal 8 8 2 3 3 2" xfId="32596" xr:uid="{50B1B8F1-1C13-4081-8A4B-516C08937D7C}"/>
    <cellStyle name="Normal 8 8 2 3 3_LI1" xfId="52520" xr:uid="{65995E35-8A21-44BB-A5BE-C4270B423442}"/>
    <cellStyle name="Normal 8 8 2 3 4" xfId="28895" xr:uid="{B6B97CBD-78AC-410A-889E-201BAC201395}"/>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2 2 2" xfId="35414" xr:uid="{B4CC607A-6CE9-4496-8AE0-C2239C98FA16}"/>
    <cellStyle name="Normal 8 8 2 4 2 2_LI1" xfId="52522" xr:uid="{BAAC66F5-263D-4579-B303-1A3BB4EF484C}"/>
    <cellStyle name="Normal 8 8 2 4 2 3" xfId="31405" xr:uid="{2D172B66-4E0A-48C6-A705-D783B07B0E15}"/>
    <cellStyle name="Normal 8 8 2 4 2_LI1" xfId="52521" xr:uid="{D9B68221-3A91-4DD3-8B44-BCE75AAEBE3B}"/>
    <cellStyle name="Normal 8 8 2 4 3" xfId="10528" xr:uid="{F34952E1-FD39-4CD5-BD43-A3C8A635D3F7}"/>
    <cellStyle name="Normal 8 8 2 4 3 2" xfId="33151" xr:uid="{46B6F214-9298-4E0A-814C-1B0B9E35B0E1}"/>
    <cellStyle name="Normal 8 8 2 4 3_LI1" xfId="52523" xr:uid="{56A99B22-235C-421B-AB63-8495A98542B5}"/>
    <cellStyle name="Normal 8 8 2 4 4" xfId="29376" xr:uid="{EB6939A3-2DBF-4384-B87C-362AE5DAB8F4}"/>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5 2 2" xfId="33901" xr:uid="{9533638B-9A05-4E15-9584-181CCC010986}"/>
    <cellStyle name="Normal 8 8 2 5 2_LI1" xfId="52525" xr:uid="{567396D4-63E0-4644-B3E9-1107E58C8412}"/>
    <cellStyle name="Normal 8 8 2 5 3" xfId="29968" xr:uid="{B846E2C6-5B06-46ED-8CBF-683333C4CAC0}"/>
    <cellStyle name="Normal 8 8 2 5_LI1" xfId="52524" xr:uid="{3569F1CA-3D03-4B84-9571-D44EC6C6C679}"/>
    <cellStyle name="Normal 8 8 2 6" xfId="4554" xr:uid="{7021B1AE-986E-4B6F-9997-522EFC8279D3}"/>
    <cellStyle name="Normal 8 8 2 6 2" xfId="12353" xr:uid="{DC74D853-AB9D-4F17-AC2D-FEA3E715EAD7}"/>
    <cellStyle name="Normal 8 8 2 6 2 2" xfId="34431" xr:uid="{093D99F9-FA03-4424-8CE0-3A2B05ADB926}"/>
    <cellStyle name="Normal 8 8 2 6 2_LI1" xfId="52527" xr:uid="{BEAD93D4-1A55-4DAB-BC8C-55F3E4CB3FBD}"/>
    <cellStyle name="Normal 8 8 2 6 3" xfId="30493" xr:uid="{60D9AEE3-2587-4042-B7B7-AF7D909B4ED5}"/>
    <cellStyle name="Normal 8 8 2 6_LI1" xfId="52526" xr:uid="{5A504B2C-84BE-4BE1-99D7-0BF3D6AD16C7}"/>
    <cellStyle name="Normal 8 8 2 7" xfId="9208" xr:uid="{A773F039-41BD-4D59-B42C-312277B8DE33}"/>
    <cellStyle name="Normal 8 8 2 7 2" xfId="32122" xr:uid="{74D4C230-9E48-4362-8E0B-EEFD5BEBDC02}"/>
    <cellStyle name="Normal 8 8 2 7_LI1" xfId="52528" xr:uid="{38EB9E94-6637-4E83-AB49-87AE2FA6BB28}"/>
    <cellStyle name="Normal 8 8 2 8" xfId="28436" xr:uid="{F9142A62-97B2-4933-AD0C-DF7A60483BF5}"/>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2 2 2" xfId="34972" xr:uid="{19049D69-885C-49AC-BF25-5B13FFAC976F}"/>
    <cellStyle name="Normal 8 8 3 2 2 2_LI1" xfId="52530" xr:uid="{E262F470-5CDD-41CC-BEA9-65EF9E2B08B3}"/>
    <cellStyle name="Normal 8 8 3 2 2 3" xfId="31040" xr:uid="{A5DB747F-17D3-43B8-8C7F-E506A3C6F2B2}"/>
    <cellStyle name="Normal 8 8 3 2 2_LI1" xfId="52529" xr:uid="{0689F3DE-87CF-487D-BC02-C28523C22931}"/>
    <cellStyle name="Normal 8 8 3 2 3" xfId="9934" xr:uid="{8497A0ED-7F79-4177-B7A3-07AF786CB8C8}"/>
    <cellStyle name="Normal 8 8 3 2 3 2" xfId="32712" xr:uid="{CCE002E4-6B39-4E44-B2B5-C0D199915523}"/>
    <cellStyle name="Normal 8 8 3 2 3_LI1" xfId="52531" xr:uid="{A71BA866-54E3-4E1E-BFBD-454EC722B84A}"/>
    <cellStyle name="Normal 8 8 3 2 4" xfId="29011" xr:uid="{E59CD62E-C695-4D62-95F8-BF9350624C69}"/>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2 2 2" xfId="35576" xr:uid="{FDC334C6-C0F5-496A-ACB7-639B7B54697C}"/>
    <cellStyle name="Normal 8 8 3 3 2 2_LI1" xfId="52533" xr:uid="{E73D440F-531A-438B-B1E9-AE17532E0E6C}"/>
    <cellStyle name="Normal 8 8 3 3 2 3" xfId="31544" xr:uid="{87AB78F9-8141-455A-845E-A378E1D2307C}"/>
    <cellStyle name="Normal 8 8 3 3 2_LI1" xfId="52532" xr:uid="{1BAAB8CB-00E2-442A-983D-5F3C509914E6}"/>
    <cellStyle name="Normal 8 8 3 3 3" xfId="10740" xr:uid="{C857AB6A-7309-49D4-BB6F-7D73043270DE}"/>
    <cellStyle name="Normal 8 8 3 3 3 2" xfId="33313" xr:uid="{8568B02E-4189-4A99-A1EF-509E9EB3B4D8}"/>
    <cellStyle name="Normal 8 8 3 3 3_LI1" xfId="52534" xr:uid="{66B6A0FB-EAE3-4989-AA9D-1CE88424A864}"/>
    <cellStyle name="Normal 8 8 3 3 4" xfId="29515" xr:uid="{985F0DBC-2D79-4682-84CB-768B04CA80CF}"/>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4 2 2" xfId="34064" xr:uid="{B16F0DDC-4E23-46B8-B66A-9299FAC71A8F}"/>
    <cellStyle name="Normal 8 8 3 4 2_LI1" xfId="52536" xr:uid="{B9BA19ED-8DDB-43B8-8B28-8ED5F1C95367}"/>
    <cellStyle name="Normal 8 8 3 4 3" xfId="30109" xr:uid="{FF86B918-E382-4880-9F9B-BE959174B49C}"/>
    <cellStyle name="Normal 8 8 3 4_LI1" xfId="52535" xr:uid="{F60FA40F-AE2C-4AC4-A37A-249B0A9657DB}"/>
    <cellStyle name="Normal 8 8 3 5" xfId="4670" xr:uid="{837FB426-B298-4717-8EF5-AC84730852B0}"/>
    <cellStyle name="Normal 8 8 3 5 2" xfId="12469" xr:uid="{E35D48E7-AE43-4EBE-9A31-BCDD65F15914}"/>
    <cellStyle name="Normal 8 8 3 5 2 2" xfId="34547" xr:uid="{EDECA253-6549-44A0-B147-88F204A48584}"/>
    <cellStyle name="Normal 8 8 3 5 2_LI1" xfId="52538" xr:uid="{F9495064-B13F-454F-9377-7E9117424B13}"/>
    <cellStyle name="Normal 8 8 3 5 3" xfId="30609" xr:uid="{C621CE5E-A80C-4D25-8B47-20C8445B128D}"/>
    <cellStyle name="Normal 8 8 3 5_LI1" xfId="52537" xr:uid="{52E2CD81-1848-4B77-810F-B81B1F9F1DB2}"/>
    <cellStyle name="Normal 8 8 3 6" xfId="9434" xr:uid="{077C1C1B-5B9B-4C59-A2FC-A39E08CCCCFC}"/>
    <cellStyle name="Normal 8 8 3 6 2" xfId="32283" xr:uid="{FE81DE6C-D1AC-478B-BF3F-D47238CB682E}"/>
    <cellStyle name="Normal 8 8 3 6_LI1" xfId="52539" xr:uid="{7C5DDBCC-5A0D-4E43-A6AC-CBB0A9DF7397}"/>
    <cellStyle name="Normal 8 8 3 7" xfId="28575" xr:uid="{B59710D3-8B38-4FC5-8473-9AF4861FCF6F}"/>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2 2 2" xfId="34762" xr:uid="{0F453780-3B73-42EF-ADD8-8B6110252949}"/>
    <cellStyle name="Normal 8 8 4 2 2_LI1" xfId="52541" xr:uid="{DA1FFA19-0751-4D74-9D95-B004C91F7E53}"/>
    <cellStyle name="Normal 8 8 4 2 3" xfId="30830" xr:uid="{936D36D5-5B92-48AF-B19C-CA427075D971}"/>
    <cellStyle name="Normal 8 8 4 2_LI1" xfId="52540" xr:uid="{5FC93C75-4EBD-4883-BDFE-6BD6BA7F38B8}"/>
    <cellStyle name="Normal 8 8 4 3" xfId="9670" xr:uid="{D95A1114-6CD4-4360-8531-EB94B1EDBC5F}"/>
    <cellStyle name="Normal 8 8 4 3 2" xfId="32502" xr:uid="{7C9F04B6-7520-4A01-8447-89B29C414A15}"/>
    <cellStyle name="Normal 8 8 4 3_LI1" xfId="52542" xr:uid="{9A1F00EB-7646-4C4D-883D-91D8BED8A310}"/>
    <cellStyle name="Normal 8 8 4 4" xfId="28801" xr:uid="{1693E928-800E-4294-A38D-45CA6E4571A4}"/>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2 2 2" xfId="35229" xr:uid="{2B048339-EB1E-401C-951B-A71A7542DB4A}"/>
    <cellStyle name="Normal 8 8 5 2 2_LI1" xfId="52544" xr:uid="{E183BA96-167A-41CB-A1C4-655E20DB9E57}"/>
    <cellStyle name="Normal 8 8 5 2 3" xfId="31266" xr:uid="{6B8BA742-2F4E-4A38-9B54-6DB4FD5DA240}"/>
    <cellStyle name="Normal 8 8 5 2_LI1" xfId="52543" xr:uid="{69B850EE-C8F7-4B49-AF45-778FB0215C0C}"/>
    <cellStyle name="Normal 8 8 5 3" xfId="10256" xr:uid="{74336BC9-22F2-4799-9F01-C2EB26D08EF7}"/>
    <cellStyle name="Normal 8 8 5 3 2" xfId="32966" xr:uid="{731EADC9-E0CC-476E-91DA-56900D3D4AC4}"/>
    <cellStyle name="Normal 8 8 5 3_LI1" xfId="52545" xr:uid="{F6BAADE9-AE9B-4EC6-AAD0-FFB263CAD279}"/>
    <cellStyle name="Normal 8 8 5 4" xfId="29237" xr:uid="{5AE6EAEA-4DBD-409D-98C7-109C7FBA2C5C}"/>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6 2 2" xfId="33720" xr:uid="{F3C81D90-018D-4050-8524-B446C25B827D}"/>
    <cellStyle name="Normal 8 8 6 2_LI1" xfId="52547" xr:uid="{816D5A3A-1164-4014-B19C-038DC933C063}"/>
    <cellStyle name="Normal 8 8 6 3" xfId="29829" xr:uid="{F905D669-CE79-40DA-9227-86722B129EA2}"/>
    <cellStyle name="Normal 8 8 6_LI1" xfId="52546" xr:uid="{F8229881-B327-4EAE-ADC5-E6CBC7C84BEE}"/>
    <cellStyle name="Normal 8 8 7" xfId="4460" xr:uid="{911C7579-9B41-468A-9F0B-DC0B5A1224C6}"/>
    <cellStyle name="Normal 8 8 7 2" xfId="12259" xr:uid="{07798764-08E5-4AF1-9694-079E12A6B319}"/>
    <cellStyle name="Normal 8 8 7 2 2" xfId="34337" xr:uid="{01484B8E-0BA0-40DA-A449-081AF0FB0F9E}"/>
    <cellStyle name="Normal 8 8 7 2_LI1" xfId="52549" xr:uid="{CF045A33-1732-4BC7-B826-12BF5F8FD25F}"/>
    <cellStyle name="Normal 8 8 7 3" xfId="30399" xr:uid="{F27AD97E-5B39-4220-B56B-060BDB3F16F8}"/>
    <cellStyle name="Normal 8 8 7_LI1" xfId="52548" xr:uid="{CBDEB1BA-6B4C-42F2-B1D7-DEA481D6751B}"/>
    <cellStyle name="Normal 8 8 8" xfId="8907" xr:uid="{CF694203-0385-4BBE-BD33-C23CB1D8FA27}"/>
    <cellStyle name="Normal 8 8 8 2" xfId="31942" xr:uid="{DD4DE843-E953-4516-8251-1D22DA43BA70}"/>
    <cellStyle name="Normal 8 8 8_LI1" xfId="52550" xr:uid="{D2856310-257A-41F0-ABF7-C7B4213E639F}"/>
    <cellStyle name="Normal 8 8 9" xfId="28299" xr:uid="{9505208F-E5F1-4CB3-9293-37F36F9F9771}"/>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2 2 2" xfId="35072" xr:uid="{2760501C-8CA9-4E93-8EEB-DE8C09510094}"/>
    <cellStyle name="Normal 8 9 2 2 2 2 2_LI1" xfId="52552" xr:uid="{FE391DFD-4250-4C71-A6C2-3D380CD25713}"/>
    <cellStyle name="Normal 8 9 2 2 2 2 3" xfId="31140" xr:uid="{07B56B20-0D22-43FF-9BE7-EDCA49E36007}"/>
    <cellStyle name="Normal 8 9 2 2 2 2_LI1" xfId="52551" xr:uid="{32606D76-E45C-478E-8B50-DEB5AFA356A1}"/>
    <cellStyle name="Normal 8 9 2 2 2 3" xfId="10034" xr:uid="{04A1B874-B804-4873-A97C-0380EC9D0361}"/>
    <cellStyle name="Normal 8 9 2 2 2 3 2" xfId="32812" xr:uid="{117F5C89-8F67-4826-A1FE-24F43DEF192B}"/>
    <cellStyle name="Normal 8 9 2 2 2 3_LI1" xfId="52553" xr:uid="{C1BC3DE4-2204-497B-828B-8CDD5EA434B0}"/>
    <cellStyle name="Normal 8 9 2 2 2 4" xfId="29111" xr:uid="{6EC96BC1-1EF6-4E0B-B137-F5A05D3913E9}"/>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2 2 2" xfId="35676" xr:uid="{95B198C6-3337-497A-8A72-060E1E4B5413}"/>
    <cellStyle name="Normal 8 9 2 2 3 2 2_LI1" xfId="52555" xr:uid="{2384267F-492E-43A6-9568-FE3056D65102}"/>
    <cellStyle name="Normal 8 9 2 2 3 2 3" xfId="31644" xr:uid="{5A9AA6B8-8A94-4EE4-910A-53F592F4207D}"/>
    <cellStyle name="Normal 8 9 2 2 3 2_LI1" xfId="52554" xr:uid="{047208AF-4BC6-4D2A-A17A-CD0DF78EE6BC}"/>
    <cellStyle name="Normal 8 9 2 2 3 3" xfId="10840" xr:uid="{AC77923E-D75C-4A3D-A48D-675920D7DA39}"/>
    <cellStyle name="Normal 8 9 2 2 3 3 2" xfId="33413" xr:uid="{543297B0-BFA1-437A-B58A-C87123C57404}"/>
    <cellStyle name="Normal 8 9 2 2 3 3_LI1" xfId="52556" xr:uid="{F2DA03F8-1A56-42AA-A41B-A65CECAA757F}"/>
    <cellStyle name="Normal 8 9 2 2 3 4" xfId="29615" xr:uid="{3AD077E4-C82D-4695-8CFE-5815B9C5BD98}"/>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4 2 2" xfId="34164" xr:uid="{E98E0383-8A49-4CCD-87F0-3A50901AF1A4}"/>
    <cellStyle name="Normal 8 9 2 2 4 2_LI1" xfId="52558" xr:uid="{CC2C704E-3DEB-4F7A-9E37-A3C6CCA3B735}"/>
    <cellStyle name="Normal 8 9 2 2 4 3" xfId="30209" xr:uid="{8C40C949-555E-4A4E-995B-137713B54F0E}"/>
    <cellStyle name="Normal 8 9 2 2 4_LI1" xfId="52557" xr:uid="{6D067672-1BAE-4B7B-94A6-D3B262DC002F}"/>
    <cellStyle name="Normal 8 9 2 2 5" xfId="4770" xr:uid="{B63F55BC-2035-4292-B629-E117E24050E3}"/>
    <cellStyle name="Normal 8 9 2 2 5 2" xfId="12569" xr:uid="{62402B85-4F2D-4BCB-9808-36895365E712}"/>
    <cellStyle name="Normal 8 9 2 2 5 2 2" xfId="34647" xr:uid="{801E6EF2-FD48-4EDD-8686-72E4BACFDB56}"/>
    <cellStyle name="Normal 8 9 2 2 5 2_LI1" xfId="52560" xr:uid="{E2602E2C-87E2-443E-9A9A-20A98BE185DB}"/>
    <cellStyle name="Normal 8 9 2 2 5 3" xfId="30709" xr:uid="{EC7F4D94-A004-4EC5-90A8-E6F95F7AD300}"/>
    <cellStyle name="Normal 8 9 2 2 5_LI1" xfId="52559" xr:uid="{B1DB8BE0-ECE8-4DE7-85C9-CB99A8448164}"/>
    <cellStyle name="Normal 8 9 2 2 6" xfId="9534" xr:uid="{1B12370C-F50E-4DD5-BB4A-53D7CD07C587}"/>
    <cellStyle name="Normal 8 9 2 2 6 2" xfId="32383" xr:uid="{E8FF459B-A19B-4ABE-BAEC-B1956F16FE5C}"/>
    <cellStyle name="Normal 8 9 2 2 6_LI1" xfId="52561" xr:uid="{BC19A40A-88B9-4AB8-86E3-077088E80FA2}"/>
    <cellStyle name="Normal 8 9 2 2 7" xfId="28675" xr:uid="{3EFCB008-D967-4553-845C-F999AC84B076}"/>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2 2 2" xfId="34862" xr:uid="{A711F830-9DC0-45E4-8545-2EC626EF85A1}"/>
    <cellStyle name="Normal 8 9 2 3 2 2_LI1" xfId="52563" xr:uid="{1069F966-1419-4A9E-AA50-21B8A89FA36C}"/>
    <cellStyle name="Normal 8 9 2 3 2 3" xfId="30930" xr:uid="{1BBBBC98-CC2A-44D5-8B61-71958538E32B}"/>
    <cellStyle name="Normal 8 9 2 3 2_LI1" xfId="52562" xr:uid="{3F119D37-22A4-4FBD-B6B0-D2241B2440F0}"/>
    <cellStyle name="Normal 8 9 2 3 3" xfId="9809" xr:uid="{95CDD5AE-8D72-4CB6-A95C-36B898B5CE12}"/>
    <cellStyle name="Normal 8 9 2 3 3 2" xfId="32602" xr:uid="{FEFDADF5-633D-429A-906F-A2AF6B0131D0}"/>
    <cellStyle name="Normal 8 9 2 3 3_LI1" xfId="52564" xr:uid="{E38A5D8A-6C6F-4157-A9F5-9FC7CE188DDA}"/>
    <cellStyle name="Normal 8 9 2 3 4" xfId="28901" xr:uid="{1FF7D18D-7ADD-4D67-8254-37B1F7233FEE}"/>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2 2 2" xfId="35424" xr:uid="{30FF6311-A78C-48A4-99DD-236CC76EB6A3}"/>
    <cellStyle name="Normal 8 9 2 4 2 2_LI1" xfId="52566" xr:uid="{FF577B18-DEEC-4B7F-A96A-1BD6AB0DADFF}"/>
    <cellStyle name="Normal 8 9 2 4 2 3" xfId="31414" xr:uid="{6F2A0C52-65A4-4699-8461-D6626FFE0A54}"/>
    <cellStyle name="Normal 8 9 2 4 2_LI1" xfId="52565" xr:uid="{25BE7F3C-7BC9-43B0-BF7C-FC19FC66E18B}"/>
    <cellStyle name="Normal 8 9 2 4 3" xfId="10547" xr:uid="{BBE4AF9F-247B-470D-AA3F-FB3E944C4FE3}"/>
    <cellStyle name="Normal 8 9 2 4 3 2" xfId="33161" xr:uid="{DA21FA67-5218-43AE-86A8-249E6C335B15}"/>
    <cellStyle name="Normal 8 9 2 4 3_LI1" xfId="52567" xr:uid="{DCE5E4E7-0072-4844-B7E5-11964AB2BE08}"/>
    <cellStyle name="Normal 8 9 2 4 4" xfId="29385" xr:uid="{80A58B11-1EDE-4D9B-849D-6480C527EC07}"/>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5 2 2" xfId="33912" xr:uid="{D5B6BCCC-F075-4B69-9258-0D7A0CF1E55E}"/>
    <cellStyle name="Normal 8 9 2 5 2_LI1" xfId="52569" xr:uid="{21C40651-3998-4FD0-ABB9-73657CBC61C0}"/>
    <cellStyle name="Normal 8 9 2 5 3" xfId="29978" xr:uid="{032101C2-59D6-4E62-8CD2-61DBCB6D0BE1}"/>
    <cellStyle name="Normal 8 9 2 5_LI1" xfId="52568" xr:uid="{2F40B866-0D07-4210-8839-417C1A8F0680}"/>
    <cellStyle name="Normal 8 9 2 6" xfId="4560" xr:uid="{EAB9C18C-9EC0-4957-9419-CB9A5A2C37DE}"/>
    <cellStyle name="Normal 8 9 2 6 2" xfId="12359" xr:uid="{7F645D0D-5603-4D7C-8464-1BE7EF3467AD}"/>
    <cellStyle name="Normal 8 9 2 6 2 2" xfId="34437" xr:uid="{1D1598F5-0353-45DA-8748-A0D3E9D68BAD}"/>
    <cellStyle name="Normal 8 9 2 6 2_LI1" xfId="52571" xr:uid="{3F1A0D59-7309-462D-9956-8756441560DB}"/>
    <cellStyle name="Normal 8 9 2 6 3" xfId="30499" xr:uid="{D645AC76-FAD3-4FF5-B4DD-B34F342799F6}"/>
    <cellStyle name="Normal 8 9 2 6_LI1" xfId="52570" xr:uid="{2631F278-85B9-4C24-8962-B0308501349F}"/>
    <cellStyle name="Normal 8 9 2 7" xfId="9228" xr:uid="{4B6BC9EC-90BC-4170-858F-2E8550C384A4}"/>
    <cellStyle name="Normal 8 9 2 7 2" xfId="32132" xr:uid="{6B622154-A3DF-40D8-8B6D-EDB7394B9379}"/>
    <cellStyle name="Normal 8 9 2 7_LI1" xfId="52572" xr:uid="{33886FA4-F382-4C03-BD1D-9B596B6D1D5F}"/>
    <cellStyle name="Normal 8 9 2 8" xfId="28445" xr:uid="{5FFA1A0C-3E48-4743-B76D-B53CA9EE7597}"/>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2 2 2" xfId="34978" xr:uid="{E77FA143-AC1F-47CE-8543-2D6AAEE82781}"/>
    <cellStyle name="Normal 8 9 3 2 2 2_LI1" xfId="52574" xr:uid="{8ED685A1-0D64-446A-A5F3-79B367A0AABC}"/>
    <cellStyle name="Normal 8 9 3 2 2 3" xfId="31046" xr:uid="{B2609AE8-807D-43C1-BE42-4FAAF0BEFB54}"/>
    <cellStyle name="Normal 8 9 3 2 2_LI1" xfId="52573" xr:uid="{F49042D4-1E78-42EB-B71C-D012506DD6CD}"/>
    <cellStyle name="Normal 8 9 3 2 3" xfId="9940" xr:uid="{E291DB16-B7C8-4B4F-8BC1-B4C3D9AA4F51}"/>
    <cellStyle name="Normal 8 9 3 2 3 2" xfId="32718" xr:uid="{38276938-397D-4FBB-AB32-498B58E2D723}"/>
    <cellStyle name="Normal 8 9 3 2 3_LI1" xfId="52575" xr:uid="{2E2852AF-96EE-4E81-97BD-386244CC92B5}"/>
    <cellStyle name="Normal 8 9 3 2 4" xfId="29017" xr:uid="{D5DE6808-3F95-402F-B895-B4DECCED5099}"/>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2 2 2" xfId="35582" xr:uid="{3F62A47F-D913-4D35-82CD-138ADE2BE283}"/>
    <cellStyle name="Normal 8 9 3 3 2 2_LI1" xfId="52577" xr:uid="{F514708D-CB35-4450-A678-7E276ED56C65}"/>
    <cellStyle name="Normal 8 9 3 3 2 3" xfId="31550" xr:uid="{8F01D30B-E718-4C32-BD32-D9E45E5E90BE}"/>
    <cellStyle name="Normal 8 9 3 3 2_LI1" xfId="52576" xr:uid="{8AF3C65C-0CAE-46BB-A5D0-D9E57AD655C3}"/>
    <cellStyle name="Normal 8 9 3 3 3" xfId="10746" xr:uid="{E4BAB229-82AC-41AA-997E-1FFA88D4C92E}"/>
    <cellStyle name="Normal 8 9 3 3 3 2" xfId="33319" xr:uid="{A647E467-C971-41DF-B9D8-484C6CFC10F3}"/>
    <cellStyle name="Normal 8 9 3 3 3_LI1" xfId="52578" xr:uid="{34BDF781-77F2-4285-88D6-F2DAE38FEBEA}"/>
    <cellStyle name="Normal 8 9 3 3 4" xfId="29521" xr:uid="{FC61B057-9B41-4C52-8C88-B2CB2579CE84}"/>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4 2 2" xfId="34070" xr:uid="{01FC1B6C-A838-4A3A-80D6-0EB2A8D0488A}"/>
    <cellStyle name="Normal 8 9 3 4 2_LI1" xfId="52580" xr:uid="{8D25C241-0742-4B6E-ABFD-9DAE031DDA2E}"/>
    <cellStyle name="Normal 8 9 3 4 3" xfId="30115" xr:uid="{EC9C5660-39B6-48AA-9A07-4CB3ECCF49A4}"/>
    <cellStyle name="Normal 8 9 3 4_LI1" xfId="52579" xr:uid="{4DF1CD0E-FDE7-4B3D-AFD5-47A2CB308FEF}"/>
    <cellStyle name="Normal 8 9 3 5" xfId="4676" xr:uid="{53DCFBC9-7EAF-4604-8224-587332B2A010}"/>
    <cellStyle name="Normal 8 9 3 5 2" xfId="12475" xr:uid="{44168247-8CDF-4597-B44A-66144D0386ED}"/>
    <cellStyle name="Normal 8 9 3 5 2 2" xfId="34553" xr:uid="{554F6AC5-49FC-467E-9E0B-90693AC65496}"/>
    <cellStyle name="Normal 8 9 3 5 2_LI1" xfId="52582" xr:uid="{1B9377FF-035F-46C7-989A-D5A49DD9290C}"/>
    <cellStyle name="Normal 8 9 3 5 3" xfId="30615" xr:uid="{19F77384-1BE4-47C8-B429-553A33389D3F}"/>
    <cellStyle name="Normal 8 9 3 5_LI1" xfId="52581" xr:uid="{58B55436-F0EF-47B3-BC7A-ED49C7480D0F}"/>
    <cellStyle name="Normal 8 9 3 6" xfId="9440" xr:uid="{8E10836F-B21A-435D-95EC-0A80FBBE17EA}"/>
    <cellStyle name="Normal 8 9 3 6 2" xfId="32289" xr:uid="{96DA6852-BAEC-4FCF-93EC-A4593F3C2699}"/>
    <cellStyle name="Normal 8 9 3 6_LI1" xfId="52583" xr:uid="{380A7FD9-20C8-4D63-9138-0B1B25D48E4D}"/>
    <cellStyle name="Normal 8 9 3 7" xfId="28581" xr:uid="{5D150B8B-63F5-4EAB-AC2A-700BB822E3F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2 2 2" xfId="34768" xr:uid="{8278945F-A9B0-4D7F-B8CE-4DEF93EEBCE6}"/>
    <cellStyle name="Normal 8 9 4 2 2_LI1" xfId="52585" xr:uid="{F764AACB-111D-449B-B7F0-323EA6A20371}"/>
    <cellStyle name="Normal 8 9 4 2 3" xfId="30836" xr:uid="{9C22CCA8-666D-45A9-93BC-456B9DEC895D}"/>
    <cellStyle name="Normal 8 9 4 2_LI1" xfId="52584" xr:uid="{FE0A1F51-443B-4CC9-9D9B-958B5365D1CF}"/>
    <cellStyle name="Normal 8 9 4 3" xfId="9680" xr:uid="{8770E1D8-D9D3-418D-8B03-CF65BFF11CA2}"/>
    <cellStyle name="Normal 8 9 4 3 2" xfId="32508" xr:uid="{13C283EF-A9FD-49D1-9CEC-F32439DCB0EF}"/>
    <cellStyle name="Normal 8 9 4 3_LI1" xfId="52586" xr:uid="{BDDE01F2-BE29-4A51-A43E-A205D5CE7EB9}"/>
    <cellStyle name="Normal 8 9 4 4" xfId="28807" xr:uid="{33A1BAF1-03CE-451B-8B26-C70C2756813A}"/>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2 2 2" xfId="35242" xr:uid="{A3D7E760-5FA4-47F4-A74F-4BB1E5769F87}"/>
    <cellStyle name="Normal 8 9 5 2 2_LI1" xfId="52588" xr:uid="{10E58518-2CF1-41A2-B830-F05A595FDD75}"/>
    <cellStyle name="Normal 8 9 5 2 3" xfId="31276" xr:uid="{588C3336-2C54-4DA8-BF44-D1E98388706D}"/>
    <cellStyle name="Normal 8 9 5 2_LI1" xfId="52587" xr:uid="{37DBA579-8DC6-49FF-8084-3AB0B6F119FE}"/>
    <cellStyle name="Normal 8 9 5 3" xfId="10275" xr:uid="{FDBD9305-5469-4D14-A991-615C0B3E1153}"/>
    <cellStyle name="Normal 8 9 5 3 2" xfId="32979" xr:uid="{774792F6-F836-4AB0-86A9-51D0482DDF27}"/>
    <cellStyle name="Normal 8 9 5 3_LI1" xfId="52589" xr:uid="{B16F9F3E-1D72-4C53-8C89-68AA57E13446}"/>
    <cellStyle name="Normal 8 9 5 4" xfId="29247" xr:uid="{B3BA0B04-EBD4-4754-A465-2F6A46A47C97}"/>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6 2 2" xfId="33730" xr:uid="{F9251434-F330-4071-AE0B-083E0AF77979}"/>
    <cellStyle name="Normal 8 9 6 2_LI1" xfId="52591" xr:uid="{6B6F0198-64BD-4A39-BD8E-E91146F5026F}"/>
    <cellStyle name="Normal 8 9 6 3" xfId="29838" xr:uid="{78F721B4-6E37-419E-95B0-B03892C04399}"/>
    <cellStyle name="Normal 8 9 6_LI1" xfId="52590" xr:uid="{39179474-8580-44A7-B3B9-6CB8C1F10240}"/>
    <cellStyle name="Normal 8 9 7" xfId="4466" xr:uid="{3062FF77-642B-4DDC-98BE-37D00B5AF715}"/>
    <cellStyle name="Normal 8 9 7 2" xfId="12265" xr:uid="{D7A0A660-95F1-46EB-AAEA-135190DE6C38}"/>
    <cellStyle name="Normal 8 9 7 2 2" xfId="34343" xr:uid="{4D5971EF-C4AE-4064-A183-BB3DD538C240}"/>
    <cellStyle name="Normal 8 9 7 2_LI1" xfId="52593" xr:uid="{CDED3403-E294-4AFB-9ED4-61A79692FE86}"/>
    <cellStyle name="Normal 8 9 7 3" xfId="30405" xr:uid="{D6F7A57C-D168-488A-AB92-CE4F21FC35F1}"/>
    <cellStyle name="Normal 8 9 7_LI1" xfId="52592" xr:uid="{A63E93E3-FD13-4614-A036-03566D9BD158}"/>
    <cellStyle name="Normal 8 9 8" xfId="8927" xr:uid="{CB5959AE-203A-4CE2-9356-A109F56F9FA3}"/>
    <cellStyle name="Normal 8 9 8 2" xfId="31952" xr:uid="{433791FD-0C41-4D20-916C-501B4AB5F6B0}"/>
    <cellStyle name="Normal 8 9 8_LI1" xfId="52594" xr:uid="{43464235-5EF3-4020-9F19-F683827A872B}"/>
    <cellStyle name="Normal 8 9 9" xfId="28308" xr:uid="{2594FEDD-5D90-4AE5-8556-FC5D7ACD439F}"/>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 9 2 2" xfId="31795" xr:uid="{EFC3AC5E-E733-4F1D-BF4D-B3361876A8EE}"/>
    <cellStyle name="Normal 9 2_LI1" xfId="52595" xr:uid="{611BDC30-E2FC-4C67-A0FE-1728739B6CBA}"/>
    <cellStyle name="Normal 9 3" xfId="28179" xr:uid="{B5728C86-D174-40BC-A54B-D7AEE168D45D}"/>
    <cellStyle name="Normal 9 3 2" xfId="47662" xr:uid="{6AEC7291-B08A-4EA9-8CC9-AE10B7D7293B}"/>
    <cellStyle name="Normal 9_EU CQ1" xfId="52596" xr:uid="{209F0F79-4E74-4929-A2EE-DA96FEDEE31F}"/>
    <cellStyle name="Normal_20 OPR" xfId="28201" xr:uid="{03C523A8-720C-4AF7-8B12-C3D8DA48A1EE}"/>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2 2" xfId="40255" xr:uid="{A131BDA8-F0ED-40C1-8040-5AF30A02E162}"/>
    <cellStyle name="Notas 2 3" xfId="16739" xr:uid="{D9154DA1-F478-4522-800A-25ACC7A1E9D3}"/>
    <cellStyle name="Notas 2 3 2" xfId="38178" xr:uid="{61A043D9-39BB-4E29-B61B-DA8DC2DC1572}"/>
    <cellStyle name="Notas 2 4" xfId="17196" xr:uid="{C8792F43-01B8-48D2-ABE1-5B61B4D5DF22}"/>
    <cellStyle name="Notas 2 4 2" xfId="38596" xr:uid="{FA544C7F-D529-40C8-A86C-80539D61031B}"/>
    <cellStyle name="Notas 2 5" xfId="31814" xr:uid="{CC92E679-9FA6-4D9A-A1D2-E826AB91B6C7}"/>
    <cellStyle name="Notas 2_LI1" xfId="52598" xr:uid="{FA924D7D-ADB0-4CDD-9673-2A6EA19B6215}"/>
    <cellStyle name="Notas 3" xfId="8718" xr:uid="{3E9D093E-625B-404E-82CC-90EF15ED7576}"/>
    <cellStyle name="Notas 3 2" xfId="19052" xr:uid="{569EA94F-0431-4B28-8E52-4AEB3DA87D1D}"/>
    <cellStyle name="Notas 3 2 2" xfId="40293" xr:uid="{2D825392-FCCC-4EB1-803F-B95A7A6EE273}"/>
    <cellStyle name="Notas 3 3" xfId="16408" xr:uid="{C6D239B6-20F3-4AD6-86BC-3927B5868263}"/>
    <cellStyle name="Notas 3 3 2" xfId="37866" xr:uid="{499DFDE0-2ABC-43A6-9249-68C63A1A5037}"/>
    <cellStyle name="Notas 3 4" xfId="25574" xr:uid="{F0C1927E-0804-4BF4-A44B-7961749DC89D}"/>
    <cellStyle name="Notas 3_LI1" xfId="52599" xr:uid="{F62E2BBB-B468-483D-9396-9241F03B6D29}"/>
    <cellStyle name="Notas 4" xfId="8654" xr:uid="{C1626E71-79C9-4377-B545-BB71759090D6}"/>
    <cellStyle name="Notas 4 2" xfId="19006" xr:uid="{36AB3588-DE50-45AD-9E9D-4D1AB511DB3A}"/>
    <cellStyle name="Notas 4 2 2" xfId="40249" xr:uid="{DD304FFB-5AE3-43CD-96C4-8331B0B6CDF0}"/>
    <cellStyle name="Notas 4 3" xfId="16791" xr:uid="{08D83F7F-8BD1-478B-AB9B-514155EC11CD}"/>
    <cellStyle name="Notas 4 3 2" xfId="38227" xr:uid="{9E3E3DF2-D5B9-4F83-A37D-C209F4434B60}"/>
    <cellStyle name="Notas 4 4" xfId="15255" xr:uid="{0E438727-79CB-4107-ACEC-EADE4F7F9176}"/>
    <cellStyle name="Notas 4_LI1" xfId="52600" xr:uid="{ED47887A-F88C-4EE9-9D28-51B34F048474}"/>
    <cellStyle name="Notas 5" xfId="8643" xr:uid="{252885D4-0D4C-4DE6-B3A1-6F20E8C62628}"/>
    <cellStyle name="Notas 5 2" xfId="18996" xr:uid="{C25A8A30-C3F8-4DBB-9B24-8BF7BA0E6911}"/>
    <cellStyle name="Notas 5 2 2" xfId="40239" xr:uid="{E27157CC-538A-4D72-B73D-45320AC8B365}"/>
    <cellStyle name="Notas 5 3" xfId="16741" xr:uid="{8E7AE225-242A-44A3-8D68-79ADB8EDAA84}"/>
    <cellStyle name="Notas 5 3 2" xfId="38180" xr:uid="{B7966EB5-1A4B-464C-838F-6432F4ECDDAF}"/>
    <cellStyle name="Notas 5 4" xfId="19576" xr:uid="{D4A8466B-EF44-4465-B5BC-85A401EBB9F2}"/>
    <cellStyle name="Notas 5_LI1" xfId="52601" xr:uid="{A22A62A8-5694-4620-8A69-A4C10E6CC45D}"/>
    <cellStyle name="Notas 6" xfId="8644" xr:uid="{DF1B781D-9CF9-482D-A64F-719123209674}"/>
    <cellStyle name="Notas 6 2" xfId="18997" xr:uid="{60ED25A7-AB37-43D8-B421-206C1FDAD7B0}"/>
    <cellStyle name="Notas 6 2 2" xfId="40240" xr:uid="{882DDB1C-CEE1-4EF8-8E61-5E90698FCADC}"/>
    <cellStyle name="Notas 6 3" xfId="18923" xr:uid="{56463B53-BFE3-43CB-9B7F-80CCC2CF1A07}"/>
    <cellStyle name="Notas 6 3 2" xfId="40168" xr:uid="{8E640D26-B1CE-4DBA-842F-50712935E4CD}"/>
    <cellStyle name="Notas 6 4" xfId="14825" xr:uid="{31C9787F-D3D5-4DCD-97BF-D7253DF50FA1}"/>
    <cellStyle name="Notas 6_LI1" xfId="52602" xr:uid="{F2CA2F57-80E3-48A2-AFAB-0FCBF4256D7B}"/>
    <cellStyle name="Notas 7" xfId="18951" xr:uid="{0D7F5066-C63B-40EF-B31F-D665C35453D2}"/>
    <cellStyle name="Notas 7 2" xfId="40195" xr:uid="{9C77E0EA-244F-4CDD-997B-604055617D85}"/>
    <cellStyle name="Notas 8" xfId="21571" xr:uid="{D8D360F5-5346-49E8-BCF8-C82CA42DB4E9}"/>
    <cellStyle name="Notas 8 2" xfId="42702" xr:uid="{8A0FD8BF-00BA-46A9-B501-713C1424627E}"/>
    <cellStyle name="Notas 9" xfId="21304" xr:uid="{C46F12DE-2C3D-4F04-A79D-8B96A02D15D3}"/>
    <cellStyle name="Notas 9 2" xfId="42456" xr:uid="{58F6DFDC-7278-4979-A960-C5FD44A3D999}"/>
    <cellStyle name="Notas_LI1" xfId="52597" xr:uid="{193478E1-748F-4DB5-9A00-5029FE3A3075}"/>
    <cellStyle name="Note 2" xfId="4352" xr:uid="{1C01BBAD-7BD1-4669-8DF9-F603C68CEFBF}"/>
    <cellStyle name="Note 2 2" xfId="8549" xr:uid="{B05B2060-ACA8-436B-A427-64C5AC572503}"/>
    <cellStyle name="Note 2 2 2" xfId="18952" xr:uid="{CCCFA30D-E714-4559-95B4-4B131F6F49ED}"/>
    <cellStyle name="Note 2 2 2 2" xfId="40196" xr:uid="{B480EEB1-DB89-4CA0-9DEA-F595304BAC95}"/>
    <cellStyle name="Note 2 2 3" xfId="16995" xr:uid="{4394F8BA-2342-45FB-B567-8BB9765BA22A}"/>
    <cellStyle name="Note 2 2 3 2" xfId="38410" xr:uid="{F626566E-D51A-47AA-A7A9-CCC169CDFBB0}"/>
    <cellStyle name="Note 2 2 4" xfId="18247" xr:uid="{5409DEF3-F35D-4A33-BBFC-DEA81CCC427F}"/>
    <cellStyle name="Note 2 2 4 2" xfId="39619" xr:uid="{99ED0376-2C99-43D9-BC31-D75F752C3A15}"/>
    <cellStyle name="Note 2 2 5" xfId="31790" xr:uid="{EC44C457-88B4-4A37-9C22-BBC8AC6A9638}"/>
    <cellStyle name="Note 2 2_LI1" xfId="52604" xr:uid="{35D1C666-D76F-466D-A41B-FD0E32711B9F}"/>
    <cellStyle name="Note 2 3" xfId="8659" xr:uid="{C9656FAB-DFC9-4078-9BE4-FA26F9EC66A0}"/>
    <cellStyle name="Note 2 3 2" xfId="19011" xr:uid="{25E44CD1-5A88-46B8-9F83-23F23E1AC3B2}"/>
    <cellStyle name="Note 2 3 2 2" xfId="40254" xr:uid="{87A2C41E-777A-4695-889E-21312EA4F806}"/>
    <cellStyle name="Note 2 3 3" xfId="18918" xr:uid="{5F2D44C7-9EF0-4139-895A-F9F01A41A764}"/>
    <cellStyle name="Note 2 3 3 2" xfId="40163" xr:uid="{90067031-435B-4999-BF02-DA66E9FECA89}"/>
    <cellStyle name="Note 2 3 4" xfId="14985" xr:uid="{23BCF9AC-8B6E-49B5-AF83-C6E8DC3C50AF}"/>
    <cellStyle name="Note 2 3 4 2" xfId="36526" xr:uid="{A3674FF6-DDB5-44C3-8F05-775313178C68}"/>
    <cellStyle name="Note 2 3 5" xfId="31813" xr:uid="{5AE5DE10-8182-4199-BB6C-48F31E9FA2CA}"/>
    <cellStyle name="Note 2 3_LI1" xfId="52605" xr:uid="{153BFC6E-8DA3-4A28-9CA1-75D7B80474B0}"/>
    <cellStyle name="Note 2 4" xfId="8366" xr:uid="{044C20EB-0611-4009-937B-D13305ECAEB2}"/>
    <cellStyle name="Note 2 4 2" xfId="18877" xr:uid="{ADB062BA-20DF-4299-8347-AA5ABB5F0BB7}"/>
    <cellStyle name="Note 2 4 2 2" xfId="40123" xr:uid="{8B0E057B-5D4A-4461-8FD6-6706FCF00DCD}"/>
    <cellStyle name="Note 2 4 3" xfId="16738" xr:uid="{174EF6FD-D99C-49C7-8F8E-1BA49F22D674}"/>
    <cellStyle name="Note 2 4 3 2" xfId="38177" xr:uid="{ED5884EA-92E1-4FE1-BFE9-02F9AD831186}"/>
    <cellStyle name="Note 2 4 4" xfId="23138" xr:uid="{92F41216-E6C0-4D5D-AA10-553E989DF5CF}"/>
    <cellStyle name="Note 2 4_LI1" xfId="52606" xr:uid="{67F3ACF4-0D29-4398-94C8-93220615955F}"/>
    <cellStyle name="Note 2 5" xfId="8672" xr:uid="{A7DB3467-79F2-4907-AAAF-4B26CA936F51}"/>
    <cellStyle name="Note 2 5 2" xfId="19020" xr:uid="{22C0CDA2-90B0-4ECE-8220-575B9AA426F1}"/>
    <cellStyle name="Note 2 5 2 2" xfId="40263" xr:uid="{D5F0AC30-83CB-4A04-8D37-C6F4765B2EDA}"/>
    <cellStyle name="Note 2 5 3" xfId="18983" xr:uid="{93F802AE-8277-4941-9776-400B57B8808B}"/>
    <cellStyle name="Note 2 5 3 2" xfId="40226" xr:uid="{C3FAA035-F21E-4D85-8E7F-949F3C835A31}"/>
    <cellStyle name="Note 2 5 4" xfId="19581" xr:uid="{E7F34B76-183E-4703-9C2B-DBE51EEBD10B}"/>
    <cellStyle name="Note 2 5_LI1" xfId="52607" xr:uid="{4AF93DD7-535D-44F5-BCC8-D55D6B30BDF8}"/>
    <cellStyle name="Note 2 6" xfId="8687" xr:uid="{7EA0426B-0CEA-44B1-9D3F-6B54C3A6DA65}"/>
    <cellStyle name="Note 2 6 2" xfId="19034" xr:uid="{D45D0B67-B365-4ACC-837D-9193DBCEACA7}"/>
    <cellStyle name="Note 2 6 2 2" xfId="40276" xr:uid="{C741E742-10E7-46FC-AEBB-9A64538B6C48}"/>
    <cellStyle name="Note 2 6 3" xfId="18909" xr:uid="{EA7FFB0F-E9B5-4755-8862-62C28AFBA99E}"/>
    <cellStyle name="Note 2 6 3 2" xfId="40154" xr:uid="{ABED9601-BFEE-4BAC-816F-1F7F836C0C12}"/>
    <cellStyle name="Note 2 6 4" xfId="16724" xr:uid="{CB1EC6D3-801A-49E4-A49A-06B3F3D90105}"/>
    <cellStyle name="Note 2 6_LI1" xfId="52608" xr:uid="{E117BCFF-0580-4048-9D0D-36308FC7B7FB}"/>
    <cellStyle name="Note 2 7" xfId="8743" xr:uid="{DBFD6AF7-8357-4394-8144-CE110E20C5CC}"/>
    <cellStyle name="Note 2 7 2" xfId="19074" xr:uid="{5CD98E4F-7A24-4726-9815-80C90A28FFB0}"/>
    <cellStyle name="Note 2 7 2 2" xfId="40315" xr:uid="{47FDCF60-29C6-4C0F-878F-0A5EC099566D}"/>
    <cellStyle name="Note 2 7 3" xfId="18968" xr:uid="{5400A95A-5B43-4BD4-8C04-94393E18FFBD}"/>
    <cellStyle name="Note 2 7 3 2" xfId="40211" xr:uid="{F380531C-2997-496C-86F6-A4EC76DA4AE2}"/>
    <cellStyle name="Note 2 7 4" xfId="25592" xr:uid="{21243A10-6945-462B-B4A8-467E5B6B994C}"/>
    <cellStyle name="Note 2 7_LI1" xfId="52609" xr:uid="{BD5E24CF-7EE9-45C1-87B8-2711A8A6F038}"/>
    <cellStyle name="Note 2_LI1" xfId="52603" xr:uid="{8061FE0B-EC2A-4997-B97A-97A02BEE7783}"/>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optionalExposure" xfId="28167" xr:uid="{17337B01-D60D-4412-A727-65E1A31D7C21}"/>
    <cellStyle name="optionalExposure 2" xfId="28187" xr:uid="{D1D24864-5443-4BC8-8560-D9D045985DEC}"/>
    <cellStyle name="optionalExposure 2 2" xfId="47666" xr:uid="{ECC4FD3E-4BC4-4BF7-967C-1AE741FECAE1}"/>
    <cellStyle name="optionalExposure 2_LI1" xfId="52610" xr:uid="{DD04879D-76C0-4984-A0EC-BF4F8601E658}"/>
    <cellStyle name="optionalExposure 3" xfId="28176" xr:uid="{D6AD3AF6-1299-483A-9833-A358F12AA830}"/>
    <cellStyle name="optionalExposure 3 2" xfId="47661" xr:uid="{ED6DCFB2-871F-45BC-95AE-9652477A849F}"/>
    <cellStyle name="optionalExposure 4" xfId="47655" xr:uid="{6B09D11F-440F-4D67-B636-B0D8291B01F6}"/>
    <cellStyle name="optionalExposure_EU CQ1" xfId="52611" xr:uid="{AE609A06-49FE-4FDE-BFFD-A7597F882306}"/>
    <cellStyle name="Összesen" xfId="8550" xr:uid="{C20835C9-57AE-44A6-A336-A285949061C0}"/>
    <cellStyle name="Összesen 2" xfId="8658" xr:uid="{2E774691-37C0-4B24-8546-F93CBDCC16BE}"/>
    <cellStyle name="Összesen 2 2" xfId="19010" xr:uid="{0F377A9A-97A1-498E-9FD6-2E4F7C9857D3}"/>
    <cellStyle name="Összesen 2 2 2" xfId="40253" xr:uid="{E9D0F866-16D0-45B0-BA3A-56D4B5B28B80}"/>
    <cellStyle name="Összesen 2 3" xfId="16753" xr:uid="{A83BC151-3304-43B1-9F8A-BDAA5A588F27}"/>
    <cellStyle name="Összesen 2 4" xfId="22259" xr:uid="{F30FAF00-A8D0-438D-8657-4A2300EFD99B}"/>
    <cellStyle name="Összesen 2 4 2" xfId="43359" xr:uid="{CE451EB6-AB9B-45FB-A0C1-7935AE2D410F}"/>
    <cellStyle name="Összesen 2_LI1" xfId="52613" xr:uid="{B84656B9-B7E9-4739-9C6E-413942F391F0}"/>
    <cellStyle name="Összesen 3" xfId="8636" xr:uid="{44F3EF94-D471-442F-9B06-8C0A80EC996D}"/>
    <cellStyle name="Összesen 3 2" xfId="18989" xr:uid="{071F8ED2-1237-447A-9D25-CB6881C9E76F}"/>
    <cellStyle name="Összesen 3 2 2" xfId="40232" xr:uid="{F77D6071-7F4A-4795-B2D9-CCBCF2CF08E2}"/>
    <cellStyle name="Összesen 3 3" xfId="14326" xr:uid="{85934530-84B3-47C6-9C04-5BE07AA096A2}"/>
    <cellStyle name="Összesen 3 3 2" xfId="35892" xr:uid="{FA05F260-A80D-4DFB-9A5F-DE5CB0937CA1}"/>
    <cellStyle name="Összesen 3 4" xfId="18868" xr:uid="{B3AE8CE6-673A-4169-80C5-C7AA2381A791}"/>
    <cellStyle name="Összesen 3 4 2" xfId="40119" xr:uid="{70CD899C-E641-4CF1-BF70-9C476A3D5D69}"/>
    <cellStyle name="Összesen 3 5" xfId="31802" xr:uid="{E5765015-6C6A-4030-8BC5-56C7334B9B08}"/>
    <cellStyle name="Összesen 3_LI1" xfId="52614" xr:uid="{1CF0BA53-FF6F-4C9A-8A53-9DC5471C6373}"/>
    <cellStyle name="Összesen 4" xfId="8671" xr:uid="{2D63939F-CC9C-47B7-B7A3-B39574C1F66A}"/>
    <cellStyle name="Összesen 4 2" xfId="19019" xr:uid="{210C4226-DFD4-4B47-B256-FE622D91BB22}"/>
    <cellStyle name="Összesen 4 2 2" xfId="40262" xr:uid="{BE071428-378D-4504-B0F5-79465E20D460}"/>
    <cellStyle name="Összesen 4 3" xfId="18984" xr:uid="{B57D6690-A425-4492-B538-4269A39779D9}"/>
    <cellStyle name="Összesen 4 3 2" xfId="40227" xr:uid="{29539F23-8EC8-495E-BEF6-8B3A01B88ABD}"/>
    <cellStyle name="Összesen 4 4" xfId="18930" xr:uid="{386A6C31-9EBD-49C4-B45C-ABCFB6E2B78D}"/>
    <cellStyle name="Összesen 4 4 2" xfId="40175" xr:uid="{7D91F363-BA14-42C0-B8BD-495688655368}"/>
    <cellStyle name="Összesen 4 5" xfId="31818" xr:uid="{C6EC5308-5C08-4169-928A-D8783E26711A}"/>
    <cellStyle name="Összesen 4_LI1" xfId="52615" xr:uid="{2048A756-81D2-48DD-A96A-F9E5836B5281}"/>
    <cellStyle name="Összesen 5" xfId="8733" xr:uid="{7ED4B6A0-60DC-426E-BCEA-521AE55BB8CC}"/>
    <cellStyle name="Összesen 5 2" xfId="19065" xr:uid="{DE63A33B-71AE-4017-8C76-38E5703056A1}"/>
    <cellStyle name="Összesen 5 2 2" xfId="40306" xr:uid="{584DDF3E-9089-4AD3-875E-8CF9FA7AC632}"/>
    <cellStyle name="Összesen 5 3" xfId="18897" xr:uid="{85C8516D-7B66-4402-9F24-E8B6A770CCA1}"/>
    <cellStyle name="Összesen 5 3 2" xfId="40142" xr:uid="{FF797965-0818-41C0-9381-2339530571BF}"/>
    <cellStyle name="Összesen 5 4" xfId="25585" xr:uid="{EE6CF7AB-7E88-41E5-BDCB-188CBF10F411}"/>
    <cellStyle name="Összesen 5 4 2" xfId="46578" xr:uid="{B6A6C9DA-F7A1-4E27-8A19-F7A28F817E6C}"/>
    <cellStyle name="Összesen 5 5" xfId="31836" xr:uid="{567FD089-2EB5-4510-90C2-EECD435B0228}"/>
    <cellStyle name="Összesen 5_LI1" xfId="52616" xr:uid="{06F66960-FA6B-40C2-AB65-051631FD0ACF}"/>
    <cellStyle name="Összesen 6" xfId="8736" xr:uid="{41A03DE9-0613-4981-AC29-C60A1A6F8E61}"/>
    <cellStyle name="Összesen 6 2" xfId="19068" xr:uid="{0B0DA2CB-FFE3-431A-B4E8-0A8D32688E40}"/>
    <cellStyle name="Összesen 6 2 2" xfId="40309" xr:uid="{877ED271-39DF-4876-9194-CFF4B72186CD}"/>
    <cellStyle name="Összesen 6 3" xfId="18972" xr:uid="{0A1257EC-44E8-4800-9AB7-B5C75AFD4086}"/>
    <cellStyle name="Összesen 6 3 2" xfId="40215" xr:uid="{6E9A43CE-78B1-4BF4-AC6B-DBEF3947E6D3}"/>
    <cellStyle name="Összesen 6 4" xfId="25588" xr:uid="{EDE8AD62-76CF-4E66-9A94-73D04FFE10FF}"/>
    <cellStyle name="Összesen 6 4 2" xfId="46581" xr:uid="{6049EC14-9E38-4E5A-9365-AF92F6008A64}"/>
    <cellStyle name="Összesen 6 5" xfId="31839" xr:uid="{1ED544BF-222D-4BCF-9053-D99F872842BC}"/>
    <cellStyle name="Összesen 6_LI1" xfId="52617" xr:uid="{589BABB2-5780-4E12-BD20-E04A9DBBB15F}"/>
    <cellStyle name="Összesen 7" xfId="18953" xr:uid="{237F7A0C-440E-4E98-BC0A-4940563CC8EC}"/>
    <cellStyle name="Összesen 7 2" xfId="40197" xr:uid="{597E370F-AFE6-4F3B-AB3A-DDE8651C0CD4}"/>
    <cellStyle name="Összesen 8" xfId="21330" xr:uid="{DAB5DB08-E39F-403E-AB56-833BF5C81743}"/>
    <cellStyle name="Összesen 9" xfId="15191" xr:uid="{928C99BB-B7F5-4709-8B72-4D481DE09106}"/>
    <cellStyle name="Összesen 9 2" xfId="36703" xr:uid="{11FCA040-187A-4B3B-A8CE-55A8547D84BE}"/>
    <cellStyle name="Összesen_LI1" xfId="52612" xr:uid="{FFC996E2-C93D-40E9-A45E-2274889B9E02}"/>
    <cellStyle name="Output 2" xfId="4248" xr:uid="{799C4EB2-1918-40B2-AEC2-528C95946282}"/>
    <cellStyle name="Output 2 2" xfId="8551" xr:uid="{7C9C58CF-9EAD-4313-ABB1-1FF3BD880407}"/>
    <cellStyle name="Output 2 2 2" xfId="18954" xr:uid="{329249F9-4923-4EE4-B95E-55CFF0862455}"/>
    <cellStyle name="Output 2 2 2 2" xfId="40198" xr:uid="{2941968E-A79D-42A5-A26C-DABE7CF1C76E}"/>
    <cellStyle name="Output 2 2 3" xfId="16713" xr:uid="{4B34D139-0DB1-456A-8710-E0AB1C1E3A18}"/>
    <cellStyle name="Output 2 2 3 2" xfId="38155" xr:uid="{4020FC69-AFDA-4C39-B22C-20A2CF8D53B4}"/>
    <cellStyle name="Output 2 2 4" xfId="21268" xr:uid="{8C0CA930-8EE7-4DFC-955C-3229C11E548D}"/>
    <cellStyle name="Output 2 2 4 2" xfId="42425" xr:uid="{2C6819B7-25A9-46EA-ACAD-A0CA5BCB69D4}"/>
    <cellStyle name="Output 2 2_LI1" xfId="52619" xr:uid="{8C1F6938-1878-4F20-90DC-6FF4C46652D9}"/>
    <cellStyle name="Output 2 3" xfId="8725" xr:uid="{67ED92BC-CD9C-4318-B8FA-7B40E9718B42}"/>
    <cellStyle name="Output 2 3 2" xfId="19058" xr:uid="{A8DF5BE3-42F5-41F2-AC6E-D7A6CAEFA4B4}"/>
    <cellStyle name="Output 2 3 2 2" xfId="40299" xr:uid="{3D5AA77E-5F1A-4BA3-9E33-CD9F647DDB32}"/>
    <cellStyle name="Output 2 3 3" xfId="18899" xr:uid="{A3F138E6-8439-4023-9C3F-9928DB4DB03C}"/>
    <cellStyle name="Output 2 3 3 2" xfId="40144" xr:uid="{C1F2D824-9EB4-4217-9C2C-87ED2F531DA7}"/>
    <cellStyle name="Output 2 3 4" xfId="25580" xr:uid="{D0262F3C-B6FA-4067-A469-810BBF3AF036}"/>
    <cellStyle name="Output 2 3 4 2" xfId="46574" xr:uid="{FE16AE2B-1250-4178-A246-7969125EDCCA}"/>
    <cellStyle name="Output 2 3_LI1" xfId="52620" xr:uid="{BDBF9BE9-1883-40DD-BDD2-0ED0DE3DD19B}"/>
    <cellStyle name="Output 2 4" xfId="8637" xr:uid="{6A84A5F8-9D72-4E5B-B611-E223C7CBD2FB}"/>
    <cellStyle name="Output 2 4 2" xfId="18990" xr:uid="{2BF2A652-1C81-4D4A-B6AD-76B3E94B6D3D}"/>
    <cellStyle name="Output 2 4 2 2" xfId="40233" xr:uid="{4BC8CBB7-11A0-4D71-B404-708B506BCA2C}"/>
    <cellStyle name="Output 2 4 3" xfId="18927" xr:uid="{9D992412-A535-4A67-A5D8-CE8CED3024C9}"/>
    <cellStyle name="Output 2 4 3 2" xfId="40172" xr:uid="{EDED5173-2E87-4C83-BA98-8421ABBD1A00}"/>
    <cellStyle name="Output 2 4 4" xfId="18869" xr:uid="{FF858EB4-4A91-4103-870C-9EFE1C3EB4DF}"/>
    <cellStyle name="Output 2 4 4 2" xfId="40120" xr:uid="{D2A369B6-A9CB-4271-AF69-046854906DC6}"/>
    <cellStyle name="Output 2 4 5" xfId="31803" xr:uid="{B39BA5CE-279A-42F0-9F22-BA791B73E562}"/>
    <cellStyle name="Output 2 4_LI1" xfId="52621" xr:uid="{859D1D68-E0B5-4564-942B-A0472E9695A3}"/>
    <cellStyle name="Output 2 5" xfId="8670" xr:uid="{6474DF7E-38DF-4D6D-A445-3B4F1A7154B2}"/>
    <cellStyle name="Output 2 5 2" xfId="19018" xr:uid="{ACF850C2-C533-4754-AC07-524AE0993ABD}"/>
    <cellStyle name="Output 2 5 2 2" xfId="40261" xr:uid="{F8504AE3-AD84-4F62-ACF4-CFDDD2B5B7CC}"/>
    <cellStyle name="Output 2 5 3" xfId="18985" xr:uid="{31C29306-142C-4F20-A812-33FCFE4F732E}"/>
    <cellStyle name="Output 2 5 3 2" xfId="40228" xr:uid="{4362F0CB-9932-40A4-8F33-4CD74A225E9C}"/>
    <cellStyle name="Output 2 5 4" xfId="16778" xr:uid="{0054AE37-E0CF-485C-A8C5-02148DC86023}"/>
    <cellStyle name="Output 2 5 4 2" xfId="38215" xr:uid="{A3004C00-8E97-4C6C-95A9-8EB5898188B6}"/>
    <cellStyle name="Output 2 5 5" xfId="31817" xr:uid="{093C581A-0055-4CE6-BB0B-064CCA09AF4B}"/>
    <cellStyle name="Output 2 5_LI1" xfId="52622" xr:uid="{5E350CFE-6EC4-4692-82BD-01E8F3EBB423}"/>
    <cellStyle name="Output 2 6" xfId="8651" xr:uid="{6762AC25-4F34-4FFC-9342-EC3838477239}"/>
    <cellStyle name="Output 2 6 2" xfId="19003" xr:uid="{379353A6-E203-4ED1-A548-F6289AFFB54A}"/>
    <cellStyle name="Output 2 6 2 2" xfId="40246" xr:uid="{718086F6-7539-4181-B2E0-2E7681E96DC8}"/>
    <cellStyle name="Output 2 6 3" xfId="16766" xr:uid="{901548B9-E9E0-4C1C-919C-662577AE479E}"/>
    <cellStyle name="Output 2 6 3 2" xfId="38203" xr:uid="{C0D0ADC5-06E5-4419-8DC2-84F9E0DB6C5A}"/>
    <cellStyle name="Output 2 6 4" xfId="16940" xr:uid="{0BA2098C-A13F-4DF7-88AE-DF913EAF0B69}"/>
    <cellStyle name="Output 2 6 4 2" xfId="38359" xr:uid="{9E07823C-63B2-4565-B099-52433A3FD483}"/>
    <cellStyle name="Output 2 6 5" xfId="31809" xr:uid="{F274F774-05C8-4AF5-B547-05E3F4677C1C}"/>
    <cellStyle name="Output 2 6_LI1" xfId="52623" xr:uid="{E57CB850-EFCE-49EB-8F13-630B7BD8211A}"/>
    <cellStyle name="Output 2 7" xfId="8677" xr:uid="{0DC1CC49-212D-4431-83E6-99F5B81682C8}"/>
    <cellStyle name="Output 2 7 2" xfId="19024" xr:uid="{9DDAF7E7-53B8-4196-B218-4D59FC2AF4EA}"/>
    <cellStyle name="Output 2 7 2 2" xfId="40266" xr:uid="{DB4012D7-334D-4E9D-862A-3BFE1800AD25}"/>
    <cellStyle name="Output 2 7 3" xfId="18981" xr:uid="{B500E5A6-C691-4053-BC14-7B5482F9E9E6}"/>
    <cellStyle name="Output 2 7 3 2" xfId="40224" xr:uid="{9828DB22-50B3-43E6-92ED-AE166FFFECAF}"/>
    <cellStyle name="Output 2 7 4" xfId="18931" xr:uid="{9309C2C9-5C95-46D0-BB3A-65D911880AF9}"/>
    <cellStyle name="Output 2 7 4 2" xfId="40176" xr:uid="{AB93A4DC-C7BF-48C9-876D-BD329A4C5769}"/>
    <cellStyle name="Output 2 7 5" xfId="31821" xr:uid="{33391C2F-508D-467C-B543-3B6380C5BA78}"/>
    <cellStyle name="Output 2 7_LI1" xfId="52624" xr:uid="{8BD0FEEC-127C-4046-912B-5795B0D5CEBE}"/>
    <cellStyle name="Output 2_LI1" xfId="52618" xr:uid="{B4414E98-4451-4C2E-ADEB-F0D826F609FC}"/>
    <cellStyle name="Output 3" xfId="4271" xr:uid="{08269CDD-3CF3-45EA-9D6B-9ED715F8BD7A}"/>
    <cellStyle name="Output 3 2" xfId="8552" xr:uid="{F57CC8DA-0C81-4774-A468-254BED06A51C}"/>
    <cellStyle name="Output 3 2 2" xfId="18955" xr:uid="{2DA8D6C6-9D98-4738-8B23-A7E91CB3436B}"/>
    <cellStyle name="Output 3 2 2 2" xfId="40199" xr:uid="{29BB0F24-0EA1-4730-9655-1B2C88B10C2B}"/>
    <cellStyle name="Output 3 2 3" xfId="14911" xr:uid="{F73C49B3-0D02-4E3A-875F-D4A53BB29515}"/>
    <cellStyle name="Output 3 2 3 2" xfId="36455" xr:uid="{0FABF5EA-5F55-419D-A68F-A66E5EC1B864}"/>
    <cellStyle name="Output 3 2 4" xfId="17157" xr:uid="{FCE15B47-C016-4F96-B120-EA6CB4293CCC}"/>
    <cellStyle name="Output 3 2 4 2" xfId="38564" xr:uid="{3BDFA634-8454-447D-B5BB-281F5A212F13}"/>
    <cellStyle name="Output 3 2_LI1" xfId="52626" xr:uid="{BDBA8010-A480-4C58-9D7C-06AB7A73E1B6}"/>
    <cellStyle name="Output 3 3" xfId="8724" xr:uid="{A79BF8EC-80C8-4066-B193-19D7C38E1CBB}"/>
    <cellStyle name="Output 3 3 2" xfId="19057" xr:uid="{7EA63BE8-98E1-4718-B677-9E4513DFF8F8}"/>
    <cellStyle name="Output 3 3 2 2" xfId="40298" xr:uid="{C0CCFA37-B8C9-4E39-A0E4-123CF032FEDD}"/>
    <cellStyle name="Output 3 3 3" xfId="16824" xr:uid="{100B42CC-3BF7-4AC0-8B5A-DC8C74CE9E08}"/>
    <cellStyle name="Output 3 3 3 2" xfId="38259" xr:uid="{F8D50ECB-9397-4304-9275-E61918A26038}"/>
    <cellStyle name="Output 3 3 4" xfId="25579" xr:uid="{C2F8B974-FF43-4D41-86A7-23894158F1CB}"/>
    <cellStyle name="Output 3 3 4 2" xfId="46573" xr:uid="{83987E27-644B-4FC7-A9D2-3070BB9F5E77}"/>
    <cellStyle name="Output 3 3_LI1" xfId="52627" xr:uid="{E5436465-A799-4571-BACC-DE23D6B8F106}"/>
    <cellStyle name="Output 3 4" xfId="8719" xr:uid="{F79C3D0E-D800-447A-9C3F-E85109E261E9}"/>
    <cellStyle name="Output 3 4 2" xfId="19053" xr:uid="{E2C2F584-139D-4564-8015-B3CF38DD2C42}"/>
    <cellStyle name="Output 3 4 2 2" xfId="40294" xr:uid="{4D1D5223-E5AF-478A-A669-54AA20CFC89F}"/>
    <cellStyle name="Output 3 4 3" xfId="18901" xr:uid="{43A36233-2223-4825-A983-2957918FF7B8}"/>
    <cellStyle name="Output 3 4 3 2" xfId="40146" xr:uid="{A4E19BBA-412F-4357-B674-703AF337FF5F}"/>
    <cellStyle name="Output 3 4 4" xfId="25575" xr:uid="{1F1ADE43-928D-4569-967F-79CEBE8A6812}"/>
    <cellStyle name="Output 3 4 4 2" xfId="46570" xr:uid="{79C3F93E-3E4D-451B-8C06-83B61BF6D501}"/>
    <cellStyle name="Output 3 4 5" xfId="31832" xr:uid="{31D32D6E-32BE-4C07-AB2C-B7028043C7C1}"/>
    <cellStyle name="Output 3 4_LI1" xfId="52628" xr:uid="{403F00DB-284E-4012-85E6-644C57417024}"/>
    <cellStyle name="Output 3 5" xfId="8653" xr:uid="{1E54243D-4FE3-4248-972A-2BA1D5143A18}"/>
    <cellStyle name="Output 3 5 2" xfId="19005" xr:uid="{7C75BC23-61A1-4F73-AA22-A86518ECDC23}"/>
    <cellStyle name="Output 3 5 2 2" xfId="40248" xr:uid="{1861FF52-5715-4E43-A34B-E1468A52007B}"/>
    <cellStyle name="Output 3 5 3" xfId="18920" xr:uid="{E3A8334A-8CE2-4FD9-B0BE-05C798846F2C}"/>
    <cellStyle name="Output 3 5 3 2" xfId="40165" xr:uid="{071CE386-7763-41C7-8FF3-36144642AB49}"/>
    <cellStyle name="Output 3 5 4" xfId="14979" xr:uid="{65187C92-4EA0-4E87-B8DC-E51A9CFF1072}"/>
    <cellStyle name="Output 3 5 4 2" xfId="36520" xr:uid="{B7EACFC1-8679-429A-81E7-B672D4F69A53}"/>
    <cellStyle name="Output 3 5 5" xfId="31811" xr:uid="{41313DAC-B175-4BEC-B57A-30276471ADEA}"/>
    <cellStyle name="Output 3 5_LI1" xfId="52629" xr:uid="{ED04EFE5-B2A2-49FB-A8BA-ACDE5A4141F6}"/>
    <cellStyle name="Output 3 6" xfId="8652" xr:uid="{D52D97F2-E8BA-4043-BB67-B1A5A45ADC0C}"/>
    <cellStyle name="Output 3 6 2" xfId="19004" xr:uid="{19113E8A-78F5-47BB-907D-E0C52C1AEAB7}"/>
    <cellStyle name="Output 3 6 2 2" xfId="40247" xr:uid="{7D659969-C183-40B2-8B9C-EF8A8C848B9A}"/>
    <cellStyle name="Output 3 6 3" xfId="16802" xr:uid="{49922342-2058-4EEA-9810-DE0CC119AD0B}"/>
    <cellStyle name="Output 3 6 3 2" xfId="38238" xr:uid="{98053705-FCEA-4810-B05E-24EE6E1FC8EF}"/>
    <cellStyle name="Output 3 6 4" xfId="15739" xr:uid="{1E9AB05E-1312-4E9A-A496-0F43BA696F42}"/>
    <cellStyle name="Output 3 6 4 2" xfId="37218" xr:uid="{1ECA5D20-8E5B-4173-882B-868BAB627142}"/>
    <cellStyle name="Output 3 6 5" xfId="31810" xr:uid="{5F702EB7-A0B4-4529-90F8-0BFA2720826F}"/>
    <cellStyle name="Output 3 6_LI1" xfId="52630" xr:uid="{46E4E1F3-481C-4B30-9148-5879A60257F8}"/>
    <cellStyle name="Output 3 7" xfId="8735" xr:uid="{01A8FD1B-F3CF-4684-BB38-41EF148646AA}"/>
    <cellStyle name="Output 3 7 2" xfId="19067" xr:uid="{5369BA8B-7220-4CE0-BA15-7CAE6BE03E13}"/>
    <cellStyle name="Output 3 7 2 2" xfId="40308" xr:uid="{36A4AD6A-7EDC-4153-A6DD-A37E56BEAA23}"/>
    <cellStyle name="Output 3 7 3" xfId="18895" xr:uid="{7FD39CA1-8294-4E8D-94A2-9CB3D9FC347E}"/>
    <cellStyle name="Output 3 7 3 2" xfId="40140" xr:uid="{310C173C-7C04-4F2B-A40F-F58A6E98D472}"/>
    <cellStyle name="Output 3 7 4" xfId="25587" xr:uid="{92A868FB-70E8-4CB7-AB9A-8A2E2BCE3C6E}"/>
    <cellStyle name="Output 3 7 4 2" xfId="46580" xr:uid="{EF0460A9-EC7B-4802-8952-5A0EA691E6E5}"/>
    <cellStyle name="Output 3 7 5" xfId="31838" xr:uid="{C4712325-E94F-491E-823A-B298250A2C46}"/>
    <cellStyle name="Output 3 7_LI1" xfId="52631" xr:uid="{5981E5C8-3A75-42BA-BAD8-A39AB82E0B43}"/>
    <cellStyle name="Output 3_LI1" xfId="52625" xr:uid="{A3E4B5AB-49C4-4CD2-8565-6A0451D969F8}"/>
    <cellStyle name="Parametres title" xfId="41" xr:uid="{00000000-0005-0000-0000-000025000000}"/>
    <cellStyle name="Parametres title 10" xfId="8638" xr:uid="{A7B0D931-BB1B-44E9-992D-255C3EB9BF33}"/>
    <cellStyle name="Parametres title 10 2" xfId="18991" xr:uid="{618FC0E5-BA00-482E-8521-D630104B4FFD}"/>
    <cellStyle name="Parametres title 10 2 2" xfId="40234" xr:uid="{AABD522B-B5A2-450C-9F34-AC8F5F9D2E20}"/>
    <cellStyle name="Parametres title 10 3" xfId="18926" xr:uid="{49CB6FE1-9F58-401B-9BAE-C5A290301CB7}"/>
    <cellStyle name="Parametres title 10 3 2" xfId="40171" xr:uid="{91C6FE47-5042-4CE5-8248-E61A820B7691}"/>
    <cellStyle name="Parametres title 10 4" xfId="18870" xr:uid="{4C706AA8-6E0E-4633-980A-849BA1F7BA92}"/>
    <cellStyle name="Parametres title 10 4 2" xfId="40121" xr:uid="{50EAA776-0444-4CE3-98A1-4CB6DBCC93A2}"/>
    <cellStyle name="Parametres title 10 5" xfId="31804" xr:uid="{B4013AD3-4469-4C9C-8B25-220CF8C174EA}"/>
    <cellStyle name="Parametres title 10_LI1" xfId="52632" xr:uid="{FCC3FF29-7293-4502-BD42-87219C8ECAB8}"/>
    <cellStyle name="Parametres title 11" xfId="9593" xr:uid="{62470982-5A74-4D63-AD46-4BFABE699CA8}"/>
    <cellStyle name="Parametres title 11 2" xfId="19652" xr:uid="{C9BA404D-4201-4E8E-9AE0-6B6245AF6AD6}"/>
    <cellStyle name="Parametres title 11 2 2" xfId="40866" xr:uid="{27B44672-CDA8-4404-B3C2-0DEE629F84BB}"/>
    <cellStyle name="Parametres title 11 3" xfId="23161" xr:uid="{B4D73A69-BEF9-4601-83FE-84A96CFE17CD}"/>
    <cellStyle name="Parametres title 11 3 2" xfId="44242" xr:uid="{EB4DB80D-8CBD-4A46-A210-324D506C3E78}"/>
    <cellStyle name="Parametres title 11 4" xfId="26014" xr:uid="{B8EC4D17-791D-435F-9487-C6F1403E1EDB}"/>
    <cellStyle name="Parametres title 11 4 2" xfId="46757" xr:uid="{6CABEEBE-48FE-40B2-9D05-011650173716}"/>
    <cellStyle name="Parametres title 11 5" xfId="32442" xr:uid="{8A4A1FE3-42EE-46EF-98D6-E9A922D5946D}"/>
    <cellStyle name="Parametres title 11_LI1" xfId="52633" xr:uid="{C414158C-34D2-424B-BF2A-0D5D01A58743}"/>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2 2" xfId="42488" xr:uid="{869F4EE8-0439-4F47-A0FA-1D2E62F8D93D}"/>
    <cellStyle name="Parametres title 2 2 2 2 3" xfId="24502" xr:uid="{D301368E-2F28-458A-9D47-9C6513CED738}"/>
    <cellStyle name="Parametres title 2 2 2 2 4" xfId="27234" xr:uid="{1952BEA8-39BC-443A-92B9-0D95CE53E12B}"/>
    <cellStyle name="Parametres title 2 2 2 2 4 2" xfId="47285" xr:uid="{5A3C0939-8933-46C2-9160-A228D75DEE78}"/>
    <cellStyle name="Parametres title 2 2 2 2 5" xfId="34230" xr:uid="{A3147F19-29F8-4840-A852-EB626F39B820}"/>
    <cellStyle name="Parametres title 2 2 2 2_LI1" xfId="52635" xr:uid="{DFB7E27B-1DA0-4F42-8DFC-FA1EA89ED98D}"/>
    <cellStyle name="Parametres title 2 2 2 3" xfId="16726" xr:uid="{EAA8EDF3-AED5-4165-97F4-B1D5974109E7}"/>
    <cellStyle name="Parametres title 2 2 2 3 2" xfId="38166" xr:uid="{6DDBDFE3-B738-4EA0-BD67-D09F03632AE4}"/>
    <cellStyle name="Parametres title 2 2 2 4" xfId="21152" xr:uid="{5B829C16-EE5B-4791-95D2-8025903D6CE6}"/>
    <cellStyle name="Parametres title 2 2 2 4 2" xfId="42314" xr:uid="{0D9694A6-8992-40B7-A173-619281E5302F}"/>
    <cellStyle name="Parametres title 2 2 2 5" xfId="22337" xr:uid="{47CDC8E6-22E5-42F8-AEF5-2A3762515887}"/>
    <cellStyle name="Parametres title 2 2 2 5 2" xfId="43429" xr:uid="{ED22EEB2-E6EE-4D5C-AFCF-3BC3CBD59799}"/>
    <cellStyle name="Parametres title 2 2 2 6" xfId="30273" xr:uid="{2BDF51F3-AD71-45A4-B6CE-BFE9012F0364}"/>
    <cellStyle name="Parametres title 2 2 2_LI1" xfId="52634" xr:uid="{7AC8FEF3-DB84-4F84-B3A1-77E10F593ABC}"/>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2 2" xfId="43468" xr:uid="{64CDEED4-FAA9-4EEF-9D09-52329E94F134}"/>
    <cellStyle name="Parametres title 2 2 3 2 3" xfId="25233" xr:uid="{486553CA-3E81-4ABD-B09B-0A50BB259983}"/>
    <cellStyle name="Parametres title 2 2 3 2 4" xfId="27830" xr:uid="{CE1FF44D-8468-448F-AAE9-807BDDBFEAF3}"/>
    <cellStyle name="Parametres title 2 2 3 2 4 2" xfId="47515" xr:uid="{4C8D7E08-4ED3-4F2F-801E-AC8CCDD0C09D}"/>
    <cellStyle name="Parametres title 2 2 3 2 5" xfId="35738" xr:uid="{972A41AE-AC65-4202-9E23-7BB9771AACE6}"/>
    <cellStyle name="Parametres title 2 2 3 2_LI1" xfId="52637" xr:uid="{2C0DC9AE-A0E7-461F-BC23-1A1135223D1E}"/>
    <cellStyle name="Parametres title 2 2 3_LI1" xfId="52636" xr:uid="{C67A2C49-15F1-46AC-A333-F7ED295762AF}"/>
    <cellStyle name="Parametres title 2 2 4" xfId="10922" xr:uid="{89C8652F-C915-42F9-8519-380713023ED3}"/>
    <cellStyle name="Parametres title 2 2 4 2" xfId="20464" xr:uid="{59BFECEB-D91F-415B-90BA-DED606B9496A}"/>
    <cellStyle name="Parametres title 2 2 4 2 2" xfId="41640" xr:uid="{5F54B01E-2C36-4E6B-881F-0995D66EF534}"/>
    <cellStyle name="Parametres title 2 2 4 3" xfId="23750" xr:uid="{EDA8EAD4-7606-4A11-BE33-CA299B10360F}"/>
    <cellStyle name="Parametres title 2 2 4 3 2" xfId="44813" xr:uid="{10D78E0E-898A-4192-A6FF-F3E6E15326FB}"/>
    <cellStyle name="Parametres title 2 2 4 4" xfId="26524" xr:uid="{0A263DB1-A20F-419E-B4DC-7D825C053D09}"/>
    <cellStyle name="Parametres title 2 2 4 4 2" xfId="46970" xr:uid="{1866CEE5-3A53-4E31-8277-B96CE0E69047}"/>
    <cellStyle name="Parametres title 2 2 4 5" xfId="33474" xr:uid="{451D764B-7CE2-4ADD-80B6-B7046D3C9307}"/>
    <cellStyle name="Parametres title 2 2 4_LI1" xfId="52638" xr:uid="{FBF988A3-DD0C-4916-A625-7C3ED75580DA}"/>
    <cellStyle name="Parametres title 2 2 5" xfId="52639" xr:uid="{31C580B9-773D-47F6-89E1-59DD2B4FBFE3}"/>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2 2" xfId="42526" xr:uid="{20AE4EDF-D9FB-4C00-BB0A-1155033CCE98}"/>
    <cellStyle name="Parametres title 2 3 2 2 3" xfId="24542" xr:uid="{901A1C72-79CC-417D-97ED-D02AE853480D}"/>
    <cellStyle name="Parametres title 2 3 2 2 4" xfId="27271" xr:uid="{2422ABB5-FC04-413A-A09E-D39171245931}"/>
    <cellStyle name="Parametres title 2 3 2 2 4 2" xfId="47289" xr:uid="{6A65FCFA-418F-4A1E-8146-E036A1A22689}"/>
    <cellStyle name="Parametres title 2 3 2 2 5" xfId="34253" xr:uid="{E23670E3-7A2E-40B0-B465-234FC44C70CF}"/>
    <cellStyle name="Parametres title 2 3 2 2_LI1" xfId="52641" xr:uid="{5EAC9264-9781-4DEB-83B8-D9327F611651}"/>
    <cellStyle name="Parametres title 2 3 2 3" xfId="16780" xr:uid="{5E34787D-B0E3-4B5A-8471-5D3B027939B2}"/>
    <cellStyle name="Parametres title 2 3 2 3 2" xfId="38217" xr:uid="{A9F7E2A3-AEFC-49A8-A30C-85CD971D5BD7}"/>
    <cellStyle name="Parametres title 2 3 2 4" xfId="18251" xr:uid="{90C37AC6-259E-4074-B0F6-166617BED7DD}"/>
    <cellStyle name="Parametres title 2 3 2 4 2" xfId="39623" xr:uid="{F63F8788-F956-43CE-AF64-EF057C142716}"/>
    <cellStyle name="Parametres title 2 3 2 5" xfId="24655" xr:uid="{CE98C6CD-802E-41AC-A4D8-86773D481317}"/>
    <cellStyle name="Parametres title 2 3 2 5 2" xfId="45679" xr:uid="{1CA96CCC-1404-4A9E-9E80-8383CF2B147A}"/>
    <cellStyle name="Parametres title 2 3 2 6" xfId="30308" xr:uid="{C75F072F-07D6-4064-833E-6A24111628D2}"/>
    <cellStyle name="Parametres title 2 3 2_LI1" xfId="52640" xr:uid="{CBAB2D5D-A3C0-4FF3-AED8-6DE2A39ECD36}"/>
    <cellStyle name="Parametres title 2 3 3" xfId="12072" xr:uid="{E2711AB6-AD5F-47EC-B61A-3EF59B3D0590}"/>
    <cellStyle name="Parametres title 2 3 3 2" xfId="21334" xr:uid="{05717B04-1F50-4500-8B07-6329DACD3001}"/>
    <cellStyle name="Parametres title 2 3 3 2 2" xfId="42482" xr:uid="{C2C0A971-3BFF-4E6D-A4F2-F56F5E81CDA1}"/>
    <cellStyle name="Parametres title 2 3 3 3" xfId="24496" xr:uid="{6FC0981B-CB02-4573-A782-07665CAF81F7}"/>
    <cellStyle name="Parametres title 2 3 3 4" xfId="27228" xr:uid="{7104D415-7EF3-4A31-BECF-D8159FD02DCC}"/>
    <cellStyle name="Parametres title 2 3 3 4 2" xfId="47284" xr:uid="{950C7877-9FF0-4598-91B9-EBD24AA5B7DB}"/>
    <cellStyle name="Parametres title 2 3 3 5" xfId="34227" xr:uid="{7A439D85-6DDA-4B26-9037-63EB5AC9E567}"/>
    <cellStyle name="Parametres title 2 3 3_LI1" xfId="52642" xr:uid="{37F883BC-2D8A-4D0E-B3D3-31DB849C8336}"/>
    <cellStyle name="Parametres title 2 3 4" xfId="52643" xr:uid="{318A3B34-3D30-42D7-86A7-DA001483B959}"/>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2 2" xfId="42569" xr:uid="{7D3D3399-CE31-4052-AF2F-2E05CBD32660}"/>
    <cellStyle name="Parametres title 2 4 2 3" xfId="24585" xr:uid="{351FB8FB-6B55-4C90-8BFB-E36E8615A7A8}"/>
    <cellStyle name="Parametres title 2 4 2 4" xfId="27312" xr:uid="{C133BCC7-7249-4B49-9986-508E13AAC454}"/>
    <cellStyle name="Parametres title 2 4 2 4 2" xfId="47294" xr:uid="{6AF10146-AD68-49FA-801F-E6552F196B17}"/>
    <cellStyle name="Parametres title 2 4 2 5" xfId="34275" xr:uid="{371FD20B-F2DD-4D01-967D-EC99F6761832}"/>
    <cellStyle name="Parametres title 2 4 2_LI1" xfId="52645" xr:uid="{E7D7D739-33F1-4A02-8F2E-33E37E6C7D65}"/>
    <cellStyle name="Parametres title 2 4 3" xfId="16836" xr:uid="{8C61D23B-FB8C-4BBB-9B1F-F28ABD389DA8}"/>
    <cellStyle name="Parametres title 2 4 3 2" xfId="38269" xr:uid="{01F0FB05-095E-4009-BD24-6E547C88D6E1}"/>
    <cellStyle name="Parametres title 2 4 3_LI1" xfId="52646" xr:uid="{AA4B757C-72D2-462F-806C-A02815185A4C}"/>
    <cellStyle name="Parametres title 2 4 4" xfId="17192" xr:uid="{0C5CC930-3C8A-4C2A-A7E8-543756E79094}"/>
    <cellStyle name="Parametres title 2 4 4 2" xfId="38593" xr:uid="{0F8073B5-C971-4CFA-80BF-6C80F1A6555F}"/>
    <cellStyle name="Parametres title 2 4 5" xfId="18435" xr:uid="{A3251AF2-AE23-4B62-A365-960779799F9D}"/>
    <cellStyle name="Parametres title 2 4 5 2" xfId="39776" xr:uid="{3A7E785A-AF47-4187-BD5A-C58E38377747}"/>
    <cellStyle name="Parametres title 2 4 6" xfId="30340" xr:uid="{C67B6507-AFFD-4DEF-B703-71F5E5A1C8F4}"/>
    <cellStyle name="Parametres title 2 4_LI1" xfId="52644" xr:uid="{FD2B63C7-0160-4E99-B22E-A7B1E231C857}"/>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2 2" xfId="42536" xr:uid="{62427A8D-F6B5-4B83-B20A-20F5BFF95B75}"/>
    <cellStyle name="Parametres title 2 5 2 3" xfId="24553" xr:uid="{85EFEA24-78D9-4373-B045-979EA48FAF7F}"/>
    <cellStyle name="Parametres title 2 5 2 4" xfId="27281" xr:uid="{9CEB56AD-29AC-4AA6-B104-0FB61E901158}"/>
    <cellStyle name="Parametres title 2 5 2 4 2" xfId="47291" xr:uid="{071E1DB7-4C0C-49C8-8D60-F5E4BBA69E9E}"/>
    <cellStyle name="Parametres title 2 5 2 5" xfId="34255" xr:uid="{CE352CE2-C106-418E-9C59-00E487E09F72}"/>
    <cellStyle name="Parametres title 2 5 2_LI1" xfId="52648" xr:uid="{5101D89A-A94D-4B9D-9141-D8095408BC65}"/>
    <cellStyle name="Parametres title 2 5 3" xfId="16793" xr:uid="{1C9A7F11-5F1E-45AE-86AF-6B941D8D590A}"/>
    <cellStyle name="Parametres title 2 5 3 2" xfId="38229" xr:uid="{AB09E768-D553-4456-B970-9F582A852487}"/>
    <cellStyle name="Parametres title 2 5 3_LI1" xfId="52649" xr:uid="{9D803D1C-D522-4F84-97B4-7A66812274C2}"/>
    <cellStyle name="Parametres title 2 5 4" xfId="16903" xr:uid="{476E319D-3285-4164-A8B3-559FC8BEF750}"/>
    <cellStyle name="Parametres title 2 5 4 2" xfId="38329" xr:uid="{7FE83A43-1C74-4E4A-8C03-9AA98EDCFF16}"/>
    <cellStyle name="Parametres title 2 5 5" xfId="21681" xr:uid="{5C01BD69-BF73-4FC9-9FD0-7EBE2FB29F79}"/>
    <cellStyle name="Parametres title 2 5 5 2" xfId="42804" xr:uid="{346C8919-5E42-42D4-96CD-1165F85A426F}"/>
    <cellStyle name="Parametres title 2 5 6" xfId="30312" xr:uid="{A887CD0D-BDA7-43E9-A766-A6AB35BB28C5}"/>
    <cellStyle name="Parametres title 2 5_LI1" xfId="52647" xr:uid="{5D991A1C-DEF4-401E-9229-28961CCE3DD7}"/>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2 2" xfId="42497" xr:uid="{FBE9DC5B-D52E-4079-8355-B25981334710}"/>
    <cellStyle name="Parametres title 2 6 2 3" xfId="24512" xr:uid="{F6D933E4-F28B-42F0-8042-DEFB29206AE2}"/>
    <cellStyle name="Parametres title 2 6 2 4" xfId="27243" xr:uid="{4820C235-4DAE-44D9-B7BA-6A51B44DB505}"/>
    <cellStyle name="Parametres title 2 6 2 4 2" xfId="47286" xr:uid="{72D2C43D-5244-4C65-A109-4C4A732D9A68}"/>
    <cellStyle name="Parametres title 2 6 2 5" xfId="34237" xr:uid="{378BEE23-E8A6-48F4-8F42-33A1DB07A8C3}"/>
    <cellStyle name="Parametres title 2 6 2_LI1" xfId="52651" xr:uid="{1E4321CD-D110-45B2-AF80-DA1857538720}"/>
    <cellStyle name="Parametres title 2 6 3" xfId="16744" xr:uid="{13F0DBF6-30BE-4E79-95D0-FC9B81F9BE71}"/>
    <cellStyle name="Parametres title 2 6 3 2" xfId="38183" xr:uid="{27C06F42-225A-47A3-A6E0-B066F3196904}"/>
    <cellStyle name="Parametres title 2 6 4" xfId="21443" xr:uid="{AABD16D7-236F-4C32-BD6C-A8E52B1A4A11}"/>
    <cellStyle name="Parametres title 2 6 4 2" xfId="42586" xr:uid="{8CFC813C-A110-4009-966A-19F5CBED3A9C}"/>
    <cellStyle name="Parametres title 2 6 5" xfId="24194" xr:uid="{F60A3734-CA67-4889-888C-7DE54BF2EB39}"/>
    <cellStyle name="Parametres title 2 6 5 2" xfId="45257" xr:uid="{8889F65D-22C2-423D-A309-B32608C3AC55}"/>
    <cellStyle name="Parametres title 2 6 6" xfId="30285" xr:uid="{549AE169-27A5-472F-9562-4863B179EA5A}"/>
    <cellStyle name="Parametres title 2 6_LI1" xfId="52650" xr:uid="{88918AD5-B6B4-4F18-B248-CCC749B1FA89}"/>
    <cellStyle name="Parametres title 2 7" xfId="9598" xr:uid="{34917F2B-6038-4F2F-8549-CEBC9A83B46F}"/>
    <cellStyle name="Parametres title 2 7 2" xfId="19654" xr:uid="{3969C63E-1817-43B3-97D4-FD946B51B232}"/>
    <cellStyle name="Parametres title 2 7 2 2" xfId="40868" xr:uid="{CABED233-5203-4436-8F42-F80A0F491AE9}"/>
    <cellStyle name="Parametres title 2 7 3" xfId="23163" xr:uid="{E4A9887B-C3A7-4211-8A88-21F5244742C5}"/>
    <cellStyle name="Parametres title 2 7 3 2" xfId="44244" xr:uid="{7A6FD5BF-BAB8-4D91-808D-8F466795DAFA}"/>
    <cellStyle name="Parametres title 2 7 4" xfId="26016" xr:uid="{BF934D5A-FD86-4006-B86B-E7FDB972A3A5}"/>
    <cellStyle name="Parametres title 2 7 4 2" xfId="46758" xr:uid="{C5E39A63-6616-4425-B28F-A74B29E47E6C}"/>
    <cellStyle name="Parametres title 2 7 5" xfId="32446" xr:uid="{ABB3D0D8-4219-43FC-88D8-EA8E4D986273}"/>
    <cellStyle name="Parametres title 2 7_LI1" xfId="52652" xr:uid="{3EF00998-A5E4-4888-AE21-7267DE12BBFA}"/>
    <cellStyle name="Parametres title 2 8" xfId="52653" xr:uid="{E10C56F1-5D50-462B-82DC-8C569712B66E}"/>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2 2" xfId="42515" xr:uid="{E057594F-284C-47F2-8596-66DCE91C6B67}"/>
    <cellStyle name="Parametres title 3 2 2 3" xfId="24531" xr:uid="{B8925E3C-82D0-46F9-B072-533AB3156D33}"/>
    <cellStyle name="Parametres title 3 2 2 4" xfId="27260" xr:uid="{E36BE287-ECFC-426D-B3E0-89E3037000CB}"/>
    <cellStyle name="Parametres title 3 2 2 4 2" xfId="47287" xr:uid="{8FE888D8-22A6-45AC-A2E1-AC5109BE21D4}"/>
    <cellStyle name="Parametres title 3 2 2 5" xfId="34247" xr:uid="{BB9AFDB0-4BB0-43B9-B2A7-43FA1E58AF6C}"/>
    <cellStyle name="Parametres title 3 2 2_LI1" xfId="52655" xr:uid="{F4FDAD53-9D69-47CB-9130-2E202C1027CD}"/>
    <cellStyle name="Parametres title 3 2 3" xfId="16768" xr:uid="{FEBED1E9-6D1B-4972-9E13-591BB0F42638}"/>
    <cellStyle name="Parametres title 3 2 3 2" xfId="38205" xr:uid="{25994D1F-FC42-4244-A954-76A5456361DA}"/>
    <cellStyle name="Parametres title 3 2 4" xfId="14982" xr:uid="{03A42C78-70D9-4BCB-91E7-1AE76C376668}"/>
    <cellStyle name="Parametres title 3 2 4 2" xfId="36523" xr:uid="{C8B778AE-9AAE-46C7-825F-2EB42ED5577C}"/>
    <cellStyle name="Parametres title 3 2 5" xfId="24629" xr:uid="{08A41286-B3F2-4F8B-86CA-5C0341CD82F5}"/>
    <cellStyle name="Parametres title 3 2 5 2" xfId="45659" xr:uid="{4C3658EA-8AC6-4B20-8A0C-9381EDAA69B6}"/>
    <cellStyle name="Parametres title 3 2 6" xfId="30299" xr:uid="{FEB195F1-FD34-4EFD-9AB7-7A74F1C95FFD}"/>
    <cellStyle name="Parametres title 3 2_LI1" xfId="52654" xr:uid="{15A34102-9EA0-4FDE-988C-991FE8BDCE29}"/>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2 2" xfId="42890" xr:uid="{D9BBE075-95F9-48D4-B8D2-75FE34C890EF}"/>
    <cellStyle name="Parametres title 3 3 2 3" xfId="24753" xr:uid="{14D10397-63CE-44B0-85DA-BB5EF1F01C88}"/>
    <cellStyle name="Parametres title 3 3 2 4" xfId="27389" xr:uid="{CD1C3B45-B640-4EAD-9B71-E3D54417C772}"/>
    <cellStyle name="Parametres title 3 3 2 4 2" xfId="47300" xr:uid="{79138A3B-23CA-4823-BA09-5D9176D42ED4}"/>
    <cellStyle name="Parametres title 3 3 2 5" xfId="35115" xr:uid="{3DAD2D73-86F4-4C68-9FD3-8DC77389E614}"/>
    <cellStyle name="Parametres title 3 3 2_LI1" xfId="52657" xr:uid="{0A2871D5-EF31-4FB4-A015-2722C8D3D697}"/>
    <cellStyle name="Parametres title 3 3_LI1" xfId="52656" xr:uid="{0C714C6E-ACC1-43FA-9996-731D05C1CF6F}"/>
    <cellStyle name="Parametres title 3 4" xfId="10077" xr:uid="{2BE24A30-BF16-43B9-AFF8-50E619BC4602}"/>
    <cellStyle name="Parametres title 3 4 2" xfId="19874" xr:uid="{03A2FEF3-C00A-404B-9E0F-502789BE4FE4}"/>
    <cellStyle name="Parametres title 3 4 2 2" xfId="41079" xr:uid="{81D18538-88F4-41DF-B2E3-FC2866056C0E}"/>
    <cellStyle name="Parametres title 3 4 3" xfId="23276" xr:uid="{E0356F25-5098-4354-8535-F84B88A467FC}"/>
    <cellStyle name="Parametres title 3 4 3 2" xfId="44351" xr:uid="{DFE2DFB0-E52F-40E9-BB72-26FF63081DFC}"/>
    <cellStyle name="Parametres title 3 4 4" xfId="26087" xr:uid="{67B00F9A-1252-49CB-A182-631B42F9F826}"/>
    <cellStyle name="Parametres title 3 4 4 2" xfId="46759" xr:uid="{52C50731-8B35-4F9A-B3B4-25CB98FF6218}"/>
    <cellStyle name="Parametres title 3 4 5" xfId="32855" xr:uid="{9BD32E09-1448-4C73-B495-0E6AEB0F582E}"/>
    <cellStyle name="Parametres title 3 4_LI1" xfId="52658" xr:uid="{E943B4EF-B261-432D-A9FE-B6657F32E75A}"/>
    <cellStyle name="Parametres title 3 5" xfId="52659" xr:uid="{48A91C92-53E9-4A70-A716-D39A493EF665}"/>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2 2" xfId="42476" xr:uid="{F1AAFE92-B369-4BCE-9CAF-29C6A85D17F1}"/>
    <cellStyle name="Parametres title 4 2 3" xfId="24489" xr:uid="{F78EE242-01FF-4E0F-B13D-877BB994A173}"/>
    <cellStyle name="Parametres title 4 2 4" xfId="27222" xr:uid="{8ED5E540-5E93-42E5-B8AE-9A24C793627B}"/>
    <cellStyle name="Parametres title 4 2 4 2" xfId="47283" xr:uid="{383A6FF2-FFE6-4B30-97EF-E9E8B4EFF688}"/>
    <cellStyle name="Parametres title 4 2 5" xfId="34221" xr:uid="{C408E8D9-51CB-437B-880D-F8E02D874AA6}"/>
    <cellStyle name="Parametres title 4 2_LI1" xfId="52661" xr:uid="{586AC740-5729-4D2A-ADB4-4F5D459AA347}"/>
    <cellStyle name="Parametres title 4_LI1" xfId="52660" xr:uid="{2F949EA3-5C3A-4EF0-94F5-08230FBD89E6}"/>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2 2" xfId="42552" xr:uid="{2A85447C-5648-4B22-9D20-68394BD9B882}"/>
    <cellStyle name="Parametres title 5 2 3" xfId="24568" xr:uid="{788F1877-7592-4C8E-BB9E-E3C92F9635EB}"/>
    <cellStyle name="Parametres title 5 2 4" xfId="27296" xr:uid="{1E637B9D-F0E4-44B0-8FE5-6B98F790E142}"/>
    <cellStyle name="Parametres title 5 2 4 2" xfId="47293" xr:uid="{B2F24EDE-2882-4692-8784-020CC6D4C11D}"/>
    <cellStyle name="Parametres title 5 2 5" xfId="34262" xr:uid="{A53C6818-03C3-45BA-A748-B4B419BFA7F8}"/>
    <cellStyle name="Parametres title 5 2_LI1" xfId="52663" xr:uid="{E06FC451-656F-4D79-AC16-47568AE97696}"/>
    <cellStyle name="Parametres title 5_LI1" xfId="52662" xr:uid="{CBC32500-4070-4ACB-BE62-A36A6029576F}"/>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2 2" xfId="42545" xr:uid="{9CCFBDDE-F1AA-4BA5-8562-E8F596835B09}"/>
    <cellStyle name="Parametres title 6 2 3" xfId="24561" xr:uid="{2C9B9B06-B7E3-4A06-A0ED-5A3A1A4B804D}"/>
    <cellStyle name="Parametres title 6 2 4" xfId="27289" xr:uid="{8A48B3F7-822C-4619-A4B8-D1EC8625FF90}"/>
    <cellStyle name="Parametres title 6 2 4 2" xfId="47292" xr:uid="{766DC706-AEC6-48EC-91C3-8DFBBDE43C99}"/>
    <cellStyle name="Parametres title 6 2 5" xfId="34258" xr:uid="{967916FD-E7D5-4CA1-B381-3397AAE7EB65}"/>
    <cellStyle name="Parametres title 6 2_LI1" xfId="52665" xr:uid="{4373B9C3-7BEA-4533-B4E6-DC288DDB7FCE}"/>
    <cellStyle name="Parametres title 6_LI1" xfId="52664" xr:uid="{8781E68A-962A-4CAA-8E04-15969961A2AC}"/>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2 2" xfId="42522" xr:uid="{C7DDDB3F-BD72-4D72-B119-6F6D7065AD13}"/>
    <cellStyle name="Parametres title 7 2 3" xfId="24538" xr:uid="{08B4381F-646F-471B-8FA2-AD9243A4B7CD}"/>
    <cellStyle name="Parametres title 7 2 4" xfId="27267" xr:uid="{03F14CBB-0A18-430B-A547-42C19A2C1B96}"/>
    <cellStyle name="Parametres title 7 2 4 2" xfId="47288" xr:uid="{7F8FB4B4-1CC0-4174-BF32-B6547CF43696}"/>
    <cellStyle name="Parametres title 7 2 5" xfId="34251" xr:uid="{2D2A5D96-F325-49AC-ACDF-6AD0D9F2BC34}"/>
    <cellStyle name="Parametres title 7 2_LI1" xfId="52667" xr:uid="{CDA5C4FF-0C1A-404F-9C97-4291D35A3053}"/>
    <cellStyle name="Parametres title 7_LI1" xfId="52666" xr:uid="{4F492821-89B3-4251-952A-2E5956368524}"/>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2 2" xfId="42531" xr:uid="{A2B2E31E-872F-4DA0-BD03-3689F3A42E84}"/>
    <cellStyle name="Parametres title 8 2 3" xfId="24548" xr:uid="{1DEDE6D5-3A4C-4339-B927-2D41721F1062}"/>
    <cellStyle name="Parametres title 8 2 4" xfId="27276" xr:uid="{8F9F9F20-4B43-4EC9-9772-B60BA111CBFA}"/>
    <cellStyle name="Parametres title 8 2 4 2" xfId="47290" xr:uid="{6DC45231-AEBE-4B00-B962-B5919F2AC69D}"/>
    <cellStyle name="Parametres title 8 2 5" xfId="34254" xr:uid="{2C2B8EAC-E6C7-4C26-997D-26930B8FD676}"/>
    <cellStyle name="Parametres title 8 2_LI1" xfId="52669" xr:uid="{0C841D07-D4A6-4AAC-A16A-99B219077BC1}"/>
    <cellStyle name="Parametres title 8_LI1" xfId="52668" xr:uid="{AF660008-B1C3-4258-B7A2-CC3FA7997C4D}"/>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2 2" xfId="42701" xr:uid="{734E7BE4-2ACE-4A48-9F35-BEDF47B11126}"/>
    <cellStyle name="Parametres title 9 2 3" xfId="24637" xr:uid="{B02ACF2C-789E-45DC-BDA2-E81F9CB1328D}"/>
    <cellStyle name="Parametres title 9 2 4" xfId="27318" xr:uid="{06105CDE-3FA9-4D94-9BFD-B4A6FA709E20}"/>
    <cellStyle name="Parametres title 9 2 4 2" xfId="47299" xr:uid="{932BAEFA-062F-4946-AB2D-E12C1DA1460F}"/>
    <cellStyle name="Parametres title 9 2 5" xfId="34704" xr:uid="{FC388006-6715-45E6-A8F3-3D30B81EEF46}"/>
    <cellStyle name="Parametres title 9 2_LI1" xfId="52671" xr:uid="{43BDA367-1C6E-403B-8BF4-16854506E430}"/>
    <cellStyle name="Parametres title 9_LI1" xfId="52670" xr:uid="{0DB177AE-46F4-43C8-98B0-7436F91EB931}"/>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2_LI1" xfId="52672" xr:uid="{D4AD802F-9353-4CC2-9AE8-2E26D51D687B}"/>
    <cellStyle name="Parametres values 3" xfId="4378" xr:uid="{9BE9D9C6-914F-4C33-8949-467577164937}"/>
    <cellStyle name="Parametres values 3 2" xfId="16833" xr:uid="{05770A81-E48D-4B94-9B3C-D3596609C49F}"/>
    <cellStyle name="Parametres values 3_LI1" xfId="52673" xr:uid="{0D02BBFC-9129-4C6D-BC75-73F2B608A058}"/>
    <cellStyle name="Parametres values 4" xfId="979" xr:uid="{94E935B2-B95C-4C43-93A4-C3B821505F88}"/>
    <cellStyle name="Parametres values 4 2" xfId="28737" xr:uid="{AA8DF6E0-E4A4-4F2C-B597-3365A85AAD6E}"/>
    <cellStyle name="Parametres values 4_LI1" xfId="52674" xr:uid="{19144586-A13C-445B-AD41-9D8826D29D9D}"/>
    <cellStyle name="Parametres values_3.7.1 Ins results, overview" xfId="14303" xr:uid="{365475EE-8581-44C6-B675-D30574836AAA}"/>
    <cellStyle name="Pending Change - IBM Cognos" xfId="56650" xr:uid="{4D0729DD-25FE-4BD8-91A7-3F3FE7FAB5D6}"/>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2 2 2" xfId="35113" xr:uid="{31117035-14FF-4ADF-A1E9-C043F1EEE48C}"/>
    <cellStyle name="Percent 12 2 2 2_LI1" xfId="52678" xr:uid="{1F404EA9-5B14-4855-A18B-90E82646CDAE}"/>
    <cellStyle name="Percent 12 2 2 3" xfId="31181" xr:uid="{75C89D0C-D782-495B-9EE3-FF48125B3F2E}"/>
    <cellStyle name="Percent 12 2 2_LI1" xfId="52677" xr:uid="{7D0B7605-3457-4902-8E20-00234D8C6E1F}"/>
    <cellStyle name="Percent 12 2 3" xfId="10075" xr:uid="{1389D9F4-F0B8-4C2B-A86F-FC3FB2D47598}"/>
    <cellStyle name="Percent 12 2 3 2" xfId="32853" xr:uid="{D409EDB9-4693-4778-B175-88DF0AEAA6FB}"/>
    <cellStyle name="Percent 12 2 3_LI1" xfId="52679" xr:uid="{7EBF00A4-60D5-4B8B-B305-63C15626BDAA}"/>
    <cellStyle name="Percent 12 2 4" xfId="29152" xr:uid="{AB056DED-2F56-49CF-B85A-C0E0D3E18EB1}"/>
    <cellStyle name="Percent 12 2_LI1" xfId="52676" xr:uid="{F0C8CF1F-9E2E-47A3-A06C-2D17EB86D168}"/>
    <cellStyle name="Percent 12 3" xfId="2921" xr:uid="{2A2FF61A-8F03-4541-8A11-210C38901EF1}"/>
    <cellStyle name="Percent 12 3 2" xfId="6126" xr:uid="{5BF734A9-B51C-405A-A52C-2C1FC06D77BB}"/>
    <cellStyle name="Percent 12 3 2 2" xfId="13916" xr:uid="{6731275D-8BB6-4194-9F54-1B09F56ABA58}"/>
    <cellStyle name="Percent 12 3 2 2 2" xfId="35718" xr:uid="{C8B76C26-965D-4BD0-A6B2-A41E6CAA6E82}"/>
    <cellStyle name="Percent 12 3 2 2_LI1" xfId="52682" xr:uid="{28D4348D-97AE-4E66-AB9F-92063B06B53F}"/>
    <cellStyle name="Percent 12 3 2 3" xfId="31685" xr:uid="{C6AA4517-9CB7-4767-848A-4FA34513EE7D}"/>
    <cellStyle name="Percent 12 3 2_LI1" xfId="52681" xr:uid="{D5050EC3-29DD-462E-A968-32715CFDD242}"/>
    <cellStyle name="Percent 12 3 3" xfId="10882" xr:uid="{5FEAD8D7-6B9B-4F94-92EA-2512B5A3EA29}"/>
    <cellStyle name="Percent 12 3 3 2" xfId="33454" xr:uid="{0B1193ED-D31E-45C8-8BA7-FA9020EDE02D}"/>
    <cellStyle name="Percent 12 3 3_LI1" xfId="52683" xr:uid="{64FA0985-5F9D-44C7-90AA-E6A8FCA8C532}"/>
    <cellStyle name="Percent 12 3 4" xfId="29656" xr:uid="{D0B05019-8E48-4350-B8E6-EB3A3AC1D8E2}"/>
    <cellStyle name="Percent 12 3_LI1" xfId="52680" xr:uid="{CBC3FF30-C408-43A2-9090-D768E81C70E0}"/>
    <cellStyle name="Percent 12 4" xfId="4116" xr:uid="{42B1F47A-9C79-40C1-B68B-33F326C85F44}"/>
    <cellStyle name="Percent 12 4 2" xfId="12040" xr:uid="{4EC7AF9C-FB23-410D-AAD5-D78BF2DE1C35}"/>
    <cellStyle name="Percent 12 4 2 2" xfId="34205" xr:uid="{7037A811-A8F0-47A2-9A7C-75FD81603109}"/>
    <cellStyle name="Percent 12 4 2_LI1" xfId="52685" xr:uid="{62C7B827-C482-4A70-BBEA-C98056501AD3}"/>
    <cellStyle name="Percent 12 4 3" xfId="30250" xr:uid="{ECB6DD3D-EEF8-4C30-99AE-0C3A23ECB377}"/>
    <cellStyle name="Percent 12 4_LI1" xfId="52684" xr:uid="{04F07245-914B-4E21-8072-31385C0DFC15}"/>
    <cellStyle name="Percent 12 5" xfId="4812" xr:uid="{4CD4BB2A-3594-480C-B572-6241D95A1100}"/>
    <cellStyle name="Percent 12 5 2" xfId="12611" xr:uid="{DE33C48A-266C-401A-BFEF-0478B2E85011}"/>
    <cellStyle name="Percent 12 5 2 2" xfId="34689" xr:uid="{6079B3FC-E63E-427F-959C-6152E98E7DF3}"/>
    <cellStyle name="Percent 12 5 2_LI1" xfId="52687" xr:uid="{89A74C6B-A628-4918-9EF0-7D63AC6E6261}"/>
    <cellStyle name="Percent 12 5 3" xfId="30750" xr:uid="{AA7BC7CF-9A8C-4011-866A-A534A00E87CB}"/>
    <cellStyle name="Percent 12 5_LI1" xfId="52686" xr:uid="{5A5D6252-E95D-4425-A98D-1E3DA85EBCA5}"/>
    <cellStyle name="Percent 12 6" xfId="9575" xr:uid="{855C9D0C-8024-4D14-9AA4-A19CEAAE8468}"/>
    <cellStyle name="Percent 12 6 2" xfId="32424" xr:uid="{492599B2-89BD-4DAF-99FB-EEB66EA03702}"/>
    <cellStyle name="Percent 12 6_LI1" xfId="52688" xr:uid="{1BA0EB1F-9EFF-4A53-919A-EB12037DEB03}"/>
    <cellStyle name="Percent 12 7" xfId="28716" xr:uid="{FD107C4B-0E89-46E4-B3C0-9269AC7A8DAD}"/>
    <cellStyle name="Percent 12_LI1" xfId="52675" xr:uid="{408A4ECC-A781-4A67-A554-F4603441DB7D}"/>
    <cellStyle name="Percent 2" xfId="53" xr:uid="{D3442B1E-6B68-492A-BA22-B900541283BE}"/>
    <cellStyle name="Percent 2 10" xfId="3329" xr:uid="{41389FCC-D1F4-4F7F-9149-ADB5AC2BC209}"/>
    <cellStyle name="Percent 2 10 2" xfId="11273" xr:uid="{45621BAE-9478-4637-8C76-4447EBD56B6B}"/>
    <cellStyle name="Percent 2 10 2 2" xfId="33621" xr:uid="{30D61C35-EBB9-402D-835F-6F87B0DF9E37}"/>
    <cellStyle name="Percent 2 10 2_LI1" xfId="52691" xr:uid="{6330C70D-B279-4FC3-953D-8703C2362602}"/>
    <cellStyle name="Percent 2 10 3" xfId="29749" xr:uid="{B4A171A6-136A-473B-848C-EE2B7500B0FF}"/>
    <cellStyle name="Percent 2 10_LI1" xfId="52690" xr:uid="{B52123D4-3859-47CC-B0BC-CADE528BCA59}"/>
    <cellStyle name="Percent 2 11" xfId="4322" xr:uid="{DFA17A05-3C8C-4709-B188-D4BB7F19A664}"/>
    <cellStyle name="Percent 2 12" xfId="4408" xr:uid="{ED6E4612-E19C-4FE7-A592-D1917470C2B8}"/>
    <cellStyle name="Percent 2 12 2" xfId="12207" xr:uid="{832ACC31-6741-46AD-AAF9-6044224442C4}"/>
    <cellStyle name="Percent 2 12 2 2" xfId="34285" xr:uid="{FBEA7B2D-B7A7-48C2-83F0-3D3E3D50F894}"/>
    <cellStyle name="Percent 2 12 2_LI1" xfId="52693" xr:uid="{7119680B-B169-4D08-8E82-6D24796CA77D}"/>
    <cellStyle name="Percent 2 12 3" xfId="30347" xr:uid="{4F46A3A9-7401-45E9-B889-146809B82FDC}"/>
    <cellStyle name="Percent 2 12_LI1" xfId="52692" xr:uid="{D38FA3B7-EA3C-40A6-94A9-FE50B5950760}"/>
    <cellStyle name="Percent 2 13" xfId="8553" xr:uid="{60E8A4E4-4989-472E-B9F5-FFA8D5410F3B}"/>
    <cellStyle name="Percent 2 14" xfId="8754" xr:uid="{A24A9554-A992-4EFC-BE9B-BC038EB1FEE1}"/>
    <cellStyle name="Percent 2 14 2" xfId="31847" xr:uid="{07C6D3B7-53E5-4EEC-B59E-DF4D6E6516D9}"/>
    <cellStyle name="Percent 2 14_LI1" xfId="52694" xr:uid="{6B8467F0-8C29-405C-95A3-8C78E42D059A}"/>
    <cellStyle name="Percent 2 15" xfId="67" xr:uid="{E69F4EE2-EF26-476D-817C-600F123091FF}"/>
    <cellStyle name="Percent 2 15 2" xfId="28227" xr:uid="{1DB6AF05-40AE-4452-9797-DCA027FFB9BD}"/>
    <cellStyle name="Percent 2 15_LI1" xfId="52695" xr:uid="{65A578FB-79CF-4A22-81A9-4C8469C4D5B0}"/>
    <cellStyle name="Percent 2 16" xfId="28185" xr:uid="{6C84BB80-6E6D-40AB-92DF-27F10BD5AF49}"/>
    <cellStyle name="Percent 2 16 2" xfId="47665" xr:uid="{3FE84C9C-9F52-4CD9-A6EB-621DC3BBBE10}"/>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2 2 2" xfId="35017" xr:uid="{08FA4426-3E5F-4C67-8B24-1835A0BB52B6}"/>
    <cellStyle name="Percent 2 3 2 2 2 2_LI1" xfId="52700" xr:uid="{FFE32FAC-6396-44C5-8C65-8EBDB283FA00}"/>
    <cellStyle name="Percent 2 3 2 2 2 3" xfId="31085" xr:uid="{9BAA4EB9-04F0-41AE-A1C7-48DFCEEBFC68}"/>
    <cellStyle name="Percent 2 3 2 2 2_LI1" xfId="52699" xr:uid="{4B1853CE-7AD1-41AD-B23E-D525A2134614}"/>
    <cellStyle name="Percent 2 3 2 2 3" xfId="9979" xr:uid="{81759F37-BC31-498C-8368-19B0E4A95DE5}"/>
    <cellStyle name="Percent 2 3 2 2 3 2" xfId="32757" xr:uid="{125B6BFB-DF6D-4300-9433-2BAB2D3E8EDC}"/>
    <cellStyle name="Percent 2 3 2 2 3_LI1" xfId="52701" xr:uid="{4B2E202B-CF1B-481C-92F0-7E61E1580D74}"/>
    <cellStyle name="Percent 2 3 2 2 4" xfId="29056" xr:uid="{E8E6E3DC-685B-4D71-BA80-5190167311FF}"/>
    <cellStyle name="Percent 2 3 2 2_LI1" xfId="52698" xr:uid="{9AB331DC-D417-4116-8AEC-93456C75C59F}"/>
    <cellStyle name="Percent 2 3 2 3" xfId="2823" xr:uid="{3827F835-6BDF-40C9-BC63-BDF6DB05577E}"/>
    <cellStyle name="Percent 2 3 2 3 2" xfId="6028" xr:uid="{7E695F40-CD2F-4016-A0B0-8DB2199F38D3}"/>
    <cellStyle name="Percent 2 3 2 3 2 2" xfId="13818" xr:uid="{09EAE852-2293-4F4F-91DA-2A13761F2EF8}"/>
    <cellStyle name="Percent 2 3 2 3 2 2 2" xfId="35621" xr:uid="{2E4D55AD-C41B-44F4-B12D-9594CFA2C5EE}"/>
    <cellStyle name="Percent 2 3 2 3 2 2_LI1" xfId="52704" xr:uid="{0B3F2EB6-A4A2-42D9-A0C1-44C16F43D43B}"/>
    <cellStyle name="Percent 2 3 2 3 2 3" xfId="31589" xr:uid="{4890CA4F-07E8-4914-863D-8BE96F601F99}"/>
    <cellStyle name="Percent 2 3 2 3 2_LI1" xfId="52703" xr:uid="{E776E90F-182B-474B-94C2-C7DE51746A7C}"/>
    <cellStyle name="Percent 2 3 2 3 3" xfId="10785" xr:uid="{8EF1E580-9ED0-431C-8DEB-9EA48477A892}"/>
    <cellStyle name="Percent 2 3 2 3 3 2" xfId="33358" xr:uid="{41606BA1-965E-4BB4-BF06-9CC435128DF0}"/>
    <cellStyle name="Percent 2 3 2 3 3_LI1" xfId="52705" xr:uid="{603DB05E-56E7-4022-B0A4-D5FC84FBF57A}"/>
    <cellStyle name="Percent 2 3 2 3 4" xfId="29560" xr:uid="{DCD9CD27-CF71-4937-933D-BC2D1F8A5012}"/>
    <cellStyle name="Percent 2 3 2 3_LI1" xfId="52702" xr:uid="{E194D57B-4936-4274-9627-F88B3A55AD1A}"/>
    <cellStyle name="Percent 2 3 2 4" xfId="4019" xr:uid="{230275A8-5425-4649-AC9D-29A6E6DD6F89}"/>
    <cellStyle name="Percent 2 3 2 4 2" xfId="11943" xr:uid="{AE7C8BAE-25BA-42C8-9D10-5D691C6513AA}"/>
    <cellStyle name="Percent 2 3 2 4 2 2" xfId="34109" xr:uid="{1B006BE1-4126-48D4-842F-C4257256C44B}"/>
    <cellStyle name="Percent 2 3 2 4 2_LI1" xfId="52707" xr:uid="{4669500C-1779-48E8-8C29-D6FFA99D6EE8}"/>
    <cellStyle name="Percent 2 3 2 4 3" xfId="30154" xr:uid="{0243D98A-2088-4482-9BB7-42061CC6B930}"/>
    <cellStyle name="Percent 2 3 2 4_LI1" xfId="52706" xr:uid="{4E401EE3-226E-42C0-983A-6562A9CEF573}"/>
    <cellStyle name="Percent 2 3 2 5" xfId="4715" xr:uid="{09E47FEC-738D-4521-8F2F-CC39807F6FC6}"/>
    <cellStyle name="Percent 2 3 2 5 2" xfId="12514" xr:uid="{F5EB320C-D51E-46A4-9AB7-7B8CF377425B}"/>
    <cellStyle name="Percent 2 3 2 5 2 2" xfId="34592" xr:uid="{CAB32311-25A6-43ED-88E2-8D79C7A9871A}"/>
    <cellStyle name="Percent 2 3 2 5 2_LI1" xfId="52709" xr:uid="{C3294A62-4DCB-40D9-80FF-411722BDA11C}"/>
    <cellStyle name="Percent 2 3 2 5 3" xfId="30654" xr:uid="{E525D48F-8FCE-416E-BCCB-9BF9CEB67848}"/>
    <cellStyle name="Percent 2 3 2 5_LI1" xfId="52708" xr:uid="{A412CCDE-E26B-47EB-AC97-B517DAA7424F}"/>
    <cellStyle name="Percent 2 3 2 6" xfId="9479" xr:uid="{8F0CCB55-8DCF-45CD-8142-EF6B6BDFEFFC}"/>
    <cellStyle name="Percent 2 3 2 6 2" xfId="32328" xr:uid="{861DDF56-868C-478F-AF66-66E0939ED935}"/>
    <cellStyle name="Percent 2 3 2 6_LI1" xfId="52710" xr:uid="{B976D2E8-54EE-4A64-AC04-FEB7AB73DA2B}"/>
    <cellStyle name="Percent 2 3 2 7" xfId="28620" xr:uid="{DC3CFF02-02F4-4738-9CB5-F4153A28FCA1}"/>
    <cellStyle name="Percent 2 3 2_LI1" xfId="52697" xr:uid="{455D10F7-09AA-4DC8-9081-CA3359E27DC7}"/>
    <cellStyle name="Percent 2 3 3" xfId="1770" xr:uid="{21211A44-2678-439D-A588-B923327505D5}"/>
    <cellStyle name="Percent 2 3 3 2" xfId="4975" xr:uid="{02193532-D400-4E61-9CD0-EF252F9AB5D0}"/>
    <cellStyle name="Percent 2 3 3 2 2" xfId="12766" xr:uid="{8C99B757-B455-45EE-A4B6-42728E5F78DE}"/>
    <cellStyle name="Percent 2 3 3 2 2 2" xfId="34807" xr:uid="{CFD8B4B2-ED9F-44F7-8312-C3C13AC79F3C}"/>
    <cellStyle name="Percent 2 3 3 2 2_LI1" xfId="52713" xr:uid="{346BE353-2365-4F79-9324-3B9F6733C333}"/>
    <cellStyle name="Percent 2 3 3 2 3" xfId="30875" xr:uid="{818FAEAC-8F06-4531-837B-656170C3D593}"/>
    <cellStyle name="Percent 2 3 3 2_LI1" xfId="52712" xr:uid="{8AD4BDEE-4951-40C4-A867-EA47163411A7}"/>
    <cellStyle name="Percent 2 3 3 3" xfId="9736" xr:uid="{D445A1BB-382D-4CF8-A77C-12D4308054BA}"/>
    <cellStyle name="Percent 2 3 3 3 2" xfId="32547" xr:uid="{2F3B9509-A1AA-4218-BE3D-C7B4BFE02FD1}"/>
    <cellStyle name="Percent 2 3 3 3_LI1" xfId="52714" xr:uid="{5C319D23-2D62-45B4-AD0E-BC31D03BEF99}"/>
    <cellStyle name="Percent 2 3 3 4" xfId="28846" xr:uid="{59397FF0-92CC-4E4F-B44C-41B5D50DA7A8}"/>
    <cellStyle name="Percent 2 3 3_LI1" xfId="52711" xr:uid="{F0C0217B-B3A2-459C-81EA-3D18B52E0835}"/>
    <cellStyle name="Percent 2 3 4" xfId="2443" xr:uid="{2E2828EA-3138-4B49-9772-F73B58F9AE41}"/>
    <cellStyle name="Percent 2 3 4 2" xfId="5648" xr:uid="{660C0458-298C-4C1A-B5E0-4EEC3EBF6843}"/>
    <cellStyle name="Percent 2 3 4 2 2" xfId="13438" xr:uid="{61117D3C-12F4-46EA-A910-6A6513DBF9A9}"/>
    <cellStyle name="Percent 2 3 4 2 2 2" xfId="35327" xr:uid="{6115F835-D28C-4A9B-AB65-F63770AA722E}"/>
    <cellStyle name="Percent 2 3 4 2 2_LI1" xfId="52717" xr:uid="{BB26DED7-8338-47C2-9554-47AACFD29B84}"/>
    <cellStyle name="Percent 2 3 4 2 3" xfId="31338" xr:uid="{78DCB290-D9E6-4CB2-943A-6EB6627A6DE2}"/>
    <cellStyle name="Percent 2 3 4 2_LI1" xfId="52716" xr:uid="{A8D4036F-AC4D-48F2-91A2-6282BE132036}"/>
    <cellStyle name="Percent 2 3 4 3" xfId="10405" xr:uid="{6535DC9C-DEB2-4433-843A-9708E623E42A}"/>
    <cellStyle name="Percent 2 3 4 3 2" xfId="33064" xr:uid="{B1FE97A5-5947-4869-877E-1260EA73ED28}"/>
    <cellStyle name="Percent 2 3 4 3_LI1" xfId="52718" xr:uid="{12A7D18D-C950-4125-952D-D768B5C0B1A9}"/>
    <cellStyle name="Percent 2 3 4 4" xfId="29309" xr:uid="{D61BF96C-0A95-4AAF-A6B3-99521B8B194E}"/>
    <cellStyle name="Percent 2 3 4_LI1" xfId="52715" xr:uid="{F385F060-BB61-4D6A-81FA-8590E6FEB887}"/>
    <cellStyle name="Percent 2 3 5" xfId="3640" xr:uid="{7551EF58-28C9-4914-BE02-60AEC7033156}"/>
    <cellStyle name="Percent 2 3 5 2" xfId="11565" xr:uid="{04E78B3F-74DA-41C1-8568-938E44994E61}"/>
    <cellStyle name="Percent 2 3 5 2 2" xfId="33815" xr:uid="{887517B4-1C3E-46CA-89F2-6BF1464160AE}"/>
    <cellStyle name="Percent 2 3 5 2_LI1" xfId="52720" xr:uid="{A1F7707D-4E5A-4A9E-AC18-916F1C52688E}"/>
    <cellStyle name="Percent 2 3 5 3" xfId="29901" xr:uid="{9A19A7C0-46B7-48EC-B47F-A6B283345E35}"/>
    <cellStyle name="Percent 2 3 5_LI1" xfId="52719" xr:uid="{C1A3CEA5-11D0-4948-81D0-5973D0567D8E}"/>
    <cellStyle name="Percent 2 3 6" xfId="4505" xr:uid="{42575766-2D4A-48F1-A916-3288C1F4B069}"/>
    <cellStyle name="Percent 2 3 6 2" xfId="12304" xr:uid="{96F92DB9-0DCD-4C0D-874F-F71A35999BDC}"/>
    <cellStyle name="Percent 2 3 6 2 2" xfId="34382" xr:uid="{3DAEB5D9-201A-41B4-A876-3AABF9AC02CE}"/>
    <cellStyle name="Percent 2 3 6 2_LI1" xfId="52722" xr:uid="{34E99D3D-F281-4E93-8A3F-7D851452C312}"/>
    <cellStyle name="Percent 2 3 6 3" xfId="30444" xr:uid="{EE0396FB-E05E-45C3-B5CB-27D7ED185790}"/>
    <cellStyle name="Percent 2 3 6_LI1" xfId="52721" xr:uid="{5DC8D084-1C57-40A3-8EE4-D46161586131}"/>
    <cellStyle name="Percent 2 3 7" xfId="9072" xr:uid="{55FC5635-CC94-4BED-AEAA-4AF3A77CF27B}"/>
    <cellStyle name="Percent 2 3 7 2" xfId="32036" xr:uid="{859D9563-177B-45DD-BCCB-9904E8F68EEA}"/>
    <cellStyle name="Percent 2 3 7_LI1" xfId="52723" xr:uid="{8B9C0041-FA5E-4FAB-A2F6-67090DA77644}"/>
    <cellStyle name="Percent 2 3 8" xfId="28369" xr:uid="{F9E5DEBF-64FF-403C-9DB3-C51D32DA4D87}"/>
    <cellStyle name="Percent 2 3_LI1" xfId="52696" xr:uid="{B07BEC0E-2D63-4407-A690-E01454FFFBDE}"/>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2 2 2" xfId="35111" xr:uid="{623E8267-4926-4CD9-B6D3-5FC99650711E}"/>
    <cellStyle name="Percent 2 4 2 2 2 2_LI1" xfId="52728" xr:uid="{88330521-4D23-4E83-BFC8-439578D20EA0}"/>
    <cellStyle name="Percent 2 4 2 2 2 3" xfId="31179" xr:uid="{D19A9420-7A50-4E2B-B02F-ABD356FB0F33}"/>
    <cellStyle name="Percent 2 4 2 2 2_LI1" xfId="52727" xr:uid="{8FA58F40-C470-4F5B-9EF1-2315E8598650}"/>
    <cellStyle name="Percent 2 4 2 2 3" xfId="10073" xr:uid="{7C468039-FF81-4A08-97F0-39EFBABF54B0}"/>
    <cellStyle name="Percent 2 4 2 2 3 2" xfId="32851" xr:uid="{E8C9A0AF-95D4-4F40-A247-FEDE938029C5}"/>
    <cellStyle name="Percent 2 4 2 2 3_LI1" xfId="52729" xr:uid="{DD2A631B-27EC-4466-93FB-CB0EC71BB219}"/>
    <cellStyle name="Percent 2 4 2 2 4" xfId="29150" xr:uid="{16A612CA-82CD-47EB-A6EB-E432E0D1F1D6}"/>
    <cellStyle name="Percent 2 4 2 2_LI1" xfId="52726" xr:uid="{8970E316-3672-4E04-AE82-E1D594E845C1}"/>
    <cellStyle name="Percent 2 4 2 3" xfId="2917" xr:uid="{4F1E5DAD-9331-4EE8-B27A-A5615366FB91}"/>
    <cellStyle name="Percent 2 4 2 3 2" xfId="6122" xr:uid="{D891D995-6694-4F56-890F-2032A561D7D3}"/>
    <cellStyle name="Percent 2 4 2 3 2 2" xfId="13912" xr:uid="{80C17251-B4E7-4D07-BC6D-DEE1A72678A1}"/>
    <cellStyle name="Percent 2 4 2 3 2 2 2" xfId="35715" xr:uid="{81DAE39E-2530-4523-855B-847A20920A7C}"/>
    <cellStyle name="Percent 2 4 2 3 2 2_LI1" xfId="52732" xr:uid="{009F1E11-F481-4C5B-B193-D0B106FDC9A5}"/>
    <cellStyle name="Percent 2 4 2 3 2 3" xfId="31683" xr:uid="{6EFAE42F-8863-4188-BE4A-AC0EA268C419}"/>
    <cellStyle name="Percent 2 4 2 3 2_LI1" xfId="52731" xr:uid="{F563195D-1F54-4E8D-AB3E-A1C6A50233DD}"/>
    <cellStyle name="Percent 2 4 2 3 3" xfId="10879" xr:uid="{BF405947-EC98-4E3C-9742-31D24B965109}"/>
    <cellStyle name="Percent 2 4 2 3 3 2" xfId="33452" xr:uid="{56ACEB99-2D36-4E87-873B-4F4A4202441E}"/>
    <cellStyle name="Percent 2 4 2 3 3_LI1" xfId="52733" xr:uid="{EAABB2AE-2B35-4B70-979B-0AC705DFFB23}"/>
    <cellStyle name="Percent 2 4 2 3 4" xfId="29654" xr:uid="{B0338C56-628B-4B76-B9A0-95E9EA458772}"/>
    <cellStyle name="Percent 2 4 2 3_LI1" xfId="52730" xr:uid="{314C64CF-45FE-4444-92D3-0D7A20AFDA46}"/>
    <cellStyle name="Percent 2 4 2 4" xfId="4113" xr:uid="{8891B317-5A46-4BA6-A46E-2610DFE02E26}"/>
    <cellStyle name="Percent 2 4 2 4 2" xfId="12037" xr:uid="{012272E0-B20D-4B20-9E8B-DEF2CE33CB35}"/>
    <cellStyle name="Percent 2 4 2 4 2 2" xfId="34203" xr:uid="{ADB153B3-2512-4D99-A794-15A2530E5F6F}"/>
    <cellStyle name="Percent 2 4 2 4 2_LI1" xfId="52735" xr:uid="{1352521F-78C7-46D5-A863-B32A5D79EA62}"/>
    <cellStyle name="Percent 2 4 2 4 3" xfId="30248" xr:uid="{86963CB8-CACD-4554-90F1-C0DC817C99C0}"/>
    <cellStyle name="Percent 2 4 2 4_LI1" xfId="52734" xr:uid="{83095EAB-2B36-49DD-BD1F-045878B15031}"/>
    <cellStyle name="Percent 2 4 2 5" xfId="4809" xr:uid="{4D3878B3-8731-4645-A443-CF1EF5B03253}"/>
    <cellStyle name="Percent 2 4 2 5 2" xfId="12608" xr:uid="{A06E60A6-D048-44BC-9EF6-08BB56065DD6}"/>
    <cellStyle name="Percent 2 4 2 5 2 2" xfId="34686" xr:uid="{C581311E-4D68-4C04-A898-2735CAA87C9B}"/>
    <cellStyle name="Percent 2 4 2 5 2_LI1" xfId="52737" xr:uid="{FFBC2653-BE46-41CD-A523-838BE0A3EE1C}"/>
    <cellStyle name="Percent 2 4 2 5 3" xfId="30748" xr:uid="{A328797D-14D6-4760-8965-210FD6E9761B}"/>
    <cellStyle name="Percent 2 4 2 5_LI1" xfId="52736" xr:uid="{B7BBEEAA-4C6E-4B9C-A8E5-0FC5D4E456F5}"/>
    <cellStyle name="Percent 2 4 2 6" xfId="9573" xr:uid="{CFACAE08-A172-4952-B70B-CDA6A2BA6228}"/>
    <cellStyle name="Percent 2 4 2 6 2" xfId="32422" xr:uid="{E3F1C3ED-7E4A-4685-A197-6BFCEB474370}"/>
    <cellStyle name="Percent 2 4 2 6_LI1" xfId="52738" xr:uid="{0D0D1E0D-8B36-4711-9B92-E957F2EB2E8A}"/>
    <cellStyle name="Percent 2 4 2 7" xfId="28714" xr:uid="{22203EBF-B905-4ED8-BDAE-5F82F72AE7E1}"/>
    <cellStyle name="Percent 2 4 2_LI1" xfId="52725" xr:uid="{79075727-3E57-449D-84B5-FFCFD98CD197}"/>
    <cellStyle name="Percent 2 4 3" xfId="1897" xr:uid="{24396837-DBC1-4AE2-8F83-EF7AD6601B08}"/>
    <cellStyle name="Percent 2 4 3 2" xfId="5102" xr:uid="{92A4E76E-6A03-40D1-BCB2-A9B9F69C7D9B}"/>
    <cellStyle name="Percent 2 4 3 2 2" xfId="12893" xr:uid="{DE61D218-203A-4FF6-928C-E33035872CF3}"/>
    <cellStyle name="Percent 2 4 3 2 2 2" xfId="34901" xr:uid="{D38AEF51-6063-47D0-A3B1-BF9637EF6397}"/>
    <cellStyle name="Percent 2 4 3 2 2_LI1" xfId="52741" xr:uid="{38AE04D6-06B0-493F-868C-2318D5EA836B}"/>
    <cellStyle name="Percent 2 4 3 2 3" xfId="30969" xr:uid="{F2CA82A0-126B-4D76-BCC4-00BE1BF773D2}"/>
    <cellStyle name="Percent 2 4 3 2_LI1" xfId="52740" xr:uid="{43429C4E-8FB6-4886-986B-BF8F185C5423}"/>
    <cellStyle name="Percent 2 4 3 3" xfId="9863" xr:uid="{A219FBEA-8A0B-4DF3-9E30-0E3C4357A91F}"/>
    <cellStyle name="Percent 2 4 3 3 2" xfId="32641" xr:uid="{00519E54-FD9B-48CD-9D0E-D1D6E8F80392}"/>
    <cellStyle name="Percent 2 4 3 3_LI1" xfId="52742" xr:uid="{0E391884-9B04-4357-9F80-F31C5541CA09}"/>
    <cellStyle name="Percent 2 4 3 4" xfId="28940" xr:uid="{D151D3D5-380D-45CD-BCDE-C1B052110CDD}"/>
    <cellStyle name="Percent 2 4 3_LI1" xfId="52739" xr:uid="{4E65D904-8FE0-460D-AA66-B610B15F175F}"/>
    <cellStyle name="Percent 2 4 4" xfId="2707" xr:uid="{E1645869-4AC8-4327-A182-594B2B795F77}"/>
    <cellStyle name="Percent 2 4 4 2" xfId="5912" xr:uid="{CFB55E70-51B3-4E50-A80F-85055FBD901C}"/>
    <cellStyle name="Percent 2 4 4 2 2" xfId="13702" xr:uid="{E847A784-1D41-4A44-818A-DEE2502E01BC}"/>
    <cellStyle name="Percent 2 4 4 2 2 2" xfId="35505" xr:uid="{97A47043-0616-47E4-82FA-3C926579D813}"/>
    <cellStyle name="Percent 2 4 4 2 2_LI1" xfId="52745" xr:uid="{78CF2D8F-E009-4A34-AB6F-BDE10B476208}"/>
    <cellStyle name="Percent 2 4 4 2 3" xfId="31473" xr:uid="{46D6CCE2-AA85-4A77-9DBC-409C7F494FD1}"/>
    <cellStyle name="Percent 2 4 4 2_LI1" xfId="52744" xr:uid="{BD599861-01E4-41A2-99E2-5F1B1F023D7D}"/>
    <cellStyle name="Percent 2 4 4 3" xfId="10669" xr:uid="{9257962A-61ED-4103-857C-0A0E56EB1B03}"/>
    <cellStyle name="Percent 2 4 4 3 2" xfId="33242" xr:uid="{60CBCA27-ACBE-42F5-A66B-5B4AC4CDEEF1}"/>
    <cellStyle name="Percent 2 4 4 3_LI1" xfId="52746" xr:uid="{9C797C53-BB5A-4503-8931-003B7FA8142A}"/>
    <cellStyle name="Percent 2 4 4 4" xfId="29444" xr:uid="{3533C00A-A8FA-4C77-B540-324813CD3345}"/>
    <cellStyle name="Percent 2 4 4_LI1" xfId="52743" xr:uid="{4FF2295A-C69A-4ACF-9CE0-819AB5E4E6F7}"/>
    <cellStyle name="Percent 2 4 5" xfId="3903" xr:uid="{3DF512F4-5762-42BE-9B67-81E529FCE398}"/>
    <cellStyle name="Percent 2 4 5 2" xfId="11827" xr:uid="{398529CC-9A3E-49E6-BA5B-4914EFC0CCFA}"/>
    <cellStyle name="Percent 2 4 5 2 2" xfId="33993" xr:uid="{93B34BF4-CF50-47B8-9D61-1E1C2FEE9659}"/>
    <cellStyle name="Percent 2 4 5 2_LI1" xfId="52748" xr:uid="{BFC0BF72-C385-4928-89F1-83CCFC1ECE43}"/>
    <cellStyle name="Percent 2 4 5 3" xfId="30038" xr:uid="{7FA49B86-AF31-4DDC-896A-2128DE4856E9}"/>
    <cellStyle name="Percent 2 4 5_LI1" xfId="52747" xr:uid="{6D8CB7F9-9969-4EFE-B99F-CA745FA1403F}"/>
    <cellStyle name="Percent 2 4 6" xfId="4599" xr:uid="{AC1B9EC4-3C68-45CB-81F9-DCA31A0200CD}"/>
    <cellStyle name="Percent 2 4 6 2" xfId="12398" xr:uid="{EE73E21D-60A3-40B8-A2E4-AAC68FF27F02}"/>
    <cellStyle name="Percent 2 4 6 2 2" xfId="34476" xr:uid="{88AE4541-6D5F-4DD8-B963-E8AE8728F7B6}"/>
    <cellStyle name="Percent 2 4 6 2_LI1" xfId="52750" xr:uid="{0475911E-949F-4DCE-A3B3-E6871364501E}"/>
    <cellStyle name="Percent 2 4 6 3" xfId="30538" xr:uid="{79FA3098-2B75-42DC-AE62-9D6371A3630A}"/>
    <cellStyle name="Percent 2 4 6_LI1" xfId="52749" xr:uid="{D6D39D3C-28E2-4596-AEA2-0E2697E05DCB}"/>
    <cellStyle name="Percent 2 4 7" xfId="9363" xr:uid="{2940037D-D079-43CD-BA87-8B1626BA261E}"/>
    <cellStyle name="Percent 2 4 7 2" xfId="32212" xr:uid="{92B22549-4CCF-4AF9-BE76-8130F9BA6DCB}"/>
    <cellStyle name="Percent 2 4 7_LI1" xfId="52751" xr:uid="{311C794C-B139-4425-A3B5-2BDC955546BD}"/>
    <cellStyle name="Percent 2 4 8" xfId="28504" xr:uid="{7B7E5A41-399F-43F1-9805-962250595834}"/>
    <cellStyle name="Percent 2 4_LI1" xfId="52724" xr:uid="{7139B423-1D2F-414E-9F19-719E4CFC6252}"/>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2 2 2" xfId="34907" xr:uid="{539B609C-FC34-41BD-A238-CB1E3FE787E0}"/>
    <cellStyle name="Percent 2 5 2 2 2_LI1" xfId="52755" xr:uid="{6A73D677-AA5E-4B84-BB26-FF900612C1A7}"/>
    <cellStyle name="Percent 2 5 2 2 3" xfId="30975" xr:uid="{DECC0320-B1CD-44D3-8568-E70D6F69E16A}"/>
    <cellStyle name="Percent 2 5 2 2_LI1" xfId="52754" xr:uid="{FA7BA6F3-4567-4A32-A2FA-4593C75193F4}"/>
    <cellStyle name="Percent 2 5 2 3" xfId="9869" xr:uid="{C51804FD-4E63-47BD-BA26-C9654C47B872}"/>
    <cellStyle name="Percent 2 5 2 3 2" xfId="32647" xr:uid="{4D27C31C-F831-45D4-8058-AB62D2E15CB6}"/>
    <cellStyle name="Percent 2 5 2 3_LI1" xfId="52756" xr:uid="{CF1FB513-3FD0-4D55-90AB-3BB1460AA1AD}"/>
    <cellStyle name="Percent 2 5 2 4" xfId="28946" xr:uid="{D398BA12-5A8B-48D9-9302-1CBFACEC67C2}"/>
    <cellStyle name="Percent 2 5 2_LI1" xfId="52753" xr:uid="{6C333412-6DD3-4D10-85E9-32538FF99386}"/>
    <cellStyle name="Percent 2 5 3" xfId="2713" xr:uid="{C50D020C-F98F-493D-8C3B-9D3D7CBB35F2}"/>
    <cellStyle name="Percent 2 5 3 2" xfId="5918" xr:uid="{E9679CA3-F41C-463A-B12D-7C3E77E66302}"/>
    <cellStyle name="Percent 2 5 3 2 2" xfId="13708" xr:uid="{CE3BF4B4-3EBA-4407-BFA5-6D6349BC63B8}"/>
    <cellStyle name="Percent 2 5 3 2 2 2" xfId="35511" xr:uid="{577CD0C6-5E3E-4F4E-BC27-5936561E6874}"/>
    <cellStyle name="Percent 2 5 3 2 2_LI1" xfId="52759" xr:uid="{B1E72A9E-3E3D-454E-89A0-8C3C38CAB3F1}"/>
    <cellStyle name="Percent 2 5 3 2 3" xfId="31479" xr:uid="{79345725-BA44-4637-AE27-9BB43015FF5F}"/>
    <cellStyle name="Percent 2 5 3 2_LI1" xfId="52758" xr:uid="{AC03F533-1F97-4703-A05A-F6285339939C}"/>
    <cellStyle name="Percent 2 5 3 3" xfId="10675" xr:uid="{413C246C-67FB-4DF2-BA5C-49E3AB92C0EA}"/>
    <cellStyle name="Percent 2 5 3 3 2" xfId="33248" xr:uid="{20669A3D-E47E-444C-9DB7-60CB229636B2}"/>
    <cellStyle name="Percent 2 5 3 3_LI1" xfId="52760" xr:uid="{14A0DD59-CCE1-4C92-BC5E-BDE1C7BAEF29}"/>
    <cellStyle name="Percent 2 5 3 4" xfId="29450" xr:uid="{B62452A0-2F81-4D75-9731-9B4DC433897C}"/>
    <cellStyle name="Percent 2 5 3_LI1" xfId="52757" xr:uid="{8AD2991F-6705-4C0C-95BF-692EBEF89F5E}"/>
    <cellStyle name="Percent 2 5 4" xfId="3909" xr:uid="{7A18A986-161E-469F-91C2-91BE55B7BADB}"/>
    <cellStyle name="Percent 2 5 4 2" xfId="11833" xr:uid="{7D17ACA3-2E03-4318-9AFB-B8024F9AD456}"/>
    <cellStyle name="Percent 2 5 4 2 2" xfId="33999" xr:uid="{40C5111B-9B7C-4A20-96B1-E014D8B79F5D}"/>
    <cellStyle name="Percent 2 5 4 2_LI1" xfId="52762" xr:uid="{9DA97517-618E-4167-BB05-8668F9C42B43}"/>
    <cellStyle name="Percent 2 5 4 3" xfId="30044" xr:uid="{C34FC3AA-33CC-4DC7-B669-BD6E56C333FC}"/>
    <cellStyle name="Percent 2 5 4_LI1" xfId="52761" xr:uid="{46C6C335-994E-4C02-AD86-0AE1D6B6C107}"/>
    <cellStyle name="Percent 2 5 5" xfId="4605" xr:uid="{8E08FE18-2AD8-4232-8B04-B556F2C8E1BE}"/>
    <cellStyle name="Percent 2 5 5 2" xfId="12404" xr:uid="{0D34AD3B-EDEE-408C-ACAB-3FEC7649E769}"/>
    <cellStyle name="Percent 2 5 5 2 2" xfId="34482" xr:uid="{06188AE8-1CBC-45F7-8924-3E2B6FAC8A49}"/>
    <cellStyle name="Percent 2 5 5 2_LI1" xfId="52764" xr:uid="{DAFE001A-6777-4E1F-8103-BFD85AC0019D}"/>
    <cellStyle name="Percent 2 5 5 3" xfId="30544" xr:uid="{8987B874-F4AA-42D6-BC25-A29B1EBAB9F5}"/>
    <cellStyle name="Percent 2 5 5_LI1" xfId="52763" xr:uid="{59CC3B4E-C658-42F1-B195-26F4918EA148}"/>
    <cellStyle name="Percent 2 5 6" xfId="9369" xr:uid="{A25E50FD-328E-4137-B4DB-37ED0E58EE75}"/>
    <cellStyle name="Percent 2 5 6 2" xfId="32218" xr:uid="{03FCD3E2-EEC5-4894-9D1D-798C887CADDB}"/>
    <cellStyle name="Percent 2 5 6_LI1" xfId="52765" xr:uid="{9A629618-BDE0-4887-BAFC-8D74B3E42B3D}"/>
    <cellStyle name="Percent 2 5 7" xfId="28510" xr:uid="{CB9D14C0-8FAE-4EDA-AD90-763276BA3893}"/>
    <cellStyle name="Percent 2 5_LI1" xfId="52752" xr:uid="{1AD9719A-5C51-4D50-9BE9-E090220B9DE7}"/>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2 2 2" xfId="34913" xr:uid="{853692C5-C47E-44A3-869E-BA6F242C4AB8}"/>
    <cellStyle name="Percent 2 6 2 2 2_LI1" xfId="52769" xr:uid="{F52E07F2-2A10-4D86-958A-E084E45D2FCE}"/>
    <cellStyle name="Percent 2 6 2 2 3" xfId="30981" xr:uid="{5311BE57-075A-4BD3-ABB6-4189D051581A}"/>
    <cellStyle name="Percent 2 6 2 2_LI1" xfId="52768" xr:uid="{A0C49C07-4C0F-46EE-883A-EA27C1F4AE43}"/>
    <cellStyle name="Percent 2 6 2 3" xfId="9875" xr:uid="{D3FF20A5-41E9-4940-8B53-0088661E7905}"/>
    <cellStyle name="Percent 2 6 2 3 2" xfId="32653" xr:uid="{1F1667ED-9289-4795-B509-954FC762FCF4}"/>
    <cellStyle name="Percent 2 6 2 3_LI1" xfId="52770" xr:uid="{13E8F8CC-D2EE-4EAF-BC7F-9F64249BC849}"/>
    <cellStyle name="Percent 2 6 2 4" xfId="28952" xr:uid="{50B614EE-FEE7-4CAD-9EA9-6DE808FFAC2C}"/>
    <cellStyle name="Percent 2 6 2_LI1" xfId="52767" xr:uid="{8DD1EDF4-63F7-455E-AB2C-12017B95E5A7}"/>
    <cellStyle name="Percent 2 6 3" xfId="2719" xr:uid="{CC2ED9AC-C4DD-47D3-BD41-1743D444BBAC}"/>
    <cellStyle name="Percent 2 6 3 2" xfId="5924" xr:uid="{C0E5270E-A3D2-4A86-BD0D-5A1E71A99776}"/>
    <cellStyle name="Percent 2 6 3 2 2" xfId="13714" xr:uid="{34FD7FC2-1A9D-481B-97DE-41C4FE5F2ADB}"/>
    <cellStyle name="Percent 2 6 3 2 2 2" xfId="35517" xr:uid="{828F3D8C-8636-4E3C-BB20-85EAC6D4C70D}"/>
    <cellStyle name="Percent 2 6 3 2 2_LI1" xfId="52773" xr:uid="{0CF87BDF-7229-4E38-8528-5049491FE68C}"/>
    <cellStyle name="Percent 2 6 3 2 3" xfId="31485" xr:uid="{18821A26-9FF3-437B-9852-7280D732409E}"/>
    <cellStyle name="Percent 2 6 3 2_LI1" xfId="52772" xr:uid="{DE085E71-D8A1-45F9-ADE5-A21A57C21FD7}"/>
    <cellStyle name="Percent 2 6 3 3" xfId="10681" xr:uid="{0F68D0EE-4B19-4008-8A72-8165E22BA520}"/>
    <cellStyle name="Percent 2 6 3 3 2" xfId="33254" xr:uid="{1749AA45-EF2E-46A2-AE35-E894E78B4424}"/>
    <cellStyle name="Percent 2 6 3 3_LI1" xfId="52774" xr:uid="{744CA5DF-DCD0-420C-B212-5F7A4A6D7311}"/>
    <cellStyle name="Percent 2 6 3 4" xfId="29456" xr:uid="{8DB7D0F4-E33D-4C8E-8857-8B30BA2222CA}"/>
    <cellStyle name="Percent 2 6 3_LI1" xfId="52771" xr:uid="{8837328D-5CCB-4ED2-B711-00A894C322F8}"/>
    <cellStyle name="Percent 2 6 4" xfId="3915" xr:uid="{43B97D5C-436E-4629-B0A3-1EAE22F051D5}"/>
    <cellStyle name="Percent 2 6 4 2" xfId="11839" xr:uid="{9F603EAF-E226-4947-8256-4EF7714BA5EA}"/>
    <cellStyle name="Percent 2 6 4 2 2" xfId="34005" xr:uid="{B6549A57-4006-4841-B850-CC591A5C7C17}"/>
    <cellStyle name="Percent 2 6 4 2_LI1" xfId="52776" xr:uid="{CAEFC19E-3E62-4D4B-AC35-2017075BB09B}"/>
    <cellStyle name="Percent 2 6 4 3" xfId="30050" xr:uid="{15952CED-EB43-4E61-B5D3-D2B12A9F1600}"/>
    <cellStyle name="Percent 2 6 4_LI1" xfId="52775" xr:uid="{367DD20E-0E67-4D65-9482-DD06E819E812}"/>
    <cellStyle name="Percent 2 6 5" xfId="4611" xr:uid="{26BD1B97-7CAF-4C3D-AA71-4B4411D51A50}"/>
    <cellStyle name="Percent 2 6 5 2" xfId="12410" xr:uid="{77DD071D-E33E-48C3-963D-98B2B67C09A0}"/>
    <cellStyle name="Percent 2 6 5 2 2" xfId="34488" xr:uid="{6DD9EC80-E4A2-4775-BAB3-2943B08AB15F}"/>
    <cellStyle name="Percent 2 6 5 2_LI1" xfId="52778" xr:uid="{92F76C91-7EFD-44FB-AB24-C874A6E1D45E}"/>
    <cellStyle name="Percent 2 6 5 3" xfId="30550" xr:uid="{A7FD2A76-3844-49A8-8FB8-882C98800CA8}"/>
    <cellStyle name="Percent 2 6 5_LI1" xfId="52777" xr:uid="{4B0B074A-BE30-4F7E-80DF-DAE272D57F6B}"/>
    <cellStyle name="Percent 2 6 6" xfId="9375" xr:uid="{E8C173FC-501E-47C8-A6FC-A6066D5AFD98}"/>
    <cellStyle name="Percent 2 6 6 2" xfId="32224" xr:uid="{765D9FB9-7AA5-4794-8885-66821CAEF7BB}"/>
    <cellStyle name="Percent 2 6 6_LI1" xfId="52779" xr:uid="{B7416458-6675-42F6-8684-5F10C446D4C7}"/>
    <cellStyle name="Percent 2 6 7" xfId="28516" xr:uid="{A77BE508-DAD7-438E-867F-F693C0EE1136}"/>
    <cellStyle name="Percent 2 6_LI1" xfId="52766" xr:uid="{6EC93360-29D5-4EEE-B144-B78D57C7525B}"/>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2 2 2" xfId="34923" xr:uid="{03D592E2-32F1-4572-B29A-D6557AE1828A}"/>
    <cellStyle name="Percent 2 7 2 2 2_LI1" xfId="52783" xr:uid="{3E990081-0A44-4956-A3C2-26F34FA2CDD4}"/>
    <cellStyle name="Percent 2 7 2 2 3" xfId="30991" xr:uid="{2B076409-C4FD-4C5B-A6F8-F7FA433C31FA}"/>
    <cellStyle name="Percent 2 7 2 2_LI1" xfId="52782" xr:uid="{DFF0D300-47DB-4B18-B65D-E708796E5049}"/>
    <cellStyle name="Percent 2 7 2 3" xfId="9885" xr:uid="{1E601F0D-A27F-40A2-A9D4-DA0B4D1CED9B}"/>
    <cellStyle name="Percent 2 7 2 3 2" xfId="32663" xr:uid="{532BE027-A3E3-473C-8CFF-5C1E4ECA73F2}"/>
    <cellStyle name="Percent 2 7 2 3_LI1" xfId="52784" xr:uid="{604DF867-A28A-4E42-9E24-19BE11E93125}"/>
    <cellStyle name="Percent 2 7 2 4" xfId="28962" xr:uid="{38576BAD-A4C7-4292-BA6E-E9EF0FA94ACA}"/>
    <cellStyle name="Percent 2 7 2_LI1" xfId="52781" xr:uid="{7A890270-F36F-4F46-B47D-DB853C810B87}"/>
    <cellStyle name="Percent 2 7 3" xfId="2729" xr:uid="{639CFA44-2122-47CE-A8BA-ADC970BC0C17}"/>
    <cellStyle name="Percent 2 7 3 2" xfId="5934" xr:uid="{A404012C-6A4B-4722-9B2F-319561876E68}"/>
    <cellStyle name="Percent 2 7 3 2 2" xfId="13724" xr:uid="{8FC03142-B7E8-4E17-8483-806A09D38370}"/>
    <cellStyle name="Percent 2 7 3 2 2 2" xfId="35527" xr:uid="{88897F0C-4608-4843-9928-B8EE56BAA215}"/>
    <cellStyle name="Percent 2 7 3 2 2_LI1" xfId="52787" xr:uid="{2C284CA0-E829-4A4E-A1F9-D3FA35016245}"/>
    <cellStyle name="Percent 2 7 3 2 3" xfId="31495" xr:uid="{A2FFB270-1109-42CB-BCBB-0FBA31E044CA}"/>
    <cellStyle name="Percent 2 7 3 2_LI1" xfId="52786" xr:uid="{18956028-1809-45CF-A635-0F2F316610E3}"/>
    <cellStyle name="Percent 2 7 3 3" xfId="10691" xr:uid="{26566725-5D7F-4123-90B6-64C80ABA9FAF}"/>
    <cellStyle name="Percent 2 7 3 3 2" xfId="33264" xr:uid="{E9652593-AF71-4BFF-A5DA-2F1A0B813F23}"/>
    <cellStyle name="Percent 2 7 3 3_LI1" xfId="52788" xr:uid="{79A72DD7-A2D1-4CE8-B9AC-1EB066ADCF7A}"/>
    <cellStyle name="Percent 2 7 3 4" xfId="29466" xr:uid="{6ABB80D6-9602-494C-910D-2955A7298288}"/>
    <cellStyle name="Percent 2 7 3_LI1" xfId="52785" xr:uid="{E0EA45D7-58E6-43A3-8196-FF805D434207}"/>
    <cellStyle name="Percent 2 7 4" xfId="3925" xr:uid="{6A9B36CF-AD9E-48EA-BEA1-34150DA9C61B}"/>
    <cellStyle name="Percent 2 7 4 2" xfId="11849" xr:uid="{0DC9C2D0-C076-4E8D-B40D-4E1E1D5195EB}"/>
    <cellStyle name="Percent 2 7 4 2 2" xfId="34015" xr:uid="{63EA1CBB-ACC7-49ED-9B41-8CF54B4A6C4E}"/>
    <cellStyle name="Percent 2 7 4 2_LI1" xfId="52790" xr:uid="{27314778-0046-4E23-B0D6-E22DAC5CF60F}"/>
    <cellStyle name="Percent 2 7 4 3" xfId="30060" xr:uid="{C350F8AC-0DE1-4B99-A8E0-A9FDE4A0D50A}"/>
    <cellStyle name="Percent 2 7 4_LI1" xfId="52789" xr:uid="{754C66BD-4FA2-43F6-B7C8-D35EC1872011}"/>
    <cellStyle name="Percent 2 7 5" xfId="4621" xr:uid="{E4DFA6F5-783D-44C3-BDD0-389E7762FD6A}"/>
    <cellStyle name="Percent 2 7 5 2" xfId="12420" xr:uid="{A7529A5B-3EAA-4052-8D72-B43E58BD14AE}"/>
    <cellStyle name="Percent 2 7 5 2 2" xfId="34498" xr:uid="{D635B9BB-A8B8-4D32-AB4D-01E35BBF27E5}"/>
    <cellStyle name="Percent 2 7 5 2_LI1" xfId="52792" xr:uid="{B8E6AD52-173F-4C30-AEC6-69BE1AC17D9A}"/>
    <cellStyle name="Percent 2 7 5 3" xfId="30560" xr:uid="{0B43FFF8-5729-4619-A67B-F0C30E237995}"/>
    <cellStyle name="Percent 2 7 5_LI1" xfId="52791" xr:uid="{3099E889-F696-42B2-9B65-36201B78199E}"/>
    <cellStyle name="Percent 2 7 6" xfId="9385" xr:uid="{F0D899F7-9B58-430B-866A-B03A0B8E6619}"/>
    <cellStyle name="Percent 2 7 6 2" xfId="32234" xr:uid="{F2488540-2EBF-4FF6-9BCE-D6206D1B6FFF}"/>
    <cellStyle name="Percent 2 7 6_LI1" xfId="52793" xr:uid="{96DD9991-5ECE-474F-98CD-96183CFF3675}"/>
    <cellStyle name="Percent 2 7 7" xfId="28526" xr:uid="{FA894187-2EF2-4AE6-9953-3AFBFA10FB99}"/>
    <cellStyle name="Percent 2 7_LI1" xfId="52780" xr:uid="{610D6FFF-8A9E-4B76-BFAA-4287898E46FF}"/>
    <cellStyle name="Percent 2 8" xfId="1639" xr:uid="{BFFF4962-2BA6-4E26-A423-971238A03F02}"/>
    <cellStyle name="Percent 2 8 2" xfId="4844" xr:uid="{7334FC2B-67F7-45F4-BB25-E50A2685C8AD}"/>
    <cellStyle name="Percent 2 8 2 2" xfId="12635" xr:uid="{112879CC-21A0-4831-A2EB-F04B04C5E8F5}"/>
    <cellStyle name="Percent 2 8 2 2 2" xfId="34713" xr:uid="{5CC36FB0-38D0-4559-85B6-D44C03C5201E}"/>
    <cellStyle name="Percent 2 8 2 2_LI1" xfId="52796" xr:uid="{F443B11E-B36E-416A-B1EC-CD75476CCC24}"/>
    <cellStyle name="Percent 2 8 2 3" xfId="30781" xr:uid="{5F8C6513-00C4-48C1-815A-5FFABE9F119D}"/>
    <cellStyle name="Percent 2 8 2_LI1" xfId="52795" xr:uid="{2ABF380E-39BB-4D8B-B65C-A36C42DA0CE5}"/>
    <cellStyle name="Percent 2 8 3" xfId="9605" xr:uid="{BC597BBF-A966-4F97-9BD6-8A3FE2A9558F}"/>
    <cellStyle name="Percent 2 8 3 2" xfId="32453" xr:uid="{3F34722D-8823-42CD-B526-01CAEAC010DF}"/>
    <cellStyle name="Percent 2 8 3_LI1" xfId="52797" xr:uid="{577A3DBF-6FC2-4721-9A09-17AEABD89FB2}"/>
    <cellStyle name="Percent 2 8 4" xfId="28752" xr:uid="{0771C330-EFDC-4F6C-805E-1C27E14FFBAF}"/>
    <cellStyle name="Percent 2 8_LI1" xfId="52794" xr:uid="{C5C4F31F-A5FC-44F5-9331-76DD0C93D7F5}"/>
    <cellStyle name="Percent 2 9" xfId="2130" xr:uid="{AF8B6D99-F24D-4FCE-BC41-26B973855EEB}"/>
    <cellStyle name="Percent 2 9 2" xfId="5335" xr:uid="{1FE38CEB-8328-41DF-B25D-9124CC41F42A}"/>
    <cellStyle name="Percent 2 9 2 2" xfId="13125" xr:uid="{7C7F2885-7E7A-4ECF-9C6B-A6763E62BBC0}"/>
    <cellStyle name="Percent 2 9 2 2 2" xfId="35128" xr:uid="{7457EAE7-5937-483E-8E94-286B1B472AA7}"/>
    <cellStyle name="Percent 2 9 2 2_LI1" xfId="52800" xr:uid="{D7F44FAE-59B1-43EB-BF34-C733E9FD31BF}"/>
    <cellStyle name="Percent 2 9 2 3" xfId="31192" xr:uid="{9683F443-39B4-4179-B731-E73C34DF7503}"/>
    <cellStyle name="Percent 2 9 2_LI1" xfId="52799" xr:uid="{BEEED56D-5ED6-486D-945E-05FA3BFD0580}"/>
    <cellStyle name="Percent 2 9 3" xfId="10092" xr:uid="{1DB80FED-BA31-46D3-967D-007829A533C4}"/>
    <cellStyle name="Percent 2 9 3 2" xfId="32865" xr:uid="{04AB2B77-D055-4950-B08D-33BC683583D7}"/>
    <cellStyle name="Percent 2 9 3_LI1" xfId="52801" xr:uid="{5C17C0CE-3549-4C0D-B9B1-886DCA09FEEC}"/>
    <cellStyle name="Percent 2 9 4" xfId="29163" xr:uid="{F7DC1FD2-035C-4E6C-BA21-44BFB1F37F37}"/>
    <cellStyle name="Percent 2 9_LI1" xfId="52798" xr:uid="{EA69F294-35D1-4AAB-AC3A-61A5960E13CB}"/>
    <cellStyle name="Percent 2_LI1" xfId="52689" xr:uid="{3CC93134-4A84-4DBF-B906-8B54C3E67949}"/>
    <cellStyle name="Percent 3" xfId="102" xr:uid="{7D38C0B9-E73D-4AE2-88D6-A84CBA75FB4B}"/>
    <cellStyle name="Percent 3 2" xfId="8576" xr:uid="{0C255B58-CC11-4853-94D5-98B196348BC4}"/>
    <cellStyle name="Percent 3 2 2" xfId="31792" xr:uid="{F5B8635C-577E-46ED-912F-399F66871119}"/>
    <cellStyle name="Percent 3 2_LI1" xfId="52803" xr:uid="{71A4E734-B26C-401B-89B8-537970E17A7D}"/>
    <cellStyle name="Percent 3_LI1" xfId="52802" xr:uid="{CFDE5B33-618F-47BC-8CA7-8CCB792544A8}"/>
    <cellStyle name="Percent 4" xfId="28169" xr:uid="{EF96CF54-9EA0-441D-B010-C87835573C36}"/>
    <cellStyle name="Percent 4 2" xfId="28203" xr:uid="{DB19FCAC-8A70-4823-9640-13B941CA3BFB}"/>
    <cellStyle name="Percent 4 3" xfId="47657" xr:uid="{D965DEDC-EFC3-4EE4-99FB-5207200D7AB3}"/>
    <cellStyle name="Percent 5" xfId="28208" xr:uid="{09FE7835-FBF7-46EB-A063-D9F43C5B5AA0}"/>
    <cellStyle name="Percent 5 2" xfId="47672" xr:uid="{23C745FA-A728-4CAB-8676-BB6538733818}"/>
    <cellStyle name="Percent 6" xfId="943" xr:uid="{57C21874-7FCF-4E65-90F1-F77657705ECD}"/>
    <cellStyle name="Porcentual 2" xfId="8554" xr:uid="{7F255BFE-43D5-4FD7-9FE5-271F0796528A}"/>
    <cellStyle name="Porcentual 2 2" xfId="8555" xr:uid="{CA96A7CA-1ABD-497F-9741-7D3B0563F0A6}"/>
    <cellStyle name="Porcentual 2_LI1" xfId="52804" xr:uid="{CDAC257C-9066-4A04-A139-2936C86D12BB}"/>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2 2" xfId="42799" xr:uid="{AF548E88-96F6-4B16-A194-8BABE07BAF82}"/>
    <cellStyle name="Poznámka 10 2 2 2 2 3" xfId="24702" xr:uid="{11995590-08B0-4C4F-A9A0-715E83721DA1}"/>
    <cellStyle name="Poznámka 10 2 2 2 2 3 2" xfId="45724" xr:uid="{1BFEFED2-F116-43E9-921E-55EBF082E20B}"/>
    <cellStyle name="Poznámka 10 2 2 2 2 4" xfId="27370" xr:uid="{FB39E652-B5F1-49DF-87BD-B6F34090644F}"/>
    <cellStyle name="Poznámka 10 2 2 2 2_LI1" xfId="52806" xr:uid="{3CD1019C-D52B-448F-BCF9-042B45A04128}"/>
    <cellStyle name="Poznámka 10 2 2 2 3" xfId="17098" xr:uid="{93D80629-9AD0-4F0A-BA02-08BD5C4BAB7A}"/>
    <cellStyle name="Poznámka 10 2 2 2 3 2" xfId="38507" xr:uid="{EE2E9280-288E-4725-BFE8-864BCD058B2C}"/>
    <cellStyle name="Poznámka 10 2 2 2 4" xfId="18231" xr:uid="{A3C5A386-61A4-4871-A97F-B943CB3E2400}"/>
    <cellStyle name="Poznámka 10 2 2 2 4 2" xfId="39605" xr:uid="{309DCD5F-DCE0-4F7F-A88D-E980B7D69AEE}"/>
    <cellStyle name="Poznámka 10 2 2 2_LI1" xfId="52805" xr:uid="{05574EBE-6357-447D-A856-D1506A11988F}"/>
    <cellStyle name="Poznámka 10 2 2 3" xfId="9800" xr:uid="{D233CCC3-D1D8-4AFB-9724-E7744C3CE290}"/>
    <cellStyle name="Poznámka 10 2 2 3 2" xfId="19763" xr:uid="{F16B021D-FF97-425D-B2B0-BBA551C4C76E}"/>
    <cellStyle name="Poznámka 10 2 2 3 2 2" xfId="40974" xr:uid="{3549F452-91FE-4EC1-A89B-B2D66BD8BF96}"/>
    <cellStyle name="Poznámka 10 2 2 3 3" xfId="23228" xr:uid="{18AA7126-B40E-4CB9-9D00-1A87515858F8}"/>
    <cellStyle name="Poznámka 10 2 2 3 3 2" xfId="44307" xr:uid="{C0B1EAB1-8A3C-413A-A8ED-9A602D2DD956}"/>
    <cellStyle name="Poznámka 10 2 2 3 4" xfId="26068" xr:uid="{9A06191D-C9FD-40D6-9AD9-077CFABF9B05}"/>
    <cellStyle name="Poznámka 10 2 2 3_LI1" xfId="52807" xr:uid="{A8395E5E-2206-42FA-BEC6-7A11AC31869C}"/>
    <cellStyle name="Poznámka 10 2 2 4" xfId="15158" xr:uid="{0AA1BDEC-8859-486C-AF82-34E7B6DBCEB9}"/>
    <cellStyle name="Poznámka 10 2 2 4 2" xfId="36673" xr:uid="{EEF21254-447F-4234-8202-2AD5FC1B8997}"/>
    <cellStyle name="Poznámka 10 2 2 5" xfId="18418" xr:uid="{577B8D1E-E90B-4512-A1F7-9BC2E4B4B9C0}"/>
    <cellStyle name="Poznámka 10 2 2 5 2" xfId="39761" xr:uid="{7571197D-AA38-4EB2-A6E9-8F803D502C47}"/>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2 2" xfId="43691" xr:uid="{4CACE701-40FD-4273-B4DF-FCB714D1DFBD}"/>
    <cellStyle name="Poznámka 10 2 3 2 2 3" xfId="25456" xr:uid="{5E70F23A-E63C-405E-A5A5-C001BC171FB6}"/>
    <cellStyle name="Poznámka 10 2 3 2 2 3 2" xfId="46454" xr:uid="{8608C6EB-0791-4FF4-A643-5A8269B64B4D}"/>
    <cellStyle name="Poznámka 10 2 3 2 2 4" xfId="28053" xr:uid="{92ADC194-B8B5-4678-AA1B-47BAC2728A2E}"/>
    <cellStyle name="Poznámka 10 2 3 2 2_LI1" xfId="52809" xr:uid="{6937F06E-D9F3-4FC4-A75C-CA4DB2FA2EA1}"/>
    <cellStyle name="Poznámka 10 2 3 2 3" xfId="18011" xr:uid="{76C8E97F-436E-4693-B69C-138A7FB6D85A}"/>
    <cellStyle name="Poznámka 10 2 3 2 3 2" xfId="39390" xr:uid="{A6056C06-D568-4B71-B9D7-387A519F4C83}"/>
    <cellStyle name="Poznámka 10 2 3 2 4" xfId="21272" xr:uid="{A4070ECB-E577-492C-9C25-B341B08FD22B}"/>
    <cellStyle name="Poznámka 10 2 3 2 4 2" xfId="42429" xr:uid="{0650F55B-569A-4570-84AE-0BB0E4999B5A}"/>
    <cellStyle name="Poznámka 10 2 3 2_LI1" xfId="52808" xr:uid="{612EF2C0-0F78-41B3-8CAE-6BCA6361AF06}"/>
    <cellStyle name="Poznámka 10 2 3 3" xfId="11145" xr:uid="{3E8E641A-5CE4-4F47-8ABE-ED6FA9EBC017}"/>
    <cellStyle name="Poznámka 10 2 3 3 2" xfId="20687" xr:uid="{5568BFB1-126F-459B-B39F-D49D342AAB1F}"/>
    <cellStyle name="Poznámka 10 2 3 3 2 2" xfId="41863" xr:uid="{7E525F80-A747-4417-9F04-9E96B2200C83}"/>
    <cellStyle name="Poznámka 10 2 3 3 3" xfId="23973" xr:uid="{D8E6B046-9DC8-4DB7-86F9-B7520553DEBD}"/>
    <cellStyle name="Poznámka 10 2 3 3 3 2" xfId="45036" xr:uid="{46BB46CD-4421-431F-B469-91C7C31BDAAA}"/>
    <cellStyle name="Poznámka 10 2 3 3 4" xfId="26747" xr:uid="{30C30A4D-2170-4818-971E-021066BFCBB4}"/>
    <cellStyle name="Poznámka 10 2 3 3_LI1" xfId="52810" xr:uid="{4A757D37-AFE5-4020-B74D-2BE5E41C0622}"/>
    <cellStyle name="Poznámka 10 2 3 4" xfId="16072" xr:uid="{86F4DAD6-368A-493C-9CDD-DA6458CC146D}"/>
    <cellStyle name="Poznámka 10 2 3 4 2" xfId="37536" xr:uid="{E86C29CF-D3E1-45FC-9263-BD662DA4C0B6}"/>
    <cellStyle name="Poznámka 10 2 3 5" xfId="22273" xr:uid="{9A9A23D5-FEE0-4CAC-AFF5-7D4FF9991A0A}"/>
    <cellStyle name="Poznámka 10 2 3 5 2" xfId="43372" xr:uid="{5D9E5BE3-4785-48BC-8555-9C93BE025485}"/>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2 2" xfId="42521" xr:uid="{5772C4BD-1D87-4583-B400-379AF5DBB224}"/>
    <cellStyle name="Poznámka 10 2 4 2 3" xfId="24537" xr:uid="{2D7039E3-F767-47DB-B518-8986CD09F4F4}"/>
    <cellStyle name="Poznámka 10 2 4 2 3 2" xfId="45587" xr:uid="{36A6F78F-0804-4B08-B889-C60B167D7384}"/>
    <cellStyle name="Poznámka 10 2 4 2 4" xfId="27266" xr:uid="{B7393641-BD32-483D-AF88-1FE9B6C46075}"/>
    <cellStyle name="Poznámka 10 2 4 2_LI1" xfId="52812" xr:uid="{058C5523-FCC2-4B84-AEDA-4CC4E6245AC7}"/>
    <cellStyle name="Poznámka 10 2 4 3" xfId="16774" xr:uid="{4D17DC44-C853-4E6E-94F3-9409F7A341E0}"/>
    <cellStyle name="Poznámka 10 2 4 3 2" xfId="38211" xr:uid="{08A6CF5F-19BC-45B0-A030-98831DFCB547}"/>
    <cellStyle name="Poznámka 10 2 4 4" xfId="14888" xr:uid="{05AC53E8-1DDB-46B6-B5B9-B8BB6CB85CF4}"/>
    <cellStyle name="Poznámka 10 2 4 4 2" xfId="36438" xr:uid="{B63292A3-0940-498B-8B18-D78B5E0CF1E2}"/>
    <cellStyle name="Poznámka 10 2 4_LI1" xfId="52811" xr:uid="{B6DF531D-5569-41D7-84CE-0D3AA7E26EEC}"/>
    <cellStyle name="Poznámka 10 2 5" xfId="9209" xr:uid="{2D4B6F5B-8639-40EC-B946-306A8899DD44}"/>
    <cellStyle name="Poznámka 10 2 5 2" xfId="19449" xr:uid="{C2AACCDB-5C5F-48DE-A6B6-09B5D1FF7392}"/>
    <cellStyle name="Poznámka 10 2 5 2 2" xfId="40682" xr:uid="{2F7322C8-23E0-4FC4-8ABE-E471DD83F0F7}"/>
    <cellStyle name="Poznámka 10 2 5 3" xfId="23022" xr:uid="{DAC8F1AA-E289-4405-BFFE-CD6259FA8105}"/>
    <cellStyle name="Poznámka 10 2 5 3 2" xfId="44110" xr:uid="{BD57A08B-80C0-4BCA-B518-2467D66B04E2}"/>
    <cellStyle name="Poznámka 10 2 5 4" xfId="25904" xr:uid="{E4AE33A3-EA5F-42B0-BF67-795801EE7374}"/>
    <cellStyle name="Poznámka 10 2 5_LI1" xfId="52813" xr:uid="{EB64EFA0-7F4C-400B-A444-4F12B84EE127}"/>
    <cellStyle name="Poznámka 10 2 6" xfId="14697" xr:uid="{6459F021-11B4-47F9-989F-9584F25AD901}"/>
    <cellStyle name="Poznámka 10 2 6 2" xfId="36257" xr:uid="{9673E601-0E58-479C-9A3F-028AD1F65008}"/>
    <cellStyle name="Poznámka 10 2 7" xfId="18546" xr:uid="{2F5F20EF-34F0-475A-ADCA-07D5619FBD0C}"/>
    <cellStyle name="Poznámka 10 2 7 2" xfId="39866" xr:uid="{CDE62BEE-FD28-45CC-9CA3-F08B9441D5D4}"/>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2 2" xfId="42735" xr:uid="{92616469-74F5-4461-B0FA-3169755CF470}"/>
    <cellStyle name="Poznámka 10 3 2 2 3" xfId="24656" xr:uid="{A2E9A3C7-B30D-4677-BBA0-006EF5A52D0F}"/>
    <cellStyle name="Poznámka 10 3 2 2 3 2" xfId="45680" xr:uid="{B9C30C28-5ACC-4228-AE38-4A652D6B5E0E}"/>
    <cellStyle name="Poznámka 10 3 2 2 4" xfId="27335" xr:uid="{A5CC0244-EC6C-4451-9063-2DBD15830DBB}"/>
    <cellStyle name="Poznámka 10 3 2 2_LI1" xfId="52815" xr:uid="{9BC5A628-59B2-4E07-AECE-116A8EF5DE0F}"/>
    <cellStyle name="Poznámka 10 3 2 3" xfId="17030" xr:uid="{2834F8FA-C543-4221-B7BA-A014A70BCB69}"/>
    <cellStyle name="Poznámka 10 3 2 3 2" xfId="38443" xr:uid="{AB2F16CB-EE5C-4E86-807F-6F9A0698908E}"/>
    <cellStyle name="Poznámka 10 3 2 4" xfId="17689" xr:uid="{5CA8B79F-E217-43CA-A038-D083AEC390F3}"/>
    <cellStyle name="Poznámka 10 3 2 4 2" xfId="39073" xr:uid="{D81E3A40-437C-498D-B132-9D3C72376A4F}"/>
    <cellStyle name="Poznámka 10 3 2_LI1" xfId="52814" xr:uid="{DFFBD7AD-2BBC-4069-8B5D-491F6070BFF2}"/>
    <cellStyle name="Poznámka 10 3 3" xfId="9671" xr:uid="{FFE92E73-5FEC-49A0-8D0B-7FBD65B08798}"/>
    <cellStyle name="Poznámka 10 3 3 2" xfId="19688" xr:uid="{9DE2E370-742B-4BE2-8E7B-6CFE8EE06A38}"/>
    <cellStyle name="Poznámka 10 3 3 2 2" xfId="40901" xr:uid="{FD9B8F40-09DF-4DAE-8968-CD13987F221D}"/>
    <cellStyle name="Poznámka 10 3 3 3" xfId="23182" xr:uid="{D151D6A6-EB67-427E-B8DC-CE9BCEDF7DED}"/>
    <cellStyle name="Poznámka 10 3 3 3 2" xfId="44263" xr:uid="{3A1CE76F-6AB5-4388-A240-8E1A052AE2E5}"/>
    <cellStyle name="Poznámka 10 3 3 4" xfId="26033" xr:uid="{6FEEE35C-B67F-4556-A984-F09B8D61743C}"/>
    <cellStyle name="Poznámka 10 3 3_LI1" xfId="52816" xr:uid="{46EAE723-7C12-4598-B2F0-C15DDDDC715B}"/>
    <cellStyle name="Poznámka 10 3 4" xfId="15093" xr:uid="{BC485F0B-D06D-4432-82F4-4B66A5C1753C}"/>
    <cellStyle name="Poznámka 10 3 4 2" xfId="36612" xr:uid="{6BB7FEB4-F3B4-46BC-8895-9D4657805671}"/>
    <cellStyle name="Poznámka 10 3 5" xfId="19013" xr:uid="{2A18582A-2FD2-4983-91E9-D70E32E91DC5}"/>
    <cellStyle name="Poznámka 10 3 5 2" xfId="40256" xr:uid="{88693582-7A62-478F-ABF4-FE71B8E7382F}"/>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2 2" xfId="43484" xr:uid="{7629545F-41F7-43AB-9F47-EA3984CFE2C0}"/>
    <cellStyle name="Poznámka 10 4 2 2 3" xfId="25249" xr:uid="{39A342B5-60E9-4F11-A239-F3282A34F7EC}"/>
    <cellStyle name="Poznámka 10 4 2 2 3 2" xfId="46247" xr:uid="{596BFB6D-E738-4D30-82BC-98CF0DA7EBF4}"/>
    <cellStyle name="Poznámka 10 4 2 2 4" xfId="27846" xr:uid="{319CAE44-9D34-42A9-9381-5C25D5F5028F}"/>
    <cellStyle name="Poznámka 10 4 2 2_LI1" xfId="52818" xr:uid="{0C3FF022-E287-45F9-A683-845D770AD944}"/>
    <cellStyle name="Poznámka 10 4 2 3" xfId="17804" xr:uid="{96427FD4-3D86-4415-B0C4-E9244A87DD3E}"/>
    <cellStyle name="Poznámka 10 4 2 3 2" xfId="39183" xr:uid="{1A9F985E-B19D-4749-B69A-C01842D533DC}"/>
    <cellStyle name="Poznámka 10 4 2 4" xfId="19647" xr:uid="{C75E8F2F-59E0-4FAC-AA54-3F84A6EA4BE5}"/>
    <cellStyle name="Poznámka 10 4 2 4 2" xfId="40862" xr:uid="{961EABF7-49AB-468C-B455-26C5735C304E}"/>
    <cellStyle name="Poznámka 10 4 2_LI1" xfId="52817" xr:uid="{495A100D-1302-482F-9786-6BA412759084}"/>
    <cellStyle name="Poznámka 10 4 3" xfId="10938" xr:uid="{09675D09-D203-4DA2-B51A-39C71485129C}"/>
    <cellStyle name="Poznámka 10 4 3 2" xfId="20480" xr:uid="{6668587A-64B3-4BC3-A8DF-239B1AC9DD8E}"/>
    <cellStyle name="Poznámka 10 4 3 2 2" xfId="41656" xr:uid="{B84AE868-938B-49B2-AF57-E23A89C4BE86}"/>
    <cellStyle name="Poznámka 10 4 3 3" xfId="23766" xr:uid="{FC166A29-2AED-48C2-A227-0A3DDED9DD78}"/>
    <cellStyle name="Poznámka 10 4 3 3 2" xfId="44829" xr:uid="{3FE643F5-02DF-4D2E-A174-D40BBD79200B}"/>
    <cellStyle name="Poznámka 10 4 3 4" xfId="26540" xr:uid="{C1C269A4-947E-4BA2-B51C-E1B3DB3B8BA1}"/>
    <cellStyle name="Poznámka 10 4 3_LI1" xfId="52819" xr:uid="{4C5FDF78-83EF-4480-B91F-506959A1A36F}"/>
    <cellStyle name="Poznámka 10 4 4" xfId="15865" xr:uid="{ED3AA553-17B0-4285-9F4E-05795487FFDD}"/>
    <cellStyle name="Poznámka 10 4 4 2" xfId="37329" xr:uid="{1107FC1C-11DC-4E34-B07B-CED0D5B0EFAF}"/>
    <cellStyle name="Poznámka 10 4 5" xfId="16646" xr:uid="{5D8F9DBC-AFDF-486C-A6A2-7797759436A0}"/>
    <cellStyle name="Poznámka 10 4 5 2" xfId="38096" xr:uid="{E88DB77C-A040-4578-95EE-80D32DFCF29C}"/>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2 2" xfId="42538" xr:uid="{7F7D75E5-1DB4-43AD-B0A2-05625B2C0F60}"/>
    <cellStyle name="Poznámka 10 5 2 3" xfId="24555" xr:uid="{A1DE0154-E511-4156-B366-C569922B1A3F}"/>
    <cellStyle name="Poznámka 10 5 2 3 2" xfId="45601" xr:uid="{A433F8FF-0128-4049-A6A4-F6388FA514EB}"/>
    <cellStyle name="Poznámka 10 5 2 4" xfId="27283" xr:uid="{92077360-8CAA-49EF-BA1D-BA58ADF5C3F1}"/>
    <cellStyle name="Poznámka 10 5 2_LI1" xfId="52821" xr:uid="{476C5A43-5EDE-417E-9E03-B377C79E3E92}"/>
    <cellStyle name="Poznámka 10 5 3" xfId="16795" xr:uid="{F79CF9D3-2607-4DBA-9356-68749C8C7405}"/>
    <cellStyle name="Poznámka 10 5 3 2" xfId="38231" xr:uid="{2B7E9137-ECBC-403A-8065-1568ABB990E9}"/>
    <cellStyle name="Poznámka 10 5 4" xfId="18248" xr:uid="{83C9E56D-BECC-4549-B857-60F9FC50916F}"/>
    <cellStyle name="Poznámka 10 5 4 2" xfId="39620" xr:uid="{607FFA50-5DCF-4EF0-8D24-25A741792EF8}"/>
    <cellStyle name="Poznámka 10 5_LI1" xfId="52820" xr:uid="{C0A32EA7-C92A-4388-9F7D-164FA7BADA12}"/>
    <cellStyle name="Poznámka 10 6" xfId="8908" xr:uid="{34C9F0DC-F9FA-4B15-912D-3F1968D70073}"/>
    <cellStyle name="Poznámka 10 6 2" xfId="19205" xr:uid="{C83CD344-4E6A-4B8F-BA05-5D68131339D4}"/>
    <cellStyle name="Poznámka 10 6 2 2" xfId="40443" xr:uid="{5D3F7602-909D-4792-9507-2245299C4073}"/>
    <cellStyle name="Poznámka 10 6 3" xfId="22804" xr:uid="{3421E18B-ABE4-4CF9-85C0-507FA3D049FA}"/>
    <cellStyle name="Poznámka 10 6 3 2" xfId="43896" xr:uid="{C8BACF09-870E-4815-8298-7C94DD873C39}"/>
    <cellStyle name="Poznámka 10 6 4" xfId="25697" xr:uid="{1D194D33-0464-4A06-82ED-403C23B6193B}"/>
    <cellStyle name="Poznámka 10 6_LI1" xfId="52822" xr:uid="{D9F747A2-A528-4B9F-85EF-FD97B5797CC0}"/>
    <cellStyle name="Poznámka 10 7" xfId="14451" xr:uid="{97162E9E-806A-4BD1-831E-205AC13557B1}"/>
    <cellStyle name="Poznámka 10 7 2" xfId="36016" xr:uid="{98282AA9-192B-4EE8-AB1C-61F04A1A9DFD}"/>
    <cellStyle name="Poznámka 10 8" xfId="18761" xr:uid="{832EEA14-610C-494D-BF56-F3189FC12456}"/>
    <cellStyle name="Poznámka 10 8 2" xfId="40035" xr:uid="{54528235-9C40-4642-935E-604CB78C88A2}"/>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2 2" xfId="42801" xr:uid="{37A75A3F-1A46-4F28-AAD2-141D18FE149B}"/>
    <cellStyle name="Poznámka 11 2 2 2 2 3" xfId="24704" xr:uid="{58FC8F98-FBED-4F93-A32C-1D43BBB4279E}"/>
    <cellStyle name="Poznámka 11 2 2 2 2 3 2" xfId="45726" xr:uid="{18871AE4-AD6F-4F4F-8FCB-DC23EC36EE53}"/>
    <cellStyle name="Poznámka 11 2 2 2 2 4" xfId="27372" xr:uid="{42FDC3A5-F972-4A7B-ABEE-386EC3460536}"/>
    <cellStyle name="Poznámka 11 2 2 2 2_LI1" xfId="52824" xr:uid="{13589776-62AE-4C9C-9134-7DD62068C435}"/>
    <cellStyle name="Poznámka 11 2 2 2 3" xfId="17100" xr:uid="{550C8190-48E1-4373-B4A2-8A917DF06D82}"/>
    <cellStyle name="Poznámka 11 2 2 2 3 2" xfId="38509" xr:uid="{A0A82670-17A3-487E-972A-827B7806C001}"/>
    <cellStyle name="Poznámka 11 2 2 2 4" xfId="14868" xr:uid="{F9B0271B-8B0C-490A-909F-78B8FD38C68F}"/>
    <cellStyle name="Poznámka 11 2 2 2 4 2" xfId="36421" xr:uid="{0D4B8323-9704-4832-80D1-E5DB802BBBCD}"/>
    <cellStyle name="Poznámka 11 2 2 2_LI1" xfId="52823" xr:uid="{8A7098B6-39B2-4D64-8DA5-24A1B8073FF7}"/>
    <cellStyle name="Poznámka 11 2 2 3" xfId="9805" xr:uid="{B2BE40D7-E1BC-47A8-8488-4504F9A030C6}"/>
    <cellStyle name="Poznámka 11 2 2 3 2" xfId="19765" xr:uid="{6404755E-CEAB-40FB-AC80-E19C9E7DBB72}"/>
    <cellStyle name="Poznámka 11 2 2 3 2 2" xfId="40976" xr:uid="{B9D3C41F-C2A9-4C41-ADB7-BEA061255270}"/>
    <cellStyle name="Poznámka 11 2 2 3 3" xfId="23230" xr:uid="{54C2A53A-EEA8-4F4E-9843-D8EA8C2D775A}"/>
    <cellStyle name="Poznámka 11 2 2 3 3 2" xfId="44309" xr:uid="{DA5D4D4E-93CC-496C-A070-1F085547FA34}"/>
    <cellStyle name="Poznámka 11 2 2 3 4" xfId="26070" xr:uid="{AC675317-DF15-49BA-B2C4-32C4863061BE}"/>
    <cellStyle name="Poznámka 11 2 2 3_LI1" xfId="52825" xr:uid="{C1D81CF7-7EC6-4242-B854-E8D292DB99F9}"/>
    <cellStyle name="Poznámka 11 2 2 4" xfId="15161" xr:uid="{C5EDC3F3-A6D0-40EC-8367-4C782C08F05B}"/>
    <cellStyle name="Poznámka 11 2 2 4 2" xfId="36676" xr:uid="{28C37A82-1A37-4CEE-A54E-AFFB2E725105}"/>
    <cellStyle name="Poznámka 11 2 2 5" xfId="14871" xr:uid="{FED6AC30-0EBF-40E5-8A82-C15A38FF8441}"/>
    <cellStyle name="Poznámka 11 2 2 5 2" xfId="36424" xr:uid="{051D61EE-6EB8-4FC1-BDE6-11E87EBD8EBD}"/>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2 2" xfId="43696" xr:uid="{C022D442-AD8F-4095-95AA-DFEDAFFE71AB}"/>
    <cellStyle name="Poznámka 11 2 3 2 2 3" xfId="25461" xr:uid="{DC58556A-14F4-463A-978B-81127975837A}"/>
    <cellStyle name="Poznámka 11 2 3 2 2 3 2" xfId="46459" xr:uid="{93145A2F-57B1-4574-85BD-62C6C8CBCFA7}"/>
    <cellStyle name="Poznámka 11 2 3 2 2 4" xfId="28058" xr:uid="{19F6D472-13BA-4FF6-AC87-E808372CF821}"/>
    <cellStyle name="Poznámka 11 2 3 2 2_LI1" xfId="52827" xr:uid="{B06B1B3F-BCE7-486D-8CFE-13ABBC2CE7C6}"/>
    <cellStyle name="Poznámka 11 2 3 2 3" xfId="18016" xr:uid="{B96A5044-72A0-4D31-AD94-7DC1F289F399}"/>
    <cellStyle name="Poznámka 11 2 3 2 3 2" xfId="39395" xr:uid="{3C979463-1C1A-4C97-B547-04ADE5C83A91}"/>
    <cellStyle name="Poznámka 11 2 3 2 4" xfId="17713" xr:uid="{2E1358B8-099C-4F9D-8010-7F212FD89FC9}"/>
    <cellStyle name="Poznámka 11 2 3 2 4 2" xfId="39094" xr:uid="{F1606007-B6B3-4B48-A3CD-17333BA802E2}"/>
    <cellStyle name="Poznámka 11 2 3 2_LI1" xfId="52826" xr:uid="{C4FBE952-B6FD-4F65-831F-502E6807880A}"/>
    <cellStyle name="Poznámka 11 2 3 3" xfId="11150" xr:uid="{1C71222B-F871-4BB2-B507-C631F72BBC9F}"/>
    <cellStyle name="Poznámka 11 2 3 3 2" xfId="20692" xr:uid="{ED43F4ED-2FA2-476D-80C6-228BAE65F3ED}"/>
    <cellStyle name="Poznámka 11 2 3 3 2 2" xfId="41868" xr:uid="{DA8C1142-972F-4D72-9297-126B66982D5B}"/>
    <cellStyle name="Poznámka 11 2 3 3 3" xfId="23978" xr:uid="{08CB1F7B-AB8B-4146-B4F1-742826845C06}"/>
    <cellStyle name="Poznámka 11 2 3 3 3 2" xfId="45041" xr:uid="{73206D4D-A2C3-45FA-9182-1D3334C2FD87}"/>
    <cellStyle name="Poznámka 11 2 3 3 4" xfId="26752" xr:uid="{49C6924D-84C0-41CE-BBFF-D3C862404A8B}"/>
    <cellStyle name="Poznámka 11 2 3 3_LI1" xfId="52828" xr:uid="{F0F18895-5D30-47B4-9505-74BCF2C953DD}"/>
    <cellStyle name="Poznámka 11 2 3 4" xfId="16077" xr:uid="{299AD25A-ACC6-48F0-923C-751CC0645C80}"/>
    <cellStyle name="Poznámka 11 2 3 4 2" xfId="37541" xr:uid="{4B492F99-379C-4D82-A036-895AB8A2E970}"/>
    <cellStyle name="Poznámka 11 2 3 5" xfId="21723" xr:uid="{F1473C65-2DB1-40CB-86E2-C9EE3A5525BD}"/>
    <cellStyle name="Poznámka 11 2 3 5 2" xfId="42837" xr:uid="{41F929DA-CE1E-4A8C-9EFC-DA512BB33586}"/>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2 2" xfId="42501" xr:uid="{FA96518A-40DF-45D5-86BE-6E3C87AD11B5}"/>
    <cellStyle name="Poznámka 11 2 4 2 3" xfId="24516" xr:uid="{8648F6A3-D841-4D6B-809D-FF588DB484EF}"/>
    <cellStyle name="Poznámka 11 2 4 2 3 2" xfId="45567" xr:uid="{5CE79ED5-180D-47DD-8370-51A36194264E}"/>
    <cellStyle name="Poznámka 11 2 4 2 4" xfId="27247" xr:uid="{A31880C8-CF6A-42F4-B1D8-7CE435F2C24C}"/>
    <cellStyle name="Poznámka 11 2 4 2_LI1" xfId="52830" xr:uid="{EC2B0F61-D07B-49A0-AA8C-24EBC2A43194}"/>
    <cellStyle name="Poznámka 11 2 4 3" xfId="16748" xr:uid="{5DF28F15-E979-4F47-B74A-A13B17BA773D}"/>
    <cellStyle name="Poznámka 11 2 4 3 2" xfId="38187" xr:uid="{31F3E991-6779-487B-9220-6D7563AE087D}"/>
    <cellStyle name="Poznámka 11 2 4 4" xfId="17362" xr:uid="{56308CE5-29D2-4F62-9230-9DEDEC244916}"/>
    <cellStyle name="Poznámka 11 2 4 4 2" xfId="38758" xr:uid="{72AB4AFD-03B7-4DAB-BAA0-88E1C3A79BF0}"/>
    <cellStyle name="Poznámka 11 2 4_LI1" xfId="52829" xr:uid="{BD622FFB-504D-40F1-BF2D-1824890D1458}"/>
    <cellStyle name="Poznámka 11 2 5" xfId="9217" xr:uid="{920A816F-9D25-49E3-BD9A-B068279014EE}"/>
    <cellStyle name="Poznámka 11 2 5 2" xfId="19455" xr:uid="{FADD2760-C7E0-4D80-A532-F8EE6346E7F6}"/>
    <cellStyle name="Poznámka 11 2 5 2 2" xfId="40688" xr:uid="{4B23D584-3343-4F6B-9F28-63F2D4E45DC1}"/>
    <cellStyle name="Poznámka 11 2 5 3" xfId="23027" xr:uid="{85AA8AC3-F477-417A-A41A-BB9494567FAD}"/>
    <cellStyle name="Poznámka 11 2 5 3 2" xfId="44115" xr:uid="{6CBB644A-0968-4E15-81DC-D84EBE737EB0}"/>
    <cellStyle name="Poznámka 11 2 5 4" xfId="25909" xr:uid="{4D439DEF-1341-494F-93E4-3A63D9EC091A}"/>
    <cellStyle name="Poznámka 11 2 5_LI1" xfId="52831" xr:uid="{C6564A60-7B58-410C-890B-4DB15A013388}"/>
    <cellStyle name="Poznámka 11 2 6" xfId="14702" xr:uid="{192D1E0A-4680-40ED-B4A5-940BC595765D}"/>
    <cellStyle name="Poznámka 11 2 6 2" xfId="36262" xr:uid="{2913D534-822B-4D55-ACF5-801C791FFE2A}"/>
    <cellStyle name="Poznámka 11 2 7" xfId="18542" xr:uid="{FB1A1B06-EB5E-404D-ABDF-1FBD5C3C4493}"/>
    <cellStyle name="Poznámka 11 2 7 2" xfId="39862" xr:uid="{5D8809D4-951F-4F78-A81F-519A5C36E8DB}"/>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2 2" xfId="42737" xr:uid="{B8CA8BB1-F757-419B-B9B8-6D4FA7C5D046}"/>
    <cellStyle name="Poznámka 11 3 2 2 3" xfId="24658" xr:uid="{DCA2DBC4-74E2-43A9-870A-F2009CAEED40}"/>
    <cellStyle name="Poznámka 11 3 2 2 3 2" xfId="45682" xr:uid="{146C5B10-256C-4ACA-AFD3-9A5379550962}"/>
    <cellStyle name="Poznámka 11 3 2 2 4" xfId="27337" xr:uid="{FE13B3AC-9CD7-4070-8288-9B8E406D09E8}"/>
    <cellStyle name="Poznámka 11 3 2 2_LI1" xfId="52833" xr:uid="{A442A2F3-1088-4FAE-9899-9E0F1E5006C5}"/>
    <cellStyle name="Poznámka 11 3 2 3" xfId="17032" xr:uid="{38A5E7D3-C54B-436D-ADA9-326CD8260D20}"/>
    <cellStyle name="Poznámka 11 3 2 3 2" xfId="38445" xr:uid="{E827D275-9EDE-4559-8306-9BDB7CEC667D}"/>
    <cellStyle name="Poznámka 11 3 2 4" xfId="17141" xr:uid="{443480E1-CCCF-4852-8B0C-2D8C8C35F70B}"/>
    <cellStyle name="Poznámka 11 3 2 4 2" xfId="38548" xr:uid="{3456A0AE-8536-48AA-9038-0B88BC2AF24D}"/>
    <cellStyle name="Poznámka 11 3 2_LI1" xfId="52832" xr:uid="{05BAF432-758A-4001-B27F-88A3B0E5B79B}"/>
    <cellStyle name="Poznámka 11 3 3" xfId="9676" xr:uid="{FA93B7FD-FA2E-46D6-99BF-07FBFB65432E}"/>
    <cellStyle name="Poznámka 11 3 3 2" xfId="19690" xr:uid="{37A41C76-913B-44FF-8995-AEF86CD9CDAE}"/>
    <cellStyle name="Poznámka 11 3 3 2 2" xfId="40903" xr:uid="{513FE78B-C072-4775-8F8B-38C69EBB5984}"/>
    <cellStyle name="Poznámka 11 3 3 3" xfId="23184" xr:uid="{A1EE35D5-83F0-47C7-8C38-78F873968260}"/>
    <cellStyle name="Poznámka 11 3 3 3 2" xfId="44265" xr:uid="{66440655-F9A1-4934-95FA-F0B7B7A0485B}"/>
    <cellStyle name="Poznámka 11 3 3 4" xfId="26035" xr:uid="{2FC6C6AB-31DB-43FD-BB32-D92E2A96E40A}"/>
    <cellStyle name="Poznámka 11 3 3_LI1" xfId="52834" xr:uid="{DF2CA1F4-83BA-40C0-A23B-6C78F6F5B8A5}"/>
    <cellStyle name="Poznámka 11 3 4" xfId="15095" xr:uid="{989459A8-03F1-494C-9C40-C8C3652EEBB2}"/>
    <cellStyle name="Poznámka 11 3 4 2" xfId="36614" xr:uid="{8D0DA071-AF8C-4FCB-9598-9C8FF747720D}"/>
    <cellStyle name="Poznámka 11 3 5" xfId="15057" xr:uid="{E12FC0FC-7024-454D-A8B7-2C09113EB1E2}"/>
    <cellStyle name="Poznámka 11 3 5 2" xfId="36581" xr:uid="{867DC4CB-64A1-46E8-80EE-2F76251115B9}"/>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2 2" xfId="43489" xr:uid="{C66862C3-468A-44D9-8D41-57F5A543B665}"/>
    <cellStyle name="Poznámka 11 4 2 2 3" xfId="25254" xr:uid="{4923D410-C6FF-454A-9FE5-89FDF78EBB83}"/>
    <cellStyle name="Poznámka 11 4 2 2 3 2" xfId="46252" xr:uid="{94647C27-49B5-4302-92B7-F6B96C130195}"/>
    <cellStyle name="Poznámka 11 4 2 2 4" xfId="27851" xr:uid="{E4120EE4-BFE4-44F7-8CEF-61DDDEB95CEE}"/>
    <cellStyle name="Poznámka 11 4 2 2_LI1" xfId="52836" xr:uid="{711788D4-F9CB-4C8B-A59B-7D77095DF469}"/>
    <cellStyle name="Poznámka 11 4 2 3" xfId="17809" xr:uid="{4472CC99-FECE-445F-9813-711EE610F3EC}"/>
    <cellStyle name="Poznámka 11 4 2 3 2" xfId="39188" xr:uid="{059CB5FD-5518-4827-8D3F-3D13F57F71F0}"/>
    <cellStyle name="Poznámka 11 4 2 4" xfId="18167" xr:uid="{9E7FF727-6191-49E6-A587-8A514F3BD988}"/>
    <cellStyle name="Poznámka 11 4 2 4 2" xfId="39544" xr:uid="{0EAFFE29-BC12-46F8-B90D-200C8D0172E1}"/>
    <cellStyle name="Poznámka 11 4 2_LI1" xfId="52835" xr:uid="{D99A5F8D-753D-4BC8-8CF5-0820B224D18D}"/>
    <cellStyle name="Poznámka 11 4 3" xfId="10943" xr:uid="{EAE4B9E4-AB42-48DA-8CE7-967CECC8F259}"/>
    <cellStyle name="Poznámka 11 4 3 2" xfId="20485" xr:uid="{0F0DC237-8F69-4B51-90D3-A7DFFE59979B}"/>
    <cellStyle name="Poznámka 11 4 3 2 2" xfId="41661" xr:uid="{54F95008-D4F2-41D7-B114-6C9E747442AF}"/>
    <cellStyle name="Poznámka 11 4 3 3" xfId="23771" xr:uid="{8E77E833-9681-4712-8304-9201AF511D8B}"/>
    <cellStyle name="Poznámka 11 4 3 3 2" xfId="44834" xr:uid="{B664CCF2-9DFD-4B5C-80DF-03BEBA0DD8AA}"/>
    <cellStyle name="Poznámka 11 4 3 4" xfId="26545" xr:uid="{F41D79AD-48A5-40F2-A215-682E138CE57C}"/>
    <cellStyle name="Poznámka 11 4 3_LI1" xfId="52837" xr:uid="{74FB1616-AB08-4D61-B742-2D4097FC179C}"/>
    <cellStyle name="Poznámka 11 4 4" xfId="15870" xr:uid="{2D8547C6-FB79-4928-88B0-F52CAEA71DDD}"/>
    <cellStyle name="Poznámka 11 4 4 2" xfId="37334" xr:uid="{D22D9CCF-D781-4879-B621-92C7D0FD699F}"/>
    <cellStyle name="Poznámka 11 4 5" xfId="15760" xr:uid="{49692EFB-9101-4DFE-BBCA-0CDE7729928E}"/>
    <cellStyle name="Poznámka 11 4 5 2" xfId="37236" xr:uid="{8CF49368-2E92-4976-9634-3A1DC48B401A}"/>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2 2" xfId="42554" xr:uid="{EF080086-BEE9-4A71-8C82-84E7ED90D97D}"/>
    <cellStyle name="Poznámka 11 5 2 3" xfId="24570" xr:uid="{AC698033-A7BE-4B35-8BE1-50EA666FB8B7}"/>
    <cellStyle name="Poznámka 11 5 2 3 2" xfId="45614" xr:uid="{EF89A31E-0F2B-4D5F-820A-15CD187ED8FE}"/>
    <cellStyle name="Poznámka 11 5 2 4" xfId="27298" xr:uid="{7B088231-C522-4E12-8A15-041B513A2D9B}"/>
    <cellStyle name="Poznámka 11 5 2_LI1" xfId="52839" xr:uid="{B407B9E0-1F68-4734-9685-37B03CD8C4E4}"/>
    <cellStyle name="Poznámka 11 5 3" xfId="16813" xr:uid="{A7129929-54FA-463A-8D2C-162DF63ECA2B}"/>
    <cellStyle name="Poznámka 11 5 3 2" xfId="38248" xr:uid="{4E820CDB-F78F-4967-AA73-6A7633775396}"/>
    <cellStyle name="Poznámka 11 5 4" xfId="18246" xr:uid="{E1BAAF29-1E59-440A-875B-713AF5A4EB60}"/>
    <cellStyle name="Poznámka 11 5 4 2" xfId="39618" xr:uid="{12305808-9095-4563-921C-8F82731A4BA8}"/>
    <cellStyle name="Poznámka 11 5_LI1" xfId="52838" xr:uid="{0B3C13CA-745C-45DA-9A16-DC8C7D5B8D0A}"/>
    <cellStyle name="Poznámka 11 6" xfId="8916" xr:uid="{F9968167-0F4A-4AAF-8AF9-6AA927CDA45A}"/>
    <cellStyle name="Poznámka 11 6 2" xfId="19210" xr:uid="{F532AD09-E231-42D4-ACE2-9E4A44900C7B}"/>
    <cellStyle name="Poznámka 11 6 2 2" xfId="40448" xr:uid="{2A44EA85-F495-4D87-BE47-07DE1D0F7113}"/>
    <cellStyle name="Poznámka 11 6 3" xfId="22809" xr:uid="{33684C2A-50BE-416D-A23C-B9CB90A6D029}"/>
    <cellStyle name="Poznámka 11 6 3 2" xfId="43901" xr:uid="{AC65C73E-00EE-43B0-9C83-43B408CCCDB1}"/>
    <cellStyle name="Poznámka 11 6 4" xfId="25702" xr:uid="{D6D127B3-A168-439D-BA6A-2AE00288F81A}"/>
    <cellStyle name="Poznámka 11 6_LI1" xfId="52840" xr:uid="{AF1B0B69-6F2B-4319-B588-922AB95CDE70}"/>
    <cellStyle name="Poznámka 11 7" xfId="14457" xr:uid="{F2797962-FD1E-4F56-8432-05EA1D3424A5}"/>
    <cellStyle name="Poznámka 11 7 2" xfId="36022" xr:uid="{C9ED85EA-E3EA-48F1-941F-187524A89F31}"/>
    <cellStyle name="Poznámka 11 8" xfId="18756" xr:uid="{3967D8AC-44A7-4F2D-86E4-E1C6781BCA33}"/>
    <cellStyle name="Poznámka 11 8 2" xfId="40030" xr:uid="{69733EFF-C1C8-4A83-98DF-69D9AF76BB60}"/>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2 2" xfId="42802" xr:uid="{888613B0-2DA0-486A-BDA6-A66D3061D7BE}"/>
    <cellStyle name="Poznámka 12 2 2 2 2 3" xfId="24705" xr:uid="{AA288926-FD19-42EB-981D-2D06593EE52F}"/>
    <cellStyle name="Poznámka 12 2 2 2 2 3 2" xfId="45727" xr:uid="{A6AEF8BC-9D6E-4FE2-A3BD-1B081A8AD6CD}"/>
    <cellStyle name="Poznámka 12 2 2 2 2 4" xfId="27373" xr:uid="{28EE72F8-D80D-477D-B573-F294879C7FAD}"/>
    <cellStyle name="Poznámka 12 2 2 2 2_LI1" xfId="52842" xr:uid="{21D6E6C2-9BFC-452C-A287-E56F72BACEFD}"/>
    <cellStyle name="Poznámka 12 2 2 2 3" xfId="17101" xr:uid="{52E30CE4-2B59-4F1A-9EEA-194A1AE877A0}"/>
    <cellStyle name="Poznámka 12 2 2 2 3 2" xfId="38510" xr:uid="{84310C0C-9BDC-41DF-8BA1-F8C99C69023A}"/>
    <cellStyle name="Poznámka 12 2 2 2 4" xfId="14591" xr:uid="{E7B7F942-7EFE-4B89-AF75-E52F56C7F5DD}"/>
    <cellStyle name="Poznámka 12 2 2 2 4 2" xfId="36154" xr:uid="{A63A0E19-2C6B-4199-8B18-FAF6FBCFD7B2}"/>
    <cellStyle name="Poznámka 12 2 2 2_LI1" xfId="52841" xr:uid="{5C63B389-AF78-4089-8947-5FB4660CD8B4}"/>
    <cellStyle name="Poznámka 12 2 2 3" xfId="9806" xr:uid="{09A73D9A-A912-4F41-83AB-CB3E43B82F98}"/>
    <cellStyle name="Poznámka 12 2 2 3 2" xfId="19766" xr:uid="{C83854FC-78DE-4873-9E74-CCC6546357E4}"/>
    <cellStyle name="Poznámka 12 2 2 3 2 2" xfId="40977" xr:uid="{D6F6FF91-89DB-42AC-ACE6-32A6C89DED3D}"/>
    <cellStyle name="Poznámka 12 2 2 3 3" xfId="23231" xr:uid="{B4802F76-1006-4869-8F92-6A78DEA224D1}"/>
    <cellStyle name="Poznámka 12 2 2 3 3 2" xfId="44310" xr:uid="{1C617E3E-5781-4184-8284-3DAF11DD383F}"/>
    <cellStyle name="Poznámka 12 2 2 3 4" xfId="26071" xr:uid="{DD12370A-6A9F-43C9-8392-B58DFEDE631A}"/>
    <cellStyle name="Poznámka 12 2 2 3_LI1" xfId="52843" xr:uid="{16B202FC-DD31-4A9B-9B0A-0322D0D00A4B}"/>
    <cellStyle name="Poznámka 12 2 2 4" xfId="15162" xr:uid="{989AD028-40FE-4EE1-9E14-7C855496153A}"/>
    <cellStyle name="Poznámka 12 2 2 4 2" xfId="36677" xr:uid="{1E9BDAA3-91EF-477D-961E-6D88F37EE738}"/>
    <cellStyle name="Poznámka 12 2 2 5" xfId="14603" xr:uid="{E903813F-5FF5-49A2-A1B5-C88036A05E91}"/>
    <cellStyle name="Poznámka 12 2 2 5 2" xfId="36166" xr:uid="{4EA763E0-5944-4BD1-A32A-AF66B26B4B6A}"/>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2 2" xfId="43697" xr:uid="{7D846D45-9262-47E0-9BE1-3242BF3E107E}"/>
    <cellStyle name="Poznámka 12 2 3 2 2 3" xfId="25462" xr:uid="{D6CA06E2-A6FE-4F92-8909-8B8FE72D6499}"/>
    <cellStyle name="Poznámka 12 2 3 2 2 3 2" xfId="46460" xr:uid="{B2302BCB-9060-4225-A8B4-0573627EEA70}"/>
    <cellStyle name="Poznámka 12 2 3 2 2 4" xfId="28059" xr:uid="{8371EA31-8479-4213-86E8-6D0A5EE63BA9}"/>
    <cellStyle name="Poznámka 12 2 3 2 2_LI1" xfId="52845" xr:uid="{73E3BF93-8824-4744-AE10-492239E0125F}"/>
    <cellStyle name="Poznámka 12 2 3 2 3" xfId="18017" xr:uid="{2880F440-FD14-4A52-A47E-06B1548BFABC}"/>
    <cellStyle name="Poznámka 12 2 3 2 3 2" xfId="39396" xr:uid="{DD634F8D-2438-4A75-8062-18FA84839990}"/>
    <cellStyle name="Poznámka 12 2 3 2 4" xfId="15772" xr:uid="{8A8049C7-A20E-4A1B-A31D-A11F4DE07CCE}"/>
    <cellStyle name="Poznámka 12 2 3 2 4 2" xfId="37245" xr:uid="{E0E12E3E-D6D0-4A4E-B66C-EA6BC5011835}"/>
    <cellStyle name="Poznámka 12 2 3 2_LI1" xfId="52844" xr:uid="{B806DCD9-3AAE-42B9-966B-A4623F7A90FD}"/>
    <cellStyle name="Poznámka 12 2 3 3" xfId="11151" xr:uid="{526D95F9-CC00-43C0-89FE-6B270EF421FE}"/>
    <cellStyle name="Poznámka 12 2 3 3 2" xfId="20693" xr:uid="{3D0D4B0C-CBD2-4C46-855F-95D9CC5D3081}"/>
    <cellStyle name="Poznámka 12 2 3 3 2 2" xfId="41869" xr:uid="{4BE98A7F-3910-41C7-9190-E41547301050}"/>
    <cellStyle name="Poznámka 12 2 3 3 3" xfId="23979" xr:uid="{2FDF6AF7-B322-4E69-8652-9F83560B4CCB}"/>
    <cellStyle name="Poznámka 12 2 3 3 3 2" xfId="45042" xr:uid="{367A310F-6121-4876-A040-6E8EE17EBEBE}"/>
    <cellStyle name="Poznámka 12 2 3 3 4" xfId="26753" xr:uid="{986BA2FC-A37B-4F16-88F7-EAA817386A16}"/>
    <cellStyle name="Poznámka 12 2 3 3_LI1" xfId="52846" xr:uid="{58C12FB2-36E2-422D-8175-E899B426EA90}"/>
    <cellStyle name="Poznámka 12 2 3 4" xfId="16078" xr:uid="{27B2B60F-D9BC-40D6-9B76-DA634CDF49F2}"/>
    <cellStyle name="Poznámka 12 2 3 4 2" xfId="37542" xr:uid="{6D9E4CEA-26D4-42D9-80FF-5C7387D8E727}"/>
    <cellStyle name="Poznámka 12 2 3 5" xfId="17145" xr:uid="{B5931384-3D8C-48BF-B0A0-F6ECED0AFD5A}"/>
    <cellStyle name="Poznámka 12 2 3 5 2" xfId="38552" xr:uid="{D76324A1-BB32-49B7-B413-739DE80D8F73}"/>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2 2" xfId="42548" xr:uid="{50816D32-E0C5-4AFC-AFBF-0BF42526CDDC}"/>
    <cellStyle name="Poznámka 12 2 4 2 3" xfId="24564" xr:uid="{EB6F2F0E-BE52-4855-A201-B86CDAEB29DA}"/>
    <cellStyle name="Poznámka 12 2 4 2 3 2" xfId="45609" xr:uid="{F8827D7A-C0AA-4D8C-BAB9-85E80E52500C}"/>
    <cellStyle name="Poznámka 12 2 4 2 4" xfId="27292" xr:uid="{54B75062-9B95-483A-9BB7-E0D52351E82D}"/>
    <cellStyle name="Poznámka 12 2 4 2_LI1" xfId="52848" xr:uid="{084ADE1E-4775-461C-827E-2B4CC7C096B9}"/>
    <cellStyle name="Poznámka 12 2 4 3" xfId="16804" xr:uid="{41ACC56E-22D2-41C3-945B-EC5CE80DF09F}"/>
    <cellStyle name="Poznámka 12 2 4 3 2" xfId="38240" xr:uid="{2EBD7949-CFAB-4228-98FB-DF86A69172E3}"/>
    <cellStyle name="Poznámka 12 2 4 4" xfId="22317" xr:uid="{1144A591-E004-47B4-A0C8-9C190F850BEB}"/>
    <cellStyle name="Poznámka 12 2 4 4 2" xfId="43409" xr:uid="{954BF041-F181-4C4F-A4CC-4D0EC52D96E0}"/>
    <cellStyle name="Poznámka 12 2 4_LI1" xfId="52847" xr:uid="{CEBEE7F1-1109-4101-B371-7C8430BB6533}"/>
    <cellStyle name="Poznámka 12 2 5" xfId="9218" xr:uid="{A79EB4C0-EDBA-4B55-A3B4-C33EE644A954}"/>
    <cellStyle name="Poznámka 12 2 5 2" xfId="19456" xr:uid="{DA120040-DFDD-42FF-9FF8-B814004A8BCC}"/>
    <cellStyle name="Poznámka 12 2 5 2 2" xfId="40689" xr:uid="{4CB459F4-9302-4726-A08E-D5C2E6C3AF2B}"/>
    <cellStyle name="Poznámka 12 2 5 3" xfId="23028" xr:uid="{F9DD9386-4612-48DB-883F-F90825610722}"/>
    <cellStyle name="Poznámka 12 2 5 3 2" xfId="44116" xr:uid="{0F39913D-237D-4776-96BF-55DBD0C61394}"/>
    <cellStyle name="Poznámka 12 2 5 4" xfId="25910" xr:uid="{B277DA9A-5079-4300-83A4-69D840C5E844}"/>
    <cellStyle name="Poznámka 12 2 5_LI1" xfId="52849" xr:uid="{991FB682-4FD5-484D-A999-5B2432A37B81}"/>
    <cellStyle name="Poznámka 12 2 6" xfId="14703" xr:uid="{0B633BA9-7A2D-4ED9-B55F-512BD567F893}"/>
    <cellStyle name="Poznámka 12 2 6 2" xfId="36263" xr:uid="{7485DEFE-C7A2-42A3-B9BD-1A33FE0A0A9A}"/>
    <cellStyle name="Poznámka 12 2 7" xfId="18540" xr:uid="{F912652C-F063-43AE-AC45-C25FF7C5AFBA}"/>
    <cellStyle name="Poznámka 12 2 7 2" xfId="39860" xr:uid="{15278347-3CFB-4225-9BDF-CEEA6D60D9B8}"/>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2 2" xfId="42738" xr:uid="{788785F3-2CC8-484F-BD50-3F579EC74B98}"/>
    <cellStyle name="Poznámka 12 3 2 2 3" xfId="24659" xr:uid="{52CD4466-1E95-4974-A3E8-19556BB603C1}"/>
    <cellStyle name="Poznámka 12 3 2 2 3 2" xfId="45683" xr:uid="{D840861A-F311-44F3-A1FE-EB61EBB52898}"/>
    <cellStyle name="Poznámka 12 3 2 2 4" xfId="27338" xr:uid="{D0D883D2-115C-48F2-8E1B-5F1E26ED2018}"/>
    <cellStyle name="Poznámka 12 3 2 2_LI1" xfId="52851" xr:uid="{C35C7F30-3C8A-49DB-9040-578846DDF57D}"/>
    <cellStyle name="Poznámka 12 3 2 3" xfId="17033" xr:uid="{A4166D07-06F4-49FA-9D9D-263699956078}"/>
    <cellStyle name="Poznámka 12 3 2 3 2" xfId="38446" xr:uid="{EF2B078A-EF25-4F80-89C4-10806D4140E9}"/>
    <cellStyle name="Poznámka 12 3 2 4" xfId="15202" xr:uid="{9E5AA46B-1D45-4F3B-96E2-32EB35E72263}"/>
    <cellStyle name="Poznámka 12 3 2 4 2" xfId="36711" xr:uid="{83A59C38-AF02-49EE-8846-1509592BA59C}"/>
    <cellStyle name="Poznámka 12 3 2_LI1" xfId="52850" xr:uid="{E41C7275-D17F-4F7C-92F0-77B46B7A9A66}"/>
    <cellStyle name="Poznámka 12 3 3" xfId="9677" xr:uid="{BC960A4E-EE9D-4B7A-BF1B-B663D70B39BD}"/>
    <cellStyle name="Poznámka 12 3 3 2" xfId="19691" xr:uid="{5724F82F-3C22-41B7-BEAC-4B063D756B1F}"/>
    <cellStyle name="Poznámka 12 3 3 2 2" xfId="40904" xr:uid="{028D46B5-CF18-41EC-B70A-52902600445B}"/>
    <cellStyle name="Poznámka 12 3 3 3" xfId="23185" xr:uid="{EC14DFD2-FD9E-4DCF-9DB3-E05C9A6B43FF}"/>
    <cellStyle name="Poznámka 12 3 3 3 2" xfId="44266" xr:uid="{FAF7EAF2-000B-4A8C-B4B1-C4FBFABA9537}"/>
    <cellStyle name="Poznámka 12 3 3 4" xfId="26036" xr:uid="{0D786267-878A-4784-9F40-44914426D143}"/>
    <cellStyle name="Poznámka 12 3 3_LI1" xfId="52852" xr:uid="{AECF89AD-E0AD-40FF-AC74-EDE37FD7958D}"/>
    <cellStyle name="Poznámka 12 3 4" xfId="15096" xr:uid="{FA6A6331-363B-45AC-A2A8-7042016B9AE6}"/>
    <cellStyle name="Poznámka 12 3 4 2" xfId="36615" xr:uid="{15D3C2D7-617F-4F82-B3CB-D5151C31E835}"/>
    <cellStyle name="Poznámka 12 3 5" xfId="19129" xr:uid="{2CB0D07C-F424-461D-856B-93C909B42BA7}"/>
    <cellStyle name="Poznámka 12 3 5 2" xfId="40368" xr:uid="{3E8FEC26-9212-46DA-A8D6-A6187BC243CF}"/>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2 2" xfId="43490" xr:uid="{B8942AAE-45F7-43B8-86D5-E09CBA4B6E03}"/>
    <cellStyle name="Poznámka 12 4 2 2 3" xfId="25255" xr:uid="{7B58915C-05DC-4346-BE71-FCB5A72C5793}"/>
    <cellStyle name="Poznámka 12 4 2 2 3 2" xfId="46253" xr:uid="{22FB1C96-D916-4C25-8874-24E5191E6BFB}"/>
    <cellStyle name="Poznámka 12 4 2 2 4" xfId="27852" xr:uid="{53150EB4-9B99-4F0C-83BC-3929AF745E44}"/>
    <cellStyle name="Poznámka 12 4 2 2_LI1" xfId="52854" xr:uid="{5961BDF5-1C59-4771-99FA-FFF5EA872AE7}"/>
    <cellStyle name="Poznámka 12 4 2 3" xfId="17810" xr:uid="{1F094537-34CB-41D3-AC78-B06C841CE272}"/>
    <cellStyle name="Poznámka 12 4 2 3 2" xfId="39189" xr:uid="{89E01CF6-E794-4A60-B5C2-5F72919C92AD}"/>
    <cellStyle name="Poznámka 12 4 2 4" xfId="20421" xr:uid="{D9CCCDD7-D681-4D31-8170-AC77EBDC212D}"/>
    <cellStyle name="Poznámka 12 4 2 4 2" xfId="41598" xr:uid="{7BED9122-EF64-49BA-BE8F-15E5487BCFA6}"/>
    <cellStyle name="Poznámka 12 4 2_LI1" xfId="52853" xr:uid="{93CD23A7-F674-4364-B748-3DB49D640F50}"/>
    <cellStyle name="Poznámka 12 4 3" xfId="10944" xr:uid="{A5626C58-9472-4B4D-AE1E-BA144256FB2A}"/>
    <cellStyle name="Poznámka 12 4 3 2" xfId="20486" xr:uid="{496B8AB7-20A5-4D77-A421-3D959EF54BC4}"/>
    <cellStyle name="Poznámka 12 4 3 2 2" xfId="41662" xr:uid="{4572F641-1072-4063-8581-A57153E132BD}"/>
    <cellStyle name="Poznámka 12 4 3 3" xfId="23772" xr:uid="{D131B0E0-791B-4BF9-AC4E-55C4EACCD41E}"/>
    <cellStyle name="Poznámka 12 4 3 3 2" xfId="44835" xr:uid="{AE4D9245-90AF-465C-8001-0E554AFA3A70}"/>
    <cellStyle name="Poznámka 12 4 3 4" xfId="26546" xr:uid="{BDF82050-7314-4827-9A4E-6B51BDC3C41C}"/>
    <cellStyle name="Poznámka 12 4 3_LI1" xfId="52855" xr:uid="{D29BBD7E-4EFF-4AD3-9B40-FC459AC0EE9B}"/>
    <cellStyle name="Poznámka 12 4 4" xfId="15871" xr:uid="{E4FEEC7E-4363-4008-8F99-08D9C3CFF9FB}"/>
    <cellStyle name="Poznámka 12 4 4 2" xfId="37335" xr:uid="{DAD36667-AA0B-4BD8-A735-B14316C15A97}"/>
    <cellStyle name="Poznámka 12 4 5" xfId="18350" xr:uid="{C9CF6741-8B4D-4F5A-BA9B-53D4A873264F}"/>
    <cellStyle name="Poznámka 12 4 5 2" xfId="39701" xr:uid="{4E5FA3EB-755E-4C29-896B-6617514B44BC}"/>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2 2" xfId="42494" xr:uid="{B78295FC-5E7C-4B17-BDC2-1DC1917AB293}"/>
    <cellStyle name="Poznámka 12 5 2 3" xfId="24509" xr:uid="{84496D08-4843-45D1-9773-D19783E9F5AA}"/>
    <cellStyle name="Poznámka 12 5 2 3 2" xfId="45561" xr:uid="{2C3E1340-FB1F-47F1-B91C-9E374D2FB62B}"/>
    <cellStyle name="Poznámka 12 5 2 4" xfId="27240" xr:uid="{84E8CE88-FB03-4227-8C21-2E9887A71CBE}"/>
    <cellStyle name="Poznámka 12 5 2_LI1" xfId="52857" xr:uid="{4AD2F603-6092-4197-AA69-C491B6E9A745}"/>
    <cellStyle name="Poznámka 12 5 3" xfId="16735" xr:uid="{B4EC6CDC-694B-40DD-B1E4-839FFFC6718C}"/>
    <cellStyle name="Poznámka 12 5 3 2" xfId="38174" xr:uid="{59015790-AF43-49FB-904F-9775FFEED268}"/>
    <cellStyle name="Poznámka 12 5 4" xfId="21306" xr:uid="{9563DFCA-9671-4E31-BED6-A93F9E6BEEDD}"/>
    <cellStyle name="Poznámka 12 5 4 2" xfId="42458" xr:uid="{1D5D27F4-EC30-44CE-AE4A-B3C321557E4E}"/>
    <cellStyle name="Poznámka 12 5_LI1" xfId="52856" xr:uid="{1C74B2B3-AE15-4E2B-8051-2B23181FD656}"/>
    <cellStyle name="Poznámka 12 6" xfId="8917" xr:uid="{08059038-6A59-489C-BAF0-77B3E9489A79}"/>
    <cellStyle name="Poznámka 12 6 2" xfId="19211" xr:uid="{2A18FFBF-AD75-4FDE-95C5-AABAC0C6C5DD}"/>
    <cellStyle name="Poznámka 12 6 2 2" xfId="40449" xr:uid="{18D7434E-C953-424C-B030-BFB3246E1444}"/>
    <cellStyle name="Poznámka 12 6 3" xfId="22810" xr:uid="{36A0DB01-0BA4-4656-9B7C-2AB4AA4C974F}"/>
    <cellStyle name="Poznámka 12 6 3 2" xfId="43902" xr:uid="{4F87AB57-FD63-4F00-9474-9DB575994958}"/>
    <cellStyle name="Poznámka 12 6 4" xfId="25703" xr:uid="{35F362BA-3F59-4218-8C24-3803D1E55FAD}"/>
    <cellStyle name="Poznámka 12 6_LI1" xfId="52858" xr:uid="{D90E8B51-1F31-4B07-9C6D-891E380F6063}"/>
    <cellStyle name="Poznámka 12 7" xfId="14458" xr:uid="{F32E7CB8-2E92-4C87-9D25-530F6954D22E}"/>
    <cellStyle name="Poznámka 12 7 2" xfId="36023" xr:uid="{78388E68-B487-4097-B615-D34DAE74D205}"/>
    <cellStyle name="Poznámka 12 8" xfId="18753" xr:uid="{0BDDD3AD-B844-4C7D-B0B2-7D9512757DA5}"/>
    <cellStyle name="Poznámka 12 8 2" xfId="40027" xr:uid="{CE92B254-EF01-4044-B45C-D34251D44176}"/>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2 2" xfId="42808" xr:uid="{C4D15AB4-A69F-4A14-B693-873B4C076097}"/>
    <cellStyle name="Poznámka 13 2 2 2 2 3" xfId="24709" xr:uid="{B0AA97D5-2838-4423-B9ED-787E14686B12}"/>
    <cellStyle name="Poznámka 13 2 2 2 2 3 2" xfId="45730" xr:uid="{590C0A65-5066-4CB7-893B-0C9B58C4CEA3}"/>
    <cellStyle name="Poznámka 13 2 2 2 2 4" xfId="27375" xr:uid="{F5DDD908-CF14-490A-8480-E4378C9F907B}"/>
    <cellStyle name="Poznámka 13 2 2 2 2_LI1" xfId="52860" xr:uid="{37866C68-FC46-403B-9885-8BCC1177AC85}"/>
    <cellStyle name="Poznámka 13 2 2 2 3" xfId="17111" xr:uid="{69CDBE41-74C2-4BD2-B435-57DE0E24A2C8}"/>
    <cellStyle name="Poznámka 13 2 2 2 3 2" xfId="38519" xr:uid="{B47B5FD9-1D78-495B-8EE7-EB3A45D6EF6E}"/>
    <cellStyle name="Poznámka 13 2 2 2 4" xfId="18230" xr:uid="{899FE1B0-4AD4-4DF0-94AC-9ACB04A03092}"/>
    <cellStyle name="Poznámka 13 2 2 2 4 2" xfId="39604" xr:uid="{BD2207B5-258B-4CCC-98B8-F53AF00E1344}"/>
    <cellStyle name="Poznámka 13 2 2 2_LI1" xfId="52859" xr:uid="{5B1168C1-054E-494E-91A8-CAFE13A3BB6F}"/>
    <cellStyle name="Poznámka 13 2 2 3" xfId="9826" xr:uid="{71913150-7495-46EB-AE91-92FCE544CF0A}"/>
    <cellStyle name="Poznámka 13 2 2 3 2" xfId="19775" xr:uid="{A946CFEA-D6DB-4163-AB27-D7A176283104}"/>
    <cellStyle name="Poznámka 13 2 2 3 2 2" xfId="40986" xr:uid="{58589385-8482-4A56-9AE3-0BE46CB9F2C4}"/>
    <cellStyle name="Poznámka 13 2 2 3 3" xfId="23235" xr:uid="{209D81F6-B71C-48E1-9945-F834D460563D}"/>
    <cellStyle name="Poznámka 13 2 2 3 3 2" xfId="44314" xr:uid="{43E7667B-25DD-4C94-AAB9-34E7ACD4DF3C}"/>
    <cellStyle name="Poznámka 13 2 2 3 4" xfId="26073" xr:uid="{17271536-B95E-4A84-9C87-D7897DCBCE6B}"/>
    <cellStyle name="Poznámka 13 2 2 3_LI1" xfId="52861" xr:uid="{9057D1A6-3173-463C-8C02-67502E44727E}"/>
    <cellStyle name="Poznámka 13 2 2 4" xfId="15169" xr:uid="{736895A6-3CF1-4CA3-A9D8-E7D432BDE781}"/>
    <cellStyle name="Poznámka 13 2 2 4 2" xfId="36682" xr:uid="{6841AA66-8CE8-40FF-947B-B54E212B9B9C}"/>
    <cellStyle name="Poznámka 13 2 2 5" xfId="16950" xr:uid="{F05B25C2-B3C7-4870-A25F-FC04708B8D4D}"/>
    <cellStyle name="Poznámka 13 2 2 5 2" xfId="38369" xr:uid="{EED75247-644C-4E25-90C3-1DC2DD9A2E88}"/>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2 2" xfId="43734" xr:uid="{98580CF1-0073-4894-920D-12015FF5C320}"/>
    <cellStyle name="Poznámka 13 2 3 2 2 3" xfId="25499" xr:uid="{FD0E0A56-B4C0-4841-9028-78013E4C8F68}"/>
    <cellStyle name="Poznámka 13 2 3 2 2 3 2" xfId="46497" xr:uid="{F5C40364-2E44-46A6-A372-FBEC118AD64C}"/>
    <cellStyle name="Poznámka 13 2 3 2 2 4" xfId="28096" xr:uid="{1FF9E0FF-4851-4B09-90E0-B9237979D05A}"/>
    <cellStyle name="Poznámka 13 2 3 2 2_LI1" xfId="52863" xr:uid="{DC420DD9-F981-487D-A680-7B0A0480CF11}"/>
    <cellStyle name="Poznámka 13 2 3 2 3" xfId="18054" xr:uid="{EFF1EB72-AE40-4076-A82F-CF8B63DF911B}"/>
    <cellStyle name="Poznámka 13 2 3 2 3 2" xfId="39433" xr:uid="{292CD208-5A3D-4B71-8918-FEF3488D77EA}"/>
    <cellStyle name="Poznámka 13 2 3 2 4" xfId="17200" xr:uid="{5A4FB0E7-205B-4BD9-A7E2-629C43A8CD8F}"/>
    <cellStyle name="Poznámka 13 2 3 2 4 2" xfId="38599" xr:uid="{A37EB784-6793-4A28-9E12-0880FF4F100D}"/>
    <cellStyle name="Poznámka 13 2 3 2_LI1" xfId="52862" xr:uid="{0D5C882E-7855-46EC-B08C-4FDDCD8BE176}"/>
    <cellStyle name="Poznámka 13 2 3 3" xfId="11188" xr:uid="{D648A6E5-6AFA-48D3-B6B5-595ECA22534B}"/>
    <cellStyle name="Poznámka 13 2 3 3 2" xfId="20730" xr:uid="{E5061818-D8B6-44B5-BD83-CA8913EA413A}"/>
    <cellStyle name="Poznámka 13 2 3 3 2 2" xfId="41906" xr:uid="{96B3BB6C-A8E0-4F50-8746-446B11666F8B}"/>
    <cellStyle name="Poznámka 13 2 3 3 3" xfId="24016" xr:uid="{7CA4CE81-3741-4738-86AB-B379C6BE2007}"/>
    <cellStyle name="Poznámka 13 2 3 3 3 2" xfId="45079" xr:uid="{300D6045-5057-4DCB-8D16-1F34D53112A4}"/>
    <cellStyle name="Poznámka 13 2 3 3 4" xfId="26790" xr:uid="{B94232E9-F7EE-42FB-9A94-4B63A5550698}"/>
    <cellStyle name="Poznámka 13 2 3 3_LI1" xfId="52864" xr:uid="{F1608680-2596-472A-BF1B-D9766D5AA021}"/>
    <cellStyle name="Poznámka 13 2 3 4" xfId="16115" xr:uid="{532BF136-EB3F-488D-94A1-9D232DBAE0B6}"/>
    <cellStyle name="Poznámka 13 2 3 4 2" xfId="37579" xr:uid="{59D97C10-5ECF-49B2-899F-6FB4D70ADA1A}"/>
    <cellStyle name="Poznámka 13 2 3 5" xfId="14376" xr:uid="{BFCB0D43-909C-4AB5-A20D-8E298A461A4C}"/>
    <cellStyle name="Poznámka 13 2 3 5 2" xfId="35941" xr:uid="{0F86AFFA-E38A-4C6A-93B3-9D5F40D17774}"/>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2 2" xfId="42560" xr:uid="{C5F6C368-83E7-43C5-95B6-2B1292D35110}"/>
    <cellStyle name="Poznámka 13 2 4 2 3" xfId="24575" xr:uid="{6CDC03F6-DC98-4197-9F50-7F26BB4AABA9}"/>
    <cellStyle name="Poznámka 13 2 4 2 3 2" xfId="45619" xr:uid="{D2010B5A-871F-4ABA-8FC5-2FE8C8CB7043}"/>
    <cellStyle name="Poznámka 13 2 4 2 4" xfId="27303" xr:uid="{2E3BE448-5653-4E20-BBC4-6F98B331E20C}"/>
    <cellStyle name="Poznámka 13 2 4 2_LI1" xfId="52866" xr:uid="{1BED6E61-ED4F-4047-8CAB-F7BCDD509A2B}"/>
    <cellStyle name="Poznámka 13 2 4 3" xfId="16819" xr:uid="{013D86EC-0646-4D31-960C-E28A32FBA1A8}"/>
    <cellStyle name="Poznámka 13 2 4 3 2" xfId="38254" xr:uid="{A7BB1C1D-AEBF-491E-B7F5-7346A443A808}"/>
    <cellStyle name="Poznámka 13 2 4 4" xfId="20368" xr:uid="{402C2F33-C0C9-493F-BE20-B35E6C7522C4}"/>
    <cellStyle name="Poznámka 13 2 4 4 2" xfId="41555" xr:uid="{FAD18183-09EB-4744-887B-CA54EA2EB56A}"/>
    <cellStyle name="Poznámka 13 2 4_LI1" xfId="52865" xr:uid="{0A18956D-E971-4617-98D0-FE788E592AB9}"/>
    <cellStyle name="Poznámka 13 2 5" xfId="9273" xr:uid="{A9C77083-65BF-4ABA-B6ED-1C341A2BD5DE}"/>
    <cellStyle name="Poznámka 13 2 5 2" xfId="19499" xr:uid="{E68E5E20-224D-48F9-8BF5-2A840FD2EE1A}"/>
    <cellStyle name="Poznámka 13 2 5 2 2" xfId="40731" xr:uid="{8BAF3C7E-9BCE-404A-977E-9DAE891D6C06}"/>
    <cellStyle name="Poznámka 13 2 5 3" xfId="23067" xr:uid="{FF9AA194-EBDD-41CB-BECF-2F2CE50585E2}"/>
    <cellStyle name="Poznámka 13 2 5 3 2" xfId="44155" xr:uid="{A8C0B3D2-EC89-438B-9165-C4DD0851F5E7}"/>
    <cellStyle name="Poznámka 13 2 5 4" xfId="25947" xr:uid="{CED154A7-2324-468B-BB60-17FB096172B9}"/>
    <cellStyle name="Poznámka 13 2 5_LI1" xfId="52867" xr:uid="{B8B1A202-E36F-42BF-AA25-51CCB75E4A1B}"/>
    <cellStyle name="Poznámka 13 2 6" xfId="14745" xr:uid="{DB8CB2D2-3918-4F08-92D0-24D99B13F1BA}"/>
    <cellStyle name="Poznámka 13 2 6 2" xfId="36305" xr:uid="{66766156-303F-4B83-992A-1CB502D4BA13}"/>
    <cellStyle name="Poznámka 13 2 7" xfId="18503" xr:uid="{C5CBCA5A-4C9D-4D13-9E65-CD607E16B6E7}"/>
    <cellStyle name="Poznámka 13 2 7 2" xfId="39831" xr:uid="{1E171842-683A-48BF-BEC5-A8F06D79502D}"/>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2 2" xfId="42743" xr:uid="{30F6B770-3075-40BF-B020-D3EFA5F8442C}"/>
    <cellStyle name="Poznámka 13 3 2 2 3" xfId="24662" xr:uid="{34B39332-0816-4ECF-8C53-A5CFEE8C4FB9}"/>
    <cellStyle name="Poznámka 13 3 2 2 3 2" xfId="45686" xr:uid="{E44FFF22-4739-47A0-8075-923633E163F8}"/>
    <cellStyle name="Poznámka 13 3 2 2 4" xfId="27340" xr:uid="{74C12F1E-51F9-4AA3-BFB6-6A8EA582659E}"/>
    <cellStyle name="Poznámka 13 3 2 2_LI1" xfId="52869" xr:uid="{9BEB4607-3200-43E0-A663-0A6011789386}"/>
    <cellStyle name="Poznámka 13 3 2 3" xfId="17041" xr:uid="{34234E7C-9AEC-4DDD-AA2D-CD89C09AC9A8}"/>
    <cellStyle name="Poznámka 13 3 2 3 2" xfId="38453" xr:uid="{806CC798-6B85-465D-B9F4-CED9352E7338}"/>
    <cellStyle name="Poznámka 13 3 2 4" xfId="21536" xr:uid="{31DAB95B-2C39-4BDA-BE56-0A1718C198FD}"/>
    <cellStyle name="Poznámka 13 3 2 4 2" xfId="42670" xr:uid="{514F25DD-56EE-4F6D-A8BA-EDDF44957BAA}"/>
    <cellStyle name="Poznámka 13 3 2_LI1" xfId="52868" xr:uid="{633A99E4-0A9E-4656-9B00-574FA88B9E42}"/>
    <cellStyle name="Poznámka 13 3 3" xfId="9697" xr:uid="{C9E944BB-6A53-4357-83E8-82D29E9F936D}"/>
    <cellStyle name="Poznámka 13 3 3 2" xfId="19699" xr:uid="{1B106549-B80F-4237-956A-E0E75135FDBB}"/>
    <cellStyle name="Poznámka 13 3 3 2 2" xfId="40912" xr:uid="{B6CE80A3-42F9-4737-BDBE-0282097EF23E}"/>
    <cellStyle name="Poznámka 13 3 3 3" xfId="23188" xr:uid="{5E6E1113-BB0F-4BC0-A5A6-51046205C205}"/>
    <cellStyle name="Poznámka 13 3 3 3 2" xfId="44269" xr:uid="{E688BE0E-7DA3-4206-9361-6CEC2CA335D6}"/>
    <cellStyle name="Poznámka 13 3 3 4" xfId="26038" xr:uid="{85D74998-47DE-45A0-99BD-C82D37A27D45}"/>
    <cellStyle name="Poznámka 13 3 3_LI1" xfId="52870" xr:uid="{E17856F4-57BD-4A29-97F3-D4574C34368F}"/>
    <cellStyle name="Poznámka 13 3 4" xfId="15104" xr:uid="{8ADE51BB-7B0E-40BD-B72A-6ECED0E35A8D}"/>
    <cellStyle name="Poznámka 13 3 4 2" xfId="36622" xr:uid="{B173EDE0-DA13-4164-BBC3-3B974B49921F}"/>
    <cellStyle name="Poznámka 13 3 5" xfId="16635" xr:uid="{976CD41D-3E7B-433A-A59A-751D21471FB2}"/>
    <cellStyle name="Poznámka 13 3 5 2" xfId="38085" xr:uid="{2CED32B4-D765-4002-B3A1-8E8F40F1FBDA}"/>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2 2" xfId="43527" xr:uid="{917F0F13-9308-474A-847E-47BCE05C3D37}"/>
    <cellStyle name="Poznámka 13 4 2 2 3" xfId="25292" xr:uid="{61A0E9AA-8070-4268-BC98-02D199CD276B}"/>
    <cellStyle name="Poznámka 13 4 2 2 3 2" xfId="46290" xr:uid="{C6554D83-8359-4B51-938B-3A2754819B48}"/>
    <cellStyle name="Poznámka 13 4 2 2 4" xfId="27889" xr:uid="{EF743CB7-12C2-4FF7-8AAC-796ED7018987}"/>
    <cellStyle name="Poznámka 13 4 2 2_LI1" xfId="52872" xr:uid="{24522112-5044-44C0-AD38-C0CEC9441B4F}"/>
    <cellStyle name="Poznámka 13 4 2 3" xfId="17847" xr:uid="{83B6B518-8347-4572-98F6-8FBAE6610B41}"/>
    <cellStyle name="Poznámka 13 4 2 3 2" xfId="39226" xr:uid="{89BB5B76-79C5-47B0-B1D3-58798254EBF5}"/>
    <cellStyle name="Poznámka 13 4 2 4" xfId="15779" xr:uid="{87CEB6F8-D3E5-4CB1-85FB-75D7936D010C}"/>
    <cellStyle name="Poznámka 13 4 2 4 2" xfId="37252" xr:uid="{11E6CF30-B598-4526-A0BC-F0DA0D011C70}"/>
    <cellStyle name="Poznámka 13 4 2_LI1" xfId="52871" xr:uid="{A230E119-C1AE-4DCC-AA0C-9156DEEFE2B3}"/>
    <cellStyle name="Poznámka 13 4 3" xfId="10981" xr:uid="{A313D61C-64C6-40F9-BFA2-BBEC5C04A4C2}"/>
    <cellStyle name="Poznámka 13 4 3 2" xfId="20523" xr:uid="{CA2463DB-E7B9-48E1-BD5C-C0918452650D}"/>
    <cellStyle name="Poznámka 13 4 3 2 2" xfId="41699" xr:uid="{1872CDEB-071A-4AF9-9F69-9D2F9155DE56}"/>
    <cellStyle name="Poznámka 13 4 3 3" xfId="23809" xr:uid="{457CC99A-593F-4A7F-90E5-CFF3FD8E261A}"/>
    <cellStyle name="Poznámka 13 4 3 3 2" xfId="44872" xr:uid="{21B80B35-9325-4B5C-9126-B3D726C871EE}"/>
    <cellStyle name="Poznámka 13 4 3 4" xfId="26583" xr:uid="{FE59C6BA-17BD-4810-B9CF-D0AD6CADFE4B}"/>
    <cellStyle name="Poznámka 13 4 3_LI1" xfId="52873" xr:uid="{1FFFAA2D-D65D-4AAD-BBC4-95AEA6271D90}"/>
    <cellStyle name="Poznámka 13 4 4" xfId="15908" xr:uid="{4CDF0973-B661-429B-BB67-5B340B509EF5}"/>
    <cellStyle name="Poznámka 13 4 4 2" xfId="37372" xr:uid="{5CC341A2-113A-46C6-81DA-D46F58F8EE28}"/>
    <cellStyle name="Poznámka 13 4 5" xfId="15251" xr:uid="{6F9A93A3-CCBA-4915-8D1C-4B32FA71296B}"/>
    <cellStyle name="Poznámka 13 4 5 2" xfId="36749" xr:uid="{82780196-5AAA-45CE-B33E-729A932AE43A}"/>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2 2" xfId="42509" xr:uid="{676EB95C-B48D-4A35-9762-B802B12437EC}"/>
    <cellStyle name="Poznámka 13 5 2 3" xfId="24526" xr:uid="{745DC08D-9CF6-421E-B840-0B195BCB7D06}"/>
    <cellStyle name="Poznámka 13 5 2 3 2" xfId="45577" xr:uid="{876AF9D8-CC9C-4388-9EFE-4E1C2ECA1C47}"/>
    <cellStyle name="Poznámka 13 5 2 4" xfId="27255" xr:uid="{7E7E97F3-5069-415C-BC98-CE6BD1D91110}"/>
    <cellStyle name="Poznámka 13 5 2_LI1" xfId="52875" xr:uid="{454B576E-BA28-4499-ADD5-205AF630ADE3}"/>
    <cellStyle name="Poznámka 13 5 3" xfId="16760" xr:uid="{0A9EC38D-453E-4D94-83CA-1C876BF2E88F}"/>
    <cellStyle name="Poznámka 13 5 3 2" xfId="38198" xr:uid="{84A1AE64-A240-448C-8F5B-660CC83FFCFB}"/>
    <cellStyle name="Poznámka 13 5 4" xfId="21139" xr:uid="{1B36BAF5-25ED-4BC1-926D-DF99DDE61070}"/>
    <cellStyle name="Poznámka 13 5 4 2" xfId="42301" xr:uid="{4ADF5737-4808-44DA-A56C-9364B9BEB7DA}"/>
    <cellStyle name="Poznámka 13 5_LI1" xfId="52874" xr:uid="{F5AE7BAE-68D7-4AAE-8C77-7F965D25E5E9}"/>
    <cellStyle name="Poznámka 13 6" xfId="8972" xr:uid="{FC6252DF-07EE-4396-ADA1-6B1100D6BBCA}"/>
    <cellStyle name="Poznámka 13 6 2" xfId="19253" xr:uid="{6A294D1D-34B3-4C78-A4F5-EC5A727F0DB4}"/>
    <cellStyle name="Poznámka 13 6 2 2" xfId="40491" xr:uid="{4F8C52AF-15C6-4724-92EE-39A42045F0E5}"/>
    <cellStyle name="Poznámka 13 6 3" xfId="22848" xr:uid="{9677FC59-5F6E-4622-A9BD-E9C6375BB022}"/>
    <cellStyle name="Poznámka 13 6 3 2" xfId="43939" xr:uid="{E3E84024-C410-4938-8049-DD6AB79A1A0B}"/>
    <cellStyle name="Poznámka 13 6 4" xfId="25740" xr:uid="{6028A809-0B79-42F4-BFB4-59BBAD53C574}"/>
    <cellStyle name="Poznámka 13 6_LI1" xfId="52876" xr:uid="{6168CCD9-AE4B-4A84-9420-2B6DE8811648}"/>
    <cellStyle name="Poznámka 13 7" xfId="14498" xr:uid="{9394A720-1FB1-48D0-90E9-60BEC6C6AC73}"/>
    <cellStyle name="Poznámka 13 7 2" xfId="36062" xr:uid="{7AA50DA3-8AA1-4853-8E90-5952F205B518}"/>
    <cellStyle name="Poznámka 13 8" xfId="18716" xr:uid="{A69291AA-A199-459E-A3BC-F5D5D5F3041B}"/>
    <cellStyle name="Poznámka 13 8 2" xfId="39999" xr:uid="{5093236E-4014-4F7D-BF7F-D8FA951EBF88}"/>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2 2" xfId="42809" xr:uid="{C0C69140-29C8-4B78-A1A2-6D343CA6A2EC}"/>
    <cellStyle name="Poznámka 14 2 2 2 2 3" xfId="24710" xr:uid="{F8E48EF2-6BD0-41DC-9B5B-5836503229C3}"/>
    <cellStyle name="Poznámka 14 2 2 2 2 3 2" xfId="45731" xr:uid="{3814201D-7AC5-4506-9548-94F98D42BAD6}"/>
    <cellStyle name="Poznámka 14 2 2 2 2 4" xfId="27376" xr:uid="{D2276354-9A64-4C5B-8AE2-6469DA22468F}"/>
    <cellStyle name="Poznámka 14 2 2 2 2_LI1" xfId="52878" xr:uid="{507B3698-3E95-40F9-B2EB-8746E2CA7DFE}"/>
    <cellStyle name="Poznámka 14 2 2 2 3" xfId="17112" xr:uid="{9D9137CD-EAC2-4CF7-9E06-2B42FCACEE2C}"/>
    <cellStyle name="Poznámka 14 2 2 2 3 2" xfId="38520" xr:uid="{D7B55B3C-FAB0-4CDD-9BE0-083B87C3DDCE}"/>
    <cellStyle name="Poznámka 14 2 2 2 4" xfId="19656" xr:uid="{7874C92E-AC94-403C-BED3-41F69FF28E1E}"/>
    <cellStyle name="Poznámka 14 2 2 2 4 2" xfId="40869" xr:uid="{F5BFE45A-684E-40A2-B358-7CE6073EFD31}"/>
    <cellStyle name="Poznámka 14 2 2 2_LI1" xfId="52877" xr:uid="{3B9DE6FB-065B-4192-8D55-A31A3E0C2C5F}"/>
    <cellStyle name="Poznámka 14 2 2 3" xfId="9827" xr:uid="{906FDD29-2B77-4E12-A174-376C08477288}"/>
    <cellStyle name="Poznámka 14 2 2 3 2" xfId="19776" xr:uid="{7B2C9104-60D3-4992-BF97-FD248AC9B845}"/>
    <cellStyle name="Poznámka 14 2 2 3 2 2" xfId="40987" xr:uid="{1581048F-1185-4B64-AA25-9FD8F85E4A52}"/>
    <cellStyle name="Poznámka 14 2 2 3 3" xfId="23236" xr:uid="{770F04AA-02D4-401F-BF96-E1B4F57E95F6}"/>
    <cellStyle name="Poznámka 14 2 2 3 3 2" xfId="44315" xr:uid="{9E0D5BA4-DF73-4266-A335-C2C7AAEE108B}"/>
    <cellStyle name="Poznámka 14 2 2 3 4" xfId="26074" xr:uid="{F863AAFA-7E40-4959-AC24-279431A77A06}"/>
    <cellStyle name="Poznámka 14 2 2 3_LI1" xfId="52879" xr:uid="{3F41CB24-6A9F-4663-8C7C-99C0100E3EEB}"/>
    <cellStyle name="Poznámka 14 2 2 4" xfId="15170" xr:uid="{F014E725-4552-4D7A-87F7-AFF95A9529C7}"/>
    <cellStyle name="Poznámka 14 2 2 4 2" xfId="36683" xr:uid="{143584C2-5A9A-4802-BE51-5EDB16906ECD}"/>
    <cellStyle name="Poznámka 14 2 2 5" xfId="21279" xr:uid="{009D84B8-E6E4-4966-9E3F-59B8F34C58A4}"/>
    <cellStyle name="Poznámka 14 2 2 5 2" xfId="42436" xr:uid="{71A77B5D-B66C-4409-AA6D-9CC1E7B11F88}"/>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2 2" xfId="43735" xr:uid="{1435C029-BC1B-40EB-A310-577A9D88D11B}"/>
    <cellStyle name="Poznámka 14 2 3 2 2 3" xfId="25500" xr:uid="{09B870ED-CEDC-40A0-9F31-29EC0EE71862}"/>
    <cellStyle name="Poznámka 14 2 3 2 2 3 2" xfId="46498" xr:uid="{76FA2BD8-976E-4347-ACC3-67756FEBDE31}"/>
    <cellStyle name="Poznámka 14 2 3 2 2 4" xfId="28097" xr:uid="{181E84D4-8359-41D0-BFA5-AC059E75AE5C}"/>
    <cellStyle name="Poznámka 14 2 3 2 2_LI1" xfId="52881" xr:uid="{DC8C4F45-913A-4EB0-A78D-7EABFEA2506D}"/>
    <cellStyle name="Poznámka 14 2 3 2 3" xfId="18055" xr:uid="{078FB81E-4C5F-448A-8B9D-305F71F2AA83}"/>
    <cellStyle name="Poznámka 14 2 3 2 3 2" xfId="39434" xr:uid="{18EFD92B-10EA-4DF6-B6FE-BB5FF967E68C}"/>
    <cellStyle name="Poznámka 14 2 3 2 4" xfId="15263" xr:uid="{1A93E567-CBB1-4447-8964-AFE1F08A89FB}"/>
    <cellStyle name="Poznámka 14 2 3 2 4 2" xfId="36759" xr:uid="{38D57A90-7B8E-4A0F-A95C-9D3D95D55D7F}"/>
    <cellStyle name="Poznámka 14 2 3 2_LI1" xfId="52880" xr:uid="{22781D66-10A4-4CE8-9C74-0675F3792B83}"/>
    <cellStyle name="Poznámka 14 2 3 3" xfId="11189" xr:uid="{BC0EFAC5-9FC4-447E-A7CE-D3655A1DCF0F}"/>
    <cellStyle name="Poznámka 14 2 3 3 2" xfId="20731" xr:uid="{257836B2-222E-4595-AA1F-8AB10E55EEC6}"/>
    <cellStyle name="Poznámka 14 2 3 3 2 2" xfId="41907" xr:uid="{8DED61F9-C63B-4895-B7AC-E172C873245C}"/>
    <cellStyle name="Poznámka 14 2 3 3 3" xfId="24017" xr:uid="{9AB60329-2EC2-4A79-AC1D-27AA8B571196}"/>
    <cellStyle name="Poznámka 14 2 3 3 3 2" xfId="45080" xr:uid="{68DCB8C7-FFE2-43C0-B97B-5122DE7EF95E}"/>
    <cellStyle name="Poznámka 14 2 3 3 4" xfId="26791" xr:uid="{69988F0E-6BA3-4AB2-A9A1-751EE540367B}"/>
    <cellStyle name="Poznámka 14 2 3 3_LI1" xfId="52882" xr:uid="{35A80B40-6A44-4D19-8AAA-B15F872BA2BB}"/>
    <cellStyle name="Poznámka 14 2 3 4" xfId="16116" xr:uid="{CBEF5E73-A62F-4F7A-98B6-93760318ACB0}"/>
    <cellStyle name="Poznámka 14 2 3 4 2" xfId="37580" xr:uid="{CE174173-868A-4E6A-93C2-235439F57FB9}"/>
    <cellStyle name="Poznámka 14 2 3 5" xfId="19089" xr:uid="{66065373-42F0-4E34-A3CD-439FB2740E78}"/>
    <cellStyle name="Poznámka 14 2 3 5 2" xfId="40329" xr:uid="{9BE0B386-0450-42B5-ACE7-531B0B74EB8E}"/>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2 2" xfId="42493" xr:uid="{094E0103-2DB6-4E1E-886A-267A79F8D211}"/>
    <cellStyle name="Poznámka 14 2 4 2 3" xfId="24508" xr:uid="{9A4078AC-D3D4-44D5-B906-4317C1064710}"/>
    <cellStyle name="Poznámka 14 2 4 2 3 2" xfId="45560" xr:uid="{F954EC1E-ADA3-4315-A5ED-4CA2333D3C8F}"/>
    <cellStyle name="Poznámka 14 2 4 2 4" xfId="27239" xr:uid="{A953EAF6-B94A-4DA3-826D-F77F8B3214FA}"/>
    <cellStyle name="Poznámka 14 2 4 2_LI1" xfId="52884" xr:uid="{2835667D-5A0A-48D4-8F03-A032863035D1}"/>
    <cellStyle name="Poznámka 14 2 4 3" xfId="16733" xr:uid="{3A8F6792-D858-4532-8A68-ED49CF7EB352}"/>
    <cellStyle name="Poznámka 14 2 4 3 2" xfId="38172" xr:uid="{C35B2783-9DE3-4E99-A86D-CE102168A2B1}"/>
    <cellStyle name="Poznámka 14 2 4 4" xfId="19633" xr:uid="{9BE5E594-C0DE-4AB5-B01A-DB5089A02A0B}"/>
    <cellStyle name="Poznámka 14 2 4 4 2" xfId="40849" xr:uid="{D0FA2650-B8D5-44C2-96F0-1E140F9E24A2}"/>
    <cellStyle name="Poznámka 14 2 4_LI1" xfId="52883" xr:uid="{4273EFEE-AC24-401B-9603-3EE551D306A7}"/>
    <cellStyle name="Poznámka 14 2 5" xfId="9274" xr:uid="{B2EA5A50-4E3A-4B4C-B05A-2D249D9DD569}"/>
    <cellStyle name="Poznámka 14 2 5 2" xfId="19500" xr:uid="{50B0D964-ED38-48FA-999A-02F6147E1FA5}"/>
    <cellStyle name="Poznámka 14 2 5 2 2" xfId="40732" xr:uid="{6A93BC7F-BC77-439A-83CE-23B8173CD74C}"/>
    <cellStyle name="Poznámka 14 2 5 3" xfId="23068" xr:uid="{18884681-928D-4B06-A314-9B67F773F520}"/>
    <cellStyle name="Poznámka 14 2 5 3 2" xfId="44156" xr:uid="{F43CD582-73E1-43F7-A0FC-704956286E92}"/>
    <cellStyle name="Poznámka 14 2 5 4" xfId="25948" xr:uid="{0F53E25A-8429-4DF7-831E-96130FAE7028}"/>
    <cellStyle name="Poznámka 14 2 5_LI1" xfId="52885" xr:uid="{026666F6-5710-4FDF-8F5A-937851E90D2E}"/>
    <cellStyle name="Poznámka 14 2 6" xfId="14746" xr:uid="{D3E29592-320D-45D1-B1DA-7BAB652CA927}"/>
    <cellStyle name="Poznámka 14 2 6 2" xfId="36306" xr:uid="{8761D26E-9DAE-4FAB-85CD-8D5F8C3FD21C}"/>
    <cellStyle name="Poznámka 14 2 7" xfId="18502" xr:uid="{C8A7825D-DC0B-450E-A77B-A0364032C08C}"/>
    <cellStyle name="Poznámka 14 2 7 2" xfId="39830" xr:uid="{4FA76183-20CA-4C3A-9281-4DF16E47DF4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2 2" xfId="42744" xr:uid="{5FFBF7B6-CEE9-4FCF-8517-BA26BF54ABC8}"/>
    <cellStyle name="Poznámka 14 3 2 2 3" xfId="24663" xr:uid="{506B9FED-BD42-4311-AFFC-6BBAA54B1278}"/>
    <cellStyle name="Poznámka 14 3 2 2 3 2" xfId="45687" xr:uid="{A9EDCF24-090D-46E6-A179-DFFA3EE6C33B}"/>
    <cellStyle name="Poznámka 14 3 2 2 4" xfId="27341" xr:uid="{C5A17913-7A30-497D-8271-4777BB54BF28}"/>
    <cellStyle name="Poznámka 14 3 2 2_LI1" xfId="52887" xr:uid="{71ACDEC8-0613-4529-B1B1-5044263E5DCA}"/>
    <cellStyle name="Poznámka 14 3 2 3" xfId="17042" xr:uid="{AA304E6B-C202-4EB0-901F-704F36A9C84B}"/>
    <cellStyle name="Poznámka 14 3 2 3 2" xfId="38454" xr:uid="{523C3B50-02A1-4ECF-AFEF-68EF1F92EF55}"/>
    <cellStyle name="Poznámka 14 3 2 4" xfId="16957" xr:uid="{2CDB7FA0-D264-4268-93CA-A031A7196B4E}"/>
    <cellStyle name="Poznámka 14 3 2 4 2" xfId="38376" xr:uid="{2C607577-7A69-4018-98CB-03217A25C56D}"/>
    <cellStyle name="Poznámka 14 3 2_LI1" xfId="52886" xr:uid="{048FA34B-7B5A-46E4-9D21-8DC6459484BC}"/>
    <cellStyle name="Poznámka 14 3 3" xfId="9698" xr:uid="{DACE85A0-9C4A-41E8-A9A1-0F18056B7F86}"/>
    <cellStyle name="Poznámka 14 3 3 2" xfId="19700" xr:uid="{BE759462-548B-41E3-8A3B-395C0305FB89}"/>
    <cellStyle name="Poznámka 14 3 3 2 2" xfId="40913" xr:uid="{61E5BCCE-B021-47D5-8383-D97A0CD0EFEC}"/>
    <cellStyle name="Poznámka 14 3 3 3" xfId="23189" xr:uid="{69F535B6-BE5D-4E8C-B01F-E1DF1ABB445D}"/>
    <cellStyle name="Poznámka 14 3 3 3 2" xfId="44270" xr:uid="{88228F3E-B0EA-44D8-ACEA-C1852514889A}"/>
    <cellStyle name="Poznámka 14 3 3 4" xfId="26039" xr:uid="{CFB8388B-2690-45DF-A9AD-A7737850AE9C}"/>
    <cellStyle name="Poznámka 14 3 3_LI1" xfId="52888" xr:uid="{9BD4FFF0-5839-4173-99EF-5FE835A49919}"/>
    <cellStyle name="Poznámka 14 3 4" xfId="15105" xr:uid="{2E0BE7D7-75A6-45CB-9458-621B622D5564}"/>
    <cellStyle name="Poznámka 14 3 4 2" xfId="36623" xr:uid="{B5E5D101-F198-4162-A77F-CF477F106A13}"/>
    <cellStyle name="Poznámka 14 3 5" xfId="18423" xr:uid="{F8CD3E82-DC54-498F-99A6-B9DC24FB7FB7}"/>
    <cellStyle name="Poznámka 14 3 5 2" xfId="39766" xr:uid="{5891C19B-D9FB-4BDE-B124-677EEC30BCC0}"/>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2 2" xfId="43528" xr:uid="{D9EF3DDF-B613-47D6-940A-9AF6E0B1E2FC}"/>
    <cellStyle name="Poznámka 14 4 2 2 3" xfId="25293" xr:uid="{B08184EB-F26C-407D-BA3B-E622B0896544}"/>
    <cellStyle name="Poznámka 14 4 2 2 3 2" xfId="46291" xr:uid="{A85A1E73-746B-4C9B-885A-1E476C47248D}"/>
    <cellStyle name="Poznámka 14 4 2 2 4" xfId="27890" xr:uid="{BDEF0366-532B-42A5-B373-BF6DF34314FE}"/>
    <cellStyle name="Poznámka 14 4 2 2_LI1" xfId="52890" xr:uid="{1C144D70-2385-4C6E-8F12-B5703F7EE4A8}"/>
    <cellStyle name="Poznámka 14 4 2 3" xfId="17848" xr:uid="{87DD313E-9BEC-472E-A785-661B0257B27F}"/>
    <cellStyle name="Poznámka 14 4 2 3 2" xfId="39227" xr:uid="{920F5EB7-A580-4D9B-9326-1E1B65ABDAF2}"/>
    <cellStyle name="Poznámka 14 4 2 4" xfId="18162" xr:uid="{CC07C137-C7DD-4B94-9A5E-87310B95D9BF}"/>
    <cellStyle name="Poznámka 14 4 2 4 2" xfId="39539" xr:uid="{FA4AA952-6A96-4830-98E5-A37A1AB211FB}"/>
    <cellStyle name="Poznámka 14 4 2_LI1" xfId="52889" xr:uid="{8597F097-1E2E-4AA1-8B42-898D8C07EEAE}"/>
    <cellStyle name="Poznámka 14 4 3" xfId="10982" xr:uid="{2A9C0F5D-E323-4F95-92A7-6F30AAE85A40}"/>
    <cellStyle name="Poznámka 14 4 3 2" xfId="20524" xr:uid="{3AF37121-F150-4938-9274-8BBD83E6E8D4}"/>
    <cellStyle name="Poznámka 14 4 3 2 2" xfId="41700" xr:uid="{7031EAD7-70BF-4E4F-9AB5-38111D394C1C}"/>
    <cellStyle name="Poznámka 14 4 3 3" xfId="23810" xr:uid="{C01E3A49-DA99-4407-94CA-762B40DECC27}"/>
    <cellStyle name="Poznámka 14 4 3 3 2" xfId="44873" xr:uid="{B1F54B71-94FD-4528-B2CB-868B9D6ECDED}"/>
    <cellStyle name="Poznámka 14 4 3 4" xfId="26584" xr:uid="{64CE7317-7ABF-4BA8-ACDC-0A0BE95EFACE}"/>
    <cellStyle name="Poznámka 14 4 3_LI1" xfId="52891" xr:uid="{2A14F30B-A2F6-4633-8C63-5510E9E66C97}"/>
    <cellStyle name="Poznámka 14 4 4" xfId="15909" xr:uid="{DE7F5AC6-2837-443A-BD23-09B2A48D011F}"/>
    <cellStyle name="Poznámka 14 4 4 2" xfId="37373" xr:uid="{4CA727D9-9EA4-44E8-921E-EB1381581227}"/>
    <cellStyle name="Poznámka 14 4 5" xfId="14883" xr:uid="{3EFFF2A9-9B3C-40E3-A6BF-059EBFF3F763}"/>
    <cellStyle name="Poznámka 14 4 5 2" xfId="36434" xr:uid="{C38CBC24-D262-48D3-9D93-D03654233D54}"/>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2 2" xfId="42499" xr:uid="{06A282D0-4657-4A17-8E32-ECA47CA30B7B}"/>
    <cellStyle name="Poznámka 14 5 2 3" xfId="24514" xr:uid="{EA48539B-AA83-4A4E-AE51-974D5F61EED2}"/>
    <cellStyle name="Poznámka 14 5 2 3 2" xfId="45565" xr:uid="{5E7269C7-EA5A-4C0B-864B-54C0FD5ABFC3}"/>
    <cellStyle name="Poznámka 14 5 2 4" xfId="27245" xr:uid="{A6D031A0-042E-40DC-8057-D0315AD0B034}"/>
    <cellStyle name="Poznámka 14 5 2_LI1" xfId="52893" xr:uid="{AD0DBC6F-DEF8-47FA-A32C-E96A1E5601A2}"/>
    <cellStyle name="Poznámka 14 5 3" xfId="16746" xr:uid="{05F76263-8A98-436F-BD13-A49A958B9248}"/>
    <cellStyle name="Poznámka 14 5 3 2" xfId="38185" xr:uid="{0D8E707B-7B3B-4B06-BFC1-75EAEEF62326}"/>
    <cellStyle name="Poznámka 14 5 4" xfId="20027" xr:uid="{24E277B0-778F-45C2-91F8-C3D8E5F05F03}"/>
    <cellStyle name="Poznámka 14 5 4 2" xfId="41230" xr:uid="{8B2A1F6F-3513-4361-A147-B8296481EBD4}"/>
    <cellStyle name="Poznámka 14 5_LI1" xfId="52892" xr:uid="{20D4E8F9-EF39-4582-BEB2-A01A1B553A16}"/>
    <cellStyle name="Poznámka 14 6" xfId="8973" xr:uid="{DDE2799D-0610-40E3-9C21-15651BF64770}"/>
    <cellStyle name="Poznámka 14 6 2" xfId="19254" xr:uid="{E904E579-2DFE-4DBA-918A-D7F7CDC59D8B}"/>
    <cellStyle name="Poznámka 14 6 2 2" xfId="40492" xr:uid="{54751931-1A93-449A-B19C-93FD9206F229}"/>
    <cellStyle name="Poznámka 14 6 3" xfId="22849" xr:uid="{A141DB36-BC4D-430C-B9E1-DEE622F91E10}"/>
    <cellStyle name="Poznámka 14 6 3 2" xfId="43940" xr:uid="{D7FD8EEE-34EF-4CAA-9CB1-B7B4341DF9A1}"/>
    <cellStyle name="Poznámka 14 6 4" xfId="25741" xr:uid="{71B3F646-E05A-460A-838C-9F8037A2A3D9}"/>
    <cellStyle name="Poznámka 14 6_LI1" xfId="52894" xr:uid="{D6F78414-61F7-44B0-911A-159492D12FEE}"/>
    <cellStyle name="Poznámka 14 7" xfId="14499" xr:uid="{8070C926-36DA-420B-97C4-1969F7B89C72}"/>
    <cellStyle name="Poznámka 14 7 2" xfId="36063" xr:uid="{4573D507-61F5-4039-8C1E-43E5021B5376}"/>
    <cellStyle name="Poznámka 14 8" xfId="18718" xr:uid="{4AD9D7EC-F70C-4DFF-AD65-BCE50B847524}"/>
    <cellStyle name="Poznámka 14 8 2" xfId="40000" xr:uid="{47FEFE9E-BD57-435E-ADDB-54C4FC5028EC}"/>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2 2" xfId="42816" xr:uid="{52212CBA-43EA-4026-9809-E1FB060A6FC8}"/>
    <cellStyle name="Poznámka 15 2 2 2 2 3" xfId="24717" xr:uid="{DA0E69E3-2306-4026-845D-61DD7A81DF67}"/>
    <cellStyle name="Poznámka 15 2 2 2 2 3 2" xfId="45738" xr:uid="{A2C148BF-F13D-400C-9F75-F717509BC5CF}"/>
    <cellStyle name="Poznámka 15 2 2 2 2 4" xfId="27382" xr:uid="{DBD67D4E-4EA9-4077-988E-E887814398CF}"/>
    <cellStyle name="Poznámka 15 2 2 2 2_LI1" xfId="52896" xr:uid="{6550973A-F69F-4C94-8FDF-2622FD628512}"/>
    <cellStyle name="Poznámka 15 2 2 2 3" xfId="17120" xr:uid="{2BD9AB5C-8F20-4085-8492-AA2A8EFBBBA8}"/>
    <cellStyle name="Poznámka 15 2 2 2 3 2" xfId="38528" xr:uid="{01A901C2-99A6-40A6-A480-BBB366F9F422}"/>
    <cellStyle name="Poznámka 15 2 2 2 4" xfId="22261" xr:uid="{5B51AC15-398B-4D06-B4F6-1BD450691AB3}"/>
    <cellStyle name="Poznámka 15 2 2 2 4 2" xfId="43361" xr:uid="{5FD74DDE-91C9-4518-B6A0-9FCCD464414C}"/>
    <cellStyle name="Poznámka 15 2 2 2_LI1" xfId="52895" xr:uid="{9FB509F3-AB2C-44EB-A49C-D5116345FE39}"/>
    <cellStyle name="Poznámka 15 2 2 3" xfId="9839" xr:uid="{CC39752E-6650-4C38-A94D-5CFD796CE362}"/>
    <cellStyle name="Poznámka 15 2 2 3 2" xfId="19784" xr:uid="{C3F29BD8-C6D2-4B9D-AA54-FA142C7EB3DA}"/>
    <cellStyle name="Poznámka 15 2 2 3 2 2" xfId="40995" xr:uid="{0A0C505C-2A18-45EC-AA57-827C08D16FD4}"/>
    <cellStyle name="Poznámka 15 2 2 3 3" xfId="23243" xr:uid="{3519A12B-F1E4-42A8-B483-16DF81112DE0}"/>
    <cellStyle name="Poznámka 15 2 2 3 3 2" xfId="44322" xr:uid="{602BBD20-9000-4427-97B7-106D321CE14C}"/>
    <cellStyle name="Poznámka 15 2 2 3 4" xfId="26080" xr:uid="{B6F04AB0-D122-401E-AE9E-2F9A13849842}"/>
    <cellStyle name="Poznámka 15 2 2 3_LI1" xfId="52897" xr:uid="{6373B1AD-9DD5-47E3-B858-11C06A1CFCFD}"/>
    <cellStyle name="Poznámka 15 2 2 4" xfId="15178" xr:uid="{F30900B0-6D5D-4A8F-BFA4-14762429F01A}"/>
    <cellStyle name="Poznámka 15 2 2 4 2" xfId="36690" xr:uid="{BA92DA48-37DD-49BB-9510-473E9154A324}"/>
    <cellStyle name="Poznámka 15 2 2 5" xfId="14862" xr:uid="{649B54D8-C6BA-44B9-A929-18EC7C1AE17F}"/>
    <cellStyle name="Poznámka 15 2 2 5 2" xfId="36415" xr:uid="{900F3DD7-4F09-4D1F-B923-1356C8F06C5B}"/>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2 2" xfId="43758" xr:uid="{26E9BB97-9502-455C-ABDB-A41604753A55}"/>
    <cellStyle name="Poznámka 15 2 3 2 2 3" xfId="25523" xr:uid="{94C5F656-0E5F-4738-A1C5-0A6CA2C983DA}"/>
    <cellStyle name="Poznámka 15 2 3 2 2 3 2" xfId="46521" xr:uid="{A9E2812D-D6C3-410F-943D-16E1DB81BC55}"/>
    <cellStyle name="Poznámka 15 2 3 2 2 4" xfId="28120" xr:uid="{E8EF8FD4-9195-47AA-9046-B18A864FACA6}"/>
    <cellStyle name="Poznámka 15 2 3 2 2_LI1" xfId="52899" xr:uid="{9F3A3B26-8203-4670-8404-8641536C74F5}"/>
    <cellStyle name="Poznámka 15 2 3 2 3" xfId="18078" xr:uid="{34D6B6A8-DABD-4F17-9725-A597914CE2AA}"/>
    <cellStyle name="Poznámka 15 2 3 2 3 2" xfId="39457" xr:uid="{2CAED210-BAF2-47C5-BFE0-A57DF58CB024}"/>
    <cellStyle name="Poznámka 15 2 3 2 4" xfId="16942" xr:uid="{A3A33E52-C5D8-4AF8-929D-E7DFA14AA71A}"/>
    <cellStyle name="Poznámka 15 2 3 2 4 2" xfId="38361" xr:uid="{150A09C1-ADEF-4AC0-B2E2-9CE98E2C8238}"/>
    <cellStyle name="Poznámka 15 2 3 2_LI1" xfId="52898" xr:uid="{17D9EB82-7529-4BFB-A9A7-39F7D15ED9D0}"/>
    <cellStyle name="Poznámka 15 2 3 3" xfId="11212" xr:uid="{09A6A1FD-7292-4C18-B827-8ADBD8F81058}"/>
    <cellStyle name="Poznámka 15 2 3 3 2" xfId="20754" xr:uid="{CA76BF1C-8C5F-4089-B23F-0F28B17AA529}"/>
    <cellStyle name="Poznámka 15 2 3 3 2 2" xfId="41930" xr:uid="{ABA1FAB4-3FC8-4BE7-B82C-2426C6799481}"/>
    <cellStyle name="Poznámka 15 2 3 3 3" xfId="24040" xr:uid="{D53A9CFE-33F0-4B39-9383-3A40E9EF46D9}"/>
    <cellStyle name="Poznámka 15 2 3 3 3 2" xfId="45103" xr:uid="{F79A3098-CDED-44F1-AE70-E2C74E5CF298}"/>
    <cellStyle name="Poznámka 15 2 3 3 4" xfId="26814" xr:uid="{10D3F4C1-9301-461D-9144-5ED221F9D502}"/>
    <cellStyle name="Poznámka 15 2 3 3_LI1" xfId="52900" xr:uid="{6EA49AD4-4891-45DB-9235-2C73D154ED7E}"/>
    <cellStyle name="Poznámka 15 2 3 4" xfId="16139" xr:uid="{8AA54A19-2174-4A05-8F64-14E36FF0383C}"/>
    <cellStyle name="Poznámka 15 2 3 4 2" xfId="37603" xr:uid="{6065B8E0-DC2F-4509-A7D9-911462D16CB9}"/>
    <cellStyle name="Poznámka 15 2 3 5" xfId="21583" xr:uid="{0271034F-5018-4C0D-9C8D-2939901167F2}"/>
    <cellStyle name="Poznámka 15 2 3 5 2" xfId="42713" xr:uid="{1CCE6399-F3A8-496B-BAEC-A205DDFB630C}"/>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2 2" xfId="42561" xr:uid="{4452C992-9AAC-4623-8755-6879912A014A}"/>
    <cellStyle name="Poznámka 15 2 4 2 3" xfId="24576" xr:uid="{84496911-886B-4583-9B25-307FD881154C}"/>
    <cellStyle name="Poznámka 15 2 4 2 3 2" xfId="45620" xr:uid="{577156CE-60E9-4F0A-AAB7-19ACDB62E4A4}"/>
    <cellStyle name="Poznámka 15 2 4 2 4" xfId="27304" xr:uid="{9C6CE0F5-CE07-464D-9195-290874CD8601}"/>
    <cellStyle name="Poznámka 15 2 4 2_LI1" xfId="52902" xr:uid="{07C66B2F-3CD0-46AB-AFC6-58C2E263AC99}"/>
    <cellStyle name="Poznámka 15 2 4 3" xfId="16821" xr:uid="{8F3F2112-165A-4A54-94B2-DF4325CD39B0}"/>
    <cellStyle name="Poznámka 15 2 4 3 2" xfId="38256" xr:uid="{8FDEDEEB-C707-4EE2-B15E-2D345F04983B}"/>
    <cellStyle name="Poznámka 15 2 4 4" xfId="17709" xr:uid="{042874BA-DD0E-4A60-9834-DEE19B223128}"/>
    <cellStyle name="Poznámka 15 2 4 4 2" xfId="39090" xr:uid="{E3B5D284-5495-4224-B528-23ECF3C9F96B}"/>
    <cellStyle name="Poznámka 15 2 4_LI1" xfId="52901" xr:uid="{CFD43132-0ADC-4274-B1DC-0DD642C2AFA7}"/>
    <cellStyle name="Poznámka 15 2 5" xfId="9303" xr:uid="{8C9DF4BC-F876-43C6-A127-4AA8F70602E0}"/>
    <cellStyle name="Poznámka 15 2 5 2" xfId="19526" xr:uid="{21E98385-7BCB-4B86-A869-B506292D4F70}"/>
    <cellStyle name="Poznámka 15 2 5 2 2" xfId="40758" xr:uid="{5BF011E1-97A3-47B3-AEDD-319D41240AD6}"/>
    <cellStyle name="Poznámka 15 2 5 3" xfId="23092" xr:uid="{3FB32E6C-D825-4E49-A47A-560EA0DEC6BB}"/>
    <cellStyle name="Poznámka 15 2 5 3 2" xfId="44180" xr:uid="{3B3F632C-5D34-4172-AD6F-F2A1337D39BD}"/>
    <cellStyle name="Poznámka 15 2 5 4" xfId="25971" xr:uid="{FC1E227F-99B5-4F89-91E3-11298891D9B0}"/>
    <cellStyle name="Poznámka 15 2 5_LI1" xfId="52903" xr:uid="{EEC5010D-52FD-404D-A849-7F2FE609C3A5}"/>
    <cellStyle name="Poznámka 15 2 6" xfId="14771" xr:uid="{09BA2DE5-53A8-4BC1-975D-6FFB1BFA1DC4}"/>
    <cellStyle name="Poznámka 15 2 6 2" xfId="36331" xr:uid="{D7AA3CCF-14A2-4F5A-BA80-349C21C670D8}"/>
    <cellStyle name="Poznámka 15 2 7" xfId="18479" xr:uid="{80F95510-037A-4B5E-93A0-C3C69931D3E9}"/>
    <cellStyle name="Poznámka 15 2 7 2" xfId="39812" xr:uid="{0ABE5DBD-51EB-4850-8747-6B8280B00D6B}"/>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2 2" xfId="42754" xr:uid="{6363CC6A-1A57-4535-91B8-C1108E01EEAA}"/>
    <cellStyle name="Poznámka 15 3 2 2 3" xfId="24671" xr:uid="{C392F873-C404-4530-B949-750C6DBC7729}"/>
    <cellStyle name="Poznámka 15 3 2 2 3 2" xfId="45695" xr:uid="{3FB91EBE-645C-4FC4-BFAF-32366251D068}"/>
    <cellStyle name="Poznámka 15 3 2 2 4" xfId="27347" xr:uid="{B601C0BD-10C1-4966-BD95-98948FD32ECB}"/>
    <cellStyle name="Poznámka 15 3 2 2_LI1" xfId="52905" xr:uid="{2F3166B2-1FD0-4FCC-B69E-9BD33A28F282}"/>
    <cellStyle name="Poznámka 15 3 2 3" xfId="17050" xr:uid="{37548312-6927-4A87-89B8-2B2B45537A2E}"/>
    <cellStyle name="Poznámka 15 3 2 3 2" xfId="38462" xr:uid="{2A20787B-81C1-4C57-B767-B89A3A9762A7}"/>
    <cellStyle name="Poznámka 15 3 2 4" xfId="15239" xr:uid="{5623AE09-4BE7-4961-BDC3-12CC7403ED09}"/>
    <cellStyle name="Poznámka 15 3 2 4 2" xfId="36741" xr:uid="{E6FD386E-889A-4D88-BC0D-94FC520DB673}"/>
    <cellStyle name="Poznámka 15 3 2_LI1" xfId="52904" xr:uid="{6E80EE37-E585-41CC-A765-2B5C13A9F8B6}"/>
    <cellStyle name="Poznámka 15 3 3" xfId="9710" xr:uid="{85C207A6-D77F-4C5B-9A3B-B3BDACF2FE6B}"/>
    <cellStyle name="Poznámka 15 3 3 2" xfId="19709" xr:uid="{AC28AA9D-5F56-452E-80B2-D3FEE5069A41}"/>
    <cellStyle name="Poznámka 15 3 3 2 2" xfId="40921" xr:uid="{B0432DE4-1140-4964-811D-19F4E4206122}"/>
    <cellStyle name="Poznámka 15 3 3 3" xfId="23197" xr:uid="{116E45D3-410A-49DA-B0E6-FE4A405BE18E}"/>
    <cellStyle name="Poznámka 15 3 3 3 2" xfId="44278" xr:uid="{9265F8CB-C1B5-4FF8-A197-7DCB4027DD0D}"/>
    <cellStyle name="Poznámka 15 3 3 4" xfId="26045" xr:uid="{8A68AFA5-B6F7-476A-B9F0-C6C8EBBF5E01}"/>
    <cellStyle name="Poznámka 15 3 3_LI1" xfId="52906" xr:uid="{C86BE8B9-7B3A-4DC6-8438-CCA79F592CC9}"/>
    <cellStyle name="Poznámka 15 3 4" xfId="15113" xr:uid="{43B96F1C-1275-459F-845C-05A584894232}"/>
    <cellStyle name="Poznámka 15 3 4 2" xfId="36631" xr:uid="{6E4CFE6A-BBF0-44E4-9BCD-6CC8CB7B5724}"/>
    <cellStyle name="Poznámka 15 3 5" xfId="19374" xr:uid="{4A4DF75D-5E87-4587-A406-39D35655F087}"/>
    <cellStyle name="Poznámka 15 3 5 2" xfId="40609" xr:uid="{B7A44C87-882B-400A-B844-3B38CA90B9DE}"/>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2 2" xfId="43551" xr:uid="{CF3950C8-4876-436D-991D-821CA4F91DB3}"/>
    <cellStyle name="Poznámka 15 4 2 2 3" xfId="25316" xr:uid="{0C810E39-41DE-45A4-820F-D4AE6EAD380F}"/>
    <cellStyle name="Poznámka 15 4 2 2 3 2" xfId="46314" xr:uid="{7871FDCF-DE2B-4CCC-92AF-AE52513934FC}"/>
    <cellStyle name="Poznámka 15 4 2 2 4" xfId="27913" xr:uid="{AE3899AF-39FB-47FD-9FB3-8108CC07B90B}"/>
    <cellStyle name="Poznámka 15 4 2 2_LI1" xfId="52908" xr:uid="{68908CEB-0608-4B94-A61B-25C2912A17CC}"/>
    <cellStyle name="Poznámka 15 4 2 3" xfId="17871" xr:uid="{B457CB6B-4CB4-459D-8176-495233E5C2C4}"/>
    <cellStyle name="Poznámka 15 4 2 3 2" xfId="39250" xr:uid="{C53D9BF3-1624-4AF9-8402-B069AD4D30D0}"/>
    <cellStyle name="Poznámka 15 4 2 4" xfId="14936" xr:uid="{FEAC6E6D-79DC-4CB6-9D39-FDFC1EA24812}"/>
    <cellStyle name="Poznámka 15 4 2 4 2" xfId="36478" xr:uid="{EE43246F-599D-45D3-9F64-A2D81EA0F8A9}"/>
    <cellStyle name="Poznámka 15 4 2_LI1" xfId="52907" xr:uid="{9DCD8ACB-FF8E-420B-9C20-E98C12E133C9}"/>
    <cellStyle name="Poznámka 15 4 3" xfId="11005" xr:uid="{4DFC66C8-117D-43E6-B21F-910B52BC8C0A}"/>
    <cellStyle name="Poznámka 15 4 3 2" xfId="20547" xr:uid="{AD8784E8-7979-474F-A2A9-1B214628EE8C}"/>
    <cellStyle name="Poznámka 15 4 3 2 2" xfId="41723" xr:uid="{E8971443-0671-4029-9580-C34443FDE83B}"/>
    <cellStyle name="Poznámka 15 4 3 3" xfId="23833" xr:uid="{861B719E-D81B-424B-A487-89DE32D65DCD}"/>
    <cellStyle name="Poznámka 15 4 3 3 2" xfId="44896" xr:uid="{A8247DDD-3D88-4B4B-8274-9A2374102842}"/>
    <cellStyle name="Poznámka 15 4 3 4" xfId="26607" xr:uid="{909DF52F-70CE-4988-9FC3-0D6404561878}"/>
    <cellStyle name="Poznámka 15 4 3_LI1" xfId="52909" xr:uid="{871E5490-E0A3-45D7-8A3B-B07C83F3158A}"/>
    <cellStyle name="Poznámka 15 4 4" xfId="15932" xr:uid="{29D79FEB-1360-4DB5-91BF-A0462BECA3D1}"/>
    <cellStyle name="Poznámka 15 4 4 2" xfId="37396" xr:uid="{29E738A2-761C-4B55-909A-17FD95DFBBB4}"/>
    <cellStyle name="Poznámka 15 4 5" xfId="21260" xr:uid="{B3344D73-54A9-4367-8AE6-5F5F3F7ED016}"/>
    <cellStyle name="Poznámka 15 4 5 2" xfId="42419" xr:uid="{72C9A03B-3FDF-4B5C-A804-3647B0FC44F5}"/>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2 2" xfId="42512" xr:uid="{3A78D6C1-2284-4067-B0F6-3B58B59BE885}"/>
    <cellStyle name="Poznámka 15 5 2 3" xfId="24529" xr:uid="{B49E7219-A6D3-4D43-8423-93ABE70CBF85}"/>
    <cellStyle name="Poznámka 15 5 2 3 2" xfId="45580" xr:uid="{2B87280B-1ACB-4575-8BEC-8F35CFE87339}"/>
    <cellStyle name="Poznámka 15 5 2 4" xfId="27258" xr:uid="{3E070ED8-E5CB-44F0-8DE3-1EB38AACF417}"/>
    <cellStyle name="Poznámka 15 5 2_LI1" xfId="52911" xr:uid="{E72A1795-751E-4B2D-8B6B-26EDCB13B71E}"/>
    <cellStyle name="Poznámka 15 5 3" xfId="16763" xr:uid="{1C34F216-6532-44D7-8FD4-932751B68A52}"/>
    <cellStyle name="Poznámka 15 5 3 2" xfId="38201" xr:uid="{635F1CC5-4D1A-45CA-A536-5EC1D6BE3B0A}"/>
    <cellStyle name="Poznámka 15 5 4" xfId="17579" xr:uid="{F97477EF-3396-4845-A277-F1B7933A58EF}"/>
    <cellStyle name="Poznámka 15 5 4 2" xfId="38967" xr:uid="{AE3A1FAA-847E-4328-BDFB-1850C39BA719}"/>
    <cellStyle name="Poznámka 15 5_LI1" xfId="52910" xr:uid="{40442724-2B98-4BCD-B080-7939E1302020}"/>
    <cellStyle name="Poznámka 15 6" xfId="9002" xr:uid="{5D3C32FB-AD40-48EE-8291-16FFE3822E9A}"/>
    <cellStyle name="Poznámka 15 6 2" xfId="19280" xr:uid="{AFACDB42-DE52-45D8-9C52-03A4ED38A939}"/>
    <cellStyle name="Poznámka 15 6 2 2" xfId="40518" xr:uid="{6CF39770-313B-4145-B413-56E656F7D3F7}"/>
    <cellStyle name="Poznámka 15 6 3" xfId="22874" xr:uid="{97E0401E-96B9-489A-97DF-9AE456DC8274}"/>
    <cellStyle name="Poznámka 15 6 3 2" xfId="43964" xr:uid="{3B70FA70-367D-497B-B095-37DD4271EFCE}"/>
    <cellStyle name="Poznámka 15 6 4" xfId="25764" xr:uid="{C751C2BA-575A-4132-9F48-DD3E33DDA09A}"/>
    <cellStyle name="Poznámka 15 6_LI1" xfId="52912" xr:uid="{E9C70D93-179D-4CF1-BDF4-BE0FA60B4204}"/>
    <cellStyle name="Poznámka 15 7" xfId="14524" xr:uid="{37D3DB79-871B-4148-BEF1-62FBDB2585D6}"/>
    <cellStyle name="Poznámka 15 7 2" xfId="36088" xr:uid="{3ED49597-F6C9-4A92-9854-B88F850C22CD}"/>
    <cellStyle name="Poznámka 15 8" xfId="18691" xr:uid="{37F74B74-43A1-4E38-AE5A-BEA70ABE7E15}"/>
    <cellStyle name="Poznámka 15 8 2" xfId="39980" xr:uid="{862215D6-23C8-4AA7-8E07-2A7B55CDEE1C}"/>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2 2" xfId="42812" xr:uid="{A86F334C-D40E-4933-8350-EF757FD73AA8}"/>
    <cellStyle name="Poznámka 16 2 2 2 2 3" xfId="24713" xr:uid="{2C37C4D0-E765-4C68-B5CD-ACEA3C1C112F}"/>
    <cellStyle name="Poznámka 16 2 2 2 2 3 2" xfId="45734" xr:uid="{27A22F0A-08E3-46F1-8621-06001711BB18}"/>
    <cellStyle name="Poznámka 16 2 2 2 2 4" xfId="27379" xr:uid="{F344065A-9E10-4793-B2F3-A8300DD89F47}"/>
    <cellStyle name="Poznámka 16 2 2 2 2_LI1" xfId="52914" xr:uid="{84F0F59B-BEB5-4FC4-AC17-5C8EE9CC707A}"/>
    <cellStyle name="Poznámka 16 2 2 2 3" xfId="17115" xr:uid="{6EF038C5-3BFF-45D1-B3C0-37B7DC94C675}"/>
    <cellStyle name="Poznámka 16 2 2 2 3 2" xfId="38523" xr:uid="{F7F078ED-A1E9-4FFE-8507-42A38D6CF150}"/>
    <cellStyle name="Poznámka 16 2 2 2 4" xfId="15061" xr:uid="{B845BF51-8602-44CA-8579-D80DF11E5897}"/>
    <cellStyle name="Poznámka 16 2 2 2 4 2" xfId="36585" xr:uid="{3EE0F02F-05E8-4814-9BBB-E1DD4E34340D}"/>
    <cellStyle name="Poznámka 16 2 2 2_LI1" xfId="52913" xr:uid="{A71E9AE2-2FC1-46BA-969E-B947637DFFA9}"/>
    <cellStyle name="Poznámka 16 2 2 3" xfId="9830" xr:uid="{DF3B6C64-9C0B-4120-B0CC-FA3CB4D7B586}"/>
    <cellStyle name="Poznámka 16 2 2 3 2" xfId="19779" xr:uid="{5CB7EE6B-7C15-4105-B505-BE456F89E630}"/>
    <cellStyle name="Poznámka 16 2 2 3 2 2" xfId="40990" xr:uid="{CE4C8A11-517F-437F-AE27-8F784D4DADDB}"/>
    <cellStyle name="Poznámka 16 2 2 3 3" xfId="23239" xr:uid="{05CAF4FB-DF35-4D8C-85F4-BD4AC311DFBF}"/>
    <cellStyle name="Poznámka 16 2 2 3 3 2" xfId="44318" xr:uid="{AF3DAFF8-B74D-4A7A-AF6C-47E4A9D1B21C}"/>
    <cellStyle name="Poznámka 16 2 2 3 4" xfId="26077" xr:uid="{717BBDAC-79E4-4D02-84B6-D46D12ACE3F4}"/>
    <cellStyle name="Poznámka 16 2 2 3_LI1" xfId="52915" xr:uid="{EAB00000-D43A-4745-85DE-E862B86EE9A6}"/>
    <cellStyle name="Poznámka 16 2 2 4" xfId="15173" xr:uid="{1328F83E-A78F-40A7-94F3-3D7D9E136172}"/>
    <cellStyle name="Poznámka 16 2 2 4 2" xfId="36686" xr:uid="{CC10DF02-ECEC-4817-ADB4-B6E468C33473}"/>
    <cellStyle name="Poznámka 16 2 2 5" xfId="20382" xr:uid="{4923AA6F-E727-4F0F-9BB1-C0C98B5A558E}"/>
    <cellStyle name="Poznámka 16 2 2 5 2" xfId="41567" xr:uid="{749CE028-A7C3-46B9-87DF-533A24FBCFF5}"/>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2 2" xfId="43744" xr:uid="{C6FAD5B9-D3E5-4290-8F5F-9591C6720B00}"/>
    <cellStyle name="Poznámka 16 2 3 2 2 3" xfId="25509" xr:uid="{CF0FB840-A69C-4BEE-BE88-CFFE8AE61BE9}"/>
    <cellStyle name="Poznámka 16 2 3 2 2 3 2" xfId="46507" xr:uid="{D770F3BD-CB95-44F6-8681-E132CE156A1B}"/>
    <cellStyle name="Poznámka 16 2 3 2 2 4" xfId="28106" xr:uid="{8E26600F-5F98-4FF2-A9F2-15F0C994AB71}"/>
    <cellStyle name="Poznámka 16 2 3 2 2_LI1" xfId="52917" xr:uid="{0D9FA0FE-9E39-4F6F-B914-FBE00FBC618D}"/>
    <cellStyle name="Poznámka 16 2 3 2 3" xfId="18064" xr:uid="{E5DC8092-1700-43C8-943C-B540BE6C8929}"/>
    <cellStyle name="Poznámka 16 2 3 2 3 2" xfId="39443" xr:uid="{B3BB6000-2B6D-4087-8D27-ECB5DA037D33}"/>
    <cellStyle name="Poznámka 16 2 3 2 4" xfId="16322" xr:uid="{E9D1FF22-D090-4F95-B113-3AFE8E252C2B}"/>
    <cellStyle name="Poznámka 16 2 3 2 4 2" xfId="37782" xr:uid="{46CA4B04-99C4-4C3B-A870-4F4F063A510F}"/>
    <cellStyle name="Poznámka 16 2 3 2_LI1" xfId="52916" xr:uid="{6C6CA063-99AA-4E1A-9938-9291A1B1C54E}"/>
    <cellStyle name="Poznámka 16 2 3 3" xfId="11198" xr:uid="{2D9FCE80-977A-489B-8EE1-D06A3F084F7A}"/>
    <cellStyle name="Poznámka 16 2 3 3 2" xfId="20740" xr:uid="{0FA063E2-9F56-4DD1-8C8C-C1F2670F4B16}"/>
    <cellStyle name="Poznámka 16 2 3 3 2 2" xfId="41916" xr:uid="{DE97E99C-E0AC-47AE-94DE-0B7BB0EBE0E4}"/>
    <cellStyle name="Poznámka 16 2 3 3 3" xfId="24026" xr:uid="{463EAFE3-6EE4-4F75-9131-786B2CC300EA}"/>
    <cellStyle name="Poznámka 16 2 3 3 3 2" xfId="45089" xr:uid="{3EA52AF2-B5DF-4A61-A8EB-C27636DBD6F5}"/>
    <cellStyle name="Poznámka 16 2 3 3 4" xfId="26800" xr:uid="{61BE9CA1-FC74-497B-A927-BBDE1522902F}"/>
    <cellStyle name="Poznámka 16 2 3 3_LI1" xfId="52918" xr:uid="{BA2C1006-CBC5-45F8-A7EF-1C6649544871}"/>
    <cellStyle name="Poznámka 16 2 3 4" xfId="16125" xr:uid="{AF914DBE-0BA1-4C99-9FC6-70F9764CFB33}"/>
    <cellStyle name="Poznámka 16 2 3 4 2" xfId="37589" xr:uid="{4D009DE2-31B0-42B4-994A-B33A0FF1046D}"/>
    <cellStyle name="Poznámka 16 2 3 5" xfId="15313" xr:uid="{A257F43B-B61E-4F5C-8F14-5FBA3F63246F}"/>
    <cellStyle name="Poznámka 16 2 3 5 2" xfId="36807" xr:uid="{40BA5CFC-2996-4D2B-9120-DD6797D4C651}"/>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2 2" xfId="42530" xr:uid="{9B068440-3E52-4BBC-8BD0-4F9B78DE11A7}"/>
    <cellStyle name="Poznámka 16 2 4 2 3" xfId="24547" xr:uid="{E528D77B-7816-4BF9-AAC0-8E708AAE423F}"/>
    <cellStyle name="Poznámka 16 2 4 2 3 2" xfId="45595" xr:uid="{2650BC50-9743-4926-AF6E-D582F9C71635}"/>
    <cellStyle name="Poznámka 16 2 4 2 4" xfId="27275" xr:uid="{A261A529-9844-4D0B-AA95-D2F488D7F0BE}"/>
    <cellStyle name="Poznámka 16 2 4 2_LI1" xfId="52920" xr:uid="{558022BC-D081-423B-9C46-3DB0D1C8EA08}"/>
    <cellStyle name="Poznámka 16 2 4 3" xfId="16786" xr:uid="{A373E25E-5CAA-4E40-9FC8-32720380DB2C}"/>
    <cellStyle name="Poznámka 16 2 4 3 2" xfId="38223" xr:uid="{B05C67BA-338D-4D2E-A899-939D11834B9F}"/>
    <cellStyle name="Poznámka 16 2 4 4" xfId="20369" xr:uid="{61460356-F86F-4BCF-876A-9E56761F2561}"/>
    <cellStyle name="Poznámka 16 2 4 4 2" xfId="41556" xr:uid="{ED18ACBD-B533-450A-81EB-519743B36BE9}"/>
    <cellStyle name="Poznámka 16 2 4_LI1" xfId="52919" xr:uid="{8BC1064A-8C7B-41F7-82F1-DCB7BAC3FDA2}"/>
    <cellStyle name="Poznámka 16 2 5" xfId="9283" xr:uid="{C89C5FA9-2067-4ADE-9C68-63D487BE486A}"/>
    <cellStyle name="Poznámka 16 2 5 2" xfId="19509" xr:uid="{2B80700C-FA6F-441B-87E4-982DCEF45277}"/>
    <cellStyle name="Poznámka 16 2 5 2 2" xfId="40741" xr:uid="{E722FE5B-71EE-4728-BEA4-D375585A9FAA}"/>
    <cellStyle name="Poznámka 16 2 5 3" xfId="23077" xr:uid="{1982F7AF-9558-4CE2-A7BF-E94190FF703E}"/>
    <cellStyle name="Poznámka 16 2 5 3 2" xfId="44165" xr:uid="{CB7B0F80-8B0D-4B03-B78F-4C9D74DC2D61}"/>
    <cellStyle name="Poznámka 16 2 5 4" xfId="25957" xr:uid="{554F3831-4A29-48E2-96A1-A78563B7B945}"/>
    <cellStyle name="Poznámka 16 2 5_LI1" xfId="52921" xr:uid="{1DC7F920-CE9E-487B-8AEB-CE0D0263F975}"/>
    <cellStyle name="Poznámka 16 2 6" xfId="14755" xr:uid="{0AA71079-3E1F-4D6F-80AE-28FF8B4A514E}"/>
    <cellStyle name="Poznámka 16 2 6 2" xfId="36315" xr:uid="{DF50414C-95C3-4329-B078-07FCF5BBFF29}"/>
    <cellStyle name="Poznámka 16 2 7" xfId="18493" xr:uid="{6787F4E7-29B6-4866-B44E-F8E881C91ED8}"/>
    <cellStyle name="Poznámka 16 2 7 2" xfId="39823" xr:uid="{FAEC849E-0773-46A4-ACC9-60AFB5E9A24F}"/>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2 2" xfId="42747" xr:uid="{A7345A54-00A5-409C-812A-41E2B3A5D5C2}"/>
    <cellStyle name="Poznámka 16 3 2 2 3" xfId="24666" xr:uid="{B8DF5DE9-7C1B-40AB-B7C5-ECA532F24C09}"/>
    <cellStyle name="Poznámka 16 3 2 2 3 2" xfId="45690" xr:uid="{76EA670D-278C-45AE-B6FC-24DA810228EE}"/>
    <cellStyle name="Poznámka 16 3 2 2 4" xfId="27344" xr:uid="{BC68C01A-EA2D-4CD4-A11C-D75D8DFE1CDB}"/>
    <cellStyle name="Poznámka 16 3 2 2_LI1" xfId="52923" xr:uid="{02C7415F-B89C-4351-8246-CA81210AAE4E}"/>
    <cellStyle name="Poznámka 16 3 2 3" xfId="17045" xr:uid="{D1F88E17-B19D-4521-9352-0D17294FD50E}"/>
    <cellStyle name="Poznámka 16 3 2 3 2" xfId="38457" xr:uid="{33F8303D-D22D-4F86-BFFC-9E91A5CCE0B7}"/>
    <cellStyle name="Poznámka 16 3 2 4" xfId="18236" xr:uid="{9FC8D453-C67A-4ABE-9043-5EEA4F4CB0A4}"/>
    <cellStyle name="Poznámka 16 3 2 4 2" xfId="39610" xr:uid="{410A35FF-F72E-4DE6-AE3E-81F3CB9E4610}"/>
    <cellStyle name="Poznámka 16 3 2_LI1" xfId="52922" xr:uid="{C9A26389-5BD3-4833-BC32-296519F51EB8}"/>
    <cellStyle name="Poznámka 16 3 3" xfId="9701" xr:uid="{F6A38261-8AA5-427E-95DC-CE303D7845B8}"/>
    <cellStyle name="Poznámka 16 3 3 2" xfId="19703" xr:uid="{B6B14E12-5CF0-4E60-86FB-CA85BDBF5A7E}"/>
    <cellStyle name="Poznámka 16 3 3 2 2" xfId="40916" xr:uid="{91CFECBA-ADB4-46FA-9361-765E38DF6B66}"/>
    <cellStyle name="Poznámka 16 3 3 3" xfId="23192" xr:uid="{18D4CC89-2808-455A-8407-1F34F2851143}"/>
    <cellStyle name="Poznámka 16 3 3 3 2" xfId="44273" xr:uid="{2BC962D9-25E7-4320-B5FB-5F97809A7302}"/>
    <cellStyle name="Poznámka 16 3 3 4" xfId="26042" xr:uid="{0F3506B9-3E08-40AC-839B-DC41D702F149}"/>
    <cellStyle name="Poznámka 16 3 3_LI1" xfId="52924" xr:uid="{DAE5D77A-668C-4CD8-BE3A-CF54B425C322}"/>
    <cellStyle name="Poznámka 16 3 4" xfId="15108" xr:uid="{2C11B670-54DF-48C0-9D11-C887032ABB70}"/>
    <cellStyle name="Poznámka 16 3 4 2" xfId="36626" xr:uid="{A9F8E427-A492-423D-B79C-8B6773B189A7}"/>
    <cellStyle name="Poznámka 16 3 5" xfId="17695" xr:uid="{7BE549DF-7F75-46A7-B9A6-C09B5D59653C}"/>
    <cellStyle name="Poznámka 16 3 5 2" xfId="39078" xr:uid="{012C706F-C3BD-473A-AC32-59A621EBAF7F}"/>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2 2" xfId="43537" xr:uid="{2BDC81C7-58F4-4A02-BB50-3B7231A462B0}"/>
    <cellStyle name="Poznámka 16 4 2 2 3" xfId="25302" xr:uid="{5AE08B76-C09F-44E0-A10C-1C2A759B643F}"/>
    <cellStyle name="Poznámka 16 4 2 2 3 2" xfId="46300" xr:uid="{DF1E2648-1837-4206-B20C-A40EA3201295}"/>
    <cellStyle name="Poznámka 16 4 2 2 4" xfId="27899" xr:uid="{CC72DC9F-FA3C-48D7-A34B-66359911FA65}"/>
    <cellStyle name="Poznámka 16 4 2 2_LI1" xfId="52926" xr:uid="{324CC987-750C-4FE5-B244-B2D3F271C57C}"/>
    <cellStyle name="Poznámka 16 4 2 3" xfId="17857" xr:uid="{AACF1424-24E0-4029-A4B3-A6A0375C12B7}"/>
    <cellStyle name="Poznámka 16 4 2 3 2" xfId="39236" xr:uid="{95F764E8-CD03-4E4A-9841-442AFCD9DB42}"/>
    <cellStyle name="Poznámka 16 4 2 4" xfId="21453" xr:uid="{1E657079-75C8-4F71-9D0C-41A875E404F3}"/>
    <cellStyle name="Poznámka 16 4 2 4 2" xfId="42594" xr:uid="{C8DDB132-D46B-4189-8610-317A49778D84}"/>
    <cellStyle name="Poznámka 16 4 2_LI1" xfId="52925" xr:uid="{7F532133-3BD7-458D-8C53-11C0AAEAC91E}"/>
    <cellStyle name="Poznámka 16 4 3" xfId="10991" xr:uid="{010B2DB8-4C0C-4957-B070-6C5217A69508}"/>
    <cellStyle name="Poznámka 16 4 3 2" xfId="20533" xr:uid="{F2852BBE-23BF-443E-8F79-353A45E47202}"/>
    <cellStyle name="Poznámka 16 4 3 2 2" xfId="41709" xr:uid="{63C30B34-6018-4BC3-9CEF-8ADA25BA27E1}"/>
    <cellStyle name="Poznámka 16 4 3 3" xfId="23819" xr:uid="{B88FF222-FADF-4F17-B1BF-B0D2D9141910}"/>
    <cellStyle name="Poznámka 16 4 3 3 2" xfId="44882" xr:uid="{FAF23FEC-80B0-4927-BF6C-75CBE071F6E0}"/>
    <cellStyle name="Poznámka 16 4 3 4" xfId="26593" xr:uid="{50D638E0-E19E-48C9-8606-3E9DA675E424}"/>
    <cellStyle name="Poznámka 16 4 3_LI1" xfId="52927" xr:uid="{5A14FA93-EABC-4F68-BB33-5BE96848C913}"/>
    <cellStyle name="Poznámka 16 4 4" xfId="15918" xr:uid="{C62011A7-7D2C-409F-9DC1-A09550393559}"/>
    <cellStyle name="Poznámka 16 4 4 2" xfId="37382" xr:uid="{C1E7A369-587A-44B8-8962-9C6A4A6EA68C}"/>
    <cellStyle name="Poznámka 16 4 5" xfId="18345" xr:uid="{88A2CCC5-ECA8-43BF-AC08-5A2F35C7FBFB}"/>
    <cellStyle name="Poznámka 16 4 5 2" xfId="39696" xr:uid="{45436924-A1B7-4830-8A33-9ECD441E155D}"/>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2 2" xfId="42541" xr:uid="{888A6207-CB10-4577-9886-CB4BE8F2354E}"/>
    <cellStyle name="Poznámka 16 5 2 3" xfId="24558" xr:uid="{362AED2A-1F87-453B-A8DB-8581A1C924A0}"/>
    <cellStyle name="Poznámka 16 5 2 3 2" xfId="45604" xr:uid="{D0AEA38B-8805-4DA1-A954-3C50D3542B7A}"/>
    <cellStyle name="Poznámka 16 5 2 4" xfId="27286" xr:uid="{9752C4B3-0249-4D1A-ABC0-57DFE2AE86FE}"/>
    <cellStyle name="Poznámka 16 5 2_LI1" xfId="52929" xr:uid="{9D72ABB5-CAF1-486F-BF3A-9C01DAD39EF7}"/>
    <cellStyle name="Poznámka 16 5 3" xfId="16798" xr:uid="{902DA908-546E-4234-85DE-0891A58940AE}"/>
    <cellStyle name="Poznámka 16 5 3 2" xfId="38234" xr:uid="{2948BE8B-F238-471B-BFFA-898A0089F01E}"/>
    <cellStyle name="Poznámka 16 5 4" xfId="17564" xr:uid="{4E3FA7FD-B0FE-4E16-BCB0-9E24E93C07EA}"/>
    <cellStyle name="Poznámka 16 5 4 2" xfId="38953" xr:uid="{01E08B8D-4C3D-43B7-B816-3C226E0ECA2A}"/>
    <cellStyle name="Poznámka 16 5_LI1" xfId="52928" xr:uid="{4A2F28A4-28D7-4A5B-AE98-209E969B307D}"/>
    <cellStyle name="Poznámka 16 6" xfId="8982" xr:uid="{09717639-5C1F-428D-87A7-D53596CAFE1C}"/>
    <cellStyle name="Poznámka 16 6 2" xfId="19263" xr:uid="{940203DA-1642-4A26-89B9-23ECE6629A86}"/>
    <cellStyle name="Poznámka 16 6 2 2" xfId="40501" xr:uid="{F0058D20-9722-4F30-90C6-76542B096BF1}"/>
    <cellStyle name="Poznámka 16 6 3" xfId="22858" xr:uid="{A5453363-B584-403F-8590-9D6ACD0A495D}"/>
    <cellStyle name="Poznámka 16 6 3 2" xfId="43949" xr:uid="{C42D1705-DF81-494D-A15A-FFFA81F4E879}"/>
    <cellStyle name="Poznámka 16 6 4" xfId="25750" xr:uid="{B0A824A7-DD51-43F3-B3F3-0E498CC00B10}"/>
    <cellStyle name="Poznámka 16 6_LI1" xfId="52930" xr:uid="{D3385359-22AE-428A-A791-EB29BBFF56A9}"/>
    <cellStyle name="Poznámka 16 7" xfId="14508" xr:uid="{E353CCB4-097E-4FF2-9F23-E6DB1ADA651F}"/>
    <cellStyle name="Poznámka 16 7 2" xfId="36072" xr:uid="{DA482A92-E6A9-4B0A-AA75-03EC818913B3}"/>
    <cellStyle name="Poznámka 16 8" xfId="18706" xr:uid="{4DAE86DE-68C2-45EE-92D7-CBB9B0954F4B}"/>
    <cellStyle name="Poznámka 16 8 2" xfId="39991" xr:uid="{A2C8FC5A-6328-4047-B307-D8CECFF6EC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2 2" xfId="42815" xr:uid="{97F9E902-91FB-413A-99AC-F921B3AB084B}"/>
    <cellStyle name="Poznámka 17 2 2 2 2 3" xfId="24716" xr:uid="{B73D6CA5-B3EB-4F03-99A0-14192A1EC8A6}"/>
    <cellStyle name="Poznámka 17 2 2 2 2 3 2" xfId="45737" xr:uid="{34F29BFC-2940-439C-98D6-F875657BFE2E}"/>
    <cellStyle name="Poznámka 17 2 2 2 2 4" xfId="27381" xr:uid="{377FEC00-E1C0-4E1B-A7DD-605A02B55A4E}"/>
    <cellStyle name="Poznámka 17 2 2 2 2_LI1" xfId="52932" xr:uid="{20A7C2E6-1F55-42EC-9DC5-C03B2152E6D6}"/>
    <cellStyle name="Poznámka 17 2 2 2 3" xfId="17119" xr:uid="{38C63C90-D718-482F-8DD6-2AAA9E42C2D0}"/>
    <cellStyle name="Poznámka 17 2 2 2 3 2" xfId="38527" xr:uid="{C64F3BFF-7AE0-4FF2-9BEC-08180B7473BE}"/>
    <cellStyle name="Poznámka 17 2 2 2 4" xfId="18229" xr:uid="{3775A821-206A-4CB7-AFEC-A89EA2B9CB7C}"/>
    <cellStyle name="Poznámka 17 2 2 2 4 2" xfId="39603" xr:uid="{130C492C-54FC-4D09-B524-672E9E3537B9}"/>
    <cellStyle name="Poznámka 17 2 2 2_LI1" xfId="52931" xr:uid="{8B8CDB05-D742-425B-B36C-82E269307C5C}"/>
    <cellStyle name="Poznámka 17 2 2 3" xfId="9837" xr:uid="{B3191616-DF22-4F21-AA3C-D4EC2A11CECA}"/>
    <cellStyle name="Poznámka 17 2 2 3 2" xfId="19783" xr:uid="{99FD6570-E4BE-47B0-B97B-5DB948542563}"/>
    <cellStyle name="Poznámka 17 2 2 3 2 2" xfId="40994" xr:uid="{18ACA43F-1829-4D03-8915-DDFAF05EEB0B}"/>
    <cellStyle name="Poznámka 17 2 2 3 3" xfId="23242" xr:uid="{9FE4D0F6-2A89-4376-BE00-DD68EE094CBC}"/>
    <cellStyle name="Poznámka 17 2 2 3 3 2" xfId="44321" xr:uid="{1F86FF5A-D240-4ECE-BE76-3337B8FA0617}"/>
    <cellStyle name="Poznámka 17 2 2 3 4" xfId="26079" xr:uid="{576CA2AE-AAE7-4FDD-917E-C9BFD900DCE3}"/>
    <cellStyle name="Poznámka 17 2 2 3_LI1" xfId="52933" xr:uid="{51CD2D58-1DC7-4608-B512-59CB05652A0B}"/>
    <cellStyle name="Poznámka 17 2 2 4" xfId="15177" xr:uid="{4AE0B360-4A6A-4DD7-825E-0DAD53E090A9}"/>
    <cellStyle name="Poznámka 17 2 2 4 2" xfId="36689" xr:uid="{AAF137E8-1133-4140-8DB5-1FF26B98364A}"/>
    <cellStyle name="Poznámka 17 2 2 5" xfId="17170" xr:uid="{BA62F565-A001-4F1A-829C-1F492F7F4801}"/>
    <cellStyle name="Poznámka 17 2 2 5 2" xfId="38573" xr:uid="{159E82ED-AC6C-4914-A1F1-DD03DD1872DC}"/>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2 2" xfId="43757" xr:uid="{F1C1AD0E-D5D2-46A7-946F-3953CFCC9E66}"/>
    <cellStyle name="Poznámka 17 2 3 2 2 3" xfId="25522" xr:uid="{4FC2BE2E-0254-4CC7-BF97-898E853ED7E2}"/>
    <cellStyle name="Poznámka 17 2 3 2 2 3 2" xfId="46520" xr:uid="{132E281A-18CF-4D76-8BFF-902040C41ADE}"/>
    <cellStyle name="Poznámka 17 2 3 2 2 4" xfId="28119" xr:uid="{C864C2FC-F8EF-4094-AA19-815E17011002}"/>
    <cellStyle name="Poznámka 17 2 3 2 2_LI1" xfId="52935" xr:uid="{9B121D08-4DCC-4A6A-B560-9A6DFCA6261D}"/>
    <cellStyle name="Poznámka 17 2 3 2 3" xfId="18077" xr:uid="{2EC0C1EE-5C8B-4AFA-8002-EF4DE088E9CD}"/>
    <cellStyle name="Poznámka 17 2 3 2 3 2" xfId="39456" xr:uid="{C930FE89-7422-4E43-A46E-0F9D36193F35}"/>
    <cellStyle name="Poznámka 17 2 3 2 4" xfId="21521" xr:uid="{2E253089-6F93-492D-BD80-316B9807AF95}"/>
    <cellStyle name="Poznámka 17 2 3 2 4 2" xfId="42656" xr:uid="{C68F738A-B703-4C40-BEA0-A9EECAB44487}"/>
    <cellStyle name="Poznámka 17 2 3 2_LI1" xfId="52934" xr:uid="{60D8A65F-F009-4CC6-AC8C-6D4F8D8E09DD}"/>
    <cellStyle name="Poznámka 17 2 3 3" xfId="11211" xr:uid="{F8B42672-F52D-4E94-A335-8A60A093FF5D}"/>
    <cellStyle name="Poznámka 17 2 3 3 2" xfId="20753" xr:uid="{AD15473E-1E4E-45E6-A1C4-BDE1DD9982E7}"/>
    <cellStyle name="Poznámka 17 2 3 3 2 2" xfId="41929" xr:uid="{2A1FAB51-F5DD-4651-85F9-1B63E822C840}"/>
    <cellStyle name="Poznámka 17 2 3 3 3" xfId="24039" xr:uid="{602B700A-6242-4769-8DAF-C8157E5B0710}"/>
    <cellStyle name="Poznámka 17 2 3 3 3 2" xfId="45102" xr:uid="{CD66152C-D175-4DBD-BE87-064E8509ADC5}"/>
    <cellStyle name="Poznámka 17 2 3 3 4" xfId="26813" xr:uid="{FCA270A0-5F7E-4DB8-B4B0-A329AA3DC481}"/>
    <cellStyle name="Poznámka 17 2 3 3_LI1" xfId="52936" xr:uid="{9A7A1466-5EE4-425A-BE79-DD805F9E512D}"/>
    <cellStyle name="Poznámka 17 2 3 4" xfId="16138" xr:uid="{B2AFB4E1-EE05-4466-9E9C-E7E2E3245B37}"/>
    <cellStyle name="Poznámka 17 2 3 4 2" xfId="37602" xr:uid="{AF113823-1F5B-478F-A9DD-EF38BEC7BF20}"/>
    <cellStyle name="Poznámka 17 2 3 5" xfId="19664" xr:uid="{66C16954-770C-426B-8EA7-D97E89DF8E6C}"/>
    <cellStyle name="Poznámka 17 2 3 5 2" xfId="40877" xr:uid="{50B0C185-81BD-49B0-8585-DF6FE5F87FD3}"/>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2 2" xfId="42502" xr:uid="{122E0579-5941-4F04-817C-D41012317189}"/>
    <cellStyle name="Poznámka 17 2 4 2 3" xfId="24517" xr:uid="{122CB83B-123A-4E4A-930C-C4F45408C6A8}"/>
    <cellStyle name="Poznámka 17 2 4 2 3 2" xfId="45568" xr:uid="{CAA5CCA8-E098-4347-A957-5469BD3263B5}"/>
    <cellStyle name="Poznámka 17 2 4 2 4" xfId="27248" xr:uid="{2ED178AA-E20B-473E-8BA7-6D1EF6C60738}"/>
    <cellStyle name="Poznámka 17 2 4 2_LI1" xfId="52938" xr:uid="{E55CF483-3CE1-47C3-A6DF-F355780EB149}"/>
    <cellStyle name="Poznámka 17 2 4 3" xfId="16750" xr:uid="{6580CB92-01F8-4663-92D7-67B6FDE1F163}"/>
    <cellStyle name="Poznámka 17 2 4 3 2" xfId="38189" xr:uid="{8D667E37-322D-4724-B7CA-4FBC96270BDA}"/>
    <cellStyle name="Poznámka 17 2 4 4" xfId="19692" xr:uid="{BE5948B9-2A47-4720-86DC-28054EB0976B}"/>
    <cellStyle name="Poznámka 17 2 4 4 2" xfId="40905" xr:uid="{DAB71F4B-92D5-46BC-8B36-880E65C18CA1}"/>
    <cellStyle name="Poznámka 17 2 4_LI1" xfId="52937" xr:uid="{604B731A-79D0-4B1D-9962-4FC8AA9D246A}"/>
    <cellStyle name="Poznámka 17 2 5" xfId="9301" xr:uid="{D9543356-5771-4181-925D-D11D6A86D152}"/>
    <cellStyle name="Poznámka 17 2 5 2" xfId="19525" xr:uid="{C0A2E7D3-19AB-4632-AF84-7C9883CDF0A6}"/>
    <cellStyle name="Poznámka 17 2 5 2 2" xfId="40757" xr:uid="{807A2E6D-45BD-4888-A073-3DB6F1F6C28A}"/>
    <cellStyle name="Poznámka 17 2 5 3" xfId="23091" xr:uid="{9E0B2BBC-6B03-4E9F-BD7F-02140BC4DFD7}"/>
    <cellStyle name="Poznámka 17 2 5 3 2" xfId="44179" xr:uid="{33D5566E-DCFA-4CAA-B236-34C5C251823D}"/>
    <cellStyle name="Poznámka 17 2 5 4" xfId="25970" xr:uid="{656DD231-E24F-49D2-9568-E42A16422534}"/>
    <cellStyle name="Poznámka 17 2 5_LI1" xfId="52939" xr:uid="{FDDFE6A9-54CC-47F9-9202-80FD5EF20AA5}"/>
    <cellStyle name="Poznámka 17 2 6" xfId="14770" xr:uid="{5836A572-26E3-46AA-8E1D-6992F323D689}"/>
    <cellStyle name="Poznámka 17 2 6 2" xfId="36330" xr:uid="{20B2721E-D553-476A-A64C-4B1326E1717F}"/>
    <cellStyle name="Poznámka 17 2 7" xfId="18481" xr:uid="{86C7722A-1C60-4B29-A6B1-281E5279456A}"/>
    <cellStyle name="Poznámka 17 2 7 2" xfId="39814" xr:uid="{49D9094D-254E-406C-97D2-F69E1B58C355}"/>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2 2" xfId="42753" xr:uid="{C201BE6A-5A6A-4FB8-94F4-9FDD729D6B4E}"/>
    <cellStyle name="Poznámka 17 3 2 2 3" xfId="24670" xr:uid="{19452F67-7AF2-4823-A163-63FBD0074133}"/>
    <cellStyle name="Poznámka 17 3 2 2 3 2" xfId="45694" xr:uid="{0365E7B0-3225-4E9F-8CF3-9BEF34B9079F}"/>
    <cellStyle name="Poznámka 17 3 2 2 4" xfId="27346" xr:uid="{FE69F05E-4FE9-460B-92D8-16B7789D5EB1}"/>
    <cellStyle name="Poznámka 17 3 2 2_LI1" xfId="52941" xr:uid="{812BDDDF-8643-4DB5-9715-86806EDDF839}"/>
    <cellStyle name="Poznámka 17 3 2 3" xfId="17049" xr:uid="{B3430AEA-81A6-46BF-B454-DF17C7C4A067}"/>
    <cellStyle name="Poznámka 17 3 2 3 2" xfId="38461" xr:uid="{8D20694D-B2C1-4916-B3FB-882317EACAAC}"/>
    <cellStyle name="Poznámka 17 3 2 4" xfId="21752" xr:uid="{BD93B7DF-1B51-41CB-B8B0-05D8BB0C990F}"/>
    <cellStyle name="Poznámka 17 3 2 4 2" xfId="42865" xr:uid="{C8697640-2173-4C76-A183-049AB33ACCDB}"/>
    <cellStyle name="Poznámka 17 3 2_LI1" xfId="52940" xr:uid="{4E94EE20-676D-4ADF-BAE0-3914C56B6D90}"/>
    <cellStyle name="Poznámka 17 3 3" xfId="9708" xr:uid="{06838166-F28F-4580-B662-AFE6427297E7}"/>
    <cellStyle name="Poznámka 17 3 3 2" xfId="19708" xr:uid="{F6BBAEDD-DD6C-4DB5-981B-7BE6CC99F99A}"/>
    <cellStyle name="Poznámka 17 3 3 2 2" xfId="40920" xr:uid="{001B6DE1-39C4-43E8-BA9F-9E533DA0FA27}"/>
    <cellStyle name="Poznámka 17 3 3 3" xfId="23196" xr:uid="{93E93187-34C9-42F4-ACE1-5565FBCAEE04}"/>
    <cellStyle name="Poznámka 17 3 3 3 2" xfId="44277" xr:uid="{1A364182-B4FD-4884-BDC2-03AEA84E76BC}"/>
    <cellStyle name="Poznámka 17 3 3 4" xfId="26044" xr:uid="{0F26CE16-44AE-4F4D-A8DE-72B4382DE0F5}"/>
    <cellStyle name="Poznámka 17 3 3_LI1" xfId="52942" xr:uid="{454A3DF2-3EAD-4514-93F1-182B2B40CE5B}"/>
    <cellStyle name="Poznámka 17 3 4" xfId="15112" xr:uid="{BF58F5E9-6367-4E0D-9122-630479B5FCCD}"/>
    <cellStyle name="Poznámka 17 3 4 2" xfId="36630" xr:uid="{B5DA857A-6623-42D9-831F-8F7B5DCA4771}"/>
    <cellStyle name="Poznámka 17 3 5" xfId="14835" xr:uid="{33FA4CB4-D983-41EB-91CD-FA1CD59CAB28}"/>
    <cellStyle name="Poznámka 17 3 5 2" xfId="36393" xr:uid="{4EC534E5-89AB-4D14-9C21-9EC4FCA43EA7}"/>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2 2" xfId="43550" xr:uid="{F1085B8D-EAB7-470D-BDE9-B857B592DC47}"/>
    <cellStyle name="Poznámka 17 4 2 2 3" xfId="25315" xr:uid="{EDC420BD-0E1F-4FF1-847B-F387DB248E51}"/>
    <cellStyle name="Poznámka 17 4 2 2 3 2" xfId="46313" xr:uid="{496C23D4-17BD-42EF-A6B0-94ADE427080D}"/>
    <cellStyle name="Poznámka 17 4 2 2 4" xfId="27912" xr:uid="{A08CC5FC-4B88-46C6-805A-3F29793B952C}"/>
    <cellStyle name="Poznámka 17 4 2 2_LI1" xfId="52944" xr:uid="{1837AA4D-F73A-4E44-9A03-575E9EC4ED86}"/>
    <cellStyle name="Poznámka 17 4 2 3" xfId="17870" xr:uid="{66AEE3ED-B900-4C9B-AAB0-C0DDCEEDF97F}"/>
    <cellStyle name="Poznámka 17 4 2 3 2" xfId="39249" xr:uid="{620F08A8-2917-4994-8D9B-319F8258005F}"/>
    <cellStyle name="Poznámka 17 4 2 4" xfId="15122" xr:uid="{A4A0AF68-44BF-4B0E-83DB-9D3A6A27B364}"/>
    <cellStyle name="Poznámka 17 4 2 4 2" xfId="36640" xr:uid="{06050BD7-17A2-4BAC-9B2A-E5BD66D68E17}"/>
    <cellStyle name="Poznámka 17 4 2_LI1" xfId="52943" xr:uid="{C30ECBDD-2DB8-459C-A003-3974E948F43F}"/>
    <cellStyle name="Poznámka 17 4 3" xfId="11004" xr:uid="{DBED83F8-3EDD-4C77-BD6B-32DBD8CEB32B}"/>
    <cellStyle name="Poznámka 17 4 3 2" xfId="20546" xr:uid="{E027095B-EA2B-4B6A-8BA3-1DFD3E3AF9E7}"/>
    <cellStyle name="Poznámka 17 4 3 2 2" xfId="41722" xr:uid="{0CAB9670-E76C-48B7-88FB-3BA385AAE54B}"/>
    <cellStyle name="Poznámka 17 4 3 3" xfId="23832" xr:uid="{4F8C7F7E-DE33-4FEA-AA6A-604B79DB2772}"/>
    <cellStyle name="Poznámka 17 4 3 3 2" xfId="44895" xr:uid="{8955F75F-75D2-43DD-9544-4F4CEAAF70FD}"/>
    <cellStyle name="Poznámka 17 4 3 4" xfId="26606" xr:uid="{9E93F0F0-B092-42FF-8CDE-119D5327EB33}"/>
    <cellStyle name="Poznámka 17 4 3_LI1" xfId="52945" xr:uid="{3EE9BB9A-4C25-4555-BA29-505AB9B461AD}"/>
    <cellStyle name="Poznámka 17 4 4" xfId="15931" xr:uid="{CC3713E8-D16E-4F0B-B489-2E506B02E6B2}"/>
    <cellStyle name="Poznámka 17 4 4 2" xfId="37395" xr:uid="{4BB56124-F82A-4657-8FA1-1FF5F4144DFE}"/>
    <cellStyle name="Poznámka 17 4 5" xfId="16935" xr:uid="{DE5BC3CE-3177-45E4-82FA-03A617741641}"/>
    <cellStyle name="Poznámka 17 4 5 2" xfId="38354" xr:uid="{54C346B1-6287-47DC-9865-F277F7E8D5DC}"/>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2 2" xfId="42479" xr:uid="{B552C95D-D6BF-4913-9FED-1BE661ADF03D}"/>
    <cellStyle name="Poznámka 17 5 2 3" xfId="24493" xr:uid="{BE1995CB-E285-4DC1-8AEA-29954057FE26}"/>
    <cellStyle name="Poznámka 17 5 2 3 2" xfId="45547" xr:uid="{91FF9649-F388-4585-93A8-9B67BF20FA7E}"/>
    <cellStyle name="Poznámka 17 5 2 4" xfId="27225" xr:uid="{F6B699B6-FC4A-47F7-906C-080317117CDC}"/>
    <cellStyle name="Poznámka 17 5 2_LI1" xfId="52947" xr:uid="{18136318-B6B0-47B9-87C7-CD92F13F6056}"/>
    <cellStyle name="Poznámka 17 5 3" xfId="16714" xr:uid="{33E3E6FF-8F3E-438D-B5CE-1E54B9A0071D}"/>
    <cellStyle name="Poznámka 17 5 3 2" xfId="38156" xr:uid="{810C6E0D-5E7D-49E6-89CC-9EE6FF7D944C}"/>
    <cellStyle name="Poznámka 17 5 4" xfId="16649" xr:uid="{FEF7BF3A-9948-4C16-842D-C529117FDB7E}"/>
    <cellStyle name="Poznámka 17 5 4 2" xfId="38099" xr:uid="{7C356860-DBE1-4589-B066-E6DCE1B8FA2D}"/>
    <cellStyle name="Poznámka 17 5_LI1" xfId="52946" xr:uid="{5AA3B267-B8F0-4AAD-AE6D-0C3F2552E454}"/>
    <cellStyle name="Poznámka 17 6" xfId="9000" xr:uid="{F6048ADC-3582-4098-AF83-702E16CA2F46}"/>
    <cellStyle name="Poznámka 17 6 2" xfId="19279" xr:uid="{E5ED6302-66D2-4BFE-8B90-1AAE05F06B17}"/>
    <cellStyle name="Poznámka 17 6 2 2" xfId="40517" xr:uid="{99BB0556-30DA-4F0C-9813-552ADD26C0C3}"/>
    <cellStyle name="Poznámka 17 6 3" xfId="22873" xr:uid="{BDA08CD8-3BBF-47FB-8A3F-014C5F83C515}"/>
    <cellStyle name="Poznámka 17 6 3 2" xfId="43963" xr:uid="{951A1EEA-24CA-430D-805C-AF99BE5BE05C}"/>
    <cellStyle name="Poznámka 17 6 4" xfId="25763" xr:uid="{3935BE57-EB3E-42DF-B0C1-9499BD030926}"/>
    <cellStyle name="Poznámka 17 6_LI1" xfId="52948" xr:uid="{77423D31-7E11-4E61-9C5C-8C2B258F14D4}"/>
    <cellStyle name="Poznámka 17 7" xfId="14523" xr:uid="{DF2D901D-A8EB-4742-A91F-D9E56AC0FD52}"/>
    <cellStyle name="Poznámka 17 7 2" xfId="36087" xr:uid="{125DDF5E-A0AB-4D6C-9134-1DE8AF87C62E}"/>
    <cellStyle name="Poznámka 17 8" xfId="18694" xr:uid="{46430620-5BE4-44C9-83E6-7674F081A823}"/>
    <cellStyle name="Poznámka 17 8 2" xfId="39982" xr:uid="{35D46D3F-93F0-4DB4-B2E3-D84945B1401A}"/>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2 2" xfId="42820" xr:uid="{F7D56898-51E4-424E-B313-B1751A7B1F3A}"/>
    <cellStyle name="Poznámka 18 2 2 2 2 3" xfId="24721" xr:uid="{99AEB3DA-2180-4328-8817-91B0822E5FA0}"/>
    <cellStyle name="Poznámka 18 2 2 2 2 3 2" xfId="45742" xr:uid="{FF7AAE15-1F8E-466D-A5B5-14DBD5CE8A1F}"/>
    <cellStyle name="Poznámka 18 2 2 2 2 4" xfId="27386" xr:uid="{30E29BDF-866D-4DB0-99DE-ECE313FCB836}"/>
    <cellStyle name="Poznámka 18 2 2 2 2_LI1" xfId="52950" xr:uid="{BFBD8B1F-51B7-4F4C-9F9C-9554FC94AC0C}"/>
    <cellStyle name="Poznámka 18 2 2 2 3" xfId="17124" xr:uid="{8A89DAD2-1E19-4E73-B445-EA720A653612}"/>
    <cellStyle name="Poznámka 18 2 2 2 3 2" xfId="38532" xr:uid="{9127106D-2F46-4037-AC31-F917E9B3625E}"/>
    <cellStyle name="Poznámka 18 2 2 2 4" xfId="19804" xr:uid="{49FB7978-CCEC-4902-B970-45D8D8A4D7A8}"/>
    <cellStyle name="Poznámka 18 2 2 2 4 2" xfId="41012" xr:uid="{3A2DFB16-9F75-45DD-8DCE-4E04A3B783AD}"/>
    <cellStyle name="Poznámka 18 2 2 2_LI1" xfId="52949" xr:uid="{65410126-8FC8-4F34-ADFF-4ABB4CB8EA75}"/>
    <cellStyle name="Poznámka 18 2 2 3" xfId="9843" xr:uid="{6BB92381-2D92-4B1E-BD4B-CD290059566C}"/>
    <cellStyle name="Poznámka 18 2 2 3 2" xfId="19788" xr:uid="{BDE5B1CD-572E-4927-B034-CEED5396D6B8}"/>
    <cellStyle name="Poznámka 18 2 2 3 2 2" xfId="40999" xr:uid="{575F86B7-7DB6-4271-80CF-C41200A1A84D}"/>
    <cellStyle name="Poznámka 18 2 2 3 3" xfId="23247" xr:uid="{F4833E25-5CDF-46D6-B3E5-481ECA80AAA5}"/>
    <cellStyle name="Poznámka 18 2 2 3 3 2" xfId="44326" xr:uid="{1DEB6FFD-5446-4D36-964B-3F075AC5F45A}"/>
    <cellStyle name="Poznámka 18 2 2 3 4" xfId="26084" xr:uid="{B9F9D8E3-AEA3-4292-B998-74596C6F18E2}"/>
    <cellStyle name="Poznámka 18 2 2 3_LI1" xfId="52951" xr:uid="{E7D0CEA5-17BB-4394-9D49-36E52DF254D7}"/>
    <cellStyle name="Poznámka 18 2 2 4" xfId="15182" xr:uid="{1B041CDE-8A4C-40DE-AD85-203BC45AF192}"/>
    <cellStyle name="Poznámka 18 2 2 4 2" xfId="36694" xr:uid="{3406859F-0F6D-4875-B426-249ED5A27C36}"/>
    <cellStyle name="Poznámka 18 2 2 5" xfId="16915" xr:uid="{6615E17E-A422-4788-8A4D-AD64CE35C178}"/>
    <cellStyle name="Poznámka 18 2 2 5 2" xfId="38338" xr:uid="{C3B7C7C3-58BC-44DC-81BC-1D8B99D406BD}"/>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2 2" xfId="43780" xr:uid="{50032A00-DC3B-4BA8-A7DB-3D78B53A2322}"/>
    <cellStyle name="Poznámka 18 2 3 2 2 3" xfId="25545" xr:uid="{E073044C-A0FF-4CAD-BB49-F5A8A8851B66}"/>
    <cellStyle name="Poznámka 18 2 3 2 2 3 2" xfId="46543" xr:uid="{42A5DC34-3BC4-4965-8C7B-B20F29287450}"/>
    <cellStyle name="Poznámka 18 2 3 2 2 4" xfId="28142" xr:uid="{99E2518D-54CA-4D52-A94D-EBD687AE657A}"/>
    <cellStyle name="Poznámka 18 2 3 2 2_LI1" xfId="52953" xr:uid="{F035F4A4-2B43-4378-8A49-DA84631D990D}"/>
    <cellStyle name="Poznámka 18 2 3 2 3" xfId="18100" xr:uid="{EECA5618-4BAA-469A-8D34-13AA457AEEE9}"/>
    <cellStyle name="Poznámka 18 2 3 2 3 2" xfId="39479" xr:uid="{C1533365-116E-4F65-A5A5-11348DB478E1}"/>
    <cellStyle name="Poznámka 18 2 3 2 4" xfId="22170" xr:uid="{21F3FA26-DADE-4752-999E-8A2614BA25CE}"/>
    <cellStyle name="Poznámka 18 2 3 2 4 2" xfId="43272" xr:uid="{5D5623D0-85A5-4A80-9DFF-9C8385320D3B}"/>
    <cellStyle name="Poznámka 18 2 3 2_LI1" xfId="52952" xr:uid="{FCCCFDD5-BBDE-477D-B011-255CC88A387B}"/>
    <cellStyle name="Poznámka 18 2 3 3" xfId="11234" xr:uid="{7373A393-B89F-41B6-B2ED-70E62D217128}"/>
    <cellStyle name="Poznámka 18 2 3 3 2" xfId="20776" xr:uid="{55A1E052-DD11-46BA-8584-A0224A6C5239}"/>
    <cellStyle name="Poznámka 18 2 3 3 2 2" xfId="41952" xr:uid="{1B5A8A59-3874-46C9-8DC5-DF4C80FB3AC8}"/>
    <cellStyle name="Poznámka 18 2 3 3 3" xfId="24062" xr:uid="{0A757A3E-C35D-4F17-BF58-9F5BDE76B9E8}"/>
    <cellStyle name="Poznámka 18 2 3 3 3 2" xfId="45125" xr:uid="{E64A40C5-2399-4B26-A61D-1B7B4AF24478}"/>
    <cellStyle name="Poznámka 18 2 3 3 4" xfId="26836" xr:uid="{1D9373DF-70B5-4145-9F92-3F68F1A9387D}"/>
    <cellStyle name="Poznámka 18 2 3 3_LI1" xfId="52954" xr:uid="{505ED8A9-3E9F-46E7-92DB-62F1060AAF87}"/>
    <cellStyle name="Poznámka 18 2 3 4" xfId="16161" xr:uid="{639D5696-7B58-4333-B16E-628C8E38B93E}"/>
    <cellStyle name="Poznámka 18 2 3 4 2" xfId="37625" xr:uid="{4100B792-3B60-4657-AD39-BDFA26532A8C}"/>
    <cellStyle name="Poznámka 18 2 3 5" xfId="21461" xr:uid="{E5DDA219-F605-4688-A8B2-6E4BD0F70AA3}"/>
    <cellStyle name="Poznámka 18 2 3 5 2" xfId="42601" xr:uid="{F717BE97-8C0D-4B94-8520-7F8AC98AB5FB}"/>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2 2" xfId="42567" xr:uid="{3FA49AB3-34DD-41C3-B8EB-A12F9DD117EE}"/>
    <cellStyle name="Poznámka 18 2 4 2 3" xfId="24583" xr:uid="{372DC9F0-3562-49F4-AD2A-1D47D7B36ABE}"/>
    <cellStyle name="Poznámka 18 2 4 2 3 2" xfId="45627" xr:uid="{2D34889A-B47F-4E2F-A12D-565565A81348}"/>
    <cellStyle name="Poznámka 18 2 4 2 4" xfId="27310" xr:uid="{40173B6A-DB0D-4577-B36A-0991F7D876AF}"/>
    <cellStyle name="Poznámka 18 2 4 2_LI1" xfId="52956" xr:uid="{5CCEFA40-1F81-49F6-B704-0F19BE9E54A9}"/>
    <cellStyle name="Poznámka 18 2 4 3" xfId="16832" xr:uid="{E7390465-AF78-411D-B255-7D63BE5D56E9}"/>
    <cellStyle name="Poznámka 18 2 4 3 2" xfId="38266" xr:uid="{C79E4CF4-5604-4610-8AFE-7977B78146FA}"/>
    <cellStyle name="Poznámka 18 2 4 4" xfId="17091" xr:uid="{70AF600D-BFE0-4DF8-8720-6CE36E5138A2}"/>
    <cellStyle name="Poznámka 18 2 4 4 2" xfId="38500" xr:uid="{3B8140B6-8E3D-4BE6-B096-37CB504072E4}"/>
    <cellStyle name="Poznámka 18 2 4_LI1" xfId="52955" xr:uid="{A9B7AA39-A322-4B38-BF4C-CAAD1F83E828}"/>
    <cellStyle name="Poznámka 18 2 5" xfId="9325" xr:uid="{519F4FF0-370B-4515-8C6D-675DE6262C96}"/>
    <cellStyle name="Poznámka 18 2 5 2" xfId="19548" xr:uid="{C3825E8D-9E50-4E20-B134-1DFFE244ADB2}"/>
    <cellStyle name="Poznámka 18 2 5 2 2" xfId="40780" xr:uid="{79779582-3E52-4417-9228-DA9C886D2ABF}"/>
    <cellStyle name="Poznámka 18 2 5 3" xfId="23114" xr:uid="{CB0F0D7F-0349-43C6-A661-3E7CEDD631C6}"/>
    <cellStyle name="Poznámka 18 2 5 3 2" xfId="44202" xr:uid="{5896E319-A3FD-4C94-9BFA-1CB93AEC37B9}"/>
    <cellStyle name="Poznámka 18 2 5 4" xfId="25993" xr:uid="{0060730B-E763-449A-AE21-36E6947149EA}"/>
    <cellStyle name="Poznámka 18 2 5_LI1" xfId="52957" xr:uid="{C138E576-0672-4164-9819-FA230B081D06}"/>
    <cellStyle name="Poznámka 18 2 6" xfId="14793" xr:uid="{C0B44F24-A413-4EE4-A028-0888FC0F61B1}"/>
    <cellStyle name="Poznámka 18 2 6 2" xfId="36353" xr:uid="{7024D327-A99E-4A8F-8DBD-5661DB9FB768}"/>
    <cellStyle name="Poznámka 18 2 7" xfId="18455" xr:uid="{A2D46802-BAFB-48E8-BDD6-E569C69795EC}"/>
    <cellStyle name="Poznámka 18 2 7 2" xfId="39793" xr:uid="{3F1C59C8-915D-482A-82FD-D6B1BD5902DA}"/>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2 2" xfId="42758" xr:uid="{F8AF0029-6076-4CA7-8AA0-F5A19833DCC7}"/>
    <cellStyle name="Poznámka 18 3 2 2 3" xfId="24675" xr:uid="{48A6FA7D-AA58-4540-AF26-13938D81B6F2}"/>
    <cellStyle name="Poznámka 18 3 2 2 3 2" xfId="45699" xr:uid="{BEDBD0AA-04A7-46EA-A1BB-F810DC0C8772}"/>
    <cellStyle name="Poznámka 18 3 2 2 4" xfId="27351" xr:uid="{D2520D0C-DABD-4956-8FDE-B731B5B253C5}"/>
    <cellStyle name="Poznámka 18 3 2 2_LI1" xfId="52959" xr:uid="{9E85AD3C-1BA6-444B-997C-C737863D55AC}"/>
    <cellStyle name="Poznámka 18 3 2 3" xfId="17054" xr:uid="{BCD5DFB7-6C0F-4DAA-8346-0072B17AC371}"/>
    <cellStyle name="Poznámka 18 3 2 3 2" xfId="38466" xr:uid="{63339C20-4D69-4743-8FF8-822385243FC7}"/>
    <cellStyle name="Poznámka 18 3 2 4" xfId="19015" xr:uid="{42F92FFE-9D03-42C7-9860-BA31168A851A}"/>
    <cellStyle name="Poznámka 18 3 2 4 2" xfId="40258" xr:uid="{2C34BCB8-B7E0-454B-9813-72281F4E5F48}"/>
    <cellStyle name="Poznámka 18 3 2_LI1" xfId="52958" xr:uid="{71D2F27F-0858-40AA-8332-7D4E8B4075A9}"/>
    <cellStyle name="Poznámka 18 3 3" xfId="9714" xr:uid="{A18D2F6D-BCC4-409A-A784-645878AD90DA}"/>
    <cellStyle name="Poznámka 18 3 3 2" xfId="19713" xr:uid="{70347599-585B-4877-B74A-A845E9FD94B8}"/>
    <cellStyle name="Poznámka 18 3 3 2 2" xfId="40925" xr:uid="{CF5CE684-6668-43CB-B118-7390D0E29DF3}"/>
    <cellStyle name="Poznámka 18 3 3 3" xfId="23201" xr:uid="{C632DC6B-F9D7-479F-876C-5065E68061A1}"/>
    <cellStyle name="Poznámka 18 3 3 3 2" xfId="44282" xr:uid="{5FBAE93C-BEFB-45A9-AE9E-06CA93C4E2EB}"/>
    <cellStyle name="Poznámka 18 3 3 4" xfId="26049" xr:uid="{C0DD56B6-4FB0-44CE-B3EC-4265E5E2F4F4}"/>
    <cellStyle name="Poznámka 18 3 3_LI1" xfId="52960" xr:uid="{29855DF0-7EDB-4CC9-82A2-1AE48B6D7A8C}"/>
    <cellStyle name="Poznámka 18 3 4" xfId="15117" xr:uid="{D219F6EF-036C-4E12-B3EA-87387EF64648}"/>
    <cellStyle name="Poznámka 18 3 4 2" xfId="36635" xr:uid="{FA96578B-F07A-4CA4-A128-A34497B3EF83}"/>
    <cellStyle name="Poznámka 18 3 5" xfId="16446" xr:uid="{E08AC060-7DA4-421D-9EA7-8B3DD5ADDD87}"/>
    <cellStyle name="Poznámka 18 3 5 2" xfId="37902" xr:uid="{F56C2BE0-0237-4205-BAB0-822D27F3127D}"/>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2 2" xfId="43573" xr:uid="{9572E11D-0A64-40A6-B693-F6752367073E}"/>
    <cellStyle name="Poznámka 18 4 2 2 3" xfId="25338" xr:uid="{79C52074-866E-457D-B01A-1D591A4AB926}"/>
    <cellStyle name="Poznámka 18 4 2 2 3 2" xfId="46336" xr:uid="{FB566779-6426-439D-B450-22FEDCD94CF2}"/>
    <cellStyle name="Poznámka 18 4 2 2 4" xfId="27935" xr:uid="{9C3BF86D-B16E-4874-9D8B-5F688DADCB19}"/>
    <cellStyle name="Poznámka 18 4 2 2_LI1" xfId="52962" xr:uid="{72A149E2-F986-4CFF-A472-394AA39B1BAD}"/>
    <cellStyle name="Poznámka 18 4 2 3" xfId="17893" xr:uid="{0541D85E-8781-4BDB-908B-39781C1DA40E}"/>
    <cellStyle name="Poznámka 18 4 2 3 2" xfId="39272" xr:uid="{0A1BD273-FC34-46FC-BBB9-93A296F09F61}"/>
    <cellStyle name="Poznámka 18 4 2 4" xfId="16611" xr:uid="{12DDB167-0A0A-4824-81AB-FF2727BA4A53}"/>
    <cellStyle name="Poznámka 18 4 2 4 2" xfId="38064" xr:uid="{5AF13984-86FF-47C3-A28D-173BA2C3F38D}"/>
    <cellStyle name="Poznámka 18 4 2_LI1" xfId="52961" xr:uid="{0E64B22D-FAD4-42A9-8037-14CA16DE7DEB}"/>
    <cellStyle name="Poznámka 18 4 3" xfId="11027" xr:uid="{B11A92BF-C001-4A56-911F-66FED93AE481}"/>
    <cellStyle name="Poznámka 18 4 3 2" xfId="20569" xr:uid="{4B168729-9DBF-4177-8D8B-23AAC243D4F1}"/>
    <cellStyle name="Poznámka 18 4 3 2 2" xfId="41745" xr:uid="{22249481-0990-4913-A90E-AA48C6A2656D}"/>
    <cellStyle name="Poznámka 18 4 3 3" xfId="23855" xr:uid="{6B495A61-0B7A-447D-AF6A-77A810234140}"/>
    <cellStyle name="Poznámka 18 4 3 3 2" xfId="44918" xr:uid="{58BC4EEC-4BD9-4B5B-B71E-478F0142EC53}"/>
    <cellStyle name="Poznámka 18 4 3 4" xfId="26629" xr:uid="{E8C76D98-6821-41E4-A091-707B9BF47AFF}"/>
    <cellStyle name="Poznámka 18 4 3_LI1" xfId="52963" xr:uid="{3EFE5BB3-6779-4D2A-857F-2783AACE08C5}"/>
    <cellStyle name="Poznámka 18 4 4" xfId="15954" xr:uid="{A0E81734-14C8-4512-BA40-01125E21CFC7}"/>
    <cellStyle name="Poznámka 18 4 4 2" xfId="37418" xr:uid="{F8259529-4F89-4861-80BE-893F26370E78}"/>
    <cellStyle name="Poznámka 18 4 5" xfId="17521" xr:uid="{F8025490-7EFE-414E-BB5F-792B504CF295}"/>
    <cellStyle name="Poznámka 18 4 5 2" xfId="38911" xr:uid="{B0300BBC-5991-4647-8318-0271A7A9B9A1}"/>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2 2" xfId="42559" xr:uid="{FFC94D1C-8083-4D43-97C4-7FFDE8232476}"/>
    <cellStyle name="Poznámka 18 5 2 3" xfId="24574" xr:uid="{DF99E2C5-9DFD-4B99-B5BF-8AD55BFC9732}"/>
    <cellStyle name="Poznámka 18 5 2 3 2" xfId="45618" xr:uid="{E92108BC-50E2-4E2C-9D3E-02501A05B28D}"/>
    <cellStyle name="Poznámka 18 5 2 4" xfId="27302" xr:uid="{91C4A672-66B9-47C5-B13E-41B5CB52641F}"/>
    <cellStyle name="Poznámka 18 5 2_LI1" xfId="52965" xr:uid="{34A53AC8-9FBD-4DB9-B840-5B98DB273050}"/>
    <cellStyle name="Poznámka 18 5 3" xfId="16818" xr:uid="{6929E354-0180-48DA-8CD0-284F218D5597}"/>
    <cellStyle name="Poznámka 18 5 3 2" xfId="38253" xr:uid="{E2FD8885-F7C2-47C6-91A2-E857B08C80B5}"/>
    <cellStyle name="Poznámka 18 5 4" xfId="16648" xr:uid="{A1BFFEF6-15B7-466E-8E09-6DEFDA88B922}"/>
    <cellStyle name="Poznámka 18 5 4 2" xfId="38098" xr:uid="{E41276E5-B718-418E-882E-7D51FF24F9B9}"/>
    <cellStyle name="Poznámka 18 5_LI1" xfId="52964" xr:uid="{73D02829-C59A-4EC1-AADF-8CB59FB050C0}"/>
    <cellStyle name="Poznámka 18 6" xfId="9024" xr:uid="{97E5AC23-AA64-495D-8CD1-478F82104E20}"/>
    <cellStyle name="Poznámka 18 6 2" xfId="19302" xr:uid="{61171596-2870-44ED-A685-BAA5953FAD50}"/>
    <cellStyle name="Poznámka 18 6 2 2" xfId="40540" xr:uid="{3D54D281-CA06-40E9-B242-CA043BE96DDD}"/>
    <cellStyle name="Poznámka 18 6 3" xfId="22896" xr:uid="{1F4A0D80-9ED4-4ED7-9504-71CB666AB66B}"/>
    <cellStyle name="Poznámka 18 6 3 2" xfId="43986" xr:uid="{170D8D08-0BE5-4486-95BA-EC60B95D3DD0}"/>
    <cellStyle name="Poznámka 18 6 4" xfId="25786" xr:uid="{942E9A10-485F-401A-AB79-3187B884B3F5}"/>
    <cellStyle name="Poznámka 18 6_LI1" xfId="52966" xr:uid="{21E427D5-2C7B-4B1F-81D7-09C07A0D3BEB}"/>
    <cellStyle name="Poznámka 18 7" xfId="14546" xr:uid="{AAA179DF-8A8C-4953-B1D4-86E19805B7D5}"/>
    <cellStyle name="Poznámka 18 7 2" xfId="36110" xr:uid="{E5C28B1D-4406-4664-9AEC-529C8228190B}"/>
    <cellStyle name="Poznámka 18 8" xfId="18672" xr:uid="{E41B1C31-1BA2-4F32-8D93-58B3FA6B7B47}"/>
    <cellStyle name="Poznámka 18 8 2" xfId="39964" xr:uid="{9A7E1653-B800-43BD-9E1D-E2608C17C095}"/>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2 2" xfId="42819" xr:uid="{5B1A1D4B-270C-4011-BF07-4E2CFE6368DA}"/>
    <cellStyle name="Poznámka 19 2 2 2 2 3" xfId="24720" xr:uid="{2E7DFE16-10A6-4B8E-93E3-4FB71242F94F}"/>
    <cellStyle name="Poznámka 19 2 2 2 2 3 2" xfId="45741" xr:uid="{8CAD54D4-B760-4BE2-93C2-A5132102AF2F}"/>
    <cellStyle name="Poznámka 19 2 2 2 2 4" xfId="27385" xr:uid="{CFE61DBD-F922-4997-B257-C5D4D2F107FB}"/>
    <cellStyle name="Poznámka 19 2 2 2 2_LI1" xfId="52968" xr:uid="{EE4A69A1-D982-454F-999C-329F7638DC71}"/>
    <cellStyle name="Poznámka 19 2 2 2 3" xfId="17123" xr:uid="{2EFD331A-3A46-42CD-A060-A3279D96ACEC}"/>
    <cellStyle name="Poznámka 19 2 2 2 3 2" xfId="38531" xr:uid="{9DA41DD2-044C-4CA6-ADD1-AAB451060116}"/>
    <cellStyle name="Poznámka 19 2 2 2 4" xfId="18228" xr:uid="{C05744C7-7DA6-4909-8523-EA8494CA84FC}"/>
    <cellStyle name="Poznámka 19 2 2 2 4 2" xfId="39602" xr:uid="{E1EF2EB4-552A-48B9-B187-23854758A62D}"/>
    <cellStyle name="Poznámka 19 2 2 2_LI1" xfId="52967" xr:uid="{ECC0BD80-1508-4515-A379-E41E0523D378}"/>
    <cellStyle name="Poznámka 19 2 2 3" xfId="9842" xr:uid="{711DBE10-F0E2-4C00-8400-2080363C7181}"/>
    <cellStyle name="Poznámka 19 2 2 3 2" xfId="19787" xr:uid="{9EFAF163-C140-46A7-808C-36C23FB5E2A7}"/>
    <cellStyle name="Poznámka 19 2 2 3 2 2" xfId="40998" xr:uid="{92163415-A76A-4078-AADA-1B8826753C02}"/>
    <cellStyle name="Poznámka 19 2 2 3 3" xfId="23246" xr:uid="{438BEFBE-F36B-42EF-9E85-DFD1900CAA9A}"/>
    <cellStyle name="Poznámka 19 2 2 3 3 2" xfId="44325" xr:uid="{95E7B08F-E372-4E92-AFC8-51C4B3FD41A4}"/>
    <cellStyle name="Poznámka 19 2 2 3 4" xfId="26083" xr:uid="{69AB953E-78D9-4222-868C-BD4B180BF82C}"/>
    <cellStyle name="Poznámka 19 2 2 3_LI1" xfId="52969" xr:uid="{2453B959-FF2F-4607-88AA-45BCB2E3F572}"/>
    <cellStyle name="Poznámka 19 2 2 4" xfId="15181" xr:uid="{703434B1-CCC0-4CE7-AAC5-FCF8B3CD9F25}"/>
    <cellStyle name="Poznámka 19 2 2 4 2" xfId="36693" xr:uid="{3C8B62BD-B24D-4EBC-A574-E9D1040AF894}"/>
    <cellStyle name="Poznámka 19 2 2 5" xfId="21490" xr:uid="{C17CB6E6-4DA5-40EF-B57F-3926DE02EA05}"/>
    <cellStyle name="Poznámka 19 2 2 5 2" xfId="42628" xr:uid="{1E259A30-32C1-4B94-8D3A-CBF55FD312EC}"/>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2 2" xfId="43778" xr:uid="{9DF7AA1E-9A12-441F-9FAE-6822ADF6FBB4}"/>
    <cellStyle name="Poznámka 19 2 3 2 2 3" xfId="25543" xr:uid="{D1F6942C-D2E8-499D-8552-8AF8F5D6058C}"/>
    <cellStyle name="Poznámka 19 2 3 2 2 3 2" xfId="46541" xr:uid="{695B767B-9DFC-4CA6-A183-15AE66C8D605}"/>
    <cellStyle name="Poznámka 19 2 3 2 2 4" xfId="28140" xr:uid="{95465245-6FCA-4405-8944-5A791CE6A0A4}"/>
    <cellStyle name="Poznámka 19 2 3 2 2_LI1" xfId="52971" xr:uid="{F584730D-3661-478E-8C8C-66148ADEF09A}"/>
    <cellStyle name="Poznámka 19 2 3 2 3" xfId="18098" xr:uid="{63B05706-8EB7-4A04-94F1-7CF5B7ED613F}"/>
    <cellStyle name="Poznámka 19 2 3 2 3 2" xfId="39477" xr:uid="{49B7C3B2-543C-4A26-ADC4-0108B3652C88}"/>
    <cellStyle name="Poznámka 19 2 3 2 4" xfId="18133" xr:uid="{593853F0-451D-46B9-B12D-4A03347D797F}"/>
    <cellStyle name="Poznámka 19 2 3 2 4 2" xfId="39510" xr:uid="{233537CD-67B6-4131-A7AE-F6FBCFFE39F4}"/>
    <cellStyle name="Poznámka 19 2 3 2_LI1" xfId="52970" xr:uid="{74400D78-A94E-456D-81FD-BC9D06073B67}"/>
    <cellStyle name="Poznámka 19 2 3 3" xfId="11232" xr:uid="{B6D957CA-58BA-4A3B-96A6-AB333FD3A57C}"/>
    <cellStyle name="Poznámka 19 2 3 3 2" xfId="20774" xr:uid="{2591E563-EEF6-46AA-B0D6-ED75B2BB62AD}"/>
    <cellStyle name="Poznámka 19 2 3 3 2 2" xfId="41950" xr:uid="{2561C69A-DE55-459B-AA21-A03BFBEFFE86}"/>
    <cellStyle name="Poznámka 19 2 3 3 3" xfId="24060" xr:uid="{C553CE5D-E750-419E-ACF1-5391AAB295FA}"/>
    <cellStyle name="Poznámka 19 2 3 3 3 2" xfId="45123" xr:uid="{CC75B95E-AFE3-4734-A4C5-51439B51953B}"/>
    <cellStyle name="Poznámka 19 2 3 3 4" xfId="26834" xr:uid="{59577CD4-FCDF-4D4D-A410-C74403A258B2}"/>
    <cellStyle name="Poznámka 19 2 3 3_LI1" xfId="52972" xr:uid="{B4962D7D-B12F-48CD-BFCF-9B751CEC682E}"/>
    <cellStyle name="Poznámka 19 2 3 4" xfId="16159" xr:uid="{A58F5883-1064-4790-A355-364621C4F64F}"/>
    <cellStyle name="Poznámka 19 2 3 4 2" xfId="37623" xr:uid="{85DB6C95-C10E-4503-85B7-BA7ABAD43368}"/>
    <cellStyle name="Poznámka 19 2 3 5" xfId="15014" xr:uid="{3AC4B171-10DF-4F0D-8FB3-8ABF61EABBCE}"/>
    <cellStyle name="Poznámka 19 2 3 5 2" xfId="36548" xr:uid="{2478859E-E228-437F-8B69-055751B0C512}"/>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2 2" xfId="42508" xr:uid="{8DC64B4B-EDC0-4A33-9398-AA6C978F45DF}"/>
    <cellStyle name="Poznámka 19 2 4 2 3" xfId="24524" xr:uid="{4C935A92-B5FB-407B-A293-82208194E639}"/>
    <cellStyle name="Poznámka 19 2 4 2 3 2" xfId="45575" xr:uid="{67CB8104-B3EF-4172-BA33-1DC557FEE80B}"/>
    <cellStyle name="Poznámka 19 2 4 2 4" xfId="27254" xr:uid="{B940EF38-295E-4B86-8DEA-4FC87EC2D669}"/>
    <cellStyle name="Poznámka 19 2 4 2_LI1" xfId="52974" xr:uid="{B700E494-BE77-4402-AE33-F08FB8CB7ECF}"/>
    <cellStyle name="Poznámka 19 2 4 3" xfId="16758" xr:uid="{A0717241-7227-44B1-8597-AE5C80D1E61A}"/>
    <cellStyle name="Poznámka 19 2 4 3 2" xfId="38196" xr:uid="{87834C32-20C9-42EE-B359-C7A2186A65D4}"/>
    <cellStyle name="Poznámka 19 2 4 4" xfId="14981" xr:uid="{1F212C4C-4D0A-4562-A56F-A936785040C9}"/>
    <cellStyle name="Poznámka 19 2 4 4 2" xfId="36522" xr:uid="{DFB467EE-8393-4BA7-8A7E-27EAAC33958F}"/>
    <cellStyle name="Poznámka 19 2 4_LI1" xfId="52973" xr:uid="{879EDB6C-D913-43A7-AD9B-A8866CC4ECFB}"/>
    <cellStyle name="Poznámka 19 2 5" xfId="9323" xr:uid="{B8FFDB2F-E189-479F-87EC-45A3780B2275}"/>
    <cellStyle name="Poznámka 19 2 5 2" xfId="19546" xr:uid="{184071B5-461D-436B-8B32-62E48FEF2CF9}"/>
    <cellStyle name="Poznámka 19 2 5 2 2" xfId="40778" xr:uid="{F1C03ED3-F569-4AA7-A18E-2DF093018865}"/>
    <cellStyle name="Poznámka 19 2 5 3" xfId="23112" xr:uid="{4A704E9D-CB99-4401-99B1-8EAA118BF14F}"/>
    <cellStyle name="Poznámka 19 2 5 3 2" xfId="44200" xr:uid="{B88D9C0C-82B7-4521-907E-6D7D315F5C83}"/>
    <cellStyle name="Poznámka 19 2 5 4" xfId="25991" xr:uid="{9134F067-A966-4D31-828D-2148E70C17AB}"/>
    <cellStyle name="Poznámka 19 2 5_LI1" xfId="52975" xr:uid="{C34DC7E1-D503-4541-8E4D-63EAB81579F6}"/>
    <cellStyle name="Poznámka 19 2 6" xfId="14791" xr:uid="{BCD23598-0516-4F39-8211-A514250FD344}"/>
    <cellStyle name="Poznámka 19 2 6 2" xfId="36351" xr:uid="{16909E61-18D9-4121-A779-8002DAD91A04}"/>
    <cellStyle name="Poznámka 19 2 7" xfId="18459" xr:uid="{7EFD6614-FF26-4951-99AC-BCCF650445C0}"/>
    <cellStyle name="Poznámka 19 2 7 2" xfId="39796" xr:uid="{6321F1BA-5459-4833-9D95-D7026F763895}"/>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2 2" xfId="42757" xr:uid="{1B9ACD83-8654-4778-9261-776B89FF8AC0}"/>
    <cellStyle name="Poznámka 19 3 2 2 3" xfId="24674" xr:uid="{6CCBD9DB-67CC-42E7-9F41-4B9465E35A99}"/>
    <cellStyle name="Poznámka 19 3 2 2 3 2" xfId="45698" xr:uid="{D8CDD693-6A66-473D-A9B4-D31CAAFAE438}"/>
    <cellStyle name="Poznámka 19 3 2 2 4" xfId="27350" xr:uid="{52248F32-056C-423E-945F-90A4A0605410}"/>
    <cellStyle name="Poznámka 19 3 2 2_LI1" xfId="52977" xr:uid="{7AD6B42C-0F12-4AAB-A5DA-763DB34E515B}"/>
    <cellStyle name="Poznámka 19 3 2 3" xfId="17053" xr:uid="{9DC6DFFB-F5C0-4B3A-85AA-D8B195C61EFD}"/>
    <cellStyle name="Poznámka 19 3 2 3 2" xfId="38465" xr:uid="{019C2330-92AD-47E6-878C-DDB1F4B4B28F}"/>
    <cellStyle name="Poznámka 19 3 2 4" xfId="19110" xr:uid="{B512ADD4-18F2-48BE-A08A-16AF1D29FC14}"/>
    <cellStyle name="Poznámka 19 3 2 4 2" xfId="40350" xr:uid="{1FE3F056-BE23-4041-AF71-3034E6DF9E8E}"/>
    <cellStyle name="Poznámka 19 3 2_LI1" xfId="52976" xr:uid="{C4F7F402-F833-408A-AE57-9BB535A63E29}"/>
    <cellStyle name="Poznámka 19 3 3" xfId="9713" xr:uid="{3FB98289-116F-4013-AC66-4FEE04DE648D}"/>
    <cellStyle name="Poznámka 19 3 3 2" xfId="19712" xr:uid="{25AB4B66-91BE-4157-860C-34FCB7E24238}"/>
    <cellStyle name="Poznámka 19 3 3 2 2" xfId="40924" xr:uid="{BB073AA5-75DE-4920-A8E0-D8F56B087B68}"/>
    <cellStyle name="Poznámka 19 3 3 3" xfId="23200" xr:uid="{1B9B81CF-AF97-4768-9183-FE6210567D49}"/>
    <cellStyle name="Poznámka 19 3 3 3 2" xfId="44281" xr:uid="{BD5B7105-6805-45F3-B7AA-07510C99AE2C}"/>
    <cellStyle name="Poznámka 19 3 3 4" xfId="26048" xr:uid="{FB8E8F82-56E5-4563-86D2-F0C0592B369A}"/>
    <cellStyle name="Poznámka 19 3 3_LI1" xfId="52978" xr:uid="{08358BC2-CEC6-4F7A-8B33-D0E29049678D}"/>
    <cellStyle name="Poznámka 19 3 4" xfId="15116" xr:uid="{84930622-E7CE-40C8-8DAF-9264BDBF4426}"/>
    <cellStyle name="Poznámka 19 3 4 2" xfId="36634" xr:uid="{13DF5AFB-5EC7-4DEA-B43B-0ECCDAB67E34}"/>
    <cellStyle name="Poznámka 19 3 5" xfId="21059" xr:uid="{65706EF6-0FEB-43B7-A835-16991E6B27E0}"/>
    <cellStyle name="Poznámka 19 3 5 2" xfId="42226" xr:uid="{566213FB-B6DD-43C6-AC9F-CF2546BEB9D8}"/>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2 2" xfId="43571" xr:uid="{F8E5A14F-0972-4E0B-A6BF-4413D82EF6FE}"/>
    <cellStyle name="Poznámka 19 4 2 2 3" xfId="25336" xr:uid="{CF5F5561-BEAC-4F48-95A6-50B3FD7FCCD4}"/>
    <cellStyle name="Poznámka 19 4 2 2 3 2" xfId="46334" xr:uid="{3B708B65-CB48-4305-95B9-A3FBE36B9FDC}"/>
    <cellStyle name="Poznámka 19 4 2 2 4" xfId="27933" xr:uid="{9D19E51A-CC05-45BD-8805-7301A910D0C9}"/>
    <cellStyle name="Poznámka 19 4 2 2_LI1" xfId="52980" xr:uid="{7F410185-D972-4886-886E-6799161D0E4F}"/>
    <cellStyle name="Poznámka 19 4 2 3" xfId="17891" xr:uid="{8F2DFD72-8C40-4C10-A6F4-898B139F0CBC}"/>
    <cellStyle name="Poznámka 19 4 2 3 2" xfId="39270" xr:uid="{A4712BE9-764F-4F57-BCF6-072DD667736F}"/>
    <cellStyle name="Poznámka 19 4 2 4" xfId="16913" xr:uid="{2C186025-6E08-4F18-B7BD-AB072B8EC00B}"/>
    <cellStyle name="Poznámka 19 4 2 4 2" xfId="38336" xr:uid="{D8EC7DC1-BA10-4E12-9FFA-1C72A2449264}"/>
    <cellStyle name="Poznámka 19 4 2_LI1" xfId="52979" xr:uid="{FB82E64E-C835-4235-AE7B-D38FBC9EE725}"/>
    <cellStyle name="Poznámka 19 4 3" xfId="11025" xr:uid="{2B222B15-A9AA-487D-A836-523402799BDF}"/>
    <cellStyle name="Poznámka 19 4 3 2" xfId="20567" xr:uid="{A4AE00C7-BBA3-46D9-AA2E-EA1486DB40E5}"/>
    <cellStyle name="Poznámka 19 4 3 2 2" xfId="41743" xr:uid="{2B095F6D-BA01-4660-AC42-B152B6C92959}"/>
    <cellStyle name="Poznámka 19 4 3 3" xfId="23853" xr:uid="{31E651D9-4711-4F2B-A1E8-9D0E626A1FB4}"/>
    <cellStyle name="Poznámka 19 4 3 3 2" xfId="44916" xr:uid="{74BEF766-25FE-4F39-828C-8475808C312D}"/>
    <cellStyle name="Poznámka 19 4 3 4" xfId="26627" xr:uid="{9BFBA668-E757-4890-B52D-8EEEAD470BAF}"/>
    <cellStyle name="Poznámka 19 4 3_LI1" xfId="52981" xr:uid="{F1E34B94-F5E4-4F09-A774-BF906333BA2F}"/>
    <cellStyle name="Poznámka 19 4 4" xfId="15952" xr:uid="{DDE808AA-9390-43C4-B65E-000DACC4B191}"/>
    <cellStyle name="Poznámka 19 4 4 2" xfId="37416" xr:uid="{8D12B31A-86A1-423B-87FB-C8FE3BF5BAE4}"/>
    <cellStyle name="Poznámka 19 4 5" xfId="20184" xr:uid="{B554E8DB-61F1-472F-8FC7-EFD2E4E50364}"/>
    <cellStyle name="Poznámka 19 4 5 2" xfId="41384" xr:uid="{7038D985-1300-4384-A343-08F8008EEC86}"/>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2 2" xfId="42529" xr:uid="{75289A89-E5AA-4A0D-A776-9067FF2DAC0A}"/>
    <cellStyle name="Poznámka 19 5 2 3" xfId="24546" xr:uid="{F1AE459C-1F59-4D98-9338-4FA64DE3F5A1}"/>
    <cellStyle name="Poznámka 19 5 2 3 2" xfId="45594" xr:uid="{1E4B6466-D23B-4647-8AA3-FB6A062F8691}"/>
    <cellStyle name="Poznámka 19 5 2 4" xfId="27274" xr:uid="{6E28345C-514D-4C8C-8F49-7EC4083D536E}"/>
    <cellStyle name="Poznámka 19 5 2_LI1" xfId="52983" xr:uid="{400FCB04-B8FB-415F-B93E-757B72FD0A87}"/>
    <cellStyle name="Poznámka 19 5 3" xfId="16785" xr:uid="{7C2A8F59-81B1-45FC-A67E-DD23650F352E}"/>
    <cellStyle name="Poznámka 19 5 3 2" xfId="38222" xr:uid="{528C7465-EEFA-4CB9-851D-65DF3A260599}"/>
    <cellStyle name="Poznámka 19 5 4" xfId="18250" xr:uid="{324CBB44-798B-41E0-BE70-D4AB4459407B}"/>
    <cellStyle name="Poznámka 19 5 4 2" xfId="39622" xr:uid="{6872E29B-20AD-424C-BBE8-9D0550996721}"/>
    <cellStyle name="Poznámka 19 5_LI1" xfId="52982" xr:uid="{D732E240-0877-4DA6-B8CF-16D10C8FC031}"/>
    <cellStyle name="Poznámka 19 6" xfId="9022" xr:uid="{026F9DE6-78A6-4149-ADB7-9E9B4A442B7C}"/>
    <cellStyle name="Poznámka 19 6 2" xfId="19300" xr:uid="{712C7CBD-4F3D-484B-ADFE-1E1801DBE8A4}"/>
    <cellStyle name="Poznámka 19 6 2 2" xfId="40538" xr:uid="{ACF99867-7184-45A2-BB5F-213C39A55608}"/>
    <cellStyle name="Poznámka 19 6 3" xfId="22894" xr:uid="{E142C362-CE95-44AD-86E6-6B956377E7F5}"/>
    <cellStyle name="Poznámka 19 6 3 2" xfId="43984" xr:uid="{94101F49-4740-474F-8DD5-02D2D3AFB88F}"/>
    <cellStyle name="Poznámka 19 6 4" xfId="25784" xr:uid="{B23D8B01-18AA-4BA0-A5D9-046B9E9DBAC5}"/>
    <cellStyle name="Poznámka 19 6_LI1" xfId="52984" xr:uid="{6A82281C-6155-42FA-A8C4-3DD5E1CE465B}"/>
    <cellStyle name="Poznámka 19 7" xfId="14544" xr:uid="{AE963518-D66D-48B5-B8EA-42E7DB9A3165}"/>
    <cellStyle name="Poznámka 19 7 2" xfId="36108" xr:uid="{B3F0DAAD-DA29-4D31-978F-27C00224B310}"/>
    <cellStyle name="Poznámka 19 8" xfId="18671" xr:uid="{827C4DB7-B6CC-4789-95F4-D9E46F248E20}"/>
    <cellStyle name="Poznámka 19 8 2" xfId="39963" xr:uid="{996CAFF9-8B22-413A-ADBA-80839F39DE95}"/>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2 2" xfId="42805" xr:uid="{34C09847-8A8D-4531-905F-92956EDD5F17}"/>
    <cellStyle name="Poznámka 2 10 2 2 2 2 3" xfId="24707" xr:uid="{A33F1BEC-4020-4B37-B5F0-44AD7E6C0A91}"/>
    <cellStyle name="Poznámka 2 10 2 2 2 2 3 2" xfId="45729" xr:uid="{01B41FD4-AA9C-483C-92FC-18D77F7A90E1}"/>
    <cellStyle name="Poznámka 2 10 2 2 2 2 4" xfId="27374" xr:uid="{D0709D52-BEA5-41E3-AAE1-3EEA842B85D9}"/>
    <cellStyle name="Poznámka 2 10 2 2 2 2_LI1" xfId="52986" xr:uid="{5F11B60F-AF5E-4005-9005-8F392FB836E3}"/>
    <cellStyle name="Poznámka 2 10 2 2 2 3" xfId="17105" xr:uid="{C4C9437E-B345-4995-8812-0328CF058119}"/>
    <cellStyle name="Poznámka 2 10 2 2 2 3 2" xfId="38513" xr:uid="{B74F4E64-C2C8-4C83-B4BE-2741AEC63183}"/>
    <cellStyle name="Poznámka 2 10 2 2 2 4" xfId="16220" xr:uid="{6D5EBFA8-1677-4104-BB01-5314346507E8}"/>
    <cellStyle name="Poznámka 2 10 2 2 2 4 2" xfId="37682" xr:uid="{6759B3A9-33CD-4902-8556-2224294DB51A}"/>
    <cellStyle name="Poznámka 2 10 2 2 2_LI1" xfId="52985" xr:uid="{13F21F86-72B9-45E4-947E-E6EC0B2D7940}"/>
    <cellStyle name="Poznámka 2 10 2 2 3" xfId="9813" xr:uid="{69477DC8-2C83-4CFE-919B-8F14270F1068}"/>
    <cellStyle name="Poznámka 2 10 2 2 3 2" xfId="19769" xr:uid="{594715AC-DD82-4C31-90BB-7EB6C3C73EEC}"/>
    <cellStyle name="Poznámka 2 10 2 2 3 2 2" xfId="40980" xr:uid="{6B89B3B9-E1F5-4D25-BEED-CD3542EA0BD3}"/>
    <cellStyle name="Poznámka 2 10 2 2 3 3" xfId="23233" xr:uid="{192849B7-087D-4E12-905D-D20BA996E2CF}"/>
    <cellStyle name="Poznámka 2 10 2 2 3 3 2" xfId="44312" xr:uid="{ADF7D48F-12A4-40C5-81D7-884FD7F015BC}"/>
    <cellStyle name="Poznámka 2 10 2 2 3 4" xfId="26072" xr:uid="{EBB186FD-BF49-4930-8A26-4EFEA4E4A344}"/>
    <cellStyle name="Poznámka 2 10 2 2 3_LI1" xfId="52987" xr:uid="{577525DF-1F62-4113-B82C-BBD9BDA04F3A}"/>
    <cellStyle name="Poznámka 2 10 2 2 4" xfId="15164" xr:uid="{A22EFB89-3ECD-4D89-BC4C-9304625CF264}"/>
    <cellStyle name="Poznámka 2 10 2 2 4 2" xfId="36679" xr:uid="{6C185C33-495C-4648-BC55-A3699A154F12}"/>
    <cellStyle name="Poznámka 2 10 2 2 5" xfId="18417" xr:uid="{66E4AEBD-B7CB-4C8A-9171-B196B3325F29}"/>
    <cellStyle name="Poznámka 2 10 2 2 5 2" xfId="39760" xr:uid="{3811D978-8A61-4626-B65E-27AD79F46B03}"/>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2 2" xfId="43706" xr:uid="{FF072145-DBE4-4A0C-B75A-A953BC724732}"/>
    <cellStyle name="Poznámka 2 10 2 3 2 2 3" xfId="25471" xr:uid="{68421660-9C40-4407-B402-4DA332817A57}"/>
    <cellStyle name="Poznámka 2 10 2 3 2 2 3 2" xfId="46469" xr:uid="{92907B34-F02C-4DD0-A243-6B472ECB05E4}"/>
    <cellStyle name="Poznámka 2 10 2 3 2 2 4" xfId="28068" xr:uid="{4243144A-ABF9-4525-B4D1-C3F7E77C4851}"/>
    <cellStyle name="Poznámka 2 10 2 3 2 2_LI1" xfId="52989" xr:uid="{047896C6-E705-449C-804D-1CB319E3A9D9}"/>
    <cellStyle name="Poznámka 2 10 2 3 2 3" xfId="18026" xr:uid="{CB5E4B7D-8846-48FE-933C-51F7972EBC33}"/>
    <cellStyle name="Poznámka 2 10 2 3 2 3 2" xfId="39405" xr:uid="{938E8AC2-74AB-4CEB-9A82-C1EF6EF5B320}"/>
    <cellStyle name="Poznámka 2 10 2 3 2 4" xfId="21483" xr:uid="{C383A9EC-9D35-40E0-8DFE-1862D4DEF5B3}"/>
    <cellStyle name="Poznámka 2 10 2 3 2 4 2" xfId="42621" xr:uid="{F69D015F-00EE-4B24-9F5D-74011FE9D132}"/>
    <cellStyle name="Poznámka 2 10 2 3 2_LI1" xfId="52988" xr:uid="{329BB0D7-1E9D-433E-B7C7-157B2E22477A}"/>
    <cellStyle name="Poznámka 2 10 2 3 3" xfId="11160" xr:uid="{C351DD70-5FC8-42C7-A909-546319C8597C}"/>
    <cellStyle name="Poznámka 2 10 2 3 3 2" xfId="20702" xr:uid="{0C4A8EF1-176F-423D-9EC5-65887C2CC51D}"/>
    <cellStyle name="Poznámka 2 10 2 3 3 2 2" xfId="41878" xr:uid="{B4F10404-7245-49CF-A918-C4B2513FD31A}"/>
    <cellStyle name="Poznámka 2 10 2 3 3 3" xfId="23988" xr:uid="{75D54E7C-EC46-4B88-B0A2-8B2604DE0DD1}"/>
    <cellStyle name="Poznámka 2 10 2 3 3 3 2" xfId="45051" xr:uid="{C055197E-3BC4-4217-81C0-792E835AFF31}"/>
    <cellStyle name="Poznámka 2 10 2 3 3 4" xfId="26762" xr:uid="{D337C779-EA4F-4AC4-B1D3-F94F6694D402}"/>
    <cellStyle name="Poznámka 2 10 2 3 3_LI1" xfId="52990" xr:uid="{1463F251-CCFA-4E9E-A7D6-F9854B02F324}"/>
    <cellStyle name="Poznámka 2 10 2 3 4" xfId="16087" xr:uid="{9D81738D-88C8-49E2-AC01-B1E3403FDBB7}"/>
    <cellStyle name="Poznámka 2 10 2 3 4 2" xfId="37551" xr:uid="{0923CE0A-6252-4274-B98D-1ECF3A4A55FE}"/>
    <cellStyle name="Poznámka 2 10 2 3 5" xfId="18325" xr:uid="{67FBC69E-50A9-46D2-B560-C7862B260B3B}"/>
    <cellStyle name="Poznámka 2 10 2 3 5 2" xfId="39678" xr:uid="{33CAF87B-331A-4531-9F1B-F4AF35687F41}"/>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2 2" xfId="42553" xr:uid="{E4089DF5-2764-4C24-B654-03D056F0D87B}"/>
    <cellStyle name="Poznámka 2 10 2 4 2 3" xfId="24569" xr:uid="{EA1B4C4E-A05A-4B77-A526-FA8D22180A71}"/>
    <cellStyle name="Poznámka 2 10 2 4 2 3 2" xfId="45613" xr:uid="{00BCF729-AC7D-4E58-8CD3-28C19210CC62}"/>
    <cellStyle name="Poznámka 2 10 2 4 2 4" xfId="27297" xr:uid="{D5EAFCBF-904B-4F09-A37C-65ED0E3E2101}"/>
    <cellStyle name="Poznámka 2 10 2 4 2_LI1" xfId="52992" xr:uid="{8C68CD8B-30B0-46AB-A310-6CFFA91C496B}"/>
    <cellStyle name="Poznámka 2 10 2 4 3" xfId="16812" xr:uid="{1A3EC2F3-26B4-4ECB-8E59-70A669097FB2}"/>
    <cellStyle name="Poznámka 2 10 2 4 3 2" xfId="38247" xr:uid="{3FC9C5BC-FD45-456E-AF10-D7AB8B17BB3A}"/>
    <cellStyle name="Poznámka 2 10 2 4 4" xfId="15389" xr:uid="{452AE4D6-7593-4A6E-8C22-D4D46A420D1F}"/>
    <cellStyle name="Poznámka 2 10 2 4 4 2" xfId="36878" xr:uid="{B1DDE224-F4E2-4475-BF6A-B592596B73B0}"/>
    <cellStyle name="Poznámka 2 10 2 4_LI1" xfId="52991" xr:uid="{B177B5FB-CA9E-4A60-8D44-97391DABB95D}"/>
    <cellStyle name="Poznámka 2 10 2 5" xfId="9233" xr:uid="{8F5A836F-964C-4120-82FB-2E2A12163F8F}"/>
    <cellStyle name="Poznámka 2 10 2 5 2" xfId="19467" xr:uid="{7E583CA1-029D-4AF9-B58E-35C2737AF0F8}"/>
    <cellStyle name="Poznámka 2 10 2 5 2 2" xfId="40700" xr:uid="{C65D77DD-7DCB-4D6C-A595-0DE651FDEA87}"/>
    <cellStyle name="Poznámka 2 10 2 5 3" xfId="23038" xr:uid="{B54218F8-5A5A-4585-A386-DFBB93765DCF}"/>
    <cellStyle name="Poznámka 2 10 2 5 3 2" xfId="44126" xr:uid="{ACD622DF-E1D2-4FA7-AB99-E23069AB80CF}"/>
    <cellStyle name="Poznámka 2 10 2 5 4" xfId="25919" xr:uid="{2A680055-971C-4ED0-9ADF-C7198E418B3C}"/>
    <cellStyle name="Poznámka 2 10 2 5_LI1" xfId="52993" xr:uid="{33E6D257-1C82-4204-9040-2DCCE5C47A3E}"/>
    <cellStyle name="Poznámka 2 10 2 6" xfId="14714" xr:uid="{63EFD650-1522-41CB-8968-ECB58B8B1093}"/>
    <cellStyle name="Poznámka 2 10 2 6 2" xfId="36274" xr:uid="{7B34E746-3AC3-47E9-8DC1-68F557D4BB70}"/>
    <cellStyle name="Poznámka 2 10 2 7" xfId="18531" xr:uid="{CE6E4CCE-6B1F-4B3E-9A9F-6243BA671D8B}"/>
    <cellStyle name="Poznámka 2 10 2 7 2" xfId="39853" xr:uid="{D00F0CBE-7024-44A3-BF72-F5251E61614D}"/>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2 2" xfId="42740" xr:uid="{70231333-714F-4D1C-8761-6BAB8B36D7B3}"/>
    <cellStyle name="Poznámka 2 10 3 2 2 3" xfId="24660" xr:uid="{2C5E95C5-8BDD-4C49-96D2-C18810A904B2}"/>
    <cellStyle name="Poznámka 2 10 3 2 2 3 2" xfId="45684" xr:uid="{535495F1-41BA-46FA-A1C9-157FE5F79C2A}"/>
    <cellStyle name="Poznámka 2 10 3 2 2 4" xfId="27339" xr:uid="{5A4C61D4-7D3A-4345-9480-BDFEB9B23338}"/>
    <cellStyle name="Poznámka 2 10 3 2 2_LI1" xfId="52995" xr:uid="{1D589C44-6F2D-4397-B5AD-4C600FC1492A}"/>
    <cellStyle name="Poznámka 2 10 3 2 3" xfId="17036" xr:uid="{F7FABF6C-EEAA-4C8D-A7D6-251835C229A7}"/>
    <cellStyle name="Poznámka 2 10 3 2 3 2" xfId="38449" xr:uid="{2B25BF31-C82B-48DE-ABB9-EEAE3D69073F}"/>
    <cellStyle name="Poznámka 2 10 3 2 4" xfId="16430" xr:uid="{BF2839F0-DF64-4F5A-ADBA-3A7DE7D3C6C2}"/>
    <cellStyle name="Poznámka 2 10 3 2 4 2" xfId="37887" xr:uid="{B88307C5-E2DB-4032-AF37-92B64A8EFAED}"/>
    <cellStyle name="Poznámka 2 10 3 2_LI1" xfId="52994" xr:uid="{5EF04308-0524-4E3A-BD13-F3A9199D0427}"/>
    <cellStyle name="Poznámka 2 10 3 3" xfId="9684" xr:uid="{8AB1C8BF-99E3-4A5C-BC4F-EEB58775F722}"/>
    <cellStyle name="Poznámka 2 10 3 3 2" xfId="19694" xr:uid="{CA652733-EBB1-4D43-A1A2-7CCF36E70F01}"/>
    <cellStyle name="Poznámka 2 10 3 3 2 2" xfId="40907" xr:uid="{620FB89B-4ECF-4AB8-AA45-D3B0B40CD555}"/>
    <cellStyle name="Poznámka 2 10 3 3 3" xfId="23186" xr:uid="{7ADCC22C-CF2C-465A-AEE8-9454B541DB1F}"/>
    <cellStyle name="Poznámka 2 10 3 3 3 2" xfId="44267" xr:uid="{08A98E00-0C83-4B3C-8856-451EEAFFEA50}"/>
    <cellStyle name="Poznámka 2 10 3 3 4" xfId="26037" xr:uid="{53F5A268-2008-43BC-99F9-6978E7CA2013}"/>
    <cellStyle name="Poznámka 2 10 3 3_LI1" xfId="52996" xr:uid="{AE35B643-6683-4181-9306-DE31A946BC74}"/>
    <cellStyle name="Poznámka 2 10 3 4" xfId="15100" xr:uid="{6FED3424-8B0F-476B-B0AE-D15A2DEBF5ED}"/>
    <cellStyle name="Poznámka 2 10 3 4 2" xfId="36619" xr:uid="{E52FD62E-B961-4A99-BB95-F8FA5EAC395C}"/>
    <cellStyle name="Poznámka 2 10 3 5" xfId="21862" xr:uid="{457F203F-2E3C-4BEC-8493-C7F1AEA0F612}"/>
    <cellStyle name="Poznámka 2 10 3 5 2" xfId="42968" xr:uid="{4D025B93-BFAA-4F95-BD9D-7EE95D3F91A9}"/>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2 2" xfId="43499" xr:uid="{BF2A0233-8EA1-47CF-9B50-223AD2E7A14C}"/>
    <cellStyle name="Poznámka 2 10 4 2 2 3" xfId="25264" xr:uid="{029EDDC3-2D5B-44A0-A2CE-BBC86B7A3117}"/>
    <cellStyle name="Poznámka 2 10 4 2 2 3 2" xfId="46262" xr:uid="{2090C016-5EBE-48B3-B613-6916021C0EF7}"/>
    <cellStyle name="Poznámka 2 10 4 2 2 4" xfId="27861" xr:uid="{23E7A507-10C1-4155-84E9-7C7CECEC8243}"/>
    <cellStyle name="Poznámka 2 10 4 2 2_LI1" xfId="52998" xr:uid="{7C29769E-F2FB-45E4-AB8C-9E899097A353}"/>
    <cellStyle name="Poznámka 2 10 4 2 3" xfId="17819" xr:uid="{40301B6E-BD27-4F96-AC73-5CA28A10BEC3}"/>
    <cellStyle name="Poznámka 2 10 4 2 3 2" xfId="39198" xr:uid="{906723C6-1765-42C9-8CA7-3C058144F644}"/>
    <cellStyle name="Poznámka 2 10 4 2 4" xfId="14901" xr:uid="{CE18F5D3-2E59-4F40-B617-2B3CDBB4FEF7}"/>
    <cellStyle name="Poznámka 2 10 4 2 4 2" xfId="36447" xr:uid="{9B5E4049-E6D2-4D00-9FCA-0341525EFAAA}"/>
    <cellStyle name="Poznámka 2 10 4 2_LI1" xfId="52997" xr:uid="{CE011623-562E-4617-871F-65BC4AD25124}"/>
    <cellStyle name="Poznámka 2 10 4 3" xfId="10953" xr:uid="{9A4B1239-BC1B-473B-A464-B740BDA8F19B}"/>
    <cellStyle name="Poznámka 2 10 4 3 2" xfId="20495" xr:uid="{A5DAEF77-74B2-47C8-B5AD-D001826F0292}"/>
    <cellStyle name="Poznámka 2 10 4 3 2 2" xfId="41671" xr:uid="{034D21F1-11EE-4C2F-9B8C-8689AB9BE1D2}"/>
    <cellStyle name="Poznámka 2 10 4 3 3" xfId="23781" xr:uid="{B4862739-84F5-4B4C-A429-FD8121036C3B}"/>
    <cellStyle name="Poznámka 2 10 4 3 3 2" xfId="44844" xr:uid="{D535170F-CED9-489D-980C-A6CD1AFB7D90}"/>
    <cellStyle name="Poznámka 2 10 4 3 4" xfId="26555" xr:uid="{7E7458ED-C022-4A3F-836D-35D0762B0812}"/>
    <cellStyle name="Poznámka 2 10 4 3_LI1" xfId="52999" xr:uid="{DD1E59CF-900F-4915-97F0-CD9FF17DC011}"/>
    <cellStyle name="Poznámka 2 10 4 4" xfId="15880" xr:uid="{DBD72BE3-EB6C-42D8-9BF7-FAA4605CC7A2}"/>
    <cellStyle name="Poznámka 2 10 4 4 2" xfId="37344" xr:uid="{A6E46A5E-4E7A-4879-9B45-6483E34075D1}"/>
    <cellStyle name="Poznámka 2 10 4 5" xfId="16899" xr:uid="{E2688CDE-B374-4B1E-B7B6-8D8C7C1FD45C}"/>
    <cellStyle name="Poznámka 2 10 4 5 2" xfId="38325" xr:uid="{1C063906-7645-4F02-9355-10A282C3483F}"/>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2 2" xfId="42557" xr:uid="{83012580-8355-4E60-86FC-408ECB92CF2D}"/>
    <cellStyle name="Poznámka 2 10 5 2 3" xfId="24572" xr:uid="{6D2EC8C2-26EA-468B-B24D-35B00871F505}"/>
    <cellStyle name="Poznámka 2 10 5 2 3 2" xfId="45616" xr:uid="{E14D7576-6F4E-4071-AB4D-F18367C5051E}"/>
    <cellStyle name="Poznámka 2 10 5 2 4" xfId="27300" xr:uid="{1318ED33-D007-4BD0-8881-CE019DBD60F2}"/>
    <cellStyle name="Poznámka 2 10 5 2_LI1" xfId="53001" xr:uid="{A6D10DC1-923E-4FED-8549-B593799F6059}"/>
    <cellStyle name="Poznámka 2 10 5 3" xfId="16816" xr:uid="{F33377BA-0934-4C53-B725-3715831D8A92}"/>
    <cellStyle name="Poznámka 2 10 5 3 2" xfId="38251" xr:uid="{BCC9C853-1447-4220-B453-9080AACF87F2}"/>
    <cellStyle name="Poznámka 2 10 5 4" xfId="19600" xr:uid="{513C78EE-87BD-4C0D-96D6-1DABF1660AFB}"/>
    <cellStyle name="Poznámka 2 10 5 4 2" xfId="40825" xr:uid="{ABD15ED4-8B77-4410-97AF-B530FB82FA10}"/>
    <cellStyle name="Poznámka 2 10 5_LI1" xfId="53000" xr:uid="{39532207-03BD-4297-8D17-5FF4AE7EBA90}"/>
    <cellStyle name="Poznámka 2 10 6" xfId="8932" xr:uid="{4395C508-2C09-4C52-A5AE-484580B6D354}"/>
    <cellStyle name="Poznámka 2 10 6 2" xfId="19221" xr:uid="{F7C66271-5B3A-4509-A16C-64F2B17F39B6}"/>
    <cellStyle name="Poznámka 2 10 6 2 2" xfId="40459" xr:uid="{6CB834B1-EA2D-49DF-8F42-A0924DF47F2B}"/>
    <cellStyle name="Poznámka 2 10 6 3" xfId="22819" xr:uid="{C2F10925-00C2-4AAE-99C5-BAC12BE0BAB3}"/>
    <cellStyle name="Poznámka 2 10 6 3 2" xfId="43911" xr:uid="{2F0745A7-434A-4551-BE40-6500D214BA2A}"/>
    <cellStyle name="Poznámka 2 10 6 4" xfId="25712" xr:uid="{6F139F1F-2F6C-4C34-A577-3409D717E7E7}"/>
    <cellStyle name="Poznámka 2 10 6_LI1" xfId="53002" xr:uid="{B59219EF-D7A9-446A-B024-25167249CC46}"/>
    <cellStyle name="Poznámka 2 10 7" xfId="14468" xr:uid="{95563F80-D660-4277-BB5B-5276495F41CE}"/>
    <cellStyle name="Poznámka 2 10 7 2" xfId="36033" xr:uid="{9001FC33-D864-4FCA-8B6E-F306FEED25B5}"/>
    <cellStyle name="Poznámka 2 10 8" xfId="18744" xr:uid="{359036ED-EAB8-4F2D-8326-B7FA75060607}"/>
    <cellStyle name="Poznámka 2 10 8 2" xfId="40020" xr:uid="{F4AE77A2-A044-4C9F-B5E3-88B9A67123FC}"/>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2 2" xfId="42810" xr:uid="{593CC76A-9134-4ECC-A51C-16DBD10AFB5B}"/>
    <cellStyle name="Poznámka 2 11 2 2 2 2 3" xfId="24711" xr:uid="{50DBF99C-DE33-443B-B90C-6F62D2F0644A}"/>
    <cellStyle name="Poznámka 2 11 2 2 2 2 3 2" xfId="45732" xr:uid="{648016B8-11FE-4666-986D-AA1FC6380BFE}"/>
    <cellStyle name="Poznámka 2 11 2 2 2 2 4" xfId="27377" xr:uid="{EFF0F813-6769-4A35-B390-CF65D8604FA8}"/>
    <cellStyle name="Poznámka 2 11 2 2 2 2_LI1" xfId="53004" xr:uid="{79859979-C360-484A-8CE6-225059297092}"/>
    <cellStyle name="Poznámka 2 11 2 2 2 3" xfId="17113" xr:uid="{FFB71183-0007-49D1-A73B-2DA0641B7631}"/>
    <cellStyle name="Poznámka 2 11 2 2 2 3 2" xfId="38521" xr:uid="{4E4B4C93-B14B-4693-AD40-BF68421CD274}"/>
    <cellStyle name="Poznámka 2 11 2 2 2 4" xfId="21573" xr:uid="{D124CCAE-270A-4C91-918A-43651E8E1566}"/>
    <cellStyle name="Poznámka 2 11 2 2 2 4 2" xfId="42704" xr:uid="{2725F3E2-A608-4B50-810E-99506FFAC140}"/>
    <cellStyle name="Poznámka 2 11 2 2 2_LI1" xfId="53003" xr:uid="{A6E528C0-08FF-4D34-BB60-17EBECD995FB}"/>
    <cellStyle name="Poznámka 2 11 2 2 3" xfId="9828" xr:uid="{0EF03780-F98D-4110-B25E-38F48B408843}"/>
    <cellStyle name="Poznámka 2 11 2 2 3 2" xfId="19777" xr:uid="{23337559-1240-44DB-949D-0CB77EEDD533}"/>
    <cellStyle name="Poznámka 2 11 2 2 3 2 2" xfId="40988" xr:uid="{F2C00A7C-8FAB-468E-918F-3C6477DA5A15}"/>
    <cellStyle name="Poznámka 2 11 2 2 3 3" xfId="23237" xr:uid="{8B3889AE-4BB5-4579-95B8-8F1F0DAC8C77}"/>
    <cellStyle name="Poznámka 2 11 2 2 3 3 2" xfId="44316" xr:uid="{40A538E3-81E0-4C05-9618-6E4995D76BBF}"/>
    <cellStyle name="Poznámka 2 11 2 2 3 4" xfId="26075" xr:uid="{94587CEE-9681-4C43-87E5-3D83B97135D3}"/>
    <cellStyle name="Poznámka 2 11 2 2 3_LI1" xfId="53005" xr:uid="{3F5BE455-AA58-4366-884B-B8A76A7D9F20}"/>
    <cellStyle name="Poznámka 2 11 2 2 4" xfId="15171" xr:uid="{6F282D5E-4042-44A9-81F9-E131E1BFF740}"/>
    <cellStyle name="Poznámka 2 11 2 2 4 2" xfId="36684" xr:uid="{1E4955AE-E84B-4A78-8473-02367FBF0AD9}"/>
    <cellStyle name="Poznámka 2 11 2 2 5" xfId="16662" xr:uid="{E15BD425-0A08-48E0-AF91-7472AC794876}"/>
    <cellStyle name="Poznámka 2 11 2 2 5 2" xfId="38110" xr:uid="{6BFACAAE-718A-4572-9EBD-E56932F608BA}"/>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2 2" xfId="43739" xr:uid="{4D9F0AC9-7B82-497D-AA37-83272824246D}"/>
    <cellStyle name="Poznámka 2 11 2 3 2 2 3" xfId="25504" xr:uid="{2A671C78-6A0B-450C-BB71-132F0EBDD8B6}"/>
    <cellStyle name="Poznámka 2 11 2 3 2 2 3 2" xfId="46502" xr:uid="{C762D557-0AD6-4E0F-AB9B-299675937D82}"/>
    <cellStyle name="Poznámka 2 11 2 3 2 2 4" xfId="28101" xr:uid="{760B42EA-BD0A-4079-8DF9-804D95E2FB43}"/>
    <cellStyle name="Poznámka 2 11 2 3 2 2_LI1" xfId="53007" xr:uid="{28C6176E-D13C-4F4B-844C-93B1A7FBE9A6}"/>
    <cellStyle name="Poznámka 2 11 2 3 2 3" xfId="18059" xr:uid="{88E65261-2534-4CE6-B979-6342A9C5B58C}"/>
    <cellStyle name="Poznámka 2 11 2 3 2 3 2" xfId="39438" xr:uid="{E38EF299-E550-4A89-A5EC-71787607E46E}"/>
    <cellStyle name="Poznámka 2 11 2 3 2 4" xfId="14921" xr:uid="{47756CA8-EFE1-4620-B2C2-74F1418CF3DA}"/>
    <cellStyle name="Poznámka 2 11 2 3 2 4 2" xfId="36463" xr:uid="{030092EA-349A-415B-B090-F2F2E4E80DFD}"/>
    <cellStyle name="Poznámka 2 11 2 3 2_LI1" xfId="53006" xr:uid="{6E2F0FD1-9A1C-42F3-A0E2-9A358158A8A7}"/>
    <cellStyle name="Poznámka 2 11 2 3 3" xfId="11193" xr:uid="{A23B0345-E857-46FA-8358-477B77595E44}"/>
    <cellStyle name="Poznámka 2 11 2 3 3 2" xfId="20735" xr:uid="{2C2AA7F9-32F7-4DA0-AB6C-A4113EF1B7FC}"/>
    <cellStyle name="Poznámka 2 11 2 3 3 2 2" xfId="41911" xr:uid="{1645F685-FB80-456B-9E7D-F80F3023C784}"/>
    <cellStyle name="Poznámka 2 11 2 3 3 3" xfId="24021" xr:uid="{1CF27E2B-7CE2-421E-B17A-795B2CDA027C}"/>
    <cellStyle name="Poznámka 2 11 2 3 3 3 2" xfId="45084" xr:uid="{6241CBB3-71D3-4832-8B02-5A7686D56DEA}"/>
    <cellStyle name="Poznámka 2 11 2 3 3 4" xfId="26795" xr:uid="{B22C42C6-AEEA-4F51-AF62-FAD08A2531F7}"/>
    <cellStyle name="Poznámka 2 11 2 3 3_LI1" xfId="53008" xr:uid="{630D7A52-A127-44ED-93DB-297096E0D3BD}"/>
    <cellStyle name="Poznámka 2 11 2 3 4" xfId="16120" xr:uid="{F3D56AC1-BEBB-4828-A638-3BA85366BB36}"/>
    <cellStyle name="Poznámka 2 11 2 3 4 2" xfId="37584" xr:uid="{F89825C1-F803-4F74-B6AF-E17A397C2D19}"/>
    <cellStyle name="Poznámka 2 11 2 3 5" xfId="16201" xr:uid="{7B7B7FC2-683B-493E-A793-34934B238AE7}"/>
    <cellStyle name="Poznámka 2 11 2 3 5 2" xfId="37663" xr:uid="{16BF9F08-BEAF-42AF-8627-EAE180745B45}"/>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2 2" xfId="42525" xr:uid="{D3A97516-FACD-4D29-9D8B-0C59FDDA41B6}"/>
    <cellStyle name="Poznámka 2 11 2 4 2 3" xfId="24541" xr:uid="{94CF750E-BC4D-4B90-AAB2-AE0992C90700}"/>
    <cellStyle name="Poznámka 2 11 2 4 2 3 2" xfId="45590" xr:uid="{C4798FC6-37E2-4F00-A8DA-7314984C3058}"/>
    <cellStyle name="Poznámka 2 11 2 4 2 4" xfId="27270" xr:uid="{93FE970F-1747-4A94-A372-2823AF680B88}"/>
    <cellStyle name="Poznámka 2 11 2 4 2_LI1" xfId="53010" xr:uid="{7FA7A9B3-CB1E-4D98-9CAC-0FCF68ADF0A2}"/>
    <cellStyle name="Poznámka 2 11 2 4 3" xfId="16779" xr:uid="{73AC3A35-6E86-49BA-88A7-25000ED43822}"/>
    <cellStyle name="Poznámka 2 11 2 4 3 2" xfId="38216" xr:uid="{126B7FBB-E009-41A1-A306-DC51284C7926}"/>
    <cellStyle name="Poznámka 2 11 2 4 4" xfId="15412" xr:uid="{F742DD7B-6EC3-41B8-A534-7FDA8374BC26}"/>
    <cellStyle name="Poznámka 2 11 2 4 4 2" xfId="36901" xr:uid="{DE1D2EB5-E16E-4C3C-B74A-26BEBEBCBB90}"/>
    <cellStyle name="Poznámka 2 11 2 4_LI1" xfId="53009" xr:uid="{88A5B213-47D4-4874-B4F5-4847C5D31145}"/>
    <cellStyle name="Poznámka 2 11 2 5" xfId="9278" xr:uid="{F89D6C69-E1A8-42A1-884D-1A9E119C68D6}"/>
    <cellStyle name="Poznámka 2 11 2 5 2" xfId="19504" xr:uid="{785597F2-32A0-49D2-B3ED-32473603627F}"/>
    <cellStyle name="Poznámka 2 11 2 5 2 2" xfId="40736" xr:uid="{AD620D6E-FAAE-4354-8281-03EA549A62F3}"/>
    <cellStyle name="Poznámka 2 11 2 5 3" xfId="23072" xr:uid="{F7FDC323-F4C4-4217-A5C9-4461571E9EC1}"/>
    <cellStyle name="Poznámka 2 11 2 5 3 2" xfId="44160" xr:uid="{FEA4FC61-BE2F-4162-8D88-3093D23CD980}"/>
    <cellStyle name="Poznámka 2 11 2 5 4" xfId="25952" xr:uid="{A7B9F0C4-9423-40AF-AC61-9AC81EFF143D}"/>
    <cellStyle name="Poznámka 2 11 2 5_LI1" xfId="53011" xr:uid="{6A9C9818-417B-4AEF-89BB-DD6683919940}"/>
    <cellStyle name="Poznámka 2 11 2 6" xfId="14750" xr:uid="{312FB1AA-97EF-4FF9-A4C9-24BE069FFA45}"/>
    <cellStyle name="Poznámka 2 11 2 6 2" xfId="36310" xr:uid="{5AF74566-547F-4A79-9D7C-6C01E1001729}"/>
    <cellStyle name="Poznámka 2 11 2 7" xfId="18498" xr:uid="{ED84B4CB-E320-4E09-8F59-94D6249149B8}"/>
    <cellStyle name="Poznámka 2 11 2 7 2" xfId="39828" xr:uid="{E58BF16B-0E05-432E-8772-8069161722C5}"/>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2 2" xfId="42745" xr:uid="{C0A3A810-63B0-441C-9ADA-0555A705E919}"/>
    <cellStyle name="Poznámka 2 11 3 2 2 3" xfId="24664" xr:uid="{24389C24-D5C6-4597-9F3A-46D52CEDEAA1}"/>
    <cellStyle name="Poznámka 2 11 3 2 2 3 2" xfId="45688" xr:uid="{403D1D1F-A15F-4121-A81E-DD55054AFE40}"/>
    <cellStyle name="Poznámka 2 11 3 2 2 4" xfId="27342" xr:uid="{34E91237-A0CD-4A97-A010-809F743F7F6D}"/>
    <cellStyle name="Poznámka 2 11 3 2 2_LI1" xfId="53013" xr:uid="{EE32F29F-60B8-436B-8557-F15D9CFC90AE}"/>
    <cellStyle name="Poznámka 2 11 3 2 3" xfId="17043" xr:uid="{02CF4D91-5A69-4923-A239-BAD4CFB7B280}"/>
    <cellStyle name="Poznámka 2 11 3 2 3 2" xfId="38455" xr:uid="{3882EB1E-33F3-4539-9A02-B28484EE2AF0}"/>
    <cellStyle name="Poznámka 2 11 3 2 4" xfId="21287" xr:uid="{FAF5A003-F7F4-4074-B7A4-F3CC89C7F3B1}"/>
    <cellStyle name="Poznámka 2 11 3 2 4 2" xfId="42441" xr:uid="{C9EEAFC2-9E0F-41D4-8757-588C36A9AC97}"/>
    <cellStyle name="Poznámka 2 11 3 2_LI1" xfId="53012" xr:uid="{14DD6C18-A3E6-41A6-B728-7EDBA91931AE}"/>
    <cellStyle name="Poznámka 2 11 3 3" xfId="9699" xr:uid="{0B6D9BB6-AC7E-4882-B24F-AEF43B0073ED}"/>
    <cellStyle name="Poznámka 2 11 3 3 2" xfId="19701" xr:uid="{4F6C1A46-F02F-4B53-B950-2A383B06FB6E}"/>
    <cellStyle name="Poznámka 2 11 3 3 2 2" xfId="40914" xr:uid="{440AE540-07AF-4581-8011-813D8F367B60}"/>
    <cellStyle name="Poznámka 2 11 3 3 3" xfId="23190" xr:uid="{57D9C313-B498-42E5-9EB6-D90B5F0F660F}"/>
    <cellStyle name="Poznámka 2 11 3 3 3 2" xfId="44271" xr:uid="{AA050024-794D-408C-816B-74418374769E}"/>
    <cellStyle name="Poznámka 2 11 3 3 4" xfId="26040" xr:uid="{BC485718-FB3C-4245-B631-9AFEB735FF47}"/>
    <cellStyle name="Poznámka 2 11 3 3_LI1" xfId="53014" xr:uid="{C0BEF469-F565-49F2-AB27-5D39F36C2323}"/>
    <cellStyle name="Poznámka 2 11 3 4" xfId="15106" xr:uid="{15C1F821-1C8B-4B53-87CF-C68E7D303741}"/>
    <cellStyle name="Poznámka 2 11 3 4 2" xfId="36624" xr:uid="{CF11F4A4-4893-4DA7-859F-C23D0D20636B}"/>
    <cellStyle name="Poznámka 2 11 3 5" xfId="20352" xr:uid="{9AB375B7-822C-4703-9511-B570313930ED}"/>
    <cellStyle name="Poznámka 2 11 3 5 2" xfId="41543" xr:uid="{01839157-EAFE-4C86-9E6A-7FFE3638FFB4}"/>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2 2" xfId="43532" xr:uid="{AC4DE66D-0CE7-4463-AD16-2A61C781510D}"/>
    <cellStyle name="Poznámka 2 11 4 2 2 3" xfId="25297" xr:uid="{2CEBAF34-3136-4A98-AC75-604DC1016E80}"/>
    <cellStyle name="Poznámka 2 11 4 2 2 3 2" xfId="46295" xr:uid="{99302E49-8027-4461-B804-A9DC6765807E}"/>
    <cellStyle name="Poznámka 2 11 4 2 2 4" xfId="27894" xr:uid="{BF7E2802-4AF5-40F6-9C89-CAD88A8883FB}"/>
    <cellStyle name="Poznámka 2 11 4 2 2_LI1" xfId="53016" xr:uid="{EC44E132-8667-4274-B9D8-9A4DC1313660}"/>
    <cellStyle name="Poznámka 2 11 4 2 3" xfId="17852" xr:uid="{CF405858-17D9-49DD-BA89-A34D555C580C}"/>
    <cellStyle name="Poznámka 2 11 4 2 3 2" xfId="39231" xr:uid="{284AE1C6-9DD1-4519-BA2F-A154DC2AEDA2}"/>
    <cellStyle name="Poznámka 2 11 4 2 4" xfId="15233" xr:uid="{C559FFBA-A0D0-4446-AC9B-540AC4DB42E7}"/>
    <cellStyle name="Poznámka 2 11 4 2 4 2" xfId="36737" xr:uid="{33AC0685-25E4-429D-8DC8-2BC346EF7E6D}"/>
    <cellStyle name="Poznámka 2 11 4 2_LI1" xfId="53015" xr:uid="{D18C7BF8-74CC-427B-99FD-A33FEC0150AB}"/>
    <cellStyle name="Poznámka 2 11 4 3" xfId="10986" xr:uid="{8B173660-1507-4E08-A01E-3A242065A999}"/>
    <cellStyle name="Poznámka 2 11 4 3 2" xfId="20528" xr:uid="{E17869F4-47D1-4070-9C9C-224140B12D17}"/>
    <cellStyle name="Poznámka 2 11 4 3 2 2" xfId="41704" xr:uid="{CB10106B-138E-4729-9B01-FFFED820BF04}"/>
    <cellStyle name="Poznámka 2 11 4 3 3" xfId="23814" xr:uid="{AAAA2F35-38D4-4F22-A488-553E406D07B6}"/>
    <cellStyle name="Poznámka 2 11 4 3 3 2" xfId="44877" xr:uid="{32E4DDFC-1A29-4684-ACD6-66396759E072}"/>
    <cellStyle name="Poznámka 2 11 4 3 4" xfId="26588" xr:uid="{10459F8D-B66C-4FC6-833A-47CE9FA569E6}"/>
    <cellStyle name="Poznámka 2 11 4 3_LI1" xfId="53017" xr:uid="{B57AB719-A0BB-406D-A5F3-C80F6F5B9AF4}"/>
    <cellStyle name="Poznámka 2 11 4 4" xfId="15913" xr:uid="{53A78594-DCDB-4C97-93A2-EE55FC01DC9D}"/>
    <cellStyle name="Poznámka 2 11 4 4 2" xfId="37377" xr:uid="{6A1B0A1D-A1E2-4D19-80CD-547280A7FF09}"/>
    <cellStyle name="Poznámka 2 11 4 5" xfId="19154" xr:uid="{2C2C8C11-E5F4-43B5-A8F0-C3FD5EB3CCC2}"/>
    <cellStyle name="Poznámka 2 11 4 5 2" xfId="40393" xr:uid="{E24BC3EC-1B9A-43E4-A449-DECD12BBDAA4}"/>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2 2" xfId="42495" xr:uid="{1230D87A-5E44-4A20-AB94-F064DCA0F5F4}"/>
    <cellStyle name="Poznámka 2 11 5 2 3" xfId="24510" xr:uid="{7A9D8AFF-5265-402B-8649-CDD4238A3F4A}"/>
    <cellStyle name="Poznámka 2 11 5 2 3 2" xfId="45562" xr:uid="{F7D18BF5-12C8-4838-9087-3F492F6B5823}"/>
    <cellStyle name="Poznámka 2 11 5 2 4" xfId="27241" xr:uid="{D666A3F4-E72B-4FBB-8F5F-9089E6659965}"/>
    <cellStyle name="Poznámka 2 11 5 2_LI1" xfId="53019" xr:uid="{517EC73D-D116-4BAE-9C35-6000FD13EE18}"/>
    <cellStyle name="Poznámka 2 11 5 3" xfId="16736" xr:uid="{EA6F67DA-4C84-42B4-9737-20EB3655C108}"/>
    <cellStyle name="Poznámka 2 11 5 3 2" xfId="38175" xr:uid="{DED8D3E7-0E8B-430A-8958-A27A63BEC8C0}"/>
    <cellStyle name="Poznámka 2 11 5 4" xfId="18258" xr:uid="{16C08AED-DAF3-4E39-95D0-F54AC0B37258}"/>
    <cellStyle name="Poznámka 2 11 5 4 2" xfId="39629" xr:uid="{1E47C35A-D56B-4724-B37F-49543708458D}"/>
    <cellStyle name="Poznámka 2 11 5_LI1" xfId="53018" xr:uid="{5572833A-7323-40D5-B449-975BF02D9860}"/>
    <cellStyle name="Poznámka 2 11 6" xfId="8977" xr:uid="{150331AE-64C0-4942-8882-0E7CBC1BD60B}"/>
    <cellStyle name="Poznámka 2 11 6 2" xfId="19258" xr:uid="{BA12262A-BEA5-448B-ACF4-DA8ABD943335}"/>
    <cellStyle name="Poznámka 2 11 6 2 2" xfId="40496" xr:uid="{6A503E55-4150-41F3-B4A9-758A896E84C9}"/>
    <cellStyle name="Poznámka 2 11 6 3" xfId="22853" xr:uid="{04F7CA15-4B09-48E6-8ED9-56B2CCBD142F}"/>
    <cellStyle name="Poznámka 2 11 6 3 2" xfId="43944" xr:uid="{1FE1A0B9-CB99-42BC-9455-E69FB0803A3D}"/>
    <cellStyle name="Poznámka 2 11 6 4" xfId="25745" xr:uid="{DD8D2EEB-3690-4CF7-98BB-E5E4DC9D6E1E}"/>
    <cellStyle name="Poznámka 2 11 6_LI1" xfId="53020" xr:uid="{867C840C-E454-4D62-9E8E-5921565626CD}"/>
    <cellStyle name="Poznámka 2 11 7" xfId="14503" xr:uid="{798DBE21-6BBF-43FC-9017-59B06D96BCB3}"/>
    <cellStyle name="Poznámka 2 11 7 2" xfId="36067" xr:uid="{2C0B4B7F-71D2-457B-A8C2-FA7C2BA1FA6F}"/>
    <cellStyle name="Poznámka 2 11 8" xfId="18711" xr:uid="{D3B4DAB2-64BE-4492-AF7F-2E8FE82DEE67}"/>
    <cellStyle name="Poznámka 2 11 8 2" xfId="39995" xr:uid="{62616D2D-5FE2-4CBE-B2DE-6101D6895C99}"/>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2 2" xfId="42811" xr:uid="{F63892B5-345F-4982-9BBA-E49E1CEE1F01}"/>
    <cellStyle name="Poznámka 2 12 2 2 2 2 3" xfId="24712" xr:uid="{3684CDAE-8CED-460A-AB7B-C274F9C9488D}"/>
    <cellStyle name="Poznámka 2 12 2 2 2 2 3 2" xfId="45733" xr:uid="{DBF1B55D-2AFB-4A2E-A21A-557AF106671C}"/>
    <cellStyle name="Poznámka 2 12 2 2 2 2 4" xfId="27378" xr:uid="{8555B365-21BF-4559-85CF-4E0D279802EB}"/>
    <cellStyle name="Poznámka 2 12 2 2 2 2_LI1" xfId="53022" xr:uid="{036D5554-3EAD-4C18-83FF-A7262C14D685}"/>
    <cellStyle name="Poznámka 2 12 2 2 2 3" xfId="17114" xr:uid="{590284E6-2BCF-4811-A73E-0BD90F1DA1C6}"/>
    <cellStyle name="Poznámka 2 12 2 2 2 3 2" xfId="38522" xr:uid="{F94BE29E-E62A-48E1-86A2-E9F89BC576A5}"/>
    <cellStyle name="Poznámka 2 12 2 2 2 4" xfId="16997" xr:uid="{76108856-BB11-4480-A12B-79F75C97C985}"/>
    <cellStyle name="Poznámka 2 12 2 2 2 4 2" xfId="38412" xr:uid="{4847B74C-34ED-487A-BB36-57FA5959A98F}"/>
    <cellStyle name="Poznámka 2 12 2 2 2_LI1" xfId="53021" xr:uid="{0A920D71-55FB-4CBF-8705-3ABE7515CC8C}"/>
    <cellStyle name="Poznámka 2 12 2 2 3" xfId="9829" xr:uid="{9B11BE90-03F2-45BF-9F96-E5040E09F13A}"/>
    <cellStyle name="Poznámka 2 12 2 2 3 2" xfId="19778" xr:uid="{6C00D579-5B89-4392-AFC3-D2D87E73E98D}"/>
    <cellStyle name="Poznámka 2 12 2 2 3 2 2" xfId="40989" xr:uid="{99B6FDCD-2586-40DD-A5D0-12DFDCBB8319}"/>
    <cellStyle name="Poznámka 2 12 2 2 3 3" xfId="23238" xr:uid="{8F871B90-CD5B-4380-823F-CD4FA4A12643}"/>
    <cellStyle name="Poznámka 2 12 2 2 3 3 2" xfId="44317" xr:uid="{AA699383-FABF-40F6-B39D-BCA71C368AA4}"/>
    <cellStyle name="Poznámka 2 12 2 2 3 4" xfId="26076" xr:uid="{67BCD966-F111-4C4A-99E2-3234E9B43C06}"/>
    <cellStyle name="Poznámka 2 12 2 2 3_LI1" xfId="53023" xr:uid="{1CE5BDC4-5ECF-41F2-8A58-596CEF1EBDDB}"/>
    <cellStyle name="Poznámka 2 12 2 2 4" xfId="15172" xr:uid="{637F2800-9249-4B1A-8414-D906E481CE96}"/>
    <cellStyle name="Poznámka 2 12 2 2 4 2" xfId="36685" xr:uid="{7B4288E3-B9BD-4FC3-8B97-BE1AAE79E76B}"/>
    <cellStyle name="Poznámka 2 12 2 2 5" xfId="18416" xr:uid="{541816E7-B581-4AC6-91FC-708D28D29005}"/>
    <cellStyle name="Poznámka 2 12 2 2 5 2" xfId="39759" xr:uid="{1C62C656-F81E-46CF-9C94-65C88F760AD0}"/>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2 2" xfId="43741" xr:uid="{7B457592-FE47-4C47-8C3A-D81A87323863}"/>
    <cellStyle name="Poznámka 2 12 2 3 2 2 3" xfId="25506" xr:uid="{AB00D0EE-76FC-498D-AD67-A1A49DDCD580}"/>
    <cellStyle name="Poznámka 2 12 2 3 2 2 3 2" xfId="46504" xr:uid="{46C0653E-90EA-477A-AE9A-1F4B8E9C8922}"/>
    <cellStyle name="Poznámka 2 12 2 3 2 2 4" xfId="28103" xr:uid="{EE652A68-1E0E-4679-97F4-5BA243C5735E}"/>
    <cellStyle name="Poznámka 2 12 2 3 2 2_LI1" xfId="53025" xr:uid="{4C47925A-7017-4C75-A4D3-39C0E5E92E9D}"/>
    <cellStyle name="Poznámka 2 12 2 3 2 3" xfId="18061" xr:uid="{4A71CAFA-58A2-443A-8987-69C58300C96C}"/>
    <cellStyle name="Poznámka 2 12 2 3 2 3 2" xfId="39440" xr:uid="{8BF665CC-02AB-489A-B4DC-DFA526AD6495}"/>
    <cellStyle name="Poznámka 2 12 2 3 2 4" xfId="21446" xr:uid="{FC5DF725-6C33-4491-B4E0-2643C04B9199}"/>
    <cellStyle name="Poznámka 2 12 2 3 2 4 2" xfId="42589" xr:uid="{D24470D9-8CF5-44D2-AE99-D78DCB8D99AE}"/>
    <cellStyle name="Poznámka 2 12 2 3 2_LI1" xfId="53024" xr:uid="{93BDE4DB-D446-4CA3-BDD5-56A337FED48D}"/>
    <cellStyle name="Poznámka 2 12 2 3 3" xfId="11195" xr:uid="{FE2CFC3B-2CA3-4332-B96A-B0F87459A5D6}"/>
    <cellStyle name="Poznámka 2 12 2 3 3 2" xfId="20737" xr:uid="{54EB7D7A-2C0A-48F5-A3BD-551F9E2C4D1C}"/>
    <cellStyle name="Poznámka 2 12 2 3 3 2 2" xfId="41913" xr:uid="{7FC8D3E5-3ACE-492A-9F8A-DFEFBA3EBEDE}"/>
    <cellStyle name="Poznámka 2 12 2 3 3 3" xfId="24023" xr:uid="{6557F104-69BA-4440-8436-59244503D03A}"/>
    <cellStyle name="Poznámka 2 12 2 3 3 3 2" xfId="45086" xr:uid="{7241BD72-822F-4B4A-8765-86D45FA96066}"/>
    <cellStyle name="Poznámka 2 12 2 3 3 4" xfId="26797" xr:uid="{EB33F0B0-7DBD-4F75-9D66-BE7E369044E0}"/>
    <cellStyle name="Poznámka 2 12 2 3 3_LI1" xfId="53026" xr:uid="{1F9BCD9F-EA60-4C58-9EE2-3AE01CD9A8F3}"/>
    <cellStyle name="Poznámka 2 12 2 3 4" xfId="16122" xr:uid="{17A61B62-CFE4-4B75-BFCB-A42B49B33BD9}"/>
    <cellStyle name="Poznámka 2 12 2 3 4 2" xfId="37586" xr:uid="{C0AE2CB2-5BD8-4691-925C-F31AC23862DE}"/>
    <cellStyle name="Poznámka 2 12 2 3 5" xfId="19917" xr:uid="{5E68FE08-6605-44D7-82DB-44E760D34EF8}"/>
    <cellStyle name="Poznámka 2 12 2 3 5 2" xfId="41122" xr:uid="{A318CA6A-A411-4C9D-AC6C-DA4F0B1B03C1}"/>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2 2" xfId="42523" xr:uid="{E7457D2F-E1CE-4805-AB25-26ED73AEB861}"/>
    <cellStyle name="Poznámka 2 12 2 4 2 3" xfId="24539" xr:uid="{3C36C087-7282-4E0C-8429-580549EF430C}"/>
    <cellStyle name="Poznámka 2 12 2 4 2 3 2" xfId="45588" xr:uid="{B1949AF9-4444-4268-AC81-F1E32B058192}"/>
    <cellStyle name="Poznámka 2 12 2 4 2 4" xfId="27268" xr:uid="{392FC552-ED6B-40AD-A3AB-C5466BAACC78}"/>
    <cellStyle name="Poznámka 2 12 2 4 2_LI1" xfId="53028" xr:uid="{9BB16167-D8BD-481F-AE57-095B8DD151A1}"/>
    <cellStyle name="Poznámka 2 12 2 4 3" xfId="16775" xr:uid="{BD23B7AF-8D1E-4A4E-B0BB-FCF4B5E8DD96}"/>
    <cellStyle name="Poznámka 2 12 2 4 3 2" xfId="38212" xr:uid="{F606B1C4-5423-4EC9-849D-EEE5E9F61F34}"/>
    <cellStyle name="Poznámka 2 12 2 4 4" xfId="20913" xr:uid="{BDF6F41F-A78A-4535-94BB-71B991BF7EEB}"/>
    <cellStyle name="Poznámka 2 12 2 4 4 2" xfId="42083" xr:uid="{AE732EDE-C483-4A9E-BB2F-5F98AE94E765}"/>
    <cellStyle name="Poznámka 2 12 2 4_LI1" xfId="53027" xr:uid="{B93A34D9-0BB2-4E88-BF78-155CE29E595E}"/>
    <cellStyle name="Poznámka 2 12 2 5" xfId="9280" xr:uid="{A0C1CF4D-89E5-4029-BE45-A680D0304E00}"/>
    <cellStyle name="Poznámka 2 12 2 5 2" xfId="19506" xr:uid="{F129F7C7-14EC-4F64-A6B0-3A80C6007431}"/>
    <cellStyle name="Poznámka 2 12 2 5 2 2" xfId="40738" xr:uid="{229EC6E8-0806-44E9-91F1-6327DB0589BA}"/>
    <cellStyle name="Poznámka 2 12 2 5 3" xfId="23074" xr:uid="{6B8BE878-D868-44E4-82E8-5F43ED3AC28A}"/>
    <cellStyle name="Poznámka 2 12 2 5 3 2" xfId="44162" xr:uid="{3C370976-2157-48B9-B4F6-1D380EDF6A8C}"/>
    <cellStyle name="Poznámka 2 12 2 5 4" xfId="25954" xr:uid="{C9D51F1B-7963-4CD4-ACA7-FC15EAAB52FD}"/>
    <cellStyle name="Poznámka 2 12 2 5_LI1" xfId="53029" xr:uid="{3D81E16B-D663-4665-81EC-B59ACAA980DB}"/>
    <cellStyle name="Poznámka 2 12 2 6" xfId="14752" xr:uid="{E1E4CF3A-E78B-4745-A273-435E32837E1A}"/>
    <cellStyle name="Poznámka 2 12 2 6 2" xfId="36312" xr:uid="{3C07A68F-FA82-4FD4-9DB5-65655D0B206F}"/>
    <cellStyle name="Poznámka 2 12 2 7" xfId="18494" xr:uid="{2AE3E9E5-1E3B-4EAE-A966-7B1E63788A60}"/>
    <cellStyle name="Poznámka 2 12 2 7 2" xfId="39824" xr:uid="{E0E039E3-52C9-4899-BDDB-61E9465DCB3F}"/>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2 2" xfId="42746" xr:uid="{B759F724-93BE-4197-9441-C82C0F79A157}"/>
    <cellStyle name="Poznámka 2 12 3 2 2 3" xfId="24665" xr:uid="{407E17C8-A44C-43D5-A0E0-F74C2DDE6087}"/>
    <cellStyle name="Poznámka 2 12 3 2 2 3 2" xfId="45689" xr:uid="{3BDF1716-4D9F-4D5F-89E5-DA7FA8AC9544}"/>
    <cellStyle name="Poznámka 2 12 3 2 2 4" xfId="27343" xr:uid="{19124262-7FDD-44D1-95A0-17F0E9B5B91E}"/>
    <cellStyle name="Poznámka 2 12 3 2 2_LI1" xfId="53031" xr:uid="{AEBD220C-6DB7-4043-B9B4-9F0E96A1A578}"/>
    <cellStyle name="Poznámka 2 12 3 2 3" xfId="17044" xr:uid="{D6858FFD-7DC8-4D4E-8B63-CC4FC7835830}"/>
    <cellStyle name="Poznámka 2 12 3 2 3 2" xfId="38456" xr:uid="{D900DFEA-CB7B-4815-B6A7-E3C30825A740}"/>
    <cellStyle name="Poznámka 2 12 3 2 4" xfId="16671" xr:uid="{3B642582-8F5E-4606-B617-3383B1971654}"/>
    <cellStyle name="Poznámka 2 12 3 2 4 2" xfId="38119" xr:uid="{7827E01C-64B9-4F6A-89A9-FF3AB07A5D70}"/>
    <cellStyle name="Poznámka 2 12 3 2_LI1" xfId="53030" xr:uid="{BFC1256C-4367-4D06-B970-027B2AA56BA9}"/>
    <cellStyle name="Poznámka 2 12 3 3" xfId="9700" xr:uid="{52D24E7D-7F1A-43F5-A7B7-ECC76D5E1318}"/>
    <cellStyle name="Poznámka 2 12 3 3 2" xfId="19702" xr:uid="{679B8360-2243-47D6-9553-22A9A6D590A8}"/>
    <cellStyle name="Poznámka 2 12 3 3 2 2" xfId="40915" xr:uid="{25F79533-C54A-43D2-904D-F32051C2AB1B}"/>
    <cellStyle name="Poznámka 2 12 3 3 3" xfId="23191" xr:uid="{1C427A85-83CA-44B4-B5F9-96887830CECB}"/>
    <cellStyle name="Poznámka 2 12 3 3 3 2" xfId="44272" xr:uid="{B633B38D-F858-48C0-AE1C-6312AAB3B9A1}"/>
    <cellStyle name="Poznámka 2 12 3 3 4" xfId="26041" xr:uid="{F8AE7DC7-DF53-4F86-82E5-476C3448ED02}"/>
    <cellStyle name="Poznámka 2 12 3 3_LI1" xfId="53032" xr:uid="{0DBBC70D-7EA1-4CA3-B69A-55E453F598E6}"/>
    <cellStyle name="Poznámka 2 12 3 4" xfId="15107" xr:uid="{5DFC65A0-5BD7-40FD-AA3B-63DBEE3F0411}"/>
    <cellStyle name="Poznámka 2 12 3 4 2" xfId="36625" xr:uid="{01EB89B0-A16A-46F5-8D05-386B20E2DA9B}"/>
    <cellStyle name="Poznámka 2 12 3 5" xfId="22271" xr:uid="{A2AF9B5B-C153-41D9-A089-ECBCC3CAC433}"/>
    <cellStyle name="Poznámka 2 12 3 5 2" xfId="43370" xr:uid="{7030E1FB-5B33-42A1-9360-46A2348F4697}"/>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2 2" xfId="43534" xr:uid="{1BEDAAB7-9BD0-4598-8D08-F0B5B2DC9D0B}"/>
    <cellStyle name="Poznámka 2 12 4 2 2 3" xfId="25299" xr:uid="{5E55B088-F7B0-43F7-A74E-C9D4464D0983}"/>
    <cellStyle name="Poznámka 2 12 4 2 2 3 2" xfId="46297" xr:uid="{D7D4EE62-C419-411A-BC0F-A6B8AD3A6D99}"/>
    <cellStyle name="Poznámka 2 12 4 2 2 4" xfId="27896" xr:uid="{60E5B109-C0B2-4452-8D77-7B2584530041}"/>
    <cellStyle name="Poznámka 2 12 4 2 2_LI1" xfId="53034" xr:uid="{37BF2950-CCF4-426E-BF4B-CD202CF3E41D}"/>
    <cellStyle name="Poznámka 2 12 4 2 3" xfId="17854" xr:uid="{FA8F8765-4CBF-4F03-8FF5-BB588F7264A7}"/>
    <cellStyle name="Poznámka 2 12 4 2 3 2" xfId="39233" xr:uid="{20DC05CB-C7F9-464C-98B4-F992CED42649}"/>
    <cellStyle name="Poznámka 2 12 4 2 4" xfId="14584" xr:uid="{144FE8E4-6B8C-4260-A6F8-83A36DF3E977}"/>
    <cellStyle name="Poznámka 2 12 4 2 4 2" xfId="36147" xr:uid="{87B9CCDA-91BC-4DEB-A74A-B7689B77A143}"/>
    <cellStyle name="Poznámka 2 12 4 2_LI1" xfId="53033" xr:uid="{F5CF18F4-8786-4E1D-B095-07D537E57F94}"/>
    <cellStyle name="Poznámka 2 12 4 3" xfId="10988" xr:uid="{545EA630-6B11-4F27-B7C9-AA43443EBD92}"/>
    <cellStyle name="Poznámka 2 12 4 3 2" xfId="20530" xr:uid="{C4348438-2D22-4826-91B4-3F3D758CC4DD}"/>
    <cellStyle name="Poznámka 2 12 4 3 2 2" xfId="41706" xr:uid="{8301D5EC-5F89-41BA-8288-69DD5A99C621}"/>
    <cellStyle name="Poznámka 2 12 4 3 3" xfId="23816" xr:uid="{4E92F68C-5DBF-4F0E-AB50-6C914B4D7EB9}"/>
    <cellStyle name="Poznámka 2 12 4 3 3 2" xfId="44879" xr:uid="{15FD4768-FE12-4F8D-BDD3-254FD40F1ACE}"/>
    <cellStyle name="Poznámka 2 12 4 3 4" xfId="26590" xr:uid="{545E6246-C2F7-4B95-9AD1-E2C28E849D32}"/>
    <cellStyle name="Poznámka 2 12 4 3_LI1" xfId="53035" xr:uid="{F078CFE1-F1EB-4E01-B40B-66BB585DE77C}"/>
    <cellStyle name="Poznámka 2 12 4 4" xfId="15915" xr:uid="{DD7EC888-5534-48A0-922D-8E4562D3F6A9}"/>
    <cellStyle name="Poznámka 2 12 4 4 2" xfId="37379" xr:uid="{32E97FCF-EA8E-4F8B-85A1-6BE7CC686C7C}"/>
    <cellStyle name="Poznámka 2 12 4 5" xfId="16854" xr:uid="{6AF4C172-ACA8-4184-A87F-8546D8F75402}"/>
    <cellStyle name="Poznámka 2 12 4 5 2" xfId="38285" xr:uid="{72057FB1-2E33-4C07-ABCE-D1C959D6A72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2 2" xfId="42490" xr:uid="{29C676E5-6704-4A55-834A-50BD10459725}"/>
    <cellStyle name="Poznámka 2 12 5 2 3" xfId="24505" xr:uid="{DCCD51A2-D5B1-4C55-A75C-D93BB0CC1AEE}"/>
    <cellStyle name="Poznámka 2 12 5 2 3 2" xfId="45557" xr:uid="{80A5440F-F9B7-4676-BCBD-8AE4BF5C0779}"/>
    <cellStyle name="Poznámka 2 12 5 2 4" xfId="27236" xr:uid="{4E451C28-2918-418F-B560-DF6069AE1839}"/>
    <cellStyle name="Poznámka 2 12 5 2_LI1" xfId="53037" xr:uid="{4227B4AF-CFC8-477E-80C4-9D5399504997}"/>
    <cellStyle name="Poznámka 2 12 5 3" xfId="16729" xr:uid="{31598A44-5534-4CC7-9EB9-140D89D076EE}"/>
    <cellStyle name="Poznámka 2 12 5 3 2" xfId="38169" xr:uid="{E7292B71-EB07-4C3F-A67C-828486E5CFCE}"/>
    <cellStyle name="Poznámka 2 12 5 4" xfId="18259" xr:uid="{F4331367-C36B-4CFF-99DA-AEA161E74BFD}"/>
    <cellStyle name="Poznámka 2 12 5 4 2" xfId="39630" xr:uid="{5EBB9310-65B3-4247-B519-42C8243DE58F}"/>
    <cellStyle name="Poznámka 2 12 5_LI1" xfId="53036" xr:uid="{B92D6963-9E03-4C41-8D91-EB71C24CC599}"/>
    <cellStyle name="Poznámka 2 12 6" xfId="8979" xr:uid="{F8649C0F-0D33-490A-B452-3F390EB1492C}"/>
    <cellStyle name="Poznámka 2 12 6 2" xfId="19260" xr:uid="{842F9599-7998-4D74-B4C7-5BFC9AD4DF62}"/>
    <cellStyle name="Poznámka 2 12 6 2 2" xfId="40498" xr:uid="{D24FA299-F403-44A1-BC3E-67B78C3C38B7}"/>
    <cellStyle name="Poznámka 2 12 6 3" xfId="22855" xr:uid="{3B5D314A-4431-45DB-AF0D-F3A84F0AFA4E}"/>
    <cellStyle name="Poznámka 2 12 6 3 2" xfId="43946" xr:uid="{61B33B18-9702-4810-8C57-ADFA7B1BB1CD}"/>
    <cellStyle name="Poznámka 2 12 6 4" xfId="25747" xr:uid="{5F4E4F07-E801-481A-80BF-3BC6A1EBCAE6}"/>
    <cellStyle name="Poznámka 2 12 6_LI1" xfId="53038" xr:uid="{66A40AB6-F9EB-427F-814D-E9E8058185FD}"/>
    <cellStyle name="Poznámka 2 12 7" xfId="14505" xr:uid="{7FE71F7A-E654-4688-A6CD-E94182993CE6}"/>
    <cellStyle name="Poznámka 2 12 7 2" xfId="36069" xr:uid="{ECD5EE5B-3E66-4047-8C73-5141084E5F2E}"/>
    <cellStyle name="Poznámka 2 12 8" xfId="18712" xr:uid="{9D29FF9C-1EEE-441E-B065-0D12E5CD02C0}"/>
    <cellStyle name="Poznámka 2 12 8 2" xfId="39996" xr:uid="{5103419C-605D-4E0B-A6F9-47320D27948F}"/>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2 2" xfId="42814" xr:uid="{DDB4A660-41DA-4C42-AD86-47474517AA2C}"/>
    <cellStyle name="Poznámka 2 13 2 2 2 2 3" xfId="24715" xr:uid="{4BF0D950-66CE-4E6C-A53A-98480E8FD431}"/>
    <cellStyle name="Poznámka 2 13 2 2 2 2 3 2" xfId="45736" xr:uid="{2C8620EA-1A76-42AA-8102-7462F7A5488D}"/>
    <cellStyle name="Poznámka 2 13 2 2 2 2 4" xfId="27380" xr:uid="{D09FFA16-C50D-44A2-BD93-5F59CC171D8B}"/>
    <cellStyle name="Poznámka 2 13 2 2 2 2_LI1" xfId="53040" xr:uid="{96CDE9FC-B6CD-48F8-B9ED-02CEBA7CB8DF}"/>
    <cellStyle name="Poznámka 2 13 2 2 2 3" xfId="17118" xr:uid="{6638CA71-9184-40EC-8F43-A4553D7C792A}"/>
    <cellStyle name="Poznámka 2 13 2 2 2 3 2" xfId="38526" xr:uid="{C316EDD1-1E51-40EB-90C8-D2F74B666B4D}"/>
    <cellStyle name="Poznámka 2 13 2 2 2 4" xfId="16628" xr:uid="{43D6469A-07CE-4C9B-8821-1E504C303AA9}"/>
    <cellStyle name="Poznámka 2 13 2 2 2 4 2" xfId="38079" xr:uid="{5771F530-3328-45FC-98D0-1606C4B548B9}"/>
    <cellStyle name="Poznámka 2 13 2 2 2_LI1" xfId="53039" xr:uid="{A54624A7-417F-47EE-B1D4-41948B9ECFFE}"/>
    <cellStyle name="Poznámka 2 13 2 2 3" xfId="9836" xr:uid="{31654536-083A-4AFC-AEA9-BA30135FB2C4}"/>
    <cellStyle name="Poznámka 2 13 2 2 3 2" xfId="19782" xr:uid="{6D855F7F-D65E-42B2-A850-CB4F95C24527}"/>
    <cellStyle name="Poznámka 2 13 2 2 3 2 2" xfId="40993" xr:uid="{9C002F97-B891-4332-8D2F-5B14781F786B}"/>
    <cellStyle name="Poznámka 2 13 2 2 3 3" xfId="23241" xr:uid="{B59F38BA-6FD7-4525-81D8-D9A95B85B835}"/>
    <cellStyle name="Poznámka 2 13 2 2 3 3 2" xfId="44320" xr:uid="{E29805D2-F52C-4EE7-B343-328CBA0ECD84}"/>
    <cellStyle name="Poznámka 2 13 2 2 3 4" xfId="26078" xr:uid="{EC4A7B31-547E-4FB0-BBF3-0CE89759C526}"/>
    <cellStyle name="Poznámka 2 13 2 2 3_LI1" xfId="53041" xr:uid="{BA4FE82D-1445-4CDE-AAC2-6F00B6114BB9}"/>
    <cellStyle name="Poznámka 2 13 2 2 4" xfId="15176" xr:uid="{A5CB287B-A9B1-4FDF-9599-CB9F1FBD4594}"/>
    <cellStyle name="Poznámka 2 13 2 2 4 2" xfId="36688" xr:uid="{3BC4B7A9-2D5B-4AFC-83D8-39B8B766F7A6}"/>
    <cellStyle name="Poznámka 2 13 2 2 5" xfId="21747" xr:uid="{9C3A8242-5C0F-4EEC-AB45-9CF875C0D0AA}"/>
    <cellStyle name="Poznámka 2 13 2 2 5 2" xfId="42860" xr:uid="{3605372B-61CE-494F-8E85-F9FA3002DF17}"/>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2 2" xfId="43756" xr:uid="{530D1C8C-93B0-4FB8-AB8D-56369CC7004D}"/>
    <cellStyle name="Poznámka 2 13 2 3 2 2 3" xfId="25521" xr:uid="{1B6DCF4B-9642-413C-AD2F-3778951F5156}"/>
    <cellStyle name="Poznámka 2 13 2 3 2 2 3 2" xfId="46519" xr:uid="{A1352859-F31A-457B-AC0C-B39F96FA3CF7}"/>
    <cellStyle name="Poznámka 2 13 2 3 2 2 4" xfId="28118" xr:uid="{F0BE7357-4CA6-475E-8D65-4CE78861C36A}"/>
    <cellStyle name="Poznámka 2 13 2 3 2 2_LI1" xfId="53043" xr:uid="{770E89ED-7ACA-4AE3-8154-2E4D278A6F97}"/>
    <cellStyle name="Poznámka 2 13 2 3 2 3" xfId="18076" xr:uid="{1983C4DF-4C4E-4DDE-888F-4AD05DE66F58}"/>
    <cellStyle name="Poznámka 2 13 2 3 2 3 2" xfId="39455" xr:uid="{80432671-B8B0-4F0E-BA14-A33F56CC8807}"/>
    <cellStyle name="Poznámka 2 13 2 3 2 4" xfId="19605" xr:uid="{47578DA1-8F79-40A6-A2DC-92B760184FF2}"/>
    <cellStyle name="Poznámka 2 13 2 3 2 4 2" xfId="40828" xr:uid="{079402DA-5698-4074-9AC1-9620B4BE16C0}"/>
    <cellStyle name="Poznámka 2 13 2 3 2_LI1" xfId="53042" xr:uid="{ABBD0CBC-5C0C-4428-A580-6441EA583436}"/>
    <cellStyle name="Poznámka 2 13 2 3 3" xfId="11210" xr:uid="{AC4F45E6-8ED0-4A82-8EE0-272981113F15}"/>
    <cellStyle name="Poznámka 2 13 2 3 3 2" xfId="20752" xr:uid="{715D8476-B875-426B-9FD5-EB0845BC55CA}"/>
    <cellStyle name="Poznámka 2 13 2 3 3 2 2" xfId="41928" xr:uid="{A8836CBE-E5EA-4B44-8C84-06A4E39B4A77}"/>
    <cellStyle name="Poznámka 2 13 2 3 3 3" xfId="24038" xr:uid="{EE9FC403-0628-4F01-BAFC-59BF8828980E}"/>
    <cellStyle name="Poznámka 2 13 2 3 3 3 2" xfId="45101" xr:uid="{EC25CB56-07A6-4604-9F3A-0639603E11C6}"/>
    <cellStyle name="Poznámka 2 13 2 3 3 4" xfId="26812" xr:uid="{97DB28D0-A7C7-4EC7-849E-544D3F1672A4}"/>
    <cellStyle name="Poznámka 2 13 2 3 3_LI1" xfId="53044" xr:uid="{884E3B94-0594-4BDD-8283-6778841412D3}"/>
    <cellStyle name="Poznámka 2 13 2 3 4" xfId="16137" xr:uid="{3E8B88E0-967E-4839-B4F8-D105EF3DED24}"/>
    <cellStyle name="Poznámka 2 13 2 3 4 2" xfId="37601" xr:uid="{607AE44F-F27E-425F-8E12-090B976F2203}"/>
    <cellStyle name="Poznámka 2 13 2 3 5" xfId="18319" xr:uid="{88D13AE3-9AA2-43C0-93E5-625DDE4E2757}"/>
    <cellStyle name="Poznámka 2 13 2 3 5 2" xfId="39672" xr:uid="{EBE30B2A-D6E8-4ABF-86C0-1C304FAE0896}"/>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2 2" xfId="41978" xr:uid="{6690DB94-E2D9-49FB-A795-03699DB911F4}"/>
    <cellStyle name="Poznámka 2 13 2 4 2 3" xfId="24091" xr:uid="{ED0ADED8-05E4-4B4A-AB95-9ABA3D2C72A7}"/>
    <cellStyle name="Poznámka 2 13 2 4 2 3 2" xfId="45154" xr:uid="{784FE398-7DBD-49BF-990E-96508E7E020C}"/>
    <cellStyle name="Poznámka 2 13 2 4 2 4" xfId="26862" xr:uid="{C6471F01-C097-4AE1-A24B-6D00FCE8E6D2}"/>
    <cellStyle name="Poznámka 2 13 2 4 2_LI1" xfId="53046" xr:uid="{AD3A1A37-85E1-4D49-AA7E-81759530A303}"/>
    <cellStyle name="Poznámka 2 13 2 4 3" xfId="16190" xr:uid="{9C166C7E-5F30-4EA6-95AA-E948DB872874}"/>
    <cellStyle name="Poznámka 2 13 2 4 3 2" xfId="37654" xr:uid="{686FC3AE-6F44-48F3-BEDB-F69DC23AD7F7}"/>
    <cellStyle name="Poznámka 2 13 2 4 4" xfId="15200" xr:uid="{58BA9F4A-039F-4021-891D-7786ABC25E3F}"/>
    <cellStyle name="Poznámka 2 13 2 4 4 2" xfId="36710" xr:uid="{B6C81074-5423-4B70-B5D1-703207C547FD}"/>
    <cellStyle name="Poznámka 2 13 2 4_LI1" xfId="53045" xr:uid="{C529DD12-620D-44FA-94BF-C129BF544EDB}"/>
    <cellStyle name="Poznámka 2 13 2 5" xfId="9300" xr:uid="{9EBD3872-3B5F-4A2C-B574-A1FFE2F00F1E}"/>
    <cellStyle name="Poznámka 2 13 2 5 2" xfId="19524" xr:uid="{B1043C9B-B962-4431-A6F6-2DBA7AA07024}"/>
    <cellStyle name="Poznámka 2 13 2 5 2 2" xfId="40756" xr:uid="{B788A1EF-F6C3-4EFA-B46C-C50E3704B24F}"/>
    <cellStyle name="Poznámka 2 13 2 5 3" xfId="23090" xr:uid="{E490ECA6-BB0A-4A79-A16B-ED2DC65D2079}"/>
    <cellStyle name="Poznámka 2 13 2 5 3 2" xfId="44178" xr:uid="{283079A0-548C-4288-BBBB-77DB9FA45EF2}"/>
    <cellStyle name="Poznámka 2 13 2 5 4" xfId="25969" xr:uid="{244D8BFF-7ECE-44C6-B2E0-D557C7A2A9A9}"/>
    <cellStyle name="Poznámka 2 13 2 5_LI1" xfId="53047" xr:uid="{B2A4818E-078C-4329-96DB-10C8B2F8ABB4}"/>
    <cellStyle name="Poznámka 2 13 2 6" xfId="14769" xr:uid="{7016C897-AD3C-4216-AC4A-2288060F9D12}"/>
    <cellStyle name="Poznámka 2 13 2 6 2" xfId="36329" xr:uid="{33D71924-4216-4280-92D7-046B6DB57491}"/>
    <cellStyle name="Poznámka 2 13 2 7" xfId="18480" xr:uid="{047FED7E-ADB9-45B9-B935-8E6EEF4A4104}"/>
    <cellStyle name="Poznámka 2 13 2 7 2" xfId="39813" xr:uid="{87BBED95-A9EC-4333-95BD-AEEA00F92255}"/>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2 2" xfId="42752" xr:uid="{C14F56AE-5CD3-481B-A3B8-D99099AE5A50}"/>
    <cellStyle name="Poznámka 2 13 3 2 2 3" xfId="24669" xr:uid="{9D1CFE6D-9564-45DC-9D37-E39B9B855A72}"/>
    <cellStyle name="Poznámka 2 13 3 2 2 3 2" xfId="45693" xr:uid="{A104EEE4-B86B-4A94-8C07-14D3582CCF95}"/>
    <cellStyle name="Poznámka 2 13 3 2 2 4" xfId="27345" xr:uid="{2B19C886-7A44-489A-909E-3DEC743125CD}"/>
    <cellStyle name="Poznámka 2 13 3 2 2_LI1" xfId="53049" xr:uid="{D635C0B2-B85E-4BE3-8E72-743E8E11FBDC}"/>
    <cellStyle name="Poznámka 2 13 3 2 3" xfId="17048" xr:uid="{AB189921-2DE7-4740-A48A-C0C092EE615D}"/>
    <cellStyle name="Poznámka 2 13 3 2 3 2" xfId="38460" xr:uid="{6EF9EABE-7B2C-46E8-8034-15236E1BD12D}"/>
    <cellStyle name="Poznámka 2 13 3 2 4" xfId="19841" xr:uid="{F0DFCDD4-04A6-4C1E-BB4E-40221031BF7F}"/>
    <cellStyle name="Poznámka 2 13 3 2 4 2" xfId="41047" xr:uid="{00351160-9179-4444-9C68-C3D62239DABA}"/>
    <cellStyle name="Poznámka 2 13 3 2_LI1" xfId="53048" xr:uid="{466A6015-BE88-4324-AA19-B59A8D66B4C1}"/>
    <cellStyle name="Poznámka 2 13 3 3" xfId="9707" xr:uid="{CEA8A097-53C6-47C5-AC73-2E14C5FC3C5D}"/>
    <cellStyle name="Poznámka 2 13 3 3 2" xfId="19707" xr:uid="{A32A830B-58A9-4DD4-A153-1930A2DD4BA7}"/>
    <cellStyle name="Poznámka 2 13 3 3 2 2" xfId="40919" xr:uid="{42FF7AC2-809E-45A8-8704-5059EE90FD63}"/>
    <cellStyle name="Poznámka 2 13 3 3 3" xfId="23195" xr:uid="{52A0E67B-5BE6-42C8-ACD3-507457B0D275}"/>
    <cellStyle name="Poznámka 2 13 3 3 3 2" xfId="44276" xr:uid="{58EBA128-A288-47F9-A1F6-EC92C41041FF}"/>
    <cellStyle name="Poznámka 2 13 3 3 4" xfId="26043" xr:uid="{AA5E5D4E-B13D-430B-86CA-8E9F1E1A0C65}"/>
    <cellStyle name="Poznámka 2 13 3 3_LI1" xfId="53050" xr:uid="{5F38C3C4-0EA7-46C8-9972-23F3DB357FA9}"/>
    <cellStyle name="Poznámka 2 13 3 4" xfId="15111" xr:uid="{FDA4C478-E64E-457A-A556-4B0070E8B7DD}"/>
    <cellStyle name="Poznámka 2 13 3 4 2" xfId="36629" xr:uid="{EE5C00B4-7CCE-400A-B3B2-663851080E74}"/>
    <cellStyle name="Poznámka 2 13 3 5" xfId="15207" xr:uid="{A54AF886-2AFB-4806-AA7B-04B90AAED0E7}"/>
    <cellStyle name="Poznámka 2 13 3 5 2" xfId="36715" xr:uid="{8E082EF6-B8DF-4602-A67C-D4876590612C}"/>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2 2" xfId="43549" xr:uid="{71FC6204-291D-49A7-BB46-121BFCCBCDFB}"/>
    <cellStyle name="Poznámka 2 13 4 2 2 3" xfId="25314" xr:uid="{1C52464B-4ADA-4EE5-B6B9-8CC49C02FECE}"/>
    <cellStyle name="Poznámka 2 13 4 2 2 3 2" xfId="46312" xr:uid="{EA312022-E7B3-4C04-81BE-D27B0065255E}"/>
    <cellStyle name="Poznámka 2 13 4 2 2 4" xfId="27911" xr:uid="{E2AE3441-4045-4CED-8B02-1A40BFC99695}"/>
    <cellStyle name="Poznámka 2 13 4 2 2_LI1" xfId="53052" xr:uid="{C29C3139-3812-49CD-81C6-459A7F6D8EC1}"/>
    <cellStyle name="Poznámka 2 13 4 2 3" xfId="17869" xr:uid="{043B1819-F1FB-4B09-ACDC-C339FB6B764D}"/>
    <cellStyle name="Poznámka 2 13 4 2 3 2" xfId="39248" xr:uid="{89CE2346-6011-4585-8A18-6265B3BDDD5A}"/>
    <cellStyle name="Poznámka 2 13 4 2 4" xfId="17060" xr:uid="{9190EF23-5931-4630-8928-DF9447E13F1A}"/>
    <cellStyle name="Poznámka 2 13 4 2 4 2" xfId="38472" xr:uid="{93BDB066-52C3-48BB-92AA-7A4FD81273BB}"/>
    <cellStyle name="Poznámka 2 13 4 2_LI1" xfId="53051" xr:uid="{B4659944-0763-4BFD-83CF-EC7E5BBB13B5}"/>
    <cellStyle name="Poznámka 2 13 4 3" xfId="11003" xr:uid="{84E23B41-7AB1-453C-99A9-648EE8E8A2AC}"/>
    <cellStyle name="Poznámka 2 13 4 3 2" xfId="20545" xr:uid="{A8AD8177-BFED-4CC7-A948-964D4964D173}"/>
    <cellStyle name="Poznámka 2 13 4 3 2 2" xfId="41721" xr:uid="{E948AA07-4DBD-4BD3-8EF7-01BCE81CABEA}"/>
    <cellStyle name="Poznámka 2 13 4 3 3" xfId="23831" xr:uid="{4BC90F32-D1CE-466E-BEE0-AA413F748470}"/>
    <cellStyle name="Poznámka 2 13 4 3 3 2" xfId="44894" xr:uid="{B87A3F78-8979-4436-8F0A-0CCBF87BC2A8}"/>
    <cellStyle name="Poznámka 2 13 4 3 4" xfId="26605" xr:uid="{E5CD339C-4944-4586-B3FA-4041B8E22F7D}"/>
    <cellStyle name="Poznámka 2 13 4 3_LI1" xfId="53053" xr:uid="{9181519A-9295-4919-A7BC-F2E9BFB7D454}"/>
    <cellStyle name="Poznámka 2 13 4 4" xfId="15930" xr:uid="{E934E8CD-2E93-46A8-818B-36FD98C4F513}"/>
    <cellStyle name="Poznámka 2 13 4 4 2" xfId="37394" xr:uid="{99D9950C-6607-4D9A-9ABF-F41B1CDFCBD7}"/>
    <cellStyle name="Poznámka 2 13 4 5" xfId="21513" xr:uid="{6ADB970F-3694-4AA7-9A0A-64D9CC461355}"/>
    <cellStyle name="Poznámka 2 13 4 5 2" xfId="42648" xr:uid="{97F82FB0-EEE4-441D-9698-43A2D179C939}"/>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2 2" xfId="42483" xr:uid="{CF3BB127-33A9-40A2-A4F3-45C743C9105D}"/>
    <cellStyle name="Poznámka 2 13 5 2 3" xfId="24497" xr:uid="{2E5886C1-9157-4352-A68D-5515282C6245}"/>
    <cellStyle name="Poznámka 2 13 5 2 3 2" xfId="45550" xr:uid="{87B20CA3-995B-47C7-B6A3-5434666E06FB}"/>
    <cellStyle name="Poznámka 2 13 5 2 4" xfId="27229" xr:uid="{DF007C27-BEFE-49D3-9C73-BA3504AE5A70}"/>
    <cellStyle name="Poznámka 2 13 5 2_LI1" xfId="53055" xr:uid="{CC02349F-CFEA-4780-99D6-F279866C6FEA}"/>
    <cellStyle name="Poznámka 2 13 5 3" xfId="16718" xr:uid="{EF4A304A-6A8D-4148-8E88-DC24DDD4C571}"/>
    <cellStyle name="Poznámka 2 13 5 3 2" xfId="38159" xr:uid="{EE971AD0-B31C-4296-8F0D-A00094CD78FF}"/>
    <cellStyle name="Poznámka 2 13 5 4" xfId="15768" xr:uid="{EAC6C7A4-82FD-4D9E-8069-88ECBBE9FBD3}"/>
    <cellStyle name="Poznámka 2 13 5 4 2" xfId="37241" xr:uid="{136A9634-BB72-4CAF-83B3-CDF506486A58}"/>
    <cellStyle name="Poznámka 2 13 5_LI1" xfId="53054" xr:uid="{79A7F7EB-0EE0-44D5-8485-E8EDAEE94B4F}"/>
    <cellStyle name="Poznámka 2 13 6" xfId="8999" xr:uid="{6AC36749-BD70-4C3A-AFB7-3D2E1504BA20}"/>
    <cellStyle name="Poznámka 2 13 6 2" xfId="19278" xr:uid="{4B703B31-234F-4400-B074-83076CC1AFAA}"/>
    <cellStyle name="Poznámka 2 13 6 2 2" xfId="40516" xr:uid="{A81543E1-B86C-4163-A2FF-85793FAC3A0E}"/>
    <cellStyle name="Poznámka 2 13 6 3" xfId="22872" xr:uid="{9844EF8C-2AD1-4304-B615-B53605708E48}"/>
    <cellStyle name="Poznámka 2 13 6 3 2" xfId="43962" xr:uid="{439BE306-4BD2-43AF-A88F-6FC000F5D0AE}"/>
    <cellStyle name="Poznámka 2 13 6 4" xfId="25762" xr:uid="{C38CD130-34BB-4729-9DFF-B3E936A66DD0}"/>
    <cellStyle name="Poznámka 2 13 6_LI1" xfId="53056" xr:uid="{C470F3A4-96CB-4361-A6E8-FBA7704AEB07}"/>
    <cellStyle name="Poznámka 2 13 7" xfId="14522" xr:uid="{B772B42A-3A80-444F-B6C5-16F3A07A139F}"/>
    <cellStyle name="Poznámka 2 13 7 2" xfId="36086" xr:uid="{7222BE6A-C55C-4DED-9C36-83F1143F34BA}"/>
    <cellStyle name="Poznámka 2 13 8" xfId="18695" xr:uid="{E2E60FE1-AAAF-4BBA-AB8F-BDA375B48BBB}"/>
    <cellStyle name="Poznámka 2 13 8 2" xfId="39983" xr:uid="{2C19445F-F45D-477E-9F95-863D5A3F4C9F}"/>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2 2" xfId="42817" xr:uid="{88A374C2-5891-4780-93C5-750DA554CBD6}"/>
    <cellStyle name="Poznámka 2 14 2 2 2 2 3" xfId="24718" xr:uid="{4D126762-3BF0-4247-B665-BA04586C16E2}"/>
    <cellStyle name="Poznámka 2 14 2 2 2 2 3 2" xfId="45739" xr:uid="{3E0CFFE7-A9A1-4E9A-95BF-51C1C0851037}"/>
    <cellStyle name="Poznámka 2 14 2 2 2 2 4" xfId="27383" xr:uid="{48E033B5-B5CE-4570-BE92-8D46093A1587}"/>
    <cellStyle name="Poznámka 2 14 2 2 2 2_LI1" xfId="53058" xr:uid="{E46D9E94-5EA9-47FB-AE54-645BE39D5078}"/>
    <cellStyle name="Poznámka 2 14 2 2 2 3" xfId="17121" xr:uid="{7C802654-6DD6-4751-B1DD-F80CCD33E8F8}"/>
    <cellStyle name="Poznámka 2 14 2 2 2 3 2" xfId="38529" xr:uid="{1ED79580-BFA8-4039-84DB-1BE02E117574}"/>
    <cellStyle name="Poznámka 2 14 2 2 2 4" xfId="17684" xr:uid="{5686A0EB-9EF7-4850-B94B-73D4CDF064A6}"/>
    <cellStyle name="Poznámka 2 14 2 2 2 4 2" xfId="39068" xr:uid="{626291D5-CE19-43F8-BA4E-C2465354AB38}"/>
    <cellStyle name="Poznámka 2 14 2 2 2_LI1" xfId="53057" xr:uid="{110E2547-0DB4-4BEE-BD5F-78D67334B5E4}"/>
    <cellStyle name="Poznámka 2 14 2 2 3" xfId="9840" xr:uid="{F59226E0-9A01-45EA-AEAE-D60DD8CEAF78}"/>
    <cellStyle name="Poznámka 2 14 2 2 3 2" xfId="19785" xr:uid="{6AE031AB-D21D-439A-9079-D8C35494A4C0}"/>
    <cellStyle name="Poznámka 2 14 2 2 3 2 2" xfId="40996" xr:uid="{14F974E1-7509-4B09-99EB-2E7BFA36A10D}"/>
    <cellStyle name="Poznámka 2 14 2 2 3 3" xfId="23244" xr:uid="{0695431C-0C4D-4833-8312-7177008B3F2A}"/>
    <cellStyle name="Poznámka 2 14 2 2 3 3 2" xfId="44323" xr:uid="{4E6CA34D-902B-4DF3-A409-1B6F2AA621AE}"/>
    <cellStyle name="Poznámka 2 14 2 2 3 4" xfId="26081" xr:uid="{5B129318-38D6-4974-9682-1699EF00C015}"/>
    <cellStyle name="Poznámka 2 14 2 2 3_LI1" xfId="53059" xr:uid="{25964BDC-9AED-4C2B-919C-28B50A63A166}"/>
    <cellStyle name="Poznámka 2 14 2 2 4" xfId="15179" xr:uid="{82164C67-BC19-4482-BDCE-9D69061DF1E9}"/>
    <cellStyle name="Poznámka 2 14 2 2 4 2" xfId="36691" xr:uid="{4857848E-F750-4B64-BC5A-C46C1CBE5F60}"/>
    <cellStyle name="Poznámka 2 14 2 2 5" xfId="15056" xr:uid="{F5F52978-E65E-4555-84C2-9B8C159EA2C6}"/>
    <cellStyle name="Poznámka 2 14 2 2 5 2" xfId="36580" xr:uid="{EAB0BD1E-7A5B-4692-9605-BFA5CFCF549E}"/>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2 2" xfId="43768" xr:uid="{1F8D7464-3A39-4F34-8581-C5B8BE61B9A1}"/>
    <cellStyle name="Poznámka 2 14 2 3 2 2 3" xfId="25533" xr:uid="{565BE034-5E68-463C-8F9F-18B97D3D11D7}"/>
    <cellStyle name="Poznámka 2 14 2 3 2 2 3 2" xfId="46531" xr:uid="{C4981127-10F3-4621-9CD6-834DA6B3438A}"/>
    <cellStyle name="Poznámka 2 14 2 3 2 2 4" xfId="28130" xr:uid="{DE7AA607-571B-430C-9B03-F322B3DFBCC0}"/>
    <cellStyle name="Poznámka 2 14 2 3 2 2_LI1" xfId="53061" xr:uid="{D0022FD6-BFD7-40AA-8C41-502726902C7C}"/>
    <cellStyle name="Poznámka 2 14 2 3 2 3" xfId="18088" xr:uid="{562EB044-4508-4732-ADF6-DC1A8856386E}"/>
    <cellStyle name="Poznámka 2 14 2 3 2 3 2" xfId="39467" xr:uid="{B5333D48-A119-468D-8539-412C7ED90F1E}"/>
    <cellStyle name="Poznámka 2 14 2 3 2 4" xfId="21737" xr:uid="{47BA605D-E3E3-4F45-A72B-2689C933509E}"/>
    <cellStyle name="Poznámka 2 14 2 3 2 4 2" xfId="42850" xr:uid="{728D2616-3DC6-4CE2-B525-A359176A7BFF}"/>
    <cellStyle name="Poznámka 2 14 2 3 2_LI1" xfId="53060" xr:uid="{414A0422-F0CA-47BD-8848-11D9E69AF33E}"/>
    <cellStyle name="Poznámka 2 14 2 3 3" xfId="11222" xr:uid="{A3EB4405-1482-425E-A066-DE6B518D1FD6}"/>
    <cellStyle name="Poznámka 2 14 2 3 3 2" xfId="20764" xr:uid="{B399E5B5-1A02-4777-A31E-1F83BA04A177}"/>
    <cellStyle name="Poznámka 2 14 2 3 3 2 2" xfId="41940" xr:uid="{D3D6C3A7-57CC-4D81-8259-78FB075B6C5E}"/>
    <cellStyle name="Poznámka 2 14 2 3 3 3" xfId="24050" xr:uid="{782F6E38-47B0-41AC-870D-2FE752AC11A0}"/>
    <cellStyle name="Poznámka 2 14 2 3 3 3 2" xfId="45113" xr:uid="{D0D6E65C-1766-4246-976D-56AEC237A5B0}"/>
    <cellStyle name="Poznámka 2 14 2 3 3 4" xfId="26824" xr:uid="{A7442A71-C095-44AF-8F3A-8D2B16FFFD6E}"/>
    <cellStyle name="Poznámka 2 14 2 3 3_LI1" xfId="53062" xr:uid="{93B971A9-33BB-4D47-93CA-E74CE881C50D}"/>
    <cellStyle name="Poznámka 2 14 2 3 4" xfId="16149" xr:uid="{7F015E66-428F-42A0-AFD7-DE2D7AFD1E0D}"/>
    <cellStyle name="Poznámka 2 14 2 3 4 2" xfId="37613" xr:uid="{88F58A4E-07F6-409B-BC1A-AB51AD8FCA94}"/>
    <cellStyle name="Poznámka 2 14 2 3 5" xfId="20350" xr:uid="{344572C6-7D2C-4039-9B81-46E6D733F8AB}"/>
    <cellStyle name="Poznámka 2 14 2 3 5 2" xfId="41542" xr:uid="{BD65D5EF-A638-4CD9-8DD8-A55D8F4C7A35}"/>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2 2" xfId="42472" xr:uid="{BA1AE7FE-EAC0-4215-BD88-5FF7E250565B}"/>
    <cellStyle name="Poznámka 2 14 2 4 2 3" xfId="24485" xr:uid="{326EBCF2-27D8-4466-8542-8F34B5C75065}"/>
    <cellStyle name="Poznámka 2 14 2 4 2 3 2" xfId="45540" xr:uid="{D5C686D0-37B8-49B3-BEB2-D326A12C7D12}"/>
    <cellStyle name="Poznámka 2 14 2 4 2 4" xfId="27218" xr:uid="{4E5838FA-0B7B-40C6-A106-49193BF4BBF8}"/>
    <cellStyle name="Poznámka 2 14 2 4 2_LI1" xfId="53064" xr:uid="{B4C6C912-A27D-4443-9FDA-33D858D40834}"/>
    <cellStyle name="Poznámka 2 14 2 4 3" xfId="16706" xr:uid="{93DF9F97-5684-4DAF-9872-7E467C4CC032}"/>
    <cellStyle name="Poznámka 2 14 2 4 3 2" xfId="38149" xr:uid="{B7B0A9F8-93C7-47B5-8102-597FE1292FB7}"/>
    <cellStyle name="Poznámka 2 14 2 4 4" xfId="18261" xr:uid="{7D470B35-835D-48E5-BED9-1F628544E94E}"/>
    <cellStyle name="Poznámka 2 14 2 4 4 2" xfId="39632" xr:uid="{DC9124BB-2FD3-491F-B291-88EBF1FBE96D}"/>
    <cellStyle name="Poznámka 2 14 2 4_LI1" xfId="53063" xr:uid="{0FBBEDC1-FBDD-40D6-A110-7F7E27A62326}"/>
    <cellStyle name="Poznámka 2 14 2 5" xfId="9313" xr:uid="{8DE08E22-7832-43B2-8666-D05A5E4E8DCD}"/>
    <cellStyle name="Poznámka 2 14 2 5 2" xfId="19536" xr:uid="{A6CF02EF-8CC4-42C3-87CE-C7F91D62616A}"/>
    <cellStyle name="Poznámka 2 14 2 5 2 2" xfId="40768" xr:uid="{7FEBC5CF-D7E0-452B-850C-01B65C37DF30}"/>
    <cellStyle name="Poznámka 2 14 2 5 3" xfId="23102" xr:uid="{49BB70F0-5B69-494F-AEE1-6FA992B9AE08}"/>
    <cellStyle name="Poznámka 2 14 2 5 3 2" xfId="44190" xr:uid="{48E02269-597C-4061-943C-AE733373C96D}"/>
    <cellStyle name="Poznámka 2 14 2 5 4" xfId="25981" xr:uid="{0F84F3CD-7E47-46B5-9B6F-225CBEC5E57A}"/>
    <cellStyle name="Poznámka 2 14 2 5_LI1" xfId="53065" xr:uid="{9E527E32-B94C-4CA0-866F-75DDE6A59818}"/>
    <cellStyle name="Poznámka 2 14 2 6" xfId="14781" xr:uid="{BB9F2CC0-5F3C-4124-B06E-9C392C0D2D27}"/>
    <cellStyle name="Poznámka 2 14 2 6 2" xfId="36341" xr:uid="{12B91331-84E2-4497-8284-80FC6D655D09}"/>
    <cellStyle name="Poznámka 2 14 2 7" xfId="18469" xr:uid="{452BCE30-D567-47AA-88A7-AF31F9062954}"/>
    <cellStyle name="Poznámka 2 14 2 7 2" xfId="39804" xr:uid="{55A2D716-663D-41FA-96BB-10F46D887606}"/>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2 2" xfId="42755" xr:uid="{9EB63CB4-C159-4A73-A589-92E760CD8382}"/>
    <cellStyle name="Poznámka 2 14 3 2 2 3" xfId="24672" xr:uid="{BFD19D37-0870-4FDF-8332-61B162A48EE0}"/>
    <cellStyle name="Poznámka 2 14 3 2 2 3 2" xfId="45696" xr:uid="{88CE5A19-24A6-4CF4-B1A2-8C2481AE473B}"/>
    <cellStyle name="Poznámka 2 14 3 2 2 4" xfId="27348" xr:uid="{03EACBF2-240C-4864-8324-0A74057DBC3B}"/>
    <cellStyle name="Poznámka 2 14 3 2 2_LI1" xfId="53067" xr:uid="{48DFF8CF-D6D7-4F78-A13B-E2CD7B334F3B}"/>
    <cellStyle name="Poznámka 2 14 3 2 3" xfId="17051" xr:uid="{6A2FDC5D-1338-4C68-92DE-816DC7AD29B7}"/>
    <cellStyle name="Poznámka 2 14 3 2 3 2" xfId="38463" xr:uid="{6776AF8A-B503-4977-B116-1CBD6FC1C623}"/>
    <cellStyle name="Poznámka 2 14 3 2 4" xfId="14869" xr:uid="{DD0A76F4-08EF-449A-AA7A-287D9FB56189}"/>
    <cellStyle name="Poznámka 2 14 3 2 4 2" xfId="36422" xr:uid="{97C034B7-A3C8-4A4A-B249-C15DF100ACE5}"/>
    <cellStyle name="Poznámka 2 14 3 2_LI1" xfId="53066" xr:uid="{7931B6A6-393E-4A2A-B231-FA0A85F757F2}"/>
    <cellStyle name="Poznámka 2 14 3 3" xfId="9711" xr:uid="{3ABD1C7D-B8DE-447B-8EE1-CF291BF564B8}"/>
    <cellStyle name="Poznámka 2 14 3 3 2" xfId="19710" xr:uid="{5A495C43-3B3F-4934-976F-9D959588DDC4}"/>
    <cellStyle name="Poznámka 2 14 3 3 2 2" xfId="40922" xr:uid="{0B4E34A5-3E04-4966-859D-7B52BFABA44F}"/>
    <cellStyle name="Poznámka 2 14 3 3 3" xfId="23198" xr:uid="{DF8960C8-A4C2-43E9-8B38-57E83AAED00B}"/>
    <cellStyle name="Poznámka 2 14 3 3 3 2" xfId="44279" xr:uid="{45160435-FAC8-48FC-8096-DD164719080C}"/>
    <cellStyle name="Poznámka 2 14 3 3 4" xfId="26046" xr:uid="{9BD4581E-0B53-494D-A29F-C47313709973}"/>
    <cellStyle name="Poznámka 2 14 3 3_LI1" xfId="53068" xr:uid="{9B1B9280-5F1B-43D1-A283-0A016E5212F2}"/>
    <cellStyle name="Poznámka 2 14 3 4" xfId="15114" xr:uid="{81012854-C722-4AF0-835C-9A02D8A66939}"/>
    <cellStyle name="Poznámka 2 14 3 4 2" xfId="36632" xr:uid="{2416E422-3BA5-4AAB-B7A9-4271A792E2C8}"/>
    <cellStyle name="Poznámka 2 14 3 5" xfId="21463" xr:uid="{5B85B49A-D18C-432E-B1A0-F687BE437902}"/>
    <cellStyle name="Poznámka 2 14 3 5 2" xfId="42603" xr:uid="{DBC18019-EE71-46D2-8A2B-CC7E0577EA80}"/>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2 2" xfId="43561" xr:uid="{09B4506E-72D8-40C9-A73B-BB205BD6DAA4}"/>
    <cellStyle name="Poznámka 2 14 4 2 2 3" xfId="25326" xr:uid="{F9D6D3F6-00EA-453B-AC98-D716A85B5E64}"/>
    <cellStyle name="Poznámka 2 14 4 2 2 3 2" xfId="46324" xr:uid="{EA66C705-A3B8-44D5-9E46-83F3638A555C}"/>
    <cellStyle name="Poznámka 2 14 4 2 2 4" xfId="27923" xr:uid="{5C5EAD5B-8538-498D-82FE-BD3DEFF94515}"/>
    <cellStyle name="Poznámka 2 14 4 2 2_LI1" xfId="53070" xr:uid="{BCA9059B-04EC-48DD-A515-3404C1DA5612}"/>
    <cellStyle name="Poznámka 2 14 4 2 3" xfId="17881" xr:uid="{FFD04DC5-9D67-4105-8EDD-BA3F49BB73CD}"/>
    <cellStyle name="Poznámka 2 14 4 2 3 2" xfId="39260" xr:uid="{34A7EC98-710D-40D0-AED4-4C9A78897522}"/>
    <cellStyle name="Poznámka 2 14 4 2 4" xfId="15776" xr:uid="{39950682-9408-4921-A86B-B4922B33FB11}"/>
    <cellStyle name="Poznámka 2 14 4 2 4 2" xfId="37249" xr:uid="{DEC38DA6-43C8-4DCB-B68E-1BFFED8B81D8}"/>
    <cellStyle name="Poznámka 2 14 4 2_LI1" xfId="53069" xr:uid="{6AFC19BA-FD73-4FBE-B645-F16C93D49281}"/>
    <cellStyle name="Poznámka 2 14 4 3" xfId="11015" xr:uid="{11168E0F-6553-4267-B215-B9E0954031C3}"/>
    <cellStyle name="Poznámka 2 14 4 3 2" xfId="20557" xr:uid="{0F5D4C97-E08C-4361-934B-5D8D77024974}"/>
    <cellStyle name="Poznámka 2 14 4 3 2 2" xfId="41733" xr:uid="{49F17238-F252-4D83-B609-8A9776C04DBD}"/>
    <cellStyle name="Poznámka 2 14 4 3 3" xfId="23843" xr:uid="{DA725DAB-99D8-41C3-81A8-32BD6B6BF647}"/>
    <cellStyle name="Poznámka 2 14 4 3 3 2" xfId="44906" xr:uid="{31F36090-2E42-4CA4-BA00-A06C25770611}"/>
    <cellStyle name="Poznámka 2 14 4 3 4" xfId="26617" xr:uid="{56D12675-20CF-42FD-9513-DB829B7BEEF6}"/>
    <cellStyle name="Poznámka 2 14 4 3_LI1" xfId="53071" xr:uid="{01421C72-05BD-4E45-95C6-E7DC02113371}"/>
    <cellStyle name="Poznámka 2 14 4 4" xfId="15942" xr:uid="{C186394D-0F76-42FC-9C74-FA66EC48A5DC}"/>
    <cellStyle name="Poznámka 2 14 4 4 2" xfId="37406" xr:uid="{8575C6C9-A26A-4AC4-80CE-3376C645615B}"/>
    <cellStyle name="Poznámka 2 14 4 5" xfId="17151" xr:uid="{AF9DDAD7-74B9-4E84-BEF8-718AE30D7054}"/>
    <cellStyle name="Poznámka 2 14 4 5 2" xfId="38558" xr:uid="{4A332247-D8FD-4670-82ED-6D0D24D011C3}"/>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2 2" xfId="42492" xr:uid="{7B02062D-484B-462C-ACA3-88A94C74FDFE}"/>
    <cellStyle name="Poznámka 2 14 5 2 3" xfId="24507" xr:uid="{26BB9B81-8E46-455A-88F1-ECFFD9A8AE5C}"/>
    <cellStyle name="Poznámka 2 14 5 2 3 2" xfId="45559" xr:uid="{1CF1E8FA-7CBF-445B-8E60-22886B23C19F}"/>
    <cellStyle name="Poznámka 2 14 5 2 4" xfId="27238" xr:uid="{D5D1F655-5820-4E9F-90C0-B4EEB59818F2}"/>
    <cellStyle name="Poznámka 2 14 5 2_LI1" xfId="53073" xr:uid="{EC353214-A702-4A8E-BCD3-8727B4453AC8}"/>
    <cellStyle name="Poznámka 2 14 5 3" xfId="16731" xr:uid="{00CAD243-DE4F-4141-9FD1-BB927C5059ED}"/>
    <cellStyle name="Poznámka 2 14 5 3 2" xfId="38171" xr:uid="{3FDA5191-AD6D-4407-9616-5920BBC1C253}"/>
    <cellStyle name="Poznámka 2 14 5 4" xfId="17106" xr:uid="{785E9F5C-219C-446D-9A72-4E6E081B564A}"/>
    <cellStyle name="Poznámka 2 14 5 4 2" xfId="38514" xr:uid="{5F855842-E8C0-4B1D-B2B6-4C3FDB0C7C73}"/>
    <cellStyle name="Poznámka 2 14 5_LI1" xfId="53072" xr:uid="{D1FF9860-FB3E-4E8D-8084-BC889C60CC7F}"/>
    <cellStyle name="Poznámka 2 14 6" xfId="9012" xr:uid="{038D8D7D-340B-4379-9CA8-46D419FE94C7}"/>
    <cellStyle name="Poznámka 2 14 6 2" xfId="19290" xr:uid="{7EFD7CCB-5D9F-4DC2-AB71-AA4EE2BB927E}"/>
    <cellStyle name="Poznámka 2 14 6 2 2" xfId="40528" xr:uid="{5489161B-F1E6-4684-9E79-EDFCF904429B}"/>
    <cellStyle name="Poznámka 2 14 6 3" xfId="22884" xr:uid="{85DC5779-5CE3-4DE5-89ED-4FD850F855C8}"/>
    <cellStyle name="Poznámka 2 14 6 3 2" xfId="43974" xr:uid="{C8C123E8-C8A6-41ED-8B7C-D880D8CAA143}"/>
    <cellStyle name="Poznámka 2 14 6 4" xfId="25774" xr:uid="{0E23BDA6-48DF-4CA4-BC2F-BBCF7ADE54CB}"/>
    <cellStyle name="Poznámka 2 14 6_LI1" xfId="53074" xr:uid="{64F6EB53-397C-4DD1-ABBA-05276B81F81D}"/>
    <cellStyle name="Poznámka 2 14 7" xfId="14534" xr:uid="{11450B18-BD87-4C9C-B0B6-177135D41B14}"/>
    <cellStyle name="Poznámka 2 14 7 2" xfId="36098" xr:uid="{65F915DB-7660-4B43-A351-E3E87EE128E9}"/>
    <cellStyle name="Poznámka 2 14 8" xfId="18681" xr:uid="{B2ED12BF-F7C5-4710-A72C-DDD35F826668}"/>
    <cellStyle name="Poznámka 2 14 8 2" xfId="39972" xr:uid="{21240149-8E65-4559-8006-B98443377037}"/>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2 2" xfId="42818" xr:uid="{0F417A0B-4EA7-4678-B31E-BB773B6650D7}"/>
    <cellStyle name="Poznámka 2 15 2 2 2 2 3" xfId="24719" xr:uid="{F27A0E79-D0C6-4F77-AB28-A6A21BBEC8C4}"/>
    <cellStyle name="Poznámka 2 15 2 2 2 2 3 2" xfId="45740" xr:uid="{2F67C989-ADB4-4076-837F-9F326EEEE0C9}"/>
    <cellStyle name="Poznámka 2 15 2 2 2 2 4" xfId="27384" xr:uid="{2C14D916-3BEF-4FBE-B221-B19E66C95014}"/>
    <cellStyle name="Poznámka 2 15 2 2 2 2_LI1" xfId="53076" xr:uid="{2F7C82E3-9F7C-4685-BA0E-F2D7E7EED26B}"/>
    <cellStyle name="Poznámka 2 15 2 2 2 3" xfId="17122" xr:uid="{1B9F3D9D-5781-49A0-9FBB-5994EDBE7EF2}"/>
    <cellStyle name="Poznámka 2 15 2 2 2 3 2" xfId="38530" xr:uid="{78A3B676-5A20-4FAE-9F9D-A7AF6AD52A9B}"/>
    <cellStyle name="Poznámka 2 15 2 2 2 4" xfId="15741" xr:uid="{92BF6006-A2E3-4487-A72E-32EB9A65C464}"/>
    <cellStyle name="Poznámka 2 15 2 2 2 4 2" xfId="37220" xr:uid="{EF030C14-A245-4FDF-B222-CF674E13696E}"/>
    <cellStyle name="Poznámka 2 15 2 2 2_LI1" xfId="53075" xr:uid="{58E3F72C-836B-4FCE-81D6-5D75BBE1ACF6}"/>
    <cellStyle name="Poznámka 2 15 2 2 3" xfId="9841" xr:uid="{7D516FE6-B8E4-4C94-8431-B9BD598E35A8}"/>
    <cellStyle name="Poznámka 2 15 2 2 3 2" xfId="19786" xr:uid="{D19D9826-9126-4EAD-A812-9711DFDBE177}"/>
    <cellStyle name="Poznámka 2 15 2 2 3 2 2" xfId="40997" xr:uid="{2EFE615E-96A7-4CD6-9601-FA96CF531D0C}"/>
    <cellStyle name="Poznámka 2 15 2 2 3 3" xfId="23245" xr:uid="{B38D651B-AE1D-472F-BB48-2B2158A35BDA}"/>
    <cellStyle name="Poznámka 2 15 2 2 3 3 2" xfId="44324" xr:uid="{6EF65296-09EC-410B-BFE9-04212E31EC99}"/>
    <cellStyle name="Poznámka 2 15 2 2 3 4" xfId="26082" xr:uid="{C8827AA3-1B3D-4AA4-963C-8043B1BF2CF5}"/>
    <cellStyle name="Poznámka 2 15 2 2 3_LI1" xfId="53077" xr:uid="{9C853246-C428-4891-B7B3-C78EC09A1380}"/>
    <cellStyle name="Poznámka 2 15 2 2 4" xfId="15180" xr:uid="{033B831D-67ED-423F-A0BE-8C9D4B7E9D68}"/>
    <cellStyle name="Poznámka 2 15 2 2 4 2" xfId="36692" xr:uid="{A103AB1D-4EB7-4298-A052-4CFEFEDCAB88}"/>
    <cellStyle name="Poznámka 2 15 2 2 5" xfId="19565" xr:uid="{E4BEC5BA-113A-4A4E-B843-AAA236AB60CE}"/>
    <cellStyle name="Poznámka 2 15 2 2 5 2" xfId="40797" xr:uid="{DCD2D19D-8FBB-4682-86A2-F6C35F4CAABF}"/>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2 2" xfId="43772" xr:uid="{6952118B-4472-41A4-8116-DA4AF0C7EC6C}"/>
    <cellStyle name="Poznámka 2 15 2 3 2 2 3" xfId="25537" xr:uid="{F1D5711C-73F2-40EE-9886-C565120FCBD3}"/>
    <cellStyle name="Poznámka 2 15 2 3 2 2 3 2" xfId="46535" xr:uid="{512FAD0D-6CC7-4843-8CFC-C169139B694C}"/>
    <cellStyle name="Poznámka 2 15 2 3 2 2 4" xfId="28134" xr:uid="{90687182-66D3-4837-A88A-B61649F0558D}"/>
    <cellStyle name="Poznámka 2 15 2 3 2 2_LI1" xfId="53079" xr:uid="{55056A17-FF03-4CA0-9B89-5CA681D6EF7E}"/>
    <cellStyle name="Poznámka 2 15 2 3 2 3" xfId="18092" xr:uid="{2AEBACC5-1723-4548-BE50-EB9994A07F13}"/>
    <cellStyle name="Poznámka 2 15 2 3 2 3 2" xfId="39471" xr:uid="{881564D3-9395-49E2-A391-67E5659967EE}"/>
    <cellStyle name="Poznámka 2 15 2 3 2 4" xfId="14922" xr:uid="{CA6E34FC-2FBE-43FA-8BD5-0D9EFC4FA946}"/>
    <cellStyle name="Poznámka 2 15 2 3 2 4 2" xfId="36464" xr:uid="{A687B95F-38A3-4EFE-9F80-53540E13153F}"/>
    <cellStyle name="Poznámka 2 15 2 3 2_LI1" xfId="53078" xr:uid="{14967317-37CF-4D7B-AFE3-6676FC9003F0}"/>
    <cellStyle name="Poznámka 2 15 2 3 3" xfId="11226" xr:uid="{4DE0062B-1946-414F-9721-9ED380B38286}"/>
    <cellStyle name="Poznámka 2 15 2 3 3 2" xfId="20768" xr:uid="{87135308-5E55-46FE-8499-A167469E35F0}"/>
    <cellStyle name="Poznámka 2 15 2 3 3 2 2" xfId="41944" xr:uid="{B3EF7C2A-7217-48EC-9BAD-15AB8B66508F}"/>
    <cellStyle name="Poznámka 2 15 2 3 3 3" xfId="24054" xr:uid="{F54BDD18-DCDF-4916-86F1-C39642826140}"/>
    <cellStyle name="Poznámka 2 15 2 3 3 3 2" xfId="45117" xr:uid="{6BB54CE2-0C80-45E6-9485-FA79979F7C4F}"/>
    <cellStyle name="Poznámka 2 15 2 3 3 4" xfId="26828" xr:uid="{BFC18CB4-41F4-44EA-BC1E-4DA848A3B511}"/>
    <cellStyle name="Poznámka 2 15 2 3 3_LI1" xfId="53080" xr:uid="{7197E954-5D5F-46C8-8A4E-F17C1ADA0C53}"/>
    <cellStyle name="Poznámka 2 15 2 3 4" xfId="16153" xr:uid="{F0E380FA-3F0E-483C-B6FD-8C45D4F88642}"/>
    <cellStyle name="Poznámka 2 15 2 3 4 2" xfId="37617" xr:uid="{D3137ED9-5316-464A-A3F8-A0C34310F3E0}"/>
    <cellStyle name="Poznámka 2 15 2 3 5" xfId="18317" xr:uid="{974EF385-9D33-4914-99CD-0D23CDCB16EF}"/>
    <cellStyle name="Poznámka 2 15 2 3 5 2" xfId="39670" xr:uid="{54293A37-02AB-4CF9-BD4B-C07E8E0E4A40}"/>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2 2" xfId="42550" xr:uid="{BD90A6B5-9396-4717-86D4-F043943FFC60}"/>
    <cellStyle name="Poznámka 2 15 2 4 2 3" xfId="24566" xr:uid="{6F112456-22EF-4B15-8247-9B1B263CFFD1}"/>
    <cellStyle name="Poznámka 2 15 2 4 2 3 2" xfId="45611" xr:uid="{63E54BD2-2614-4A4F-87F5-77477A0A9B94}"/>
    <cellStyle name="Poznámka 2 15 2 4 2 4" xfId="27294" xr:uid="{90AB5604-AA3F-41AE-AA13-8FFCD3660AB5}"/>
    <cellStyle name="Poznámka 2 15 2 4 2_LI1" xfId="53082" xr:uid="{A81F5679-5B23-4CC1-9E1D-353E6A4E6231}"/>
    <cellStyle name="Poznámka 2 15 2 4 3" xfId="16809" xr:uid="{C12D47E8-7900-4469-87A9-BB75D5F0DEAE}"/>
    <cellStyle name="Poznámka 2 15 2 4 3 2" xfId="38244" xr:uid="{31516AFC-FC0D-42BD-A3D9-426EC64A7634}"/>
    <cellStyle name="Poznámka 2 15 2 4 4" xfId="19175" xr:uid="{3954B2BE-418D-44DD-9A3D-EF6F7C5790AF}"/>
    <cellStyle name="Poznámka 2 15 2 4 4 2" xfId="40414" xr:uid="{A82A6D7F-089D-4FB1-BC84-BBFBCB7A2314}"/>
    <cellStyle name="Poznámka 2 15 2 4_LI1" xfId="53081" xr:uid="{C65CAB01-8F5D-4E8E-99EE-EAA8A370470C}"/>
    <cellStyle name="Poznámka 2 15 2 5" xfId="9317" xr:uid="{FF97A4D5-904A-4903-84C1-60C317E7C1FF}"/>
    <cellStyle name="Poznámka 2 15 2 5 2" xfId="19540" xr:uid="{6D735AE7-7820-44B0-92BD-B4AFA6900823}"/>
    <cellStyle name="Poznámka 2 15 2 5 2 2" xfId="40772" xr:uid="{31648B3F-256B-408C-B6BA-62786DF83709}"/>
    <cellStyle name="Poznámka 2 15 2 5 3" xfId="23106" xr:uid="{FCB9E087-BC44-4F04-A4A1-35B7CE219420}"/>
    <cellStyle name="Poznámka 2 15 2 5 3 2" xfId="44194" xr:uid="{2A683604-42B0-4E98-9B05-81F649E2781E}"/>
    <cellStyle name="Poznámka 2 15 2 5 4" xfId="25985" xr:uid="{10D3D4E8-7C78-45C8-82DA-92278CA87DEF}"/>
    <cellStyle name="Poznámka 2 15 2 5_LI1" xfId="53083" xr:uid="{2C83CFB5-D97D-4D81-A0EB-3A00C5F99D99}"/>
    <cellStyle name="Poznámka 2 15 2 6" xfId="14785" xr:uid="{0EAB7BD9-DDCD-495A-9E91-91A26F23AD46}"/>
    <cellStyle name="Poznámka 2 15 2 6 2" xfId="36345" xr:uid="{A0D153B1-8A36-48B1-95DA-765BB48079CB}"/>
    <cellStyle name="Poznámka 2 15 2 7" xfId="18466" xr:uid="{B7BE25E8-F599-4B18-ADD4-FDEFF01A4C5F}"/>
    <cellStyle name="Poznámka 2 15 2 7 2" xfId="39801" xr:uid="{EB19C5C8-AA8B-4332-A590-30C8CAB8CCF7}"/>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2 2" xfId="42756" xr:uid="{E79BC070-33B5-45F0-985E-352131FBB5EB}"/>
    <cellStyle name="Poznámka 2 15 3 2 2 3" xfId="24673" xr:uid="{E7A3AF54-07DC-4CE0-84A5-9179926D06AB}"/>
    <cellStyle name="Poznámka 2 15 3 2 2 3 2" xfId="45697" xr:uid="{40A9B8E2-D6FF-429B-8172-1207AB184363}"/>
    <cellStyle name="Poznámka 2 15 3 2 2 4" xfId="27349" xr:uid="{FED07D54-F323-44F2-ABDA-EE3260A3BD22}"/>
    <cellStyle name="Poznámka 2 15 3 2 2_LI1" xfId="53085" xr:uid="{84B7EA4E-2472-4AE2-8351-602D147C708E}"/>
    <cellStyle name="Poznámka 2 15 3 2 3" xfId="17052" xr:uid="{4D0CEA99-0464-4FD6-ACF8-36CDE32410FE}"/>
    <cellStyle name="Poznámka 2 15 3 2 3 2" xfId="38464" xr:uid="{787E274B-C20B-4E9C-99D8-075DFE630E0F}"/>
    <cellStyle name="Poznámka 2 15 3 2 4" xfId="14601" xr:uid="{DD5C81AE-B14E-4E90-AE10-4B0D49E47517}"/>
    <cellStyle name="Poznámka 2 15 3 2 4 2" xfId="36164" xr:uid="{141F05F7-BE25-462D-B9CD-A561E5FCB175}"/>
    <cellStyle name="Poznámka 2 15 3 2_LI1" xfId="53084" xr:uid="{33CB2026-A288-4EB8-B3ED-DFF8DCBACEB4}"/>
    <cellStyle name="Poznámka 2 15 3 3" xfId="9712" xr:uid="{8F31B785-8534-4273-A943-7BDE77075D1C}"/>
    <cellStyle name="Poznámka 2 15 3 3 2" xfId="19711" xr:uid="{10D97801-DC30-43A5-92D1-14CBBE61870B}"/>
    <cellStyle name="Poznámka 2 15 3 3 2 2" xfId="40923" xr:uid="{5F4F814D-3F6C-4658-A482-3D788D58AD18}"/>
    <cellStyle name="Poznámka 2 15 3 3 3" xfId="23199" xr:uid="{2FD8AC42-3F5F-43D9-93A2-4110E4FAFC15}"/>
    <cellStyle name="Poznámka 2 15 3 3 3 2" xfId="44280" xr:uid="{23FBB585-72BD-4A6E-8507-0B132C3F0F59}"/>
    <cellStyle name="Poznámka 2 15 3 3 4" xfId="26047" xr:uid="{39C37344-1BD4-4618-AAF3-D7BEFA372C97}"/>
    <cellStyle name="Poznámka 2 15 3 3_LI1" xfId="53086" xr:uid="{7D9E9033-7A51-47FF-BF76-4971F6761637}"/>
    <cellStyle name="Poznámka 2 15 3 4" xfId="15115" xr:uid="{0B1D733F-5978-4316-9BB3-0A91DC31C30C}"/>
    <cellStyle name="Poznámka 2 15 3 4 2" xfId="36633" xr:uid="{01380AA7-BC2A-4218-9F5E-36979C6DDF00}"/>
    <cellStyle name="Poznámka 2 15 3 5" xfId="16887" xr:uid="{D143C3F6-116C-460A-8433-FF17A81C24DB}"/>
    <cellStyle name="Poznámka 2 15 3 5 2" xfId="38315" xr:uid="{F7513DD2-61E1-42E5-B84B-0CD01B9667B1}"/>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2 2" xfId="43565" xr:uid="{694A76E2-23A8-4F84-BE24-448B6B4A8812}"/>
    <cellStyle name="Poznámka 2 15 4 2 2 3" xfId="25330" xr:uid="{E284BDB9-D2F4-46A9-A175-2998E45D8EE7}"/>
    <cellStyle name="Poznámka 2 15 4 2 2 3 2" xfId="46328" xr:uid="{02FCBFEF-DF71-4FE4-8699-D381353E551A}"/>
    <cellStyle name="Poznámka 2 15 4 2 2 4" xfId="27927" xr:uid="{E197C8BC-E628-416C-810D-70322E726042}"/>
    <cellStyle name="Poznámka 2 15 4 2 2_LI1" xfId="53088" xr:uid="{E6DC2703-E0F7-451F-A6B4-32F176F16679}"/>
    <cellStyle name="Poznámka 2 15 4 2 3" xfId="17885" xr:uid="{FF80E99D-46E8-4CC9-ACAB-BF08CD700ACA}"/>
    <cellStyle name="Poznámka 2 15 4 2 3 2" xfId="39264" xr:uid="{356D14CB-FD3A-411B-BF99-391AC7CF62B2}"/>
    <cellStyle name="Poznámka 2 15 4 2 4" xfId="17169" xr:uid="{FD02CAF0-B98E-4D9A-8C9A-C1895C656B1A}"/>
    <cellStyle name="Poznámka 2 15 4 2 4 2" xfId="38572" xr:uid="{62A156D1-F763-4534-83A5-6E24BE69EF91}"/>
    <cellStyle name="Poznámka 2 15 4 2_LI1" xfId="53087" xr:uid="{297D13FA-6BDE-4D74-B64D-723EEBBB1112}"/>
    <cellStyle name="Poznámka 2 15 4 3" xfId="11019" xr:uid="{646EF0B7-73B3-4854-A698-0A3202B574C2}"/>
    <cellStyle name="Poznámka 2 15 4 3 2" xfId="20561" xr:uid="{969F3088-F102-4243-9797-B52725442429}"/>
    <cellStyle name="Poznámka 2 15 4 3 2 2" xfId="41737" xr:uid="{E6F5666D-1479-42F2-AAFC-8820E5469EBF}"/>
    <cellStyle name="Poznámka 2 15 4 3 3" xfId="23847" xr:uid="{120949C3-6B95-44AD-97A6-10A13B7ACA31}"/>
    <cellStyle name="Poznámka 2 15 4 3 3 2" xfId="44910" xr:uid="{F2115B36-2EDB-4015-A288-F901AC47F35B}"/>
    <cellStyle name="Poznámka 2 15 4 3 4" xfId="26621" xr:uid="{7127A220-6AE7-42B1-B967-11E4B82808CF}"/>
    <cellStyle name="Poznámka 2 15 4 3_LI1" xfId="53089" xr:uid="{FBB40F58-52BF-4A92-BC8F-54A2F3616DF1}"/>
    <cellStyle name="Poznámka 2 15 4 4" xfId="15946" xr:uid="{E3CB715A-E429-48B2-BCD9-274729C7F398}"/>
    <cellStyle name="Poznámka 2 15 4 4 2" xfId="37410" xr:uid="{A25DDE55-6ABD-40F9-BBC2-461EFDF8AC7C}"/>
    <cellStyle name="Poznámka 2 15 4 5" xfId="19400" xr:uid="{8033D7E8-022D-45FB-9ED9-FB4E5922759B}"/>
    <cellStyle name="Poznámka 2 15 4 5 2" xfId="40634" xr:uid="{703389A2-54C2-45E9-BF0A-88A125400DF3}"/>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2 2" xfId="42544" xr:uid="{C87E4C23-D0DE-4B24-847A-829C08B4A1F5}"/>
    <cellStyle name="Poznámka 2 15 5 2 3" xfId="24560" xr:uid="{6BBDAD7B-41FA-4BAE-98D3-924CFC73ED48}"/>
    <cellStyle name="Poznámka 2 15 5 2 3 2" xfId="45606" xr:uid="{8960A1FB-01AE-4A22-867C-083B7D9A3EEE}"/>
    <cellStyle name="Poznámka 2 15 5 2 4" xfId="27288" xr:uid="{E6AB3510-184D-401F-AB82-8B3256D5DA05}"/>
    <cellStyle name="Poznámka 2 15 5 2_LI1" xfId="53091" xr:uid="{B1AF77AC-1F0A-4859-9FDC-C3D403FED8DD}"/>
    <cellStyle name="Poznámka 2 15 5 3" xfId="16800" xr:uid="{F4C0924B-FC9F-4930-B4EC-2819A139CFB6}"/>
    <cellStyle name="Poznámka 2 15 5 3 2" xfId="38236" xr:uid="{05C11BBD-16CA-4531-A6B7-C7045CCBF43F}"/>
    <cellStyle name="Poznámka 2 15 5 4" xfId="17097" xr:uid="{C03C2561-5EA7-4E5D-BFCA-CF50E7BAF22D}"/>
    <cellStyle name="Poznámka 2 15 5 4 2" xfId="38506" xr:uid="{7557A525-836E-4E4C-BF4D-1CA49DBF9461}"/>
    <cellStyle name="Poznámka 2 15 5_LI1" xfId="53090" xr:uid="{AFB2BA89-5AC4-412D-B612-33D7CF32E3AC}"/>
    <cellStyle name="Poznámka 2 15 6" xfId="9016" xr:uid="{F5A47E49-5DA8-4204-8248-EC5F314EE714}"/>
    <cellStyle name="Poznámka 2 15 6 2" xfId="19294" xr:uid="{CDE40CFA-D001-440E-8F6F-C3096ABF5EAD}"/>
    <cellStyle name="Poznámka 2 15 6 2 2" xfId="40532" xr:uid="{FD45C5B2-4524-40C2-9E71-65FC72C0248E}"/>
    <cellStyle name="Poznámka 2 15 6 3" xfId="22888" xr:uid="{A36B2E74-D6D1-4EC1-97D2-9A6168EB1173}"/>
    <cellStyle name="Poznámka 2 15 6 3 2" xfId="43978" xr:uid="{D622001E-136B-43BF-8900-668B2A16D4D6}"/>
    <cellStyle name="Poznámka 2 15 6 4" xfId="25778" xr:uid="{10C981B8-B8B2-4734-A811-1B75057912A8}"/>
    <cellStyle name="Poznámka 2 15 6_LI1" xfId="53092" xr:uid="{CE160A90-DFE9-470C-9C25-FCFAD72009BA}"/>
    <cellStyle name="Poznámka 2 15 7" xfId="14538" xr:uid="{4D962B39-B3AE-453B-880D-4397FC4D780D}"/>
    <cellStyle name="Poznámka 2 15 7 2" xfId="36102" xr:uid="{F8DDF91D-BCBD-49C4-833F-63FC1BCD20DB}"/>
    <cellStyle name="Poznámka 2 15 8" xfId="18679" xr:uid="{584B9334-F144-4327-8000-6C1854951C44}"/>
    <cellStyle name="Poznámka 2 15 8 2" xfId="39970" xr:uid="{712C76F5-7DCB-45DD-ABA6-EE87E72D9E87}"/>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2 2" xfId="42823" xr:uid="{EEFDFB38-FA69-4E6F-B4B3-3FE820FAD2D2}"/>
    <cellStyle name="Poznámka 2 16 2 2 2 2 3" xfId="24723" xr:uid="{680066BA-A4CD-4E74-9C4F-FB139BF06FF4}"/>
    <cellStyle name="Poznámka 2 16 2 2 2 2 3 2" xfId="45743" xr:uid="{C8C75ED0-1C48-4652-BE20-F438249147A5}"/>
    <cellStyle name="Poznámka 2 16 2 2 2 2 4" xfId="27387" xr:uid="{7F1F6F96-F43E-4E77-82AD-7B0382951CE2}"/>
    <cellStyle name="Poznámka 2 16 2 2 2 2_LI1" xfId="53094" xr:uid="{E0E11674-8D72-461F-9C11-4F2EB84FBE3D}"/>
    <cellStyle name="Poznámka 2 16 2 2 2 3" xfId="17128" xr:uid="{00A633D0-E23B-4AF2-B8A1-E40FA31DA38A}"/>
    <cellStyle name="Poznámka 2 16 2 2 2 3 2" xfId="38536" xr:uid="{C8B6A1BD-14BC-44DE-BEF6-7B21418B778C}"/>
    <cellStyle name="Poznámka 2 16 2 2 2 4" xfId="21496" xr:uid="{4CDBDB5A-17E5-46AC-870A-8F66BE280D2B}"/>
    <cellStyle name="Poznámka 2 16 2 2 2 4 2" xfId="42633" xr:uid="{1F9B679C-89FA-4B2F-A3AB-4228DF59DC3C}"/>
    <cellStyle name="Poznámka 2 16 2 2 2_LI1" xfId="53093" xr:uid="{F0EFA390-ACC9-4C3A-80FC-D72F68CD163F}"/>
    <cellStyle name="Poznámka 2 16 2 2 3" xfId="9850" xr:uid="{1387EA95-E028-4BFF-9887-D8C6FEABA72E}"/>
    <cellStyle name="Poznámka 2 16 2 2 3 2" xfId="19791" xr:uid="{0B091FD5-2CB3-40D8-8B04-D9C9BC4E775D}"/>
    <cellStyle name="Poznámka 2 16 2 2 3 2 2" xfId="41002" xr:uid="{56EA58AD-D425-46B2-BBA9-0D3810F2A3C7}"/>
    <cellStyle name="Poznámka 2 16 2 2 3 3" xfId="23250" xr:uid="{7A65A104-7900-4905-87BA-38F28C529BCE}"/>
    <cellStyle name="Poznámka 2 16 2 2 3 3 2" xfId="44329" xr:uid="{E07B9C57-65FB-4A39-8F94-7F96EE234A1F}"/>
    <cellStyle name="Poznámka 2 16 2 2 3 4" xfId="26085" xr:uid="{3F7C5819-D7B7-4F58-9957-249E80F4917A}"/>
    <cellStyle name="Poznámka 2 16 2 2 3_LI1" xfId="53095" xr:uid="{0282EEF0-138D-4B94-BBE6-379823E2F796}"/>
    <cellStyle name="Poznámka 2 16 2 2 4" xfId="15186" xr:uid="{C4A6256C-5C03-4B31-9BD5-8B185C434976}"/>
    <cellStyle name="Poznámka 2 16 2 2 4 2" xfId="36698" xr:uid="{47E83F59-42A2-4624-A15F-777FE3DEAD4A}"/>
    <cellStyle name="Poznámka 2 16 2 2 5" xfId="15725" xr:uid="{9E10561F-34E3-4575-AEB8-FFC693C77BE9}"/>
    <cellStyle name="Poznámka 2 16 2 2 5 2" xfId="37204" xr:uid="{2122C7C7-5801-46EF-B711-8DC3F85351F3}"/>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2 2" xfId="43791" xr:uid="{4A64FC6A-7454-455F-BB21-8D446D156740}"/>
    <cellStyle name="Poznámka 2 16 2 3 2 2 3" xfId="25556" xr:uid="{2B6A3CE1-3330-4BCD-BE4F-B67D5EAABB23}"/>
    <cellStyle name="Poznámka 2 16 2 3 2 2 3 2" xfId="46554" xr:uid="{320F576D-7E87-49EE-A51F-491C651E62B9}"/>
    <cellStyle name="Poznámka 2 16 2 3 2 2 4" xfId="28153" xr:uid="{33B6CE37-DDF3-4135-887D-839483DA0C09}"/>
    <cellStyle name="Poznámka 2 16 2 3 2 2_LI1" xfId="53097" xr:uid="{2A080CE4-6860-40F2-BA45-1200B72F9318}"/>
    <cellStyle name="Poznámka 2 16 2 3 2 3" xfId="18111" xr:uid="{C1C3B5A5-723E-4475-A77E-45DAD346997C}"/>
    <cellStyle name="Poznámka 2 16 2 3 2 3 2" xfId="39490" xr:uid="{F387B485-574A-49EC-9E56-91BE0AA46743}"/>
    <cellStyle name="Poznámka 2 16 2 3 2 4" xfId="16982" xr:uid="{90BA0D28-E73A-4103-B84D-EB6465092917}"/>
    <cellStyle name="Poznámka 2 16 2 3 2 4 2" xfId="38399" xr:uid="{EDC610FC-7B51-46FF-BF93-3AC5EDB16033}"/>
    <cellStyle name="Poznámka 2 16 2 3 2_LI1" xfId="53096" xr:uid="{88242998-FEAA-47ED-9612-F6161E87E9BC}"/>
    <cellStyle name="Poznámka 2 16 2 3 3" xfId="11245" xr:uid="{AEBF5A52-5AD9-441B-A4E0-A0A7201D3A20}"/>
    <cellStyle name="Poznámka 2 16 2 3 3 2" xfId="20787" xr:uid="{89904727-4A7F-43D5-AE39-14300EE52118}"/>
    <cellStyle name="Poznámka 2 16 2 3 3 2 2" xfId="41963" xr:uid="{4A4B9C42-1863-49BE-9C22-DCBE4A666C0B}"/>
    <cellStyle name="Poznámka 2 16 2 3 3 3" xfId="24073" xr:uid="{7020FB78-CAB3-45A1-A8AD-D619527F5BE7}"/>
    <cellStyle name="Poznámka 2 16 2 3 3 3 2" xfId="45136" xr:uid="{9A946C0A-FE84-47C6-95F8-5984BFCCDD37}"/>
    <cellStyle name="Poznámka 2 16 2 3 3 4" xfId="26847" xr:uid="{4BBF7328-ECEB-4F33-BE30-B9533484A7B5}"/>
    <cellStyle name="Poznámka 2 16 2 3 3_LI1" xfId="53098" xr:uid="{41C2F923-818B-48FE-91DD-D98105294498}"/>
    <cellStyle name="Poznámka 2 16 2 3 4" xfId="16172" xr:uid="{8773DD07-304C-4448-BFD4-E2C4AEE4C86D}"/>
    <cellStyle name="Poznámka 2 16 2 3 4 2" xfId="37636" xr:uid="{3BB1A270-BAFA-46FA-8429-625E8AECC869}"/>
    <cellStyle name="Poznámka 2 16 2 3 5" xfId="21650" xr:uid="{FE4B0E42-F7F2-4CEC-899C-08EDE2165C00}"/>
    <cellStyle name="Poznámka 2 16 2 3 5 2" xfId="42775" xr:uid="{A85EF092-2FFE-4FA1-969D-D8A5F9102C44}"/>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2 2" xfId="42475" xr:uid="{BCE9137C-124E-4D8B-B3B9-57D580E3D8ED}"/>
    <cellStyle name="Poznámka 2 16 2 4 2 3" xfId="24488" xr:uid="{C0FAF61D-9A60-45D9-9521-4642E6DD7DF7}"/>
    <cellStyle name="Poznámka 2 16 2 4 2 3 2" xfId="45543" xr:uid="{D7B42C6D-171C-4194-A7AE-A301AB5B6B32}"/>
    <cellStyle name="Poznámka 2 16 2 4 2 4" xfId="27221" xr:uid="{7B0184B2-2BE9-4DDE-AD4C-67B3DADB7AEC}"/>
    <cellStyle name="Poznámka 2 16 2 4 2_LI1" xfId="53100" xr:uid="{3869E6A6-4D35-48D2-A1E5-F00D5516954B}"/>
    <cellStyle name="Poznámka 2 16 2 4 3" xfId="16709" xr:uid="{ED8CD919-EA43-4628-B038-6C597FE1EEB9}"/>
    <cellStyle name="Poznámka 2 16 2 4 3 2" xfId="38152" xr:uid="{31E5BE09-5C41-4BE5-B00A-A29071B9C5A7}"/>
    <cellStyle name="Poznámka 2 16 2 4 4" xfId="17374" xr:uid="{A3250D75-0552-4484-B61C-FE0ACE2C78D6}"/>
    <cellStyle name="Poznámka 2 16 2 4 4 2" xfId="38770" xr:uid="{0CCE6E9C-AED2-491B-9A2F-5689625F50FD}"/>
    <cellStyle name="Poznámka 2 16 2 4_LI1" xfId="53099" xr:uid="{A2CE3A10-90E2-48BF-BC58-38EB0C09ED2E}"/>
    <cellStyle name="Poznámka 2 16 2 5" xfId="9342" xr:uid="{BF5E2239-0407-431C-B78C-E77FDDEEB2C3}"/>
    <cellStyle name="Poznámka 2 16 2 5 2" xfId="19562" xr:uid="{0729B6E1-7517-4CEA-9965-D4FE9AA31229}"/>
    <cellStyle name="Poznámka 2 16 2 5 2 2" xfId="40794" xr:uid="{8CBFDDC5-C73B-4852-8240-577366E45E36}"/>
    <cellStyle name="Poznámka 2 16 2 5 3" xfId="23126" xr:uid="{CE421D24-3C88-45B4-82AF-A620EC9D793A}"/>
    <cellStyle name="Poznámka 2 16 2 5 3 2" xfId="44214" xr:uid="{78E18E25-E74D-4194-A089-75F89016B843}"/>
    <cellStyle name="Poznámka 2 16 2 5 4" xfId="26004" xr:uid="{C8451EF8-1D87-4810-BC75-A97860FB620F}"/>
    <cellStyle name="Poznámka 2 16 2 5_LI1" xfId="53101" xr:uid="{873E33A1-2D1C-467A-8E4A-83931ADA3743}"/>
    <cellStyle name="Poznámka 2 16 2 6" xfId="14806" xr:uid="{7048D2E1-9ED7-42C0-80F7-53DA2CA5EDA1}"/>
    <cellStyle name="Poznámka 2 16 2 6 2" xfId="36366" xr:uid="{805D94EE-6689-40C4-AC1A-A8139E844E02}"/>
    <cellStyle name="Poznámka 2 16 2 7" xfId="14909" xr:uid="{C8D692A6-1803-44E7-A79D-BE8BCCB1170F}"/>
    <cellStyle name="Poznámka 2 16 2 7 2" xfId="36454" xr:uid="{6CABD325-C102-45F6-A74F-6456C9CCEDB8}"/>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2 2" xfId="42761" xr:uid="{CE2A903B-D84B-4146-BA69-C03774EB9353}"/>
    <cellStyle name="Poznámka 2 16 3 2 2 3" xfId="24678" xr:uid="{F255C41B-E2A6-4FE4-BC22-F66304C6B660}"/>
    <cellStyle name="Poznámka 2 16 3 2 2 3 2" xfId="45701" xr:uid="{2EE40D0A-B99A-4E23-8AB4-F76AEDBE8CB8}"/>
    <cellStyle name="Poznámka 2 16 3 2 2 4" xfId="27352" xr:uid="{A56776ED-A34D-4A0C-81A4-2F0128001EDF}"/>
    <cellStyle name="Poznámka 2 16 3 2 2_LI1" xfId="53103" xr:uid="{A8AE6E49-86E2-497C-9F4B-EF6BEDF4BD69}"/>
    <cellStyle name="Poznámka 2 16 3 2 3" xfId="17058" xr:uid="{62E5A494-A601-408B-9834-DE20A967B5DA}"/>
    <cellStyle name="Poznámka 2 16 3 2 3 2" xfId="38470" xr:uid="{F81B4F6D-672B-4D85-841E-8370D51628A1}"/>
    <cellStyle name="Poznámka 2 16 3 2 4" xfId="18992" xr:uid="{7DD18050-45B7-433F-AFF3-C6ACEC117ED2}"/>
    <cellStyle name="Poznámka 2 16 3 2 4 2" xfId="40235" xr:uid="{86CB0BD3-5FAB-4268-82CB-12353C4A5292}"/>
    <cellStyle name="Poznámka 2 16 3 2_LI1" xfId="53102" xr:uid="{1345E77D-6236-4371-BAB7-C6C03CED11ED}"/>
    <cellStyle name="Poznámka 2 16 3 3" xfId="9721" xr:uid="{CBDD71EB-529F-485F-8E89-2A3884D28E33}"/>
    <cellStyle name="Poznámka 2 16 3 3 2" xfId="19716" xr:uid="{3C547D24-AF94-4919-A508-E755CB4247CC}"/>
    <cellStyle name="Poznámka 2 16 3 3 2 2" xfId="40928" xr:uid="{6115D4DE-8EEF-4A92-85FE-4C3CFF99FA04}"/>
    <cellStyle name="Poznámka 2 16 3 3 3" xfId="23204" xr:uid="{E6659A84-A58F-4837-8093-6EB38754387E}"/>
    <cellStyle name="Poznámka 2 16 3 3 3 2" xfId="44284" xr:uid="{478E438D-2595-4BAF-A6B4-1D64ABB3D1A3}"/>
    <cellStyle name="Poznámka 2 16 3 3 4" xfId="26050" xr:uid="{EFF48D51-AD07-4FC3-8211-6D098EA01D89}"/>
    <cellStyle name="Poznámka 2 16 3 3_LI1" xfId="53104" xr:uid="{3A9197BE-D14F-4E02-8AC4-710CE46FE34E}"/>
    <cellStyle name="Poznámka 2 16 3 4" xfId="15120" xr:uid="{5A21442A-8B20-499F-93E1-9A532AA19CFD}"/>
    <cellStyle name="Poznámka 2 16 3 4 2" xfId="36638" xr:uid="{13FF1588-4922-46FB-AF46-E6DA04BDDE10}"/>
    <cellStyle name="Poznámka 2 16 3 5" xfId="19739" xr:uid="{DB051607-113D-4AE6-BBED-1EED8B52DC43}"/>
    <cellStyle name="Poznámka 2 16 3 5 2" xfId="40951" xr:uid="{6C75B1F2-62ED-4E77-A795-1CBB00E34C26}"/>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2 2" xfId="43584" xr:uid="{F9145634-3148-4650-B121-C561F6162127}"/>
    <cellStyle name="Poznámka 2 16 4 2 2 3" xfId="25349" xr:uid="{CB7AF0B7-3DF4-4478-8E18-55CFC71C2B62}"/>
    <cellStyle name="Poznámka 2 16 4 2 2 3 2" xfId="46347" xr:uid="{33D0B941-2827-4BC5-AC96-57C3DF04B4CA}"/>
    <cellStyle name="Poznámka 2 16 4 2 2 4" xfId="27946" xr:uid="{E02A3985-9FEB-4FB5-B16B-8716AFFB44AE}"/>
    <cellStyle name="Poznámka 2 16 4 2 2_LI1" xfId="53106" xr:uid="{70A8BD30-D214-414B-BC5D-4A5AE768D9A0}"/>
    <cellStyle name="Poznámka 2 16 4 2 3" xfId="17904" xr:uid="{1E6DC9E9-F377-48E4-B214-7FAC772F5AC6}"/>
    <cellStyle name="Poznámka 2 16 4 2 3 2" xfId="39283" xr:uid="{B9C1938B-3BC9-406A-A21A-9F1B5B95B148}"/>
    <cellStyle name="Poznámka 2 16 4 2 4" xfId="14935" xr:uid="{6E79B5AE-6B79-4CFA-93B9-968000D851BE}"/>
    <cellStyle name="Poznámka 2 16 4 2 4 2" xfId="36477" xr:uid="{01FB7B4B-8951-4944-974D-A93922D3085F}"/>
    <cellStyle name="Poznámka 2 16 4 2_LI1" xfId="53105" xr:uid="{EC92D0F8-76F6-4405-B4A7-FC8E5CB42C2B}"/>
    <cellStyle name="Poznámka 2 16 4 3" xfId="11038" xr:uid="{46D54E94-A7DA-4546-B211-45FDD74DA261}"/>
    <cellStyle name="Poznámka 2 16 4 3 2" xfId="20580" xr:uid="{8E1FCA88-53C9-4254-B565-390DF33626DA}"/>
    <cellStyle name="Poznámka 2 16 4 3 2 2" xfId="41756" xr:uid="{2C8F9ED0-A1E0-42A9-B7FB-23055FDC3DFD}"/>
    <cellStyle name="Poznámka 2 16 4 3 3" xfId="23866" xr:uid="{B5D92471-F6AE-41B9-B2DF-78E6CE35E864}"/>
    <cellStyle name="Poznámka 2 16 4 3 3 2" xfId="44929" xr:uid="{A7416A52-9862-4262-B52D-F94E59DB6988}"/>
    <cellStyle name="Poznámka 2 16 4 3 4" xfId="26640" xr:uid="{46CB767D-C6A0-495C-98E8-17CBD55D481F}"/>
    <cellStyle name="Poznámka 2 16 4 3_LI1" xfId="53107" xr:uid="{6537331A-227A-4A57-BC26-B25FFCFA1337}"/>
    <cellStyle name="Poznámka 2 16 4 4" xfId="15965" xr:uid="{65FE86BB-8CDE-45D9-8B5F-8382AE822D99}"/>
    <cellStyle name="Poznámka 2 16 4 4 2" xfId="37429" xr:uid="{982DB225-5A28-4363-AD27-A6434DEA652C}"/>
    <cellStyle name="Poznámka 2 16 4 5" xfId="21298" xr:uid="{036BFCB9-EBA5-41BA-AD39-C12E2F9F7D2A}"/>
    <cellStyle name="Poznámka 2 16 4 5 2" xfId="42451" xr:uid="{CC2C9B75-4B38-474A-AA92-24410CFD2C34}"/>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2 2" xfId="42549" xr:uid="{20853723-222F-4956-80B6-E80F830E4DB9}"/>
    <cellStyle name="Poznámka 2 16 5 2 3" xfId="24565" xr:uid="{3C16EF5F-1707-4F4D-9607-06A0C3A77957}"/>
    <cellStyle name="Poznámka 2 16 5 2 3 2" xfId="45610" xr:uid="{E7B5EE21-9E25-43BB-9AE9-C5F992CFBE04}"/>
    <cellStyle name="Poznámka 2 16 5 2 4" xfId="27293" xr:uid="{0FF0F67D-7AF0-45EB-920D-38EA611785EF}"/>
    <cellStyle name="Poznámka 2 16 5 2_LI1" xfId="53109" xr:uid="{50B6436F-33CA-4FB2-99C7-A2D54954AB55}"/>
    <cellStyle name="Poznámka 2 16 5 3" xfId="16807" xr:uid="{642A7252-285B-4B10-A00B-B3DBE0BF3FE7}"/>
    <cellStyle name="Poznámka 2 16 5 3 2" xfId="38243" xr:uid="{C5A05F65-5373-4FCD-A7EF-58F655DC0273}"/>
    <cellStyle name="Poznámka 2 16 5 4" xfId="15257" xr:uid="{AF11DF8C-EF8C-45E1-93BA-2C0B50DA5F08}"/>
    <cellStyle name="Poznámka 2 16 5 4 2" xfId="36754" xr:uid="{3CDBD03A-B5DE-418D-AE31-C11B836F8669}"/>
    <cellStyle name="Poznámka 2 16 5_LI1" xfId="53108" xr:uid="{04045C1A-A516-4B3E-8959-9F3369613EB8}"/>
    <cellStyle name="Poznámka 2 16 6" xfId="9041" xr:uid="{7D984AEC-1C24-45B3-9A54-DD6803BEDAA0}"/>
    <cellStyle name="Poznámka 2 16 6 2" xfId="19316" xr:uid="{E1C07839-CD12-4D7B-B61B-520B10782133}"/>
    <cellStyle name="Poznámka 2 16 6 2 2" xfId="40553" xr:uid="{F71BCD17-8DF2-4FC0-94DE-E748A6D0214F}"/>
    <cellStyle name="Poznámka 2 16 6 3" xfId="22909" xr:uid="{886BE4FA-FFFA-4F08-97AD-1E74F26D59AE}"/>
    <cellStyle name="Poznámka 2 16 6 3 2" xfId="43998" xr:uid="{13D6FFFE-5EB7-41B4-8152-B47FCE5D070A}"/>
    <cellStyle name="Poznámka 2 16 6 4" xfId="25797" xr:uid="{9CA2A44B-8D2E-4A00-BEF0-BAE1501CFBE8}"/>
    <cellStyle name="Poznámka 2 16 6_LI1" xfId="53110" xr:uid="{3B6037F5-30F3-4439-BF6B-1BF60A20799F}"/>
    <cellStyle name="Poznámka 2 16 7" xfId="14560" xr:uid="{3F91185C-6670-45F2-AC39-59F0D98EF1D8}"/>
    <cellStyle name="Poznámka 2 16 7 2" xfId="36124" xr:uid="{86F4B547-70DF-4DA7-AC4F-359AD7AACF23}"/>
    <cellStyle name="Poznámka 2 16 8" xfId="18658" xr:uid="{3999658A-3412-47B7-A1AC-BA8CB2EBFC67}"/>
    <cellStyle name="Poznámka 2 16 8 2" xfId="39953" xr:uid="{4D17DF7E-2391-4C4E-A2F8-64B9D061B310}"/>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2 2" xfId="42824" xr:uid="{8DE39292-47E1-44F9-BAC1-3D9CA5EBC69F}"/>
    <cellStyle name="Poznámka 2 17 2 2 2 2 3" xfId="24724" xr:uid="{25A92F5F-422B-46D2-9EAA-A55D57238FA7}"/>
    <cellStyle name="Poznámka 2 17 2 2 2 2 3 2" xfId="45744" xr:uid="{D6EBAB22-6060-4D60-B45E-4A9DE3ED4380}"/>
    <cellStyle name="Poznámka 2 17 2 2 2 2 4" xfId="27388" xr:uid="{D053D0D1-9C3F-41AE-8BB3-C2514C68970F}"/>
    <cellStyle name="Poznámka 2 17 2 2 2 2_LI1" xfId="53112" xr:uid="{727AC4BD-7BF7-418B-BE56-C2A3769457D0}"/>
    <cellStyle name="Poznámka 2 17 2 2 2 3" xfId="17129" xr:uid="{E5705859-DBD8-4E4A-936A-F289462DDB55}"/>
    <cellStyle name="Poznámka 2 17 2 2 2 3 2" xfId="38537" xr:uid="{9D112AF4-7D8C-4580-B843-F12C0A24EED0}"/>
    <cellStyle name="Poznámka 2 17 2 2 2 4" xfId="16921" xr:uid="{6BE43488-DA93-415E-B24D-EC174E1089D5}"/>
    <cellStyle name="Poznámka 2 17 2 2 2 4 2" xfId="38343" xr:uid="{C1B03D92-80BD-467B-A2B8-15485250C0B9}"/>
    <cellStyle name="Poznámka 2 17 2 2 2_LI1" xfId="53111" xr:uid="{28404794-DE0A-49CF-8698-5124C9E6DC09}"/>
    <cellStyle name="Poznámka 2 17 2 2 3" xfId="9851" xr:uid="{E8A19325-5EC2-409E-982B-C42107EAA479}"/>
    <cellStyle name="Poznámka 2 17 2 2 3 2" xfId="19792" xr:uid="{232EC328-C2C7-4670-8A4C-CAE7E6C99213}"/>
    <cellStyle name="Poznámka 2 17 2 2 3 2 2" xfId="41003" xr:uid="{F5A17C01-7623-4657-971C-71F23C4B4E64}"/>
    <cellStyle name="Poznámka 2 17 2 2 3 3" xfId="23251" xr:uid="{B6081BAF-7B10-48DF-A685-6AADBBBC1E4F}"/>
    <cellStyle name="Poznámka 2 17 2 2 3 3 2" xfId="44330" xr:uid="{ABEEAF34-EB11-4726-A8A7-DBB0A908213B}"/>
    <cellStyle name="Poznámka 2 17 2 2 3 4" xfId="26086" xr:uid="{67D1EE87-1DB9-4BB6-AE97-BB066A0E0BA1}"/>
    <cellStyle name="Poznámka 2 17 2 2 3_LI1" xfId="53113" xr:uid="{A50CDB04-D430-421E-B23C-63C0B7BB7408}"/>
    <cellStyle name="Poznámka 2 17 2 2 4" xfId="15187" xr:uid="{B3BD7A94-26CD-44B4-8D50-09FC9BA369DD}"/>
    <cellStyle name="Poznámka 2 17 2 2 4 2" xfId="36699" xr:uid="{CDBC6A97-4919-48B1-BF83-E82E1D19FE6F}"/>
    <cellStyle name="Poznámka 2 17 2 2 5" xfId="18415" xr:uid="{0AC45D7B-498A-4410-862C-4ED67DD1D109}"/>
    <cellStyle name="Poznámka 2 17 2 2 5 2" xfId="39758" xr:uid="{F4D33AAF-4D27-4F13-A1FB-589A1259FF31}"/>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2 2" xfId="43792" xr:uid="{1293261A-E90E-4BE2-B29D-7AC6E133E1C0}"/>
    <cellStyle name="Poznámka 2 17 2 3 2 2 3" xfId="25557" xr:uid="{EC7C3FF3-6AFC-469A-8C38-E374926CF646}"/>
    <cellStyle name="Poznámka 2 17 2 3 2 2 3 2" xfId="46555" xr:uid="{4100376D-E7B3-43C4-AF38-33148AB4E9C8}"/>
    <cellStyle name="Poznámka 2 17 2 3 2 2 4" xfId="28154" xr:uid="{5700EE4F-8DFC-4F60-9DFD-0135CF7190A5}"/>
    <cellStyle name="Poznámka 2 17 2 3 2 2_LI1" xfId="53115" xr:uid="{DCF118BE-14CF-47C6-A40B-B9258376F01F}"/>
    <cellStyle name="Poznámka 2 17 2 3 2 3" xfId="18112" xr:uid="{249E6366-C210-4FF3-8B58-347219FDDA4D}"/>
    <cellStyle name="Poznámka 2 17 2 3 2 3 2" xfId="39491" xr:uid="{F3DC53EC-6F22-4835-90FC-559C76F44D71}"/>
    <cellStyle name="Poznámka 2 17 2 3 2 4" xfId="21308" xr:uid="{FA319D21-AE3D-455A-8FED-4D47F1C926F3}"/>
    <cellStyle name="Poznámka 2 17 2 3 2 4 2" xfId="42460" xr:uid="{CB932674-32CD-41F0-B49D-65D6324EA8B7}"/>
    <cellStyle name="Poznámka 2 17 2 3 2_LI1" xfId="53114" xr:uid="{871F0AAA-0EFA-4B81-86C4-BA381D34963E}"/>
    <cellStyle name="Poznámka 2 17 2 3 3" xfId="11246" xr:uid="{D78E0860-077B-412A-A9F5-D051F03B6FE1}"/>
    <cellStyle name="Poznámka 2 17 2 3 3 2" xfId="20788" xr:uid="{5718CAEF-805A-4B5A-981D-883E82988EFD}"/>
    <cellStyle name="Poznámka 2 17 2 3 3 2 2" xfId="41964" xr:uid="{77B7790B-7089-4AB9-ACA5-14A5C25C370A}"/>
    <cellStyle name="Poznámka 2 17 2 3 3 3" xfId="24074" xr:uid="{F5272987-0FA0-4352-9B47-A288FF9A4EFA}"/>
    <cellStyle name="Poznámka 2 17 2 3 3 3 2" xfId="45137" xr:uid="{E56A4B46-2D48-4EEA-B2FD-23CB2CE272C8}"/>
    <cellStyle name="Poznámka 2 17 2 3 3 4" xfId="26848" xr:uid="{D537D2CB-16C6-4380-BEBE-8E44E6B02170}"/>
    <cellStyle name="Poznámka 2 17 2 3 3_LI1" xfId="53116" xr:uid="{1D8EC763-4FD3-4D99-85F9-8BDA7D4A80FB}"/>
    <cellStyle name="Poznámka 2 17 2 3 4" xfId="16173" xr:uid="{50DB673E-7EF6-4D8B-A1FC-F6B1554BB68C}"/>
    <cellStyle name="Poznámka 2 17 2 3 4 2" xfId="37637" xr:uid="{1437485A-ED5B-4284-84A0-A9317AA527CB}"/>
    <cellStyle name="Poznámka 2 17 2 3 5" xfId="17072" xr:uid="{7621A638-BE20-4EBA-B4E9-81F6A06F20C2}"/>
    <cellStyle name="Poznámka 2 17 2 3 5 2" xfId="38483" xr:uid="{FDB070DE-7F19-43D6-AB0D-778A6A8AEAF6}"/>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2 2" xfId="42537" xr:uid="{ACE5A365-2EAA-4410-99C1-8DC5C8A50C88}"/>
    <cellStyle name="Poznámka 2 17 2 4 2 3" xfId="24554" xr:uid="{FC771B4B-A3A1-4861-B972-818882BB6577}"/>
    <cellStyle name="Poznámka 2 17 2 4 2 3 2" xfId="45600" xr:uid="{82F94BFC-F505-44EA-B1E0-B6FEC93DC660}"/>
    <cellStyle name="Poznámka 2 17 2 4 2 4" xfId="27282" xr:uid="{7E403010-E8CF-40A1-A5D8-F0FFD3122F61}"/>
    <cellStyle name="Poznámka 2 17 2 4 2_LI1" xfId="53118" xr:uid="{A175C06C-EC07-49A5-98F8-79BB93AA43C3}"/>
    <cellStyle name="Poznámka 2 17 2 4 3" xfId="16794" xr:uid="{83AB1C8F-77F9-45AB-92C6-D82DDF5A8CB4}"/>
    <cellStyle name="Poznámka 2 17 2 4 3 2" xfId="38230" xr:uid="{25F59687-70C6-4D37-B15E-67D191D20541}"/>
    <cellStyle name="Poznámka 2 17 2 4 4" xfId="21127" xr:uid="{358B1B2E-FD38-4808-BFBF-887A5788584D}"/>
    <cellStyle name="Poznámka 2 17 2 4 4 2" xfId="42289" xr:uid="{5963CA1E-D6F2-4789-ABEC-9F65A51EF324}"/>
    <cellStyle name="Poznámka 2 17 2 4_LI1" xfId="53117" xr:uid="{10128FB8-A3EC-4B6B-BB76-B02C5DCD05AA}"/>
    <cellStyle name="Poznámka 2 17 2 5" xfId="9343" xr:uid="{E62C2EEE-70D1-4E1D-8946-FFD54BF5E469}"/>
    <cellStyle name="Poznámka 2 17 2 5 2" xfId="19563" xr:uid="{353AF9DB-C111-486F-9357-D4616A7163A3}"/>
    <cellStyle name="Poznámka 2 17 2 5 2 2" xfId="40795" xr:uid="{C166A478-2228-4952-890D-21A95BE7A7D9}"/>
    <cellStyle name="Poznámka 2 17 2 5 3" xfId="23127" xr:uid="{CC4BFFDB-E8B1-4CA8-9961-F7A15C1604F1}"/>
    <cellStyle name="Poznámka 2 17 2 5 3 2" xfId="44215" xr:uid="{F511B5BD-E789-443C-B77E-523A90F05B41}"/>
    <cellStyle name="Poznámka 2 17 2 5 4" xfId="26005" xr:uid="{9F85158F-31B6-4872-8996-59A04C5AFB36}"/>
    <cellStyle name="Poznámka 2 17 2 5_LI1" xfId="53119" xr:uid="{E731BB2A-A51A-42B2-BE48-0D835A0EDED6}"/>
    <cellStyle name="Poznámka 2 17 2 6" xfId="14807" xr:uid="{879BF090-6E5B-468A-9BA9-D57C9CA3C851}"/>
    <cellStyle name="Poznámka 2 17 2 6 2" xfId="36367" xr:uid="{5862880E-C72C-45F3-9DAC-BD5449135BA3}"/>
    <cellStyle name="Poznámka 2 17 2 7" xfId="14908" xr:uid="{E57079C9-8907-4A7A-B5B0-9FCA18FE2196}"/>
    <cellStyle name="Poznámka 2 17 2 7 2" xfId="36453" xr:uid="{4C31CAA1-093E-479B-8064-1A8DE7365CD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2 2" xfId="42762" xr:uid="{EF67D483-7369-408B-8C4C-714D8DF7192B}"/>
    <cellStyle name="Poznámka 2 17 3 2 2 3" xfId="24679" xr:uid="{3169C110-0528-4FEE-A2A7-6A6514103A97}"/>
    <cellStyle name="Poznámka 2 17 3 2 2 3 2" xfId="45702" xr:uid="{9717C357-92A2-48FF-8DF3-28382C2C3338}"/>
    <cellStyle name="Poznámka 2 17 3 2 2 4" xfId="27353" xr:uid="{3229A379-B22B-411E-89A6-4B97B280DCD7}"/>
    <cellStyle name="Poznámka 2 17 3 2 2_LI1" xfId="53121" xr:uid="{516DC2FC-FD65-4C4F-9708-E67BD38DC7E5}"/>
    <cellStyle name="Poznámka 2 17 3 2 3" xfId="17059" xr:uid="{AAD63A57-0FF7-428D-A099-3C64A9F352F4}"/>
    <cellStyle name="Poznámka 2 17 3 2 3 2" xfId="38471" xr:uid="{6E1C7FAD-2876-4D28-A4B4-BDB9E335D9EA}"/>
    <cellStyle name="Poznámka 2 17 3 2 4" xfId="18993" xr:uid="{4D92374A-08DC-4D14-B580-A19ABFC268E3}"/>
    <cellStyle name="Poznámka 2 17 3 2 4 2" xfId="40236" xr:uid="{37244A53-B91D-48B2-9AA5-C383423CC772}"/>
    <cellStyle name="Poznámka 2 17 3 2_LI1" xfId="53120" xr:uid="{838CE646-B6A0-41B0-987B-DB7AB04D98E9}"/>
    <cellStyle name="Poznámka 2 17 3 3" xfId="9722" xr:uid="{94B83903-CAE4-41D0-B76D-1E894339220E}"/>
    <cellStyle name="Poznámka 2 17 3 3 2" xfId="19717" xr:uid="{CEAFB7A1-E191-4246-8699-A83C2DC43C1C}"/>
    <cellStyle name="Poznámka 2 17 3 3 2 2" xfId="40929" xr:uid="{3BF7772F-4FE0-42FA-B7A4-6FF1CD70AE62}"/>
    <cellStyle name="Poznámka 2 17 3 3 3" xfId="23205" xr:uid="{57F602CC-A717-4CA8-BD2E-1FB2BF7F5615}"/>
    <cellStyle name="Poznámka 2 17 3 3 3 2" xfId="44285" xr:uid="{E292F63A-6923-4322-81DF-4ECB3FBC487E}"/>
    <cellStyle name="Poznámka 2 17 3 3 4" xfId="26051" xr:uid="{05686CB4-489C-413C-A0BA-46CA7E4A1521}"/>
    <cellStyle name="Poznámka 2 17 3 3_LI1" xfId="53122" xr:uid="{5A2BE4E6-94C1-421E-9B9F-FA78CE033BCB}"/>
    <cellStyle name="Poznámka 2 17 3 4" xfId="15121" xr:uid="{5172C4A0-6874-49ED-8566-6B212E8E498A}"/>
    <cellStyle name="Poznámka 2 17 3 4 2" xfId="36639" xr:uid="{3748E4C9-15A2-4AFA-AFD2-D4E7F1EF3AAA}"/>
    <cellStyle name="Poznámka 2 17 3 5" xfId="21653" xr:uid="{8257CE8F-6DFB-4960-A5A6-1A8000644077}"/>
    <cellStyle name="Poznámka 2 17 3 5 2" xfId="42778" xr:uid="{F865F735-9AA4-4CDA-AD14-6238DDE206FD}"/>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2 2" xfId="43585" xr:uid="{2A456374-4B45-435C-BD5A-B070D448468B}"/>
    <cellStyle name="Poznámka 2 17 4 2 2 3" xfId="25350" xr:uid="{44A3E817-2F64-4D13-98D3-67C054E47A2B}"/>
    <cellStyle name="Poznámka 2 17 4 2 2 3 2" xfId="46348" xr:uid="{2C73B627-A51C-427D-ADA3-F916B33F2D95}"/>
    <cellStyle name="Poznámka 2 17 4 2 2 4" xfId="27947" xr:uid="{B012E7B2-D287-4F61-BD57-5E2D9F54327A}"/>
    <cellStyle name="Poznámka 2 17 4 2 2_LI1" xfId="53124" xr:uid="{E04B66C9-80FA-4515-8509-2DDA9DEAF3F2}"/>
    <cellStyle name="Poznámka 2 17 4 2 3" xfId="17905" xr:uid="{3E0A19C4-64D8-4BAF-9B53-C35F16FE742A}"/>
    <cellStyle name="Poznámka 2 17 4 2 3 2" xfId="39284" xr:uid="{2DB4E87C-05BB-4587-B4DC-6BD90BBF33AD}"/>
    <cellStyle name="Poznámka 2 17 4 2 4" xfId="19645" xr:uid="{646F1429-3027-456A-9854-56A3AF736AF1}"/>
    <cellStyle name="Poznámka 2 17 4 2 4 2" xfId="40860" xr:uid="{799F071C-47D0-43FB-9377-D54B1A5E6BD4}"/>
    <cellStyle name="Poznámka 2 17 4 2_LI1" xfId="53123" xr:uid="{59D80BFE-446A-4218-A49D-5910E1060E45}"/>
    <cellStyle name="Poznámka 2 17 4 3" xfId="11039" xr:uid="{6CE03EB6-CD22-4508-A4D4-93605FC3546D}"/>
    <cellStyle name="Poznámka 2 17 4 3 2" xfId="20581" xr:uid="{977DDC34-596E-4743-89E1-22DEA224F038}"/>
    <cellStyle name="Poznámka 2 17 4 3 2 2" xfId="41757" xr:uid="{39A1AA74-67A9-471E-BA1C-1056427FC9B9}"/>
    <cellStyle name="Poznámka 2 17 4 3 3" xfId="23867" xr:uid="{A7DDEFA9-0180-4CB6-AA3A-81AD4A8D4278}"/>
    <cellStyle name="Poznámka 2 17 4 3 3 2" xfId="44930" xr:uid="{927C9990-9668-4F11-BA4B-440DB09E4775}"/>
    <cellStyle name="Poznámka 2 17 4 3 4" xfId="26641" xr:uid="{2DCB41C5-813A-4476-B8B4-DA789DA853E2}"/>
    <cellStyle name="Poznámka 2 17 4 3_LI1" xfId="53125" xr:uid="{136DEDA4-7F67-41F4-A34E-7AFF7E529071}"/>
    <cellStyle name="Poznámka 2 17 4 4" xfId="15966" xr:uid="{790C1C16-63B3-4526-8414-6E1196278006}"/>
    <cellStyle name="Poznámka 2 17 4 4 2" xfId="37430" xr:uid="{C68DBB57-3F87-40C4-B92A-9660FE698AE3}"/>
    <cellStyle name="Poznámka 2 17 4 5" xfId="16680" xr:uid="{F1CAE77F-C362-4127-B0B4-0B8ADA87BA55}"/>
    <cellStyle name="Poznámka 2 17 4 5 2" xfId="38126" xr:uid="{85F5DB82-E872-4209-9456-FC4A93F87B90}"/>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2 2" xfId="42473" xr:uid="{A0B9FA4A-DAC9-4617-85D1-65C086E04A96}"/>
    <cellStyle name="Poznámka 2 17 5 2 3" xfId="24486" xr:uid="{E50B4D52-30AF-4745-A09B-22B85CF1964A}"/>
    <cellStyle name="Poznámka 2 17 5 2 3 2" xfId="45541" xr:uid="{E9315F3D-B829-4FA1-A1D9-DCD429396B28}"/>
    <cellStyle name="Poznámka 2 17 5 2 4" xfId="27219" xr:uid="{8C456144-5553-402E-9ACC-E03C43BD93C3}"/>
    <cellStyle name="Poznámka 2 17 5 2_LI1" xfId="53127" xr:uid="{156515A0-8EED-4E98-B9AD-6B4DA92440A1}"/>
    <cellStyle name="Poznámka 2 17 5 3" xfId="16707" xr:uid="{AE84C1EA-7C81-43CD-821D-55D9E2195FA0}"/>
    <cellStyle name="Poznámka 2 17 5 3 2" xfId="38150" xr:uid="{E7FF18E9-B3F9-4309-80B5-5CF83BFF49C1}"/>
    <cellStyle name="Poznámka 2 17 5 4" xfId="20038" xr:uid="{28E89FA0-B2A2-4181-BEAC-E9C4F9943B42}"/>
    <cellStyle name="Poznámka 2 17 5 4 2" xfId="41241" xr:uid="{DF2C4BAD-1E4B-4726-9B94-31C0841FF2CC}"/>
    <cellStyle name="Poznámka 2 17 5_LI1" xfId="53126" xr:uid="{54587F26-3F0D-4CE7-AC10-D7B834A58CC8}"/>
    <cellStyle name="Poznámka 2 17 6" xfId="9042" xr:uid="{98103F30-100A-4B73-9BF5-CFE32039C15D}"/>
    <cellStyle name="Poznámka 2 17 6 2" xfId="19317" xr:uid="{D57946E5-5F94-4979-BE3A-295DB0B14DD7}"/>
    <cellStyle name="Poznámka 2 17 6 2 2" xfId="40554" xr:uid="{A4F48665-EE8F-42D9-A2E7-7BD649E17832}"/>
    <cellStyle name="Poznámka 2 17 6 3" xfId="22910" xr:uid="{AE64A37A-6125-4625-8921-B565EECED5AD}"/>
    <cellStyle name="Poznámka 2 17 6 3 2" xfId="43999" xr:uid="{0830118E-71D3-46DB-A1D8-81FD54C709D7}"/>
    <cellStyle name="Poznámka 2 17 6 4" xfId="25798" xr:uid="{6C548EC8-1691-404A-AF6B-867AA4482E72}"/>
    <cellStyle name="Poznámka 2 17 6_LI1" xfId="53128" xr:uid="{958FDC72-D66D-4204-8E94-D1CD4F32A387}"/>
    <cellStyle name="Poznámka 2 17 7" xfId="14561" xr:uid="{6C07408A-3F21-4EC8-9F4E-076F479706F4}"/>
    <cellStyle name="Poznámka 2 17 7 2" xfId="36125" xr:uid="{3FDA2153-A961-40DA-BA8D-493B80316114}"/>
    <cellStyle name="Poznámka 2 17 8" xfId="18656" xr:uid="{643DEA29-DF15-4D95-A983-F5EAB1F4E975}"/>
    <cellStyle name="Poznámka 2 17 8 2" xfId="39951" xr:uid="{505A9497-DC3A-4D57-9307-1F05077D119E}"/>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2 2" xfId="42767" xr:uid="{B636B963-0AB6-4740-9F69-9E9124E292FE}"/>
    <cellStyle name="Poznámka 2 18 2 2 2 3" xfId="24682" xr:uid="{C858F955-8B75-4CCE-89E6-522DEEA573A6}"/>
    <cellStyle name="Poznámka 2 18 2 2 2 3 2" xfId="45704" xr:uid="{B803811A-E4A4-48DB-9208-0EFE559A1DDE}"/>
    <cellStyle name="Poznámka 2 18 2 2 2 4" xfId="27355" xr:uid="{C901C6D4-9E27-4843-BE1C-2AE16D0EC287}"/>
    <cellStyle name="Poznámka 2 18 2 2 2_LI1" xfId="53130" xr:uid="{B2496C04-0CF7-48EC-9262-25CBCEA2C248}"/>
    <cellStyle name="Poznámka 2 18 2 2 3" xfId="17064" xr:uid="{E672DB72-B663-44CB-9B2C-B4D0CEEB82BD}"/>
    <cellStyle name="Poznámka 2 18 2 2 3 2" xfId="38475" xr:uid="{A8506473-70EC-4041-8FBA-26D0F7DE60B9}"/>
    <cellStyle name="Poznámka 2 18 2 2 4" xfId="19927" xr:uid="{EFFBBE8D-5FB7-430F-AFC1-7D0F1F57693D}"/>
    <cellStyle name="Poznámka 2 18 2 2 4 2" xfId="41132" xr:uid="{FE31C2A1-2C29-44F4-A12D-2BA090432E19}"/>
    <cellStyle name="Poznámka 2 18 2 2_LI1" xfId="53129" xr:uid="{BA4A18D3-0D13-4908-A029-DB83159FDA75}"/>
    <cellStyle name="Poznámka 2 18 2 3" xfId="9730" xr:uid="{9616C4EC-4625-474F-911A-13C5D57B4075}"/>
    <cellStyle name="Poznámka 2 18 2 3 2" xfId="19722" xr:uid="{89E8908D-B926-4AF5-B956-CB83890F7012}"/>
    <cellStyle name="Poznámka 2 18 2 3 2 2" xfId="40934" xr:uid="{4C96A0D9-34B0-45B4-A596-1688266262AB}"/>
    <cellStyle name="Poznámka 2 18 2 3 3" xfId="23209" xr:uid="{8F4E25F2-7279-47DC-8C02-78595EDC90AB}"/>
    <cellStyle name="Poznámka 2 18 2 3 3 2" xfId="44289" xr:uid="{87DA1416-F009-4F19-BEB1-4925539F69E1}"/>
    <cellStyle name="Poznámka 2 18 2 3 4" xfId="26053" xr:uid="{6A2B8766-6F71-45BD-A997-CD9F7F5E3D36}"/>
    <cellStyle name="Poznámka 2 18 2 3_LI1" xfId="53131" xr:uid="{34A996E5-B0C8-4A61-9340-BEEDFC1851C2}"/>
    <cellStyle name="Poznámka 2 18 2 4" xfId="15125" xr:uid="{B35431F3-4E5F-408D-9961-B365BAC9BAC5}"/>
    <cellStyle name="Poznámka 2 18 2 4 2" xfId="36643" xr:uid="{D27D3069-37CC-4E09-9C2B-6C44A20C2D57}"/>
    <cellStyle name="Poznámka 2 18 2 5" xfId="16676" xr:uid="{99765538-ED7A-4F94-9A8B-EC019799F7FE}"/>
    <cellStyle name="Poznámka 2 18 2 5 2" xfId="38123" xr:uid="{DBBF6061-25A6-4C02-9ACE-952C646DAC9A}"/>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2 2" xfId="43598" xr:uid="{50C799FB-F840-40C0-B4D2-D36DA0758A7D}"/>
    <cellStyle name="Poznámka 2 18 3 2 2 3" xfId="25363" xr:uid="{795B0A43-A491-41D5-A699-10FFA695CED0}"/>
    <cellStyle name="Poznámka 2 18 3 2 2 3 2" xfId="46361" xr:uid="{B7A1987A-3E96-4240-B66B-205DB0DB3DBC}"/>
    <cellStyle name="Poznámka 2 18 3 2 2 4" xfId="27960" xr:uid="{F00EBF0B-79D4-4726-8F07-771B68722050}"/>
    <cellStyle name="Poznámka 2 18 3 2 2_LI1" xfId="53133" xr:uid="{06B5C63F-7491-4CC9-BF84-7E44C59C4B70}"/>
    <cellStyle name="Poznámka 2 18 3 2 3" xfId="17918" xr:uid="{57233C5C-C1C4-460B-89FA-C3D9B6A8D5FF}"/>
    <cellStyle name="Poznámka 2 18 3 2 3 2" xfId="39297" xr:uid="{1BA45A2C-A125-476D-89D9-1DD4B223EBA5}"/>
    <cellStyle name="Poznámka 2 18 3 2 4" xfId="17202" xr:uid="{0E4EDB78-B9DB-478A-ADC1-47047A6C73EC}"/>
    <cellStyle name="Poznámka 2 18 3 2 4 2" xfId="38601" xr:uid="{1A6FA7AE-85EF-47B8-B90B-17DF15C25D2C}"/>
    <cellStyle name="Poznámka 2 18 3 2_LI1" xfId="53132" xr:uid="{D1DA3973-D13D-433B-8B97-3BAF44F140E8}"/>
    <cellStyle name="Poznámka 2 18 3 3" xfId="11052" xr:uid="{7D2869A8-0F42-4BAD-AD9F-EFF858895459}"/>
    <cellStyle name="Poznámka 2 18 3 3 2" xfId="20594" xr:uid="{87971F70-E4B3-4A10-BDFB-A161C855544D}"/>
    <cellStyle name="Poznámka 2 18 3 3 2 2" xfId="41770" xr:uid="{7A3AC8B6-AC20-4DA8-B546-B06B0969FB42}"/>
    <cellStyle name="Poznámka 2 18 3 3 3" xfId="23880" xr:uid="{9D472677-F4F1-4504-9AB8-B58B5CB6D819}"/>
    <cellStyle name="Poznámka 2 18 3 3 3 2" xfId="44943" xr:uid="{20E36103-5E59-40A0-90E7-819E8B06862E}"/>
    <cellStyle name="Poznámka 2 18 3 3 4" xfId="26654" xr:uid="{AD83D55F-8858-489B-97AA-C1840B3B2483}"/>
    <cellStyle name="Poznámka 2 18 3 3_LI1" xfId="53134" xr:uid="{E0A7C6D3-4843-4339-8F4E-0CDEC7DDF204}"/>
    <cellStyle name="Poznámka 2 18 3 4" xfId="15979" xr:uid="{6EE3DC63-C2F2-4A95-8831-BB3036C35606}"/>
    <cellStyle name="Poznámka 2 18 3 4 2" xfId="37443" xr:uid="{ECCE5BAA-CDD4-4EC2-8B36-2D5064236594}"/>
    <cellStyle name="Poznámka 2 18 3 5" xfId="14399" xr:uid="{3ADDAF85-C510-4199-941B-8293F3636CF6}"/>
    <cellStyle name="Poznámka 2 18 3 5 2" xfId="35964" xr:uid="{B84E38DA-D260-4829-A2DC-7AA9BDFFE475}"/>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2 2" xfId="42505" xr:uid="{D0CE3B3A-9EF1-4249-82FA-079872FB3C98}"/>
    <cellStyle name="Poznámka 2 18 4 2 3" xfId="24521" xr:uid="{0A29A9F2-865D-4878-9C21-3B1CC5A59705}"/>
    <cellStyle name="Poznámka 2 18 4 2 3 2" xfId="45572" xr:uid="{F822913B-224E-45DB-9E20-59F6945FD57B}"/>
    <cellStyle name="Poznámka 2 18 4 2 4" xfId="27251" xr:uid="{64712A26-E72E-4560-92CD-A60838F440AD}"/>
    <cellStyle name="Poznámka 2 18 4 2_LI1" xfId="53136" xr:uid="{8D1CEC73-0957-4CB7-8167-CC839FC0E7EE}"/>
    <cellStyle name="Poznámka 2 18 4 3" xfId="16754" xr:uid="{2313633A-8F04-4AF3-955E-26DFDD2F6E16}"/>
    <cellStyle name="Poznámka 2 18 4 3 2" xfId="38192" xr:uid="{BCF3A16F-BA20-4C10-9AF2-3D85C01DEF7C}"/>
    <cellStyle name="Poznámka 2 18 4 4" xfId="18256" xr:uid="{DFFC7F70-DFA9-4729-A573-A8D51A7A1907}"/>
    <cellStyle name="Poznámka 2 18 4 4 2" xfId="39628" xr:uid="{F040143D-5528-49D0-94BD-3E16479E674F}"/>
    <cellStyle name="Poznámka 2 18 4_LI1" xfId="53135" xr:uid="{72AEB3D2-2AB8-4B43-91C2-43AC2FB1AFD0}"/>
    <cellStyle name="Poznámka 2 18 5" xfId="9061" xr:uid="{D5ADFEDB-524D-448F-A3B3-5638A3503E68}"/>
    <cellStyle name="Poznámka 2 18 5 2" xfId="19334" xr:uid="{678C743C-59CE-483C-B154-251CA3763C26}"/>
    <cellStyle name="Poznámka 2 18 5 2 2" xfId="40570" xr:uid="{4B90DF1A-0CE8-4A99-9AD0-2FC547F79286}"/>
    <cellStyle name="Poznámka 2 18 5 3" xfId="22924" xr:uid="{09700B8E-D12A-4A1A-A591-D014DC90A02E}"/>
    <cellStyle name="Poznámka 2 18 5 3 2" xfId="44013" xr:uid="{180CE476-7527-4E30-8432-4CC34C9C5FD4}"/>
    <cellStyle name="Poznámka 2 18 5 4" xfId="25811" xr:uid="{28846006-4E45-4E30-8B72-691F810E4E82}"/>
    <cellStyle name="Poznámka 2 18 5_LI1" xfId="53137" xr:uid="{149DA66F-BAA2-4DD0-AA30-2340D60A5E6B}"/>
    <cellStyle name="Poznámka 2 18 6" xfId="14576" xr:uid="{083F5854-8B98-4372-92AF-DC73B71DF7B6}"/>
    <cellStyle name="Poznámka 2 18 6 2" xfId="36140" xr:uid="{790C7385-364B-4906-9839-A26993E30930}"/>
    <cellStyle name="Poznámka 2 18 7" xfId="18642" xr:uid="{FB83D716-2485-43E2-8B84-1AE2334ABEA5}"/>
    <cellStyle name="Poznámka 2 18 7 2" xfId="39940" xr:uid="{5E96E552-2A44-482A-91DC-95C34EDDD7D2}"/>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2 2" xfId="42710" xr:uid="{2453BA59-9710-4883-A274-3EEB00204406}"/>
    <cellStyle name="Poznámka 2 19 2 2 3" xfId="24641" xr:uid="{C54C59F5-81AF-4DAD-B3C0-75917635D891}"/>
    <cellStyle name="Poznámka 2 19 2 2 3 2" xfId="45666" xr:uid="{FD55510E-6449-4C25-AF7C-3736260968FB}"/>
    <cellStyle name="Poznámka 2 19 2 2 4" xfId="27322" xr:uid="{28F940CD-AF09-4419-8F10-E94061EAC55E}"/>
    <cellStyle name="Poznámka 2 19 2 2_LI1" xfId="53139" xr:uid="{EFFE59AF-89F2-4D21-9812-C160A5BA6C19}"/>
    <cellStyle name="Poznámka 2 19 2 3" xfId="17004" xr:uid="{FB0333BD-F5F2-4C05-94BC-90CABCE37181}"/>
    <cellStyle name="Poznámka 2 19 2 3 2" xfId="38417" xr:uid="{E535F40A-3DE3-4F6B-9BFC-F1247536CEEF}"/>
    <cellStyle name="Poznámka 2 19 2 4" xfId="16885" xr:uid="{F2A66F24-C827-4C85-9887-A9EE0014FC9C}"/>
    <cellStyle name="Poznámka 2 19 2 4 2" xfId="38313" xr:uid="{E0C615D3-4688-4C4A-9F3F-5A9BD716045A}"/>
    <cellStyle name="Poznámka 2 19 2_LI1" xfId="53138" xr:uid="{7B35C331-BE0D-421D-B33B-7F2474151957}"/>
    <cellStyle name="Poznámka 2 19 3" xfId="9613" xr:uid="{A3D5F901-3DC8-49D4-BEE2-D557B32F955A}"/>
    <cellStyle name="Poznámka 2 19 3 2" xfId="19661" xr:uid="{FAB4BB79-FA81-4EFA-BB80-E1702C5D4ECA}"/>
    <cellStyle name="Poznámka 2 19 3 2 2" xfId="40874" xr:uid="{8D7514A1-BB46-4213-9F4E-470C853941AA}"/>
    <cellStyle name="Poznámka 2 19 3 3" xfId="23167" xr:uid="{8062C4E3-73DE-40BA-B12F-F845F7BF71E6}"/>
    <cellStyle name="Poznámka 2 19 3 3 2" xfId="44248" xr:uid="{B6A04C9B-052E-4A61-9628-E901615C83E4}"/>
    <cellStyle name="Poznámka 2 19 3 4" xfId="26020" xr:uid="{5BB2F4F0-9C1A-4155-96F8-36B34677D3A9}"/>
    <cellStyle name="Poznámka 2 19 3_LI1" xfId="53140" xr:uid="{E12F8454-BC7C-4175-A5A8-DC4269E0F2FD}"/>
    <cellStyle name="Poznámka 2 19 4" xfId="15067" xr:uid="{865D3D9D-25AF-4CD2-97DE-E93D1FC3E3E5}"/>
    <cellStyle name="Poznámka 2 19 4 2" xfId="36591" xr:uid="{46AE396A-7B3D-4B66-BD98-F92C65111DF0}"/>
    <cellStyle name="Poznámka 2 19 5" xfId="15077" xr:uid="{E7C148DD-B7FF-493C-8D83-A5BD176A9EAB}"/>
    <cellStyle name="Poznámka 2 19 5 2" xfId="36599" xr:uid="{9116FD9E-0369-4C83-9A79-621B31D9B9D3}"/>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2 2" xfId="42776" xr:uid="{E6DB454C-CA49-4FE6-9017-355778436DAE}"/>
    <cellStyle name="Poznámka 2 2 2 2 2 2 3" xfId="24688" xr:uid="{7D30B853-BEC2-4A29-B6CF-20364E8F4FA9}"/>
    <cellStyle name="Poznámka 2 2 2 2 2 2 3 2" xfId="45710" xr:uid="{7E499A22-1993-45D1-979B-47FB866957F1}"/>
    <cellStyle name="Poznámka 2 2 2 2 2 2 4" xfId="27359" xr:uid="{0A1246A0-A8F7-418F-B8C2-5946154FA354}"/>
    <cellStyle name="Poznámka 2 2 2 2 2 2_LI1" xfId="53142" xr:uid="{1A49605B-4125-43C9-B0FF-6FBA457B8FA8}"/>
    <cellStyle name="Poznámka 2 2 2 2 2 3" xfId="17073" xr:uid="{545D52D0-8398-47FF-871F-8D0D1A855FFA}"/>
    <cellStyle name="Poznámka 2 2 2 2 2 3 2" xfId="38484" xr:uid="{B80CC030-C221-46FF-84FC-DA6EF593495C}"/>
    <cellStyle name="Poznámka 2 2 2 2 2 4" xfId="15744" xr:uid="{3256773C-12C8-49C6-812E-C6B9580A9925}"/>
    <cellStyle name="Poznámka 2 2 2 2 2 4 2" xfId="37223" xr:uid="{D993175D-3997-42DF-987A-496CB6C58F58}"/>
    <cellStyle name="Poznámka 2 2 2 2 2_LI1" xfId="53141" xr:uid="{150573E9-7C4E-4112-8AC9-B491ED1FD3D0}"/>
    <cellStyle name="Poznámka 2 2 2 2 3" xfId="9749" xr:uid="{76115D22-0C63-4B17-842D-18074AE1629A}"/>
    <cellStyle name="Poznámka 2 2 2 2 3 2" xfId="19735" xr:uid="{1CF5BAA7-C53D-4A0C-9DE1-95653388AE2C}"/>
    <cellStyle name="Poznámka 2 2 2 2 3 2 2" xfId="40947" xr:uid="{1CD33577-78D0-443A-8E7F-31DFA2EAC1C8}"/>
    <cellStyle name="Poznámka 2 2 2 2 3 3" xfId="23215" xr:uid="{EE5FAB3D-CF0D-4E77-9978-9B8890D8F96F}"/>
    <cellStyle name="Poznámka 2 2 2 2 3 3 2" xfId="44295" xr:uid="{F1F540A6-CAD7-4959-B94D-EA506EA4C3CB}"/>
    <cellStyle name="Poznámka 2 2 2 2 3 4" xfId="26057" xr:uid="{B69C8623-C4B4-457C-9FD5-C39EB1140D8F}"/>
    <cellStyle name="Poznámka 2 2 2 2 3_LI1" xfId="53143" xr:uid="{44B4D8FE-A54B-4E3C-8BC4-92721E46041D}"/>
    <cellStyle name="Poznámka 2 2 2 2 4" xfId="15135" xr:uid="{8DAA5FBA-DB66-442F-8501-50FEF2DF87E8}"/>
    <cellStyle name="Poznámka 2 2 2 2 4 2" xfId="36652" xr:uid="{65BD0598-4755-41BF-8FA7-D53CA2903E6A}"/>
    <cellStyle name="Poznámka 2 2 2 2 5" xfId="17268" xr:uid="{DC97F305-108D-41FB-82C4-9A5B704A5A06}"/>
    <cellStyle name="Poznámka 2 2 2 2 5 2" xfId="38666" xr:uid="{AF4C727E-40B8-4AEF-AE03-6F357B76F3B1}"/>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2 2" xfId="43620" xr:uid="{940C7760-EE5E-48CA-83B2-D457AEC8EB7A}"/>
    <cellStyle name="Poznámka 2 2 2 3 2 2 3" xfId="25385" xr:uid="{8843821C-D413-40B9-9D74-BCF2CC258C1A}"/>
    <cellStyle name="Poznámka 2 2 2 3 2 2 3 2" xfId="46383" xr:uid="{EFACF85D-38AD-408C-AAA1-9B17068C2268}"/>
    <cellStyle name="Poznámka 2 2 2 3 2 2 4" xfId="27982" xr:uid="{00A730A8-F251-47AB-A163-9581C06959A8}"/>
    <cellStyle name="Poznámka 2 2 2 3 2 2_LI1" xfId="53145" xr:uid="{C63DF008-02D4-4B23-AE1F-CA0F2E97F62B}"/>
    <cellStyle name="Poznámka 2 2 2 3 2 3" xfId="17940" xr:uid="{C5067D80-7582-41D2-AF5A-8415ED5B9BF1}"/>
    <cellStyle name="Poznámka 2 2 2 3 2 3 2" xfId="39319" xr:uid="{6E8CC587-2003-4990-A97B-7A0391101AE8}"/>
    <cellStyle name="Poznámka 2 2 2 3 2 4" xfId="19609" xr:uid="{B5BFDF68-C62F-48C9-923A-1027883D2550}"/>
    <cellStyle name="Poznámka 2 2 2 3 2 4 2" xfId="40831" xr:uid="{6D7E8091-24D7-4716-8E56-7D78E8CA9EE4}"/>
    <cellStyle name="Poznámka 2 2 2 3 2_LI1" xfId="53144" xr:uid="{8331DDF3-3358-4B61-9BDB-00543363F72A}"/>
    <cellStyle name="Poznámka 2 2 2 3 3" xfId="11074" xr:uid="{F887E6B5-F392-455E-AAE0-17667A019C99}"/>
    <cellStyle name="Poznámka 2 2 2 3 3 2" xfId="20616" xr:uid="{DBBE3C99-2EC7-4025-A8E2-D86021A02E0E}"/>
    <cellStyle name="Poznámka 2 2 2 3 3 2 2" xfId="41792" xr:uid="{2E4F0117-5C7F-44BF-B826-473B6DCD3E1B}"/>
    <cellStyle name="Poznámka 2 2 2 3 3 3" xfId="23902" xr:uid="{F6F92492-6FED-44EB-94E1-BB9CA01EA76E}"/>
    <cellStyle name="Poznámka 2 2 2 3 3 3 2" xfId="44965" xr:uid="{17956207-6E73-4A68-816E-696E43A11B32}"/>
    <cellStyle name="Poznámka 2 2 2 3 3 4" xfId="26676" xr:uid="{B0A92619-DBAA-47D0-AE1A-B784AD87ED06}"/>
    <cellStyle name="Poznámka 2 2 2 3 3_LI1" xfId="53146" xr:uid="{585E63B0-017A-4DCA-BEA8-A2544A6F86D9}"/>
    <cellStyle name="Poznámka 2 2 2 3 4" xfId="16001" xr:uid="{671470FF-CFE7-4AC0-9552-3F121B93BCC7}"/>
    <cellStyle name="Poznámka 2 2 2 3 4 2" xfId="37465" xr:uid="{8DA97718-FB0D-4A93-A36D-07F6E9A63DF3}"/>
    <cellStyle name="Poznámka 2 2 2 3 5" xfId="16639" xr:uid="{F4E122D6-D3A7-4B90-BE70-2D8481FE5762}"/>
    <cellStyle name="Poznámka 2 2 2 3 5 2" xfId="38089" xr:uid="{60FA7A99-E2C9-4863-B25E-4B6005387A6B}"/>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2 2" xfId="42477" xr:uid="{7EB2652B-70B0-4E99-8E71-97E51DB614D5}"/>
    <cellStyle name="Poznámka 2 2 2 4 2 3" xfId="24490" xr:uid="{5A961FC3-E0B1-491C-BB82-4942AFC5BB73}"/>
    <cellStyle name="Poznámka 2 2 2 4 2 3 2" xfId="45544" xr:uid="{63C0C996-00BB-4D51-8D1B-EFBED413E166}"/>
    <cellStyle name="Poznámka 2 2 2 4 2 4" xfId="27223" xr:uid="{B550E333-1462-4DD4-9E20-867A31389C4D}"/>
    <cellStyle name="Poznámka 2 2 2 4 2_LI1" xfId="53148" xr:uid="{C69A4F2A-CA77-4DD9-A460-DD70AB5D543F}"/>
    <cellStyle name="Poznámka 2 2 2 4 3" xfId="16711" xr:uid="{4A0F1AE2-DC49-4951-950E-B52005765F01}"/>
    <cellStyle name="Poznámka 2 2 2 4 3 2" xfId="38153" xr:uid="{BBE18862-9337-4305-8E86-FE91FDF075E0}"/>
    <cellStyle name="Poznámka 2 2 2 4 4" xfId="21614" xr:uid="{8B0DEF63-A09C-4105-8AD0-26FABB3BB17A}"/>
    <cellStyle name="Poznámka 2 2 2 4 4 2" xfId="42741" xr:uid="{B84E22BA-C997-4538-8705-98990D7D781D}"/>
    <cellStyle name="Poznámka 2 2 2 4_LI1" xfId="53147" xr:uid="{3E178AA9-414D-4D85-87EA-261730059472}"/>
    <cellStyle name="Poznámka 2 2 2 5" xfId="9098" xr:uid="{35BFC40B-46DF-4DBB-AD1F-679EC817391D}"/>
    <cellStyle name="Poznámka 2 2 2 5 2" xfId="19363" xr:uid="{C2AADEDE-776E-44D6-A0D3-A1077A9AD4CA}"/>
    <cellStyle name="Poznámka 2 2 2 5 2 2" xfId="40598" xr:uid="{9FFE534C-BE08-4477-B5C1-D93C555A2380}"/>
    <cellStyle name="Poznámka 2 2 2 5 3" xfId="22947" xr:uid="{48E96B6A-1A55-42DB-AEF8-8D373A316B7A}"/>
    <cellStyle name="Poznámka 2 2 2 5 3 2" xfId="44036" xr:uid="{5CA75F32-F9A9-4F93-A8FC-B2D4376FD15F}"/>
    <cellStyle name="Poznámka 2 2 2 5 4" xfId="25833" xr:uid="{F1734F13-19D7-4945-A056-1F2D7203FA54}"/>
    <cellStyle name="Poznámka 2 2 2 5_LI1" xfId="53149" xr:uid="{FB33D327-478F-40CC-A97A-C25E4EAA5AC6}"/>
    <cellStyle name="Poznámka 2 2 2 6" xfId="14609" xr:uid="{B7765E62-D455-46A1-9AAA-25EEDE9F7223}"/>
    <cellStyle name="Poznámka 2 2 2 6 2" xfId="36172" xr:uid="{CBA0F565-CF0F-4F29-84D1-ED9CCC09F8FF}"/>
    <cellStyle name="Poznámka 2 2 2 7" xfId="18619" xr:uid="{4DCBF7EA-8406-4058-9DE1-4DBAFAB8D455}"/>
    <cellStyle name="Poznámka 2 2 2 7 2" xfId="39922" xr:uid="{2745E8B6-FF15-4EA9-B296-FD5BB794BA57}"/>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2 2" xfId="42714" xr:uid="{93381C81-24E1-47F7-BE08-026E2B0CE63C}"/>
    <cellStyle name="Poznámka 2 2 3 2 2 3" xfId="24643" xr:uid="{C8EAF6D0-4F16-4043-A798-CFAC7888B16C}"/>
    <cellStyle name="Poznámka 2 2 3 2 2 3 2" xfId="45668" xr:uid="{A04CD99E-AB45-48EE-86E3-0BBE2159444B}"/>
    <cellStyle name="Poznámka 2 2 3 2 2 4" xfId="27324" xr:uid="{6D4422AC-FD62-4568-884A-6B689844F068}"/>
    <cellStyle name="Poznámka 2 2 3 2 2_LI1" xfId="53151" xr:uid="{A8A098F1-8659-4D50-9EB1-8BAC9FE17135}"/>
    <cellStyle name="Poznámka 2 2 3 2 3" xfId="17008" xr:uid="{2C61EDE1-BDEE-41C9-A39D-D207B4BE5C94}"/>
    <cellStyle name="Poznámka 2 2 3 2 3 2" xfId="38421" xr:uid="{DC0639A1-9B96-4F86-B5C1-8B7F2D90188B}"/>
    <cellStyle name="Poznámka 2 2 3 2 4" xfId="15556" xr:uid="{97E55E6F-5FC9-4E72-882E-77B234924E28}"/>
    <cellStyle name="Poznámka 2 2 3 2 4 2" xfId="37043" xr:uid="{B2993CC4-12C9-4C05-AC73-372F2FD06EEA}"/>
    <cellStyle name="Poznámka 2 2 3 2_LI1" xfId="53150" xr:uid="{15EE7B05-6A8B-4EFB-BB3B-635230AA88F9}"/>
    <cellStyle name="Poznámka 2 2 3 3" xfId="9620" xr:uid="{5324FE6D-A0BA-4B79-BE33-68DDC93DFEB4}"/>
    <cellStyle name="Poznámka 2 2 3 3 2" xfId="19665" xr:uid="{9CBC595F-ABCF-4DCE-BCAD-AFDCAC4A8D1C}"/>
    <cellStyle name="Poznámka 2 2 3 3 2 2" xfId="40878" xr:uid="{E9414A1F-C675-424F-9D1B-47283F5C507E}"/>
    <cellStyle name="Poznámka 2 2 3 3 3" xfId="23169" xr:uid="{C184883D-DB05-4CC1-86E0-3298792B2684}"/>
    <cellStyle name="Poznámka 2 2 3 3 3 2" xfId="44250" xr:uid="{B9E9FA9B-FA20-4261-B1B3-FE763307715B}"/>
    <cellStyle name="Poznámka 2 2 3 3 4" xfId="26022" xr:uid="{A3896ADF-7CE3-4986-9320-57E88F4733C5}"/>
    <cellStyle name="Poznámka 2 2 3 3_LI1" xfId="53152" xr:uid="{AA7656BD-9632-4870-8788-3C360EF8B4B2}"/>
    <cellStyle name="Poznámka 2 2 3 4" xfId="15071" xr:uid="{856CF9B3-AF94-4F4B-AC62-6BD4A11A5CD1}"/>
    <cellStyle name="Poznámka 2 2 3 4 2" xfId="36594" xr:uid="{EEB9B2D6-48AB-4ACA-999E-46C98B38346E}"/>
    <cellStyle name="Poznámka 2 2 3 5" xfId="18424" xr:uid="{958FBD09-5951-4C69-9C02-2773A8D83AE3}"/>
    <cellStyle name="Poznámka 2 2 3 5 2" xfId="39767" xr:uid="{704D16C7-49A2-4A98-B155-7AC4A84DA1EB}"/>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2 2" xfId="42920" xr:uid="{EF740E50-E07B-452C-93BD-3BC20D782663}"/>
    <cellStyle name="Poznámka 2 2 4 2 2 3" xfId="24782" xr:uid="{9077F6E9-7162-4DC4-854F-6C5C09D7ED4A}"/>
    <cellStyle name="Poznámka 2 2 4 2 2 3 2" xfId="45794" xr:uid="{46DFAA8E-FC9D-4EC1-B5F9-4595015010B2}"/>
    <cellStyle name="Poznámka 2 2 4 2 2 4" xfId="27418" xr:uid="{2EF720A7-924E-49A0-9AB5-8E64FE30668D}"/>
    <cellStyle name="Poznámka 2 2 4 2 2_LI1" xfId="53154" xr:uid="{3D6F700A-2742-402C-A7DA-DFADDF40E9FA}"/>
    <cellStyle name="Poznámka 2 2 4 2 3" xfId="17235" xr:uid="{745A9D96-552E-409D-BC39-B12F79923593}"/>
    <cellStyle name="Poznámka 2 2 4 2 3 2" xfId="38634" xr:uid="{8C214516-887A-4FDC-8653-3F47E79BAF30}"/>
    <cellStyle name="Poznámka 2 2 4 2 4" xfId="18222" xr:uid="{A3506F84-D976-43DB-8E00-865FAA094571}"/>
    <cellStyle name="Poznámka 2 2 4 2 4 2" xfId="39597" xr:uid="{EEC0B1C9-EF76-401E-BF7E-8A2E5D133076}"/>
    <cellStyle name="Poznámka 2 2 4 2_LI1" xfId="53153" xr:uid="{D1769496-4184-4929-8D77-1C7C790C97B7}"/>
    <cellStyle name="Poznámka 2 2 4 3" xfId="10110" xr:uid="{22E63F77-1DCE-4124-806A-9C9EED8CD1DF}"/>
    <cellStyle name="Poznámka 2 2 4 3 2" xfId="19904" xr:uid="{D839659F-62B2-454F-A068-BEF5441D66DE}"/>
    <cellStyle name="Poznámka 2 2 4 3 2 2" xfId="41109" xr:uid="{8AD32B66-CBBF-4DF3-9C29-CD1521ABD875}"/>
    <cellStyle name="Poznámka 2 2 4 3 3" xfId="23302" xr:uid="{4092F410-E6A6-4EB3-A9C1-CADC7149DC29}"/>
    <cellStyle name="Poznámka 2 2 4 3 3 2" xfId="44377" xr:uid="{526BF81F-A221-47E3-8D28-37CA5D3E1EF1}"/>
    <cellStyle name="Poznámka 2 2 4 3 4" xfId="26113" xr:uid="{169CB785-0F0C-424C-9E32-CD2BB36A76BF}"/>
    <cellStyle name="Poznámka 2 2 4 3_LI1" xfId="53155" xr:uid="{EF99F82B-08D4-4CDD-92A1-47916D29B66E}"/>
    <cellStyle name="Poznámka 2 2 4 4" xfId="15300" xr:uid="{7D9711AB-A6D6-4377-94A8-085D36FDDD17}"/>
    <cellStyle name="Poznámka 2 2 4 4 2" xfId="36794" xr:uid="{E0BABAA6-4505-4245-90E9-E7CD39657CB7}"/>
    <cellStyle name="Poznámka 2 2 4 5" xfId="21481" xr:uid="{35EC3DF1-1764-4C51-9F57-DB148C019075}"/>
    <cellStyle name="Poznámka 2 2 4 5 2" xfId="42619" xr:uid="{A20948C3-5615-432C-B3DD-BFDF955CAAB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2 2" xfId="42506" xr:uid="{803A47A5-D33C-4E75-BEB5-F37FD1C3E51E}"/>
    <cellStyle name="Poznámka 2 2 5 2 3" xfId="24522" xr:uid="{BE8DA762-510E-4BFE-8A30-38D53635BA57}"/>
    <cellStyle name="Poznámka 2 2 5 2 3 2" xfId="45573" xr:uid="{F57D8EBD-6163-4DAA-8597-4D5EFD46BEC4}"/>
    <cellStyle name="Poznámka 2 2 5 2 4" xfId="27252" xr:uid="{7D59D7C4-5E8B-4C9C-9E72-CCE2E4206158}"/>
    <cellStyle name="Poznámka 2 2 5 2_LI1" xfId="53157" xr:uid="{07FC204F-CDBF-450A-B221-83DF45EEB67D}"/>
    <cellStyle name="Poznámka 2 2 5 3" xfId="16755" xr:uid="{1210515A-A66A-40DF-B5D6-324F182BF6C4}"/>
    <cellStyle name="Poznámka 2 2 5 3 2" xfId="38193" xr:uid="{A538C5C2-2ECE-427F-8B0B-892609BA98ED}"/>
    <cellStyle name="Poznámka 2 2 5 4" xfId="15766" xr:uid="{C6E286F8-44AD-4D44-8B88-70A7C8243A49}"/>
    <cellStyle name="Poznámka 2 2 5 4 2" xfId="37239" xr:uid="{1D79518C-AEF8-496C-9807-FC212F59B106}"/>
    <cellStyle name="Poznámka 2 2 5_LI1" xfId="53156" xr:uid="{E80B5A26-9887-4DA1-871B-5E85D5430B84}"/>
    <cellStyle name="Poznámka 2 2 6" xfId="8797" xr:uid="{484B64BD-FA53-45EF-95CC-836C5EB4D27A}"/>
    <cellStyle name="Poznámka 2 2 6 2" xfId="19120" xr:uid="{D979ABDA-0A5E-4DBA-AC2F-04FBB825769C}"/>
    <cellStyle name="Poznámka 2 2 6 2 2" xfId="40359" xr:uid="{AA2657EB-77D9-4FB4-949A-3CB10F9BF6A7}"/>
    <cellStyle name="Poznámka 2 2 6 3" xfId="22731" xr:uid="{8FC2707E-9733-438D-9469-0D9DFEEEC1E4}"/>
    <cellStyle name="Poznámka 2 2 6 3 2" xfId="43823" xr:uid="{8CD2005D-B2C1-4CB0-A229-4D124A6D4B91}"/>
    <cellStyle name="Poznámka 2 2 6 4" xfId="25626" xr:uid="{6BF2A76F-A254-43D6-993F-7DAC29630F11}"/>
    <cellStyle name="Poznámka 2 2 6_LI1" xfId="53158" xr:uid="{1813297E-3C18-4AE8-A775-5F88D5D96130}"/>
    <cellStyle name="Poznámka 2 2 7" xfId="14365" xr:uid="{A3A3B164-68A2-4CA3-9C22-490D83E7EAB7}"/>
    <cellStyle name="Poznámka 2 2 7 2" xfId="35930" xr:uid="{B16FD09C-22EB-4E8C-832A-07DD47BE968F}"/>
    <cellStyle name="Poznámka 2 2 8" xfId="18836" xr:uid="{8EECA914-7BC7-4155-A91C-D074B8757B5E}"/>
    <cellStyle name="Poznámka 2 2 8 2" xfId="40093" xr:uid="{47C5EE10-3375-496A-9954-7E2E4E87DDF4}"/>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2 2" xfId="42924" xr:uid="{5020A366-4962-496B-BDB5-4A013DD8FDA4}"/>
    <cellStyle name="Poznámka 2 20 2 2 3" xfId="24786" xr:uid="{1C4C926F-B0F5-46E7-B3AE-DB91EDD9BE61}"/>
    <cellStyle name="Poznámka 2 20 2 2 3 2" xfId="45798" xr:uid="{A14CCEC4-0027-4652-8BE0-4DD3DC4AED7C}"/>
    <cellStyle name="Poznámka 2 20 2 2 4" xfId="27422" xr:uid="{1EB14796-7219-4582-8665-2C09069E6521}"/>
    <cellStyle name="Poznámka 2 20 2 2_LI1" xfId="53160" xr:uid="{B72CE3C8-7CCE-4BF5-829B-8F166467C4B4}"/>
    <cellStyle name="Poznámka 2 20 2 3" xfId="17239" xr:uid="{9ED7066D-D134-4FCE-AAB8-DDBF2058B3EC}"/>
    <cellStyle name="Poznámka 2 20 2 3 2" xfId="38638" xr:uid="{274E99D1-B83C-4B91-A0C6-7457785D1FF8}"/>
    <cellStyle name="Poznámka 2 20 2 4" xfId="15216" xr:uid="{ECC50E66-FC78-49CC-BD17-A8DBA40618B6}"/>
    <cellStyle name="Poznámka 2 20 2 4 2" xfId="36724" xr:uid="{5D832A16-9C73-4819-9C58-DBA095A5CA2A}"/>
    <cellStyle name="Poznámka 2 20 2_LI1" xfId="53159" xr:uid="{22EAB4DE-EAF9-415F-88DA-8613A09352E4}"/>
    <cellStyle name="Poznámka 2 20 3" xfId="10114" xr:uid="{15331FEA-EFBC-455F-8176-47DEAEE3E084}"/>
    <cellStyle name="Poznámka 2 20 3 2" xfId="19908" xr:uid="{E387C09D-22A2-4AF4-888A-4E5BAC871A0F}"/>
    <cellStyle name="Poznámka 2 20 3 2 2" xfId="41113" xr:uid="{F9D8B01A-8F52-4D39-94FF-33D8EC794562}"/>
    <cellStyle name="Poznámka 2 20 3 3" xfId="23306" xr:uid="{EF8FB34C-0FB0-4457-9523-331E815F6CB1}"/>
    <cellStyle name="Poznámka 2 20 3 3 2" xfId="44381" xr:uid="{B5EE1730-CD9A-4773-9AEE-7B340F052413}"/>
    <cellStyle name="Poznámka 2 20 3 4" xfId="26117" xr:uid="{54EC37EB-8F79-4224-8B26-A0CE5A06FCCF}"/>
    <cellStyle name="Poznámka 2 20 3_LI1" xfId="53161" xr:uid="{45C3BA86-EAED-4CCB-9A1C-DC37EAFF3D18}"/>
    <cellStyle name="Poznámka 2 20 4" xfId="15304" xr:uid="{8553A0F8-8F95-4D3B-9557-BC326DF5BAC5}"/>
    <cellStyle name="Poznámka 2 20 4 2" xfId="36798" xr:uid="{8D6F7D12-2CEE-4AC8-AD20-5A87BBB961EB}"/>
    <cellStyle name="Poznámka 2 20 5" xfId="18404" xr:uid="{EB556A61-0A56-4C55-B429-84B0381E68A4}"/>
    <cellStyle name="Poznámka 2 20 5 2" xfId="39750" xr:uid="{9C13AFD3-8BB8-4E72-B7DE-CABFA4B0D49B}"/>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2 2" xfId="42248" xr:uid="{1D65D742-C1B5-4556-A84B-F4EE0B5DC338}"/>
    <cellStyle name="Poznámka 2 21 2 3" xfId="24328" xr:uid="{12FBED90-1FE8-4085-B2B2-01C779190E55}"/>
    <cellStyle name="Poznámka 2 21 2 3 2" xfId="45389" xr:uid="{FBC54A97-567B-4A27-9F9E-9969CD60595C}"/>
    <cellStyle name="Poznámka 2 21 2 4" xfId="27089" xr:uid="{9BCA8AFA-0626-4259-9CDA-92FDE219068E}"/>
    <cellStyle name="Poznámka 2 21 2_LI1" xfId="53163" xr:uid="{3E00DE7D-5DCC-4BCA-BECF-DA3CF8BF58F5}"/>
    <cellStyle name="Poznámka 2 21 3" xfId="16473" xr:uid="{F626D69B-814F-44AD-9227-A96C3FE9EA4B}"/>
    <cellStyle name="Poznámka 2 21 3 2" xfId="37926" xr:uid="{2E88FB97-C4F7-4595-8AD0-BA989796FA5F}"/>
    <cellStyle name="Poznámka 2 21 4" xfId="17740" xr:uid="{4EF55A96-6971-4AA9-B114-010BF76E6BB7}"/>
    <cellStyle name="Poznámka 2 21 4 2" xfId="39120" xr:uid="{1937BB08-D5F8-4A71-80E9-E2CDC669B1D5}"/>
    <cellStyle name="Poznámka 2 21_LI1" xfId="53162" xr:uid="{16B686B9-C472-43B2-AEA9-433CF6A2E689}"/>
    <cellStyle name="Poznámka 2 22" xfId="8776" xr:uid="{2D3D9ED8-CDE5-4EF5-A517-67F18A2E52FA}"/>
    <cellStyle name="Poznámka 2 22 2" xfId="19101" xr:uid="{68FC4168-6275-4BC2-82A4-B981BCFFE004}"/>
    <cellStyle name="Poznámka 2 22 2 2" xfId="40341" xr:uid="{07130C97-34D5-4A8B-B89A-FA9F6F630EC0}"/>
    <cellStyle name="Poznámka 2 22 3" xfId="22716" xr:uid="{1688B40B-E38A-4641-83B1-38ACE5167FFF}"/>
    <cellStyle name="Poznámka 2 22 3 2" xfId="43808" xr:uid="{8CA85024-4EBE-4C48-9103-C25161582F99}"/>
    <cellStyle name="Poznámka 2 22 4" xfId="25612" xr:uid="{2CC09986-9374-4645-8EE0-E1E635BA6EB1}"/>
    <cellStyle name="Poznámka 2 22_LI1" xfId="53164" xr:uid="{AFF2705B-8484-472C-8045-E7AD2EA9FC1B}"/>
    <cellStyle name="Poznámka 2 23" xfId="14346" xr:uid="{C0D68467-0DB7-48CB-BD81-59AE80B85DFE}"/>
    <cellStyle name="Poznámka 2 23 2" xfId="35912" xr:uid="{68342F53-030B-4030-8C0E-8FB0FA35A628}"/>
    <cellStyle name="Poznámka 2 24" xfId="18850" xr:uid="{C4A6D413-7D2B-4623-8FC2-939259317A7C}"/>
    <cellStyle name="Poznámka 2 24 2" xfId="40105" xr:uid="{60CC3976-CC27-467A-AC48-285A8C6B229E}"/>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2 2" xfId="42777" xr:uid="{33E0CE3A-BA35-48EA-8243-52914E36B11D}"/>
    <cellStyle name="Poznámka 2 3 2 2 2 2 3" xfId="24689" xr:uid="{020C92BD-1131-426C-A35A-B6F51D8698CC}"/>
    <cellStyle name="Poznámka 2 3 2 2 2 2 3 2" xfId="45711" xr:uid="{3DC84551-3971-40DA-BA48-2DDFBD4B26CD}"/>
    <cellStyle name="Poznámka 2 3 2 2 2 2 4" xfId="27360" xr:uid="{0A7FF80C-7EE7-4846-87C4-DB58A662927E}"/>
    <cellStyle name="Poznámka 2 3 2 2 2 2_LI1" xfId="53166" xr:uid="{83ED108A-3324-4231-8AC4-245E3E22CE81}"/>
    <cellStyle name="Poznámka 2 3 2 2 2 3" xfId="17074" xr:uid="{80FFA421-E1EE-43B3-AA85-CEE205569EAF}"/>
    <cellStyle name="Poznámka 2 3 2 2 2 3 2" xfId="38485" xr:uid="{545A9D6B-1A6D-4DB2-8F5C-C999F90369F9}"/>
    <cellStyle name="Poznámka 2 3 2 2 2 4" xfId="19807" xr:uid="{3E5C0607-A94F-416B-AE2E-1D7F234A1D07}"/>
    <cellStyle name="Poznámka 2 3 2 2 2 4 2" xfId="41015" xr:uid="{4802DB77-922B-4769-B240-3A5DCF6C4139}"/>
    <cellStyle name="Poznámka 2 3 2 2 2_LI1" xfId="53165" xr:uid="{E75831F6-6DFD-40CE-90A5-964C9D9114CD}"/>
    <cellStyle name="Poznámka 2 3 2 2 3" xfId="9751" xr:uid="{5402EAB7-1B07-4207-886F-E15DC39CC8BD}"/>
    <cellStyle name="Poznámka 2 3 2 2 3 2" xfId="19736" xr:uid="{EB078D18-A8D0-4A71-B41A-6511D4515DE9}"/>
    <cellStyle name="Poznámka 2 3 2 2 3 2 2" xfId="40948" xr:uid="{5906C194-5575-4C55-A8D2-FF016943548A}"/>
    <cellStyle name="Poznámka 2 3 2 2 3 3" xfId="23216" xr:uid="{ED4CD73B-E6D3-493E-874E-D6983A57F1FB}"/>
    <cellStyle name="Poznámka 2 3 2 2 3 3 2" xfId="44296" xr:uid="{69B2D1BF-D270-4CE5-AA76-0DBFAAFB8FE4}"/>
    <cellStyle name="Poznámka 2 3 2 2 3 4" xfId="26058" xr:uid="{0365C9B4-7831-492B-8707-AF9C0ACF7E84}"/>
    <cellStyle name="Poznámka 2 3 2 2 3_LI1" xfId="53167" xr:uid="{1E6E766C-9263-4593-AC1F-B39F805331C0}"/>
    <cellStyle name="Poznámka 2 3 2 2 4" xfId="15136" xr:uid="{98838F0C-BE1A-4FE4-A0BA-AB1B90F5F465}"/>
    <cellStyle name="Poznámka 2 3 2 2 4 2" xfId="36653" xr:uid="{4B8E3434-C1ED-46EA-8BB6-C6DA9690ED01}"/>
    <cellStyle name="Poznámka 2 3 2 2 5" xfId="18421" xr:uid="{041990F9-0832-4688-AB4A-FB4D24B5FEAE}"/>
    <cellStyle name="Poznámka 2 3 2 2 5 2" xfId="39764" xr:uid="{9EE4CC19-84D0-472F-B694-7044477FFC42}"/>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2 2" xfId="43628" xr:uid="{0A1297E2-1E1A-4649-9130-35298BC082EF}"/>
    <cellStyle name="Poznámka 2 3 2 3 2 2 3" xfId="25393" xr:uid="{7B1FB086-3DE1-436E-9443-444B5D342D19}"/>
    <cellStyle name="Poznámka 2 3 2 3 2 2 3 2" xfId="46391" xr:uid="{66CE7D37-727C-415B-900F-2AD2D8FE9934}"/>
    <cellStyle name="Poznámka 2 3 2 3 2 2 4" xfId="27990" xr:uid="{3B666E64-CEAE-4315-ABCB-87D19FC8815E}"/>
    <cellStyle name="Poznámka 2 3 2 3 2 2_LI1" xfId="53169" xr:uid="{D33F5CAC-DFF0-4636-B60C-DC4C44557280}"/>
    <cellStyle name="Poznámka 2 3 2 3 2 3" xfId="17948" xr:uid="{58F0455E-F260-48DF-9BE6-A93BEDBD6E64}"/>
    <cellStyle name="Poznámka 2 3 2 3 2 3 2" xfId="39327" xr:uid="{71A4C67A-A6FE-4511-BE06-86E016785959}"/>
    <cellStyle name="Poznámka 2 3 2 3 2 4" xfId="17716" xr:uid="{0EDA774F-7CC3-45DD-B7F7-548BF0A06396}"/>
    <cellStyle name="Poznámka 2 3 2 3 2 4 2" xfId="39097" xr:uid="{8566164D-E5C2-498F-8B2B-73FD49A6F84A}"/>
    <cellStyle name="Poznámka 2 3 2 3 2_LI1" xfId="53168" xr:uid="{D9BFF111-7563-4857-A9B0-FBD8350B188F}"/>
    <cellStyle name="Poznámka 2 3 2 3 3" xfId="11082" xr:uid="{AD9C2172-BD6D-4CB1-AD2D-354A76F17013}"/>
    <cellStyle name="Poznámka 2 3 2 3 3 2" xfId="20624" xr:uid="{1997DFD4-512E-45E4-85D8-4DDA84962B1D}"/>
    <cellStyle name="Poznámka 2 3 2 3 3 2 2" xfId="41800" xr:uid="{A9BEB8EB-7CBA-48FB-ADB6-9A598B0705D1}"/>
    <cellStyle name="Poznámka 2 3 2 3 3 3" xfId="23910" xr:uid="{56F34BD6-4C60-4221-87A5-2B80D5F0E51B}"/>
    <cellStyle name="Poznámka 2 3 2 3 3 3 2" xfId="44973" xr:uid="{FF4FEDD4-B073-403A-8201-B9757FB48033}"/>
    <cellStyle name="Poznámka 2 3 2 3 3 4" xfId="26684" xr:uid="{C89A3F5A-212D-4B44-9193-E1FA3803848E}"/>
    <cellStyle name="Poznámka 2 3 2 3 3_LI1" xfId="53170" xr:uid="{02BB2D41-6FE6-46E5-8A91-743365835DF8}"/>
    <cellStyle name="Poznámka 2 3 2 3 4" xfId="16009" xr:uid="{1C71597A-735A-42CD-9C65-94D000B5961D}"/>
    <cellStyle name="Poznámka 2 3 2 3 4 2" xfId="37473" xr:uid="{BAC87C38-1E97-49B8-ADF0-76AF4CCB3848}"/>
    <cellStyle name="Poznámka 2 3 2 3 5" xfId="21725" xr:uid="{64007CCD-7717-4C80-A0B1-7C94FA8C82F8}"/>
    <cellStyle name="Poznámka 2 3 2 3 5 2" xfId="42839" xr:uid="{1AD86C77-B409-407C-9732-BD9BB857894E}"/>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2 2" xfId="42558" xr:uid="{8AD25BDC-6BDB-44AB-902D-7B5C99CE5CEC}"/>
    <cellStyle name="Poznámka 2 3 2 4 2 3" xfId="24573" xr:uid="{4E1A3ED2-0C35-4513-8A46-51B3F0C71620}"/>
    <cellStyle name="Poznámka 2 3 2 4 2 3 2" xfId="45617" xr:uid="{95AB2DA2-3750-4D97-9868-91BB92E8669A}"/>
    <cellStyle name="Poznámka 2 3 2 4 2 4" xfId="27301" xr:uid="{35D3E0D7-33C7-4843-ADCC-60EB837A60CD}"/>
    <cellStyle name="Poznámka 2 3 2 4 2_LI1" xfId="53172" xr:uid="{2EA5B246-676E-43B1-8C42-CB89F70FF910}"/>
    <cellStyle name="Poznámka 2 3 2 4 3" xfId="16817" xr:uid="{50C96C1C-8A74-402C-B79A-363003384CE0}"/>
    <cellStyle name="Poznámka 2 3 2 4 3 2" xfId="38252" xr:uid="{38781356-428C-4BD2-8466-2E7F880CC275}"/>
    <cellStyle name="Poznámka 2 3 2 4 4" xfId="21265" xr:uid="{1AD6618B-8CE5-48D4-9AF7-6C86246ECD8B}"/>
    <cellStyle name="Poznámka 2 3 2 4 4 2" xfId="42423" xr:uid="{CA77C83E-43D6-4C30-B1A8-47C577D3570F}"/>
    <cellStyle name="Poznámka 2 3 2 4_LI1" xfId="53171" xr:uid="{C14F06F3-34DC-4296-9F14-B9267AA4DC7C}"/>
    <cellStyle name="Poznámka 2 3 2 5" xfId="9107" xr:uid="{5335DACC-F330-42C4-9FF4-C1CB9565EC81}"/>
    <cellStyle name="Poznámka 2 3 2 5 2" xfId="19371" xr:uid="{1102D9BB-3171-46CD-BD5B-298254ECA5A7}"/>
    <cellStyle name="Poznámka 2 3 2 5 2 2" xfId="40606" xr:uid="{5B4895A1-B0F1-45CE-BAFF-933AFF6ABA88}"/>
    <cellStyle name="Poznámka 2 3 2 5 3" xfId="22955" xr:uid="{F2AF57A4-6B73-4AEB-95F8-B6DA8FFC361C}"/>
    <cellStyle name="Poznámka 2 3 2 5 3 2" xfId="44044" xr:uid="{118C126A-34B9-4CD0-A401-B0BC75D56FCF}"/>
    <cellStyle name="Poznámka 2 3 2 5 4" xfId="25841" xr:uid="{7E70C39C-AAF0-440A-A2AA-98D30639BB00}"/>
    <cellStyle name="Poznámka 2 3 2 5_LI1" xfId="53173" xr:uid="{38604CE9-D3BD-4699-9B60-11C7D8F6A3E9}"/>
    <cellStyle name="Poznámka 2 3 2 6" xfId="14617" xr:uid="{269CB77E-703B-4CAB-BB1D-9D9B09008F39}"/>
    <cellStyle name="Poznámka 2 3 2 6 2" xfId="36180" xr:uid="{70313BFB-DBEB-4DC3-A12C-481895A9C575}"/>
    <cellStyle name="Poznámka 2 3 2 7" xfId="18612" xr:uid="{EE72C26B-AA28-4CC4-AD43-AD2BFCA1A345}"/>
    <cellStyle name="Poznámka 2 3 2 7 2" xfId="39917" xr:uid="{1B06DF00-719D-4922-B4EA-BAA83A7603F7}"/>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2 2" xfId="42715" xr:uid="{382575C9-83F3-4315-ABB0-B2642217CCA0}"/>
    <cellStyle name="Poznámka 2 3 3 2 2 3" xfId="24644" xr:uid="{C38A4441-119D-4A77-907D-D5306BED1C51}"/>
    <cellStyle name="Poznámka 2 3 3 2 2 3 2" xfId="45669" xr:uid="{EFB94390-7DBD-4F22-AC6E-447471D8520F}"/>
    <cellStyle name="Poznámka 2 3 3 2 2 4" xfId="27325" xr:uid="{EF82B660-9BB1-4F27-B444-FFF23C0B51B2}"/>
    <cellStyle name="Poznámka 2 3 3 2 2_LI1" xfId="53175" xr:uid="{C859D26F-051F-45EB-B7B6-8F4D74EFBDD0}"/>
    <cellStyle name="Poznámka 2 3 3 2 3" xfId="17009" xr:uid="{FDFFA9CC-83AF-4A35-ACFB-34F71ECA91E1}"/>
    <cellStyle name="Poznámka 2 3 3 2 3 2" xfId="38422" xr:uid="{96DCF0C5-34BE-45B3-83EC-27DDEB52EF10}"/>
    <cellStyle name="Poznámka 2 3 3 2 4" xfId="19737" xr:uid="{37A9C1C0-BC2A-4243-BB9F-7E70E7B283D2}"/>
    <cellStyle name="Poznámka 2 3 3 2 4 2" xfId="40949" xr:uid="{7FE0EFD2-F2F8-448B-8B84-40B17ACA3385}"/>
    <cellStyle name="Poznámka 2 3 3 2_LI1" xfId="53174" xr:uid="{FB08CBA2-BD43-4990-A718-DE9441142743}"/>
    <cellStyle name="Poznámka 2 3 3 3" xfId="9622" xr:uid="{B62D3A78-C859-4E71-8E64-1A7AD30E794E}"/>
    <cellStyle name="Poznámka 2 3 3 3 2" xfId="19666" xr:uid="{CF3A67A2-99E5-4455-AD7B-2F9C08485D96}"/>
    <cellStyle name="Poznámka 2 3 3 3 2 2" xfId="40879" xr:uid="{C57AB802-FB88-4A36-AD29-D5495448652B}"/>
    <cellStyle name="Poznámka 2 3 3 3 3" xfId="23170" xr:uid="{77A8E1F4-DB29-4F91-862A-86F06968AFFF}"/>
    <cellStyle name="Poznámka 2 3 3 3 3 2" xfId="44251" xr:uid="{EAE9F689-6C5D-4350-8124-D556F6AF6421}"/>
    <cellStyle name="Poznámka 2 3 3 3 4" xfId="26023" xr:uid="{59AAAD4C-FBE7-4099-998D-6B0C6DE8B24A}"/>
    <cellStyle name="Poznámka 2 3 3 3_LI1" xfId="53176" xr:uid="{6388ED52-72F1-4ACE-92DE-DEA90B259217}"/>
    <cellStyle name="Poznámka 2 3 3 4" xfId="15072" xr:uid="{18E4017E-00E0-462A-A85A-57D65D0A13B6}"/>
    <cellStyle name="Poznámka 2 3 3 4 2" xfId="36595" xr:uid="{5885E82F-7E9E-4D8C-9539-9E3B242B000B}"/>
    <cellStyle name="Poznámka 2 3 3 5" xfId="22275" xr:uid="{8F497FC5-A745-4A51-9831-CAFFBE54B512}"/>
    <cellStyle name="Poznámka 2 3 3 5 2" xfId="43373" xr:uid="{EC9D9D8F-BB89-4A0C-941F-1F724B24C985}"/>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2 2" xfId="43464" xr:uid="{7AD48BFE-4FCA-4F09-BF7B-4C8C1155C234}"/>
    <cellStyle name="Poznámka 2 3 4 2 2 3" xfId="25229" xr:uid="{902EACD7-17E7-4BA0-BB46-A073AEA6E7C5}"/>
    <cellStyle name="Poznámka 2 3 4 2 2 3 2" xfId="46228" xr:uid="{C79DCC15-FA2B-4928-8095-4681B197466E}"/>
    <cellStyle name="Poznámka 2 3 4 2 2 4" xfId="27826" xr:uid="{DDE92F40-B48E-4567-9541-421B41DC2D30}"/>
    <cellStyle name="Poznámka 2 3 4 2 2_LI1" xfId="53178" xr:uid="{F39A93FE-2A7B-4CE7-A4AE-E1DB83C9EB6B}"/>
    <cellStyle name="Poznámka 2 3 4 2 3" xfId="17785" xr:uid="{895A25E9-AC89-44BA-98A2-D9E1DAE2FB00}"/>
    <cellStyle name="Poznámka 2 3 4 2 3 2" xfId="39164" xr:uid="{5C7A3B23-8C3D-4B41-850C-BD41DD83BC52}"/>
    <cellStyle name="Poznámka 2 3 4 2 4" xfId="14711" xr:uid="{051D6A26-619B-48D4-8B00-AA4286ED8DE5}"/>
    <cellStyle name="Poznámka 2 3 4 2 4 2" xfId="36271" xr:uid="{6A6C61C0-F194-461D-B69A-A2FF4772F6B4}"/>
    <cellStyle name="Poznámka 2 3 4 2_LI1" xfId="53177" xr:uid="{7231B6C5-2A64-4D5B-B801-280B2C5E94A0}"/>
    <cellStyle name="Poznámka 2 3 4 3" xfId="10918" xr:uid="{81ABD115-4728-42DE-95DF-07AA24626344}"/>
    <cellStyle name="Poznámka 2 3 4 3 2" xfId="20460" xr:uid="{76116FFA-5417-4F05-B199-7C9E63F30A2B}"/>
    <cellStyle name="Poznámka 2 3 4 3 2 2" xfId="41636" xr:uid="{1C2A668B-184E-46DE-B248-5D1ED8A2DB7E}"/>
    <cellStyle name="Poznámka 2 3 4 3 3" xfId="23746" xr:uid="{F1CE1793-B095-4343-AD80-5D71874E92BC}"/>
    <cellStyle name="Poznámka 2 3 4 3 3 2" xfId="44809" xr:uid="{8F1A14AE-0F4E-47EC-9B55-8B4D5793873E}"/>
    <cellStyle name="Poznámka 2 3 4 3 4" xfId="26520" xr:uid="{F2AD5CFC-08C4-464E-9367-5B87F2D31719}"/>
    <cellStyle name="Poznámka 2 3 4 3_LI1" xfId="53179" xr:uid="{939930F2-58F4-43DB-9545-05E17B57027D}"/>
    <cellStyle name="Poznámka 2 3 4 4" xfId="15846" xr:uid="{40B009FB-BD9C-415A-9583-754CD2D8EEC5}"/>
    <cellStyle name="Poznámka 2 3 4 4 2" xfId="37310" xr:uid="{26CDA373-14C5-44AA-95C4-4E95806AFB2E}"/>
    <cellStyle name="Poznámka 2 3 4 5" xfId="19164" xr:uid="{DD3A5DD5-0D4B-4490-8A96-7B4391E86E2E}"/>
    <cellStyle name="Poznámka 2 3 4 5 2" xfId="40403" xr:uid="{F86E5668-335F-4F61-B2DC-B4D87CB55C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2 2" xfId="42533" xr:uid="{0DCE787B-9C77-477D-B6EE-494CFFF252B6}"/>
    <cellStyle name="Poznámka 2 3 5 2 3" xfId="24550" xr:uid="{3C94D644-A521-4A92-9795-8E2FE80B9746}"/>
    <cellStyle name="Poznámka 2 3 5 2 3 2" xfId="45597" xr:uid="{BA9B232A-6B20-4824-BD98-456034B3381B}"/>
    <cellStyle name="Poznámka 2 3 5 2 4" xfId="27278" xr:uid="{E6FE46B5-7174-4262-BF2D-FEE860B47BDA}"/>
    <cellStyle name="Poznámka 2 3 5 2_LI1" xfId="53181" xr:uid="{2B856C8A-907F-4DF3-97BA-DC791795047A}"/>
    <cellStyle name="Poznámka 2 3 5 3" xfId="16788" xr:uid="{E1BFCE77-6A12-4CCE-A1EB-F07AE12D1C02}"/>
    <cellStyle name="Poznámka 2 3 5 3 2" xfId="38225" xr:uid="{E722C1BC-BCA0-4955-8986-5948BA00BD87}"/>
    <cellStyle name="Poznámka 2 3 5 4" xfId="19822" xr:uid="{0E725A63-9927-4BEE-B7DD-9BD1722F7841}"/>
    <cellStyle name="Poznámka 2 3 5 4 2" xfId="41029" xr:uid="{A1F3D5B5-37D3-43DD-8CF0-4CB13C0C4A0D}"/>
    <cellStyle name="Poznámka 2 3 5_LI1" xfId="53180" xr:uid="{96A197F1-9874-4731-AF9C-BC4FBF82BE92}"/>
    <cellStyle name="Poznámka 2 3 6" xfId="8806" xr:uid="{DDD251EC-5C18-4884-B42F-BA507373413A}"/>
    <cellStyle name="Poznámka 2 3 6 2" xfId="19128" xr:uid="{FE1E591F-5114-46A2-89FB-49DB3A12A328}"/>
    <cellStyle name="Poznámka 2 3 6 2 2" xfId="40367" xr:uid="{7DEAAF85-D473-4B92-8C12-C422FED9CE85}"/>
    <cellStyle name="Poznámka 2 3 6 3" xfId="22739" xr:uid="{F0051C9A-E529-4570-8686-9FBA28A47370}"/>
    <cellStyle name="Poznámka 2 3 6 3 2" xfId="43831" xr:uid="{2B92D9A3-C3B0-4B42-8A6B-8BA0A76AEA07}"/>
    <cellStyle name="Poznámka 2 3 6 4" xfId="25634" xr:uid="{D1F3DE2A-60DC-4B1F-9FB6-9AFF6C3113D0}"/>
    <cellStyle name="Poznámka 2 3 6_LI1" xfId="53182" xr:uid="{1B68D42F-A196-484D-BB53-1F5AC33D0863}"/>
    <cellStyle name="Poznámka 2 3 7" xfId="14373" xr:uid="{4577799C-87D3-4820-A0A0-E0F6D128CBFB}"/>
    <cellStyle name="Poznámka 2 3 7 2" xfId="35938" xr:uid="{98F471CC-4A5B-4668-A368-324077597D0D}"/>
    <cellStyle name="Poznámka 2 3 8" xfId="18828" xr:uid="{70036DA1-7271-4F38-946A-9E794C2CDC0F}"/>
    <cellStyle name="Poznámka 2 3 8 2" xfId="40087" xr:uid="{3E2C75E1-3180-43CD-99C8-8488CCF43BA2}"/>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2 2" xfId="42784" xr:uid="{DEB69CD6-A428-4BA0-8CD7-32D3EEC71A00}"/>
    <cellStyle name="Poznámka 2 4 2 2 2 2 3" xfId="24693" xr:uid="{F21A89F3-4594-4ABB-9C98-4B75F3648636}"/>
    <cellStyle name="Poznámka 2 4 2 2 2 2 3 2" xfId="45715" xr:uid="{8B059C93-4756-4873-AB56-1CAFC9A73643}"/>
    <cellStyle name="Poznámka 2 4 2 2 2 2 4" xfId="27362" xr:uid="{F465CEE0-61D0-4C9E-B7AA-3E5C18D30E34}"/>
    <cellStyle name="Poznámka 2 4 2 2 2 2_LI1" xfId="53184" xr:uid="{577D3716-82A7-4C58-AD01-FC38B5FEC4FD}"/>
    <cellStyle name="Poznámka 2 4 2 2 2 3" xfId="17083" xr:uid="{3A8E8FC2-1ECE-449C-8FE6-37F0BAC654B3}"/>
    <cellStyle name="Poznámka 2 4 2 2 2 3 2" xfId="38493" xr:uid="{C38C6E57-AE79-4A40-B79B-B61831D11563}"/>
    <cellStyle name="Poznámka 2 4 2 2 2 4" xfId="17682" xr:uid="{5421BE7A-1F35-4600-8012-126A02C26A70}"/>
    <cellStyle name="Poznámka 2 4 2 2 2 4 2" xfId="39066" xr:uid="{B68F865B-3437-4109-85CD-14D4574B3572}"/>
    <cellStyle name="Poznámka 2 4 2 2 2_LI1" xfId="53183" xr:uid="{05E7F1CB-F5C5-4032-9BFF-12D2136A11A2}"/>
    <cellStyle name="Poznámka 2 4 2 2 3" xfId="9765" xr:uid="{E4A51DD6-5C02-4349-A8D7-063FC7B3EA12}"/>
    <cellStyle name="Poznámka 2 4 2 2 3 2" xfId="19747" xr:uid="{F5574B2E-7F11-4695-BF03-D6C5C738DE4E}"/>
    <cellStyle name="Poznámka 2 4 2 2 3 2 2" xfId="40959" xr:uid="{45E06C83-F5CE-4F81-A6E0-AEC78D1D3D1D}"/>
    <cellStyle name="Poznámka 2 4 2 2 3 3" xfId="23219" xr:uid="{875B01C7-A4C7-4950-9BA4-3D50015B0FC5}"/>
    <cellStyle name="Poznámka 2 4 2 2 3 3 2" xfId="44299" xr:uid="{78B2E3F9-4217-4202-95E8-28C0093478B7}"/>
    <cellStyle name="Poznámka 2 4 2 2 3 4" xfId="26060" xr:uid="{40330077-C164-4CC7-8B91-24036F433FE6}"/>
    <cellStyle name="Poznámka 2 4 2 2 3_LI1" xfId="53185" xr:uid="{9E5881DE-2AA6-4808-B400-85E8F7909BCE}"/>
    <cellStyle name="Poznámka 2 4 2 2 4" xfId="15142" xr:uid="{598041C5-E9A5-4EEC-B68A-4FCB1359D2B5}"/>
    <cellStyle name="Poznámka 2 4 2 2 4 2" xfId="36658" xr:uid="{261E373D-8046-47D6-B7E4-17F28CB2DCE5}"/>
    <cellStyle name="Poznámka 2 4 2 2 5" xfId="17691" xr:uid="{284DDF2B-7551-45D1-931F-95FCEA718BCE}"/>
    <cellStyle name="Poznámka 2 4 2 2 5 2" xfId="39075" xr:uid="{2ECA40EA-9489-4041-9A91-E66164B69988}"/>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2 2" xfId="43644" xr:uid="{E83E77FD-CE36-4CED-A989-DB891333E82E}"/>
    <cellStyle name="Poznámka 2 4 2 3 2 2 3" xfId="25409" xr:uid="{15325E52-73FD-434C-89FC-9A5637C1DD1A}"/>
    <cellStyle name="Poznámka 2 4 2 3 2 2 3 2" xfId="46407" xr:uid="{5213F515-BE0C-4A4C-9123-8858B5EFF9FC}"/>
    <cellStyle name="Poznámka 2 4 2 3 2 2 4" xfId="28006" xr:uid="{8BC84EA2-CFC8-4D52-8257-7FA851904C6F}"/>
    <cellStyle name="Poznámka 2 4 2 3 2 2_LI1" xfId="53187" xr:uid="{0906B62E-B042-45E7-994F-50D5FC6352CC}"/>
    <cellStyle name="Poznámka 2 4 2 3 2 3" xfId="17964" xr:uid="{115206B0-DD1F-4CDD-A23D-07C29070C3F9}"/>
    <cellStyle name="Poznámka 2 4 2 3 2 3 2" xfId="39343" xr:uid="{3199D970-5CA8-4616-BFD4-C28D46F69748}"/>
    <cellStyle name="Poznámka 2 4 2 3 2 4" xfId="22234" xr:uid="{14806C0D-605F-41C8-B756-8A6F1F78C503}"/>
    <cellStyle name="Poznámka 2 4 2 3 2 4 2" xfId="43334" xr:uid="{C42E7DE9-1BE1-4A81-858E-028C42066E5E}"/>
    <cellStyle name="Poznámka 2 4 2 3 2_LI1" xfId="53186" xr:uid="{DD4845CB-6FAA-4B97-9ABE-72EA67F0709C}"/>
    <cellStyle name="Poznámka 2 4 2 3 3" xfId="11098" xr:uid="{1110BDEB-9690-4B6D-8FD7-A74EE624D3FE}"/>
    <cellStyle name="Poznámka 2 4 2 3 3 2" xfId="20640" xr:uid="{6E24DB9F-AEAA-4C48-B4BF-A37EF6E23422}"/>
    <cellStyle name="Poznámka 2 4 2 3 3 2 2" xfId="41816" xr:uid="{EEE76C2D-EFFC-48FA-B47F-891C8F891DBD}"/>
    <cellStyle name="Poznámka 2 4 2 3 3 3" xfId="23926" xr:uid="{C45F12D4-9395-44D7-B704-C8D19428AF52}"/>
    <cellStyle name="Poznámka 2 4 2 3 3 3 2" xfId="44989" xr:uid="{A51B18EE-067C-404D-A1B9-5D7C1B7E5096}"/>
    <cellStyle name="Poznámka 2 4 2 3 3 4" xfId="26700" xr:uid="{BD176133-5A97-4B84-95A5-001E11C70702}"/>
    <cellStyle name="Poznámka 2 4 2 3 3_LI1" xfId="53188" xr:uid="{811C76B3-88D0-4707-BFF4-FF4275D462DA}"/>
    <cellStyle name="Poznámka 2 4 2 3 4" xfId="16025" xr:uid="{752BD119-DE12-4286-AFB2-F8910FBFCCE3}"/>
    <cellStyle name="Poznámka 2 4 2 3 4 2" xfId="37489" xr:uid="{17FC0390-F325-4170-BAA2-E916ABD1BCC7}"/>
    <cellStyle name="Poznámka 2 4 2 3 5" xfId="19745" xr:uid="{210DEDF1-A9A6-4A3E-B8E2-FCF4C6274745}"/>
    <cellStyle name="Poznámka 2 4 2 3 5 2" xfId="40957" xr:uid="{04EEEEF3-B23C-4E43-BB9B-746721B28A67}"/>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2 2" xfId="42551" xr:uid="{B371B14A-B437-4C8C-8CBC-35B8A437B55F}"/>
    <cellStyle name="Poznámka 2 4 2 4 2 3" xfId="24567" xr:uid="{3F882B2B-7D1A-425F-AA87-89162DE0A970}"/>
    <cellStyle name="Poznámka 2 4 2 4 2 3 2" xfId="45612" xr:uid="{283D6FE3-80EF-40FE-B397-9429D8205537}"/>
    <cellStyle name="Poznámka 2 4 2 4 2 4" xfId="27295" xr:uid="{E006E4B7-2C82-42AB-8831-AA058D34B077}"/>
    <cellStyle name="Poznámka 2 4 2 4 2_LI1" xfId="53190" xr:uid="{DAA73B21-1432-4C56-B936-72152C8991B6}"/>
    <cellStyle name="Poznámka 2 4 2 4 3" xfId="16810" xr:uid="{A6A1F359-3246-4B15-ABB2-E127810085D5}"/>
    <cellStyle name="Poznámka 2 4 2 4 3 2" xfId="38245" xr:uid="{BE014876-F695-44A2-BB95-DB6992A1EEBC}"/>
    <cellStyle name="Poznámka 2 4 2 4 4" xfId="16859" xr:uid="{5AC06BB6-085E-47F0-994F-860AB7771BE3}"/>
    <cellStyle name="Poznámka 2 4 2 4 4 2" xfId="38289" xr:uid="{4405F1B6-0B87-4E36-AD94-9F480B7B6F9C}"/>
    <cellStyle name="Poznámka 2 4 2 4_LI1" xfId="53189" xr:uid="{3241A79C-C282-4DBC-987D-3532B0A6D332}"/>
    <cellStyle name="Poznámka 2 4 2 5" xfId="9135" xr:uid="{E73060F9-7FB7-4D98-8D22-16887D1B6125}"/>
    <cellStyle name="Poznámka 2 4 2 5 2" xfId="19395" xr:uid="{CB029BFE-E3AA-4978-AA7B-D959943224BA}"/>
    <cellStyle name="Poznámka 2 4 2 5 2 2" xfId="40630" xr:uid="{2D4873D7-DF05-4EC1-8FD3-0E7681790BD3}"/>
    <cellStyle name="Poznámka 2 4 2 5 3" xfId="22973" xr:uid="{843C11A7-AAE6-4C8E-9897-790F34CFDDA2}"/>
    <cellStyle name="Poznámka 2 4 2 5 3 2" xfId="44062" xr:uid="{C8AEFB13-E015-4CF2-AB2C-7F957F356D79}"/>
    <cellStyle name="Poznámka 2 4 2 5 4" xfId="25857" xr:uid="{A8AEDE3C-EBD4-4DBD-A97E-0A248DC9A397}"/>
    <cellStyle name="Poznámka 2 4 2 5_LI1" xfId="53191" xr:uid="{6A1CBE5B-FA46-4DE7-8847-3704A25A4665}"/>
    <cellStyle name="Poznámka 2 4 2 6" xfId="14640" xr:uid="{08411C99-2AC8-4F08-88D4-DF46016592D5}"/>
    <cellStyle name="Poznámka 2 4 2 6 2" xfId="36202" xr:uid="{DEA7959E-074A-4B36-B12D-F737279289D4}"/>
    <cellStyle name="Poznámka 2 4 2 7" xfId="18593" xr:uid="{3BB3FE9C-9E25-412D-91B5-AE5A94EB2812}"/>
    <cellStyle name="Poznámka 2 4 2 7 2" xfId="39903" xr:uid="{91285885-2DEA-40BB-9668-0559048089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2 2" xfId="42721" xr:uid="{8A76266F-F8E9-4BB3-AE97-380C3B83D4AD}"/>
    <cellStyle name="Poznámka 2 4 3 2 2 3" xfId="24646" xr:uid="{D4843179-2EF7-4446-8F78-8066D5B1280C}"/>
    <cellStyle name="Poznámka 2 4 3 2 2 3 2" xfId="45671" xr:uid="{D544FEEA-C26F-429E-8ECF-45FB2110507C}"/>
    <cellStyle name="Poznámka 2 4 3 2 2 4" xfId="27327" xr:uid="{DE3A883C-691D-417F-960B-7862FCC776AE}"/>
    <cellStyle name="Poznámka 2 4 3 2 2_LI1" xfId="53193" xr:uid="{52976416-0DB3-462C-A5B2-67ED6B85E5B6}"/>
    <cellStyle name="Poznámka 2 4 3 2 3" xfId="17017" xr:uid="{65BB7A37-704B-49BD-873D-5E6B289F4284}"/>
    <cellStyle name="Poznámka 2 4 3 2 3 2" xfId="38430" xr:uid="{DEFB03D9-270F-407F-9DEA-9E5A40B89612}"/>
    <cellStyle name="Poznámka 2 4 3 2 4" xfId="15785" xr:uid="{532EAA75-23F3-4B7F-B023-0F46D74BEC44}"/>
    <cellStyle name="Poznámka 2 4 3 2 4 2" xfId="37256" xr:uid="{60D0D7D5-F785-4069-88C3-5697BFF3F3D4}"/>
    <cellStyle name="Poznámka 2 4 3 2_LI1" xfId="53192" xr:uid="{B1AA4FE7-E93D-4B96-8C95-DDCAFB52111F}"/>
    <cellStyle name="Poznámka 2 4 3 3" xfId="9636" xr:uid="{9369BF12-21AE-4198-924A-1CFBD24A79CD}"/>
    <cellStyle name="Poznámka 2 4 3 3 2" xfId="19673" xr:uid="{9CFAD6C9-3885-4634-BC7B-EE9B04334961}"/>
    <cellStyle name="Poznámka 2 4 3 3 2 2" xfId="40886" xr:uid="{6F0754D9-4892-45BE-8664-DAF48E0E0298}"/>
    <cellStyle name="Poznámka 2 4 3 3 3" xfId="23172" xr:uid="{A4DAFA13-68C8-4478-B66B-9A4341E0C637}"/>
    <cellStyle name="Poznámka 2 4 3 3 3 2" xfId="44253" xr:uid="{DBC93CC7-F8CD-4CA0-9738-69D536D2B482}"/>
    <cellStyle name="Poznámka 2 4 3 3 4" xfId="26025" xr:uid="{B566196C-F064-482A-B0EE-3D4B5DCD4C57}"/>
    <cellStyle name="Poznámka 2 4 3 3_LI1" xfId="53194" xr:uid="{48820BF2-ACF4-48E4-B1F5-F13BB16CDAA1}"/>
    <cellStyle name="Poznámka 2 4 3 4" xfId="15081" xr:uid="{4A6D9533-971C-4DBC-A975-7F41C44B1446}"/>
    <cellStyle name="Poznámka 2 4 3 4 2" xfId="36602" xr:uid="{5CB2D298-13EB-4851-93BA-117E83FEBBDE}"/>
    <cellStyle name="Poznámka 2 4 3 5" xfId="16455" xr:uid="{22374650-E139-460B-BB00-FD7CC903FE81}"/>
    <cellStyle name="Poznámka 2 4 3 5 2" xfId="37910" xr:uid="{62774CFF-E867-4F54-8DF0-E0030F760C9F}"/>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2 2" xfId="43459" xr:uid="{F50E7A48-07FC-4D0A-8D9C-E4E7CEE5B26A}"/>
    <cellStyle name="Poznámka 2 4 4 2 2 3" xfId="25224" xr:uid="{07134E39-89A5-4ABF-A07A-8CE7844CDF1C}"/>
    <cellStyle name="Poznámka 2 4 4 2 2 3 2" xfId="46223" xr:uid="{C52D3AC5-DD77-4CB6-9A40-DEE6B05162E7}"/>
    <cellStyle name="Poznámka 2 4 4 2 2 4" xfId="27821" xr:uid="{AA852174-B724-40DE-88ED-FE6CCBFED3AC}"/>
    <cellStyle name="Poznámka 2 4 4 2 2_LI1" xfId="53196" xr:uid="{10DC6E07-7FAA-4D07-AFF6-92E1B51A8828}"/>
    <cellStyle name="Poznámka 2 4 4 2 3" xfId="17780" xr:uid="{EE0B8201-491E-43D3-A784-AAF9FFFCAF99}"/>
    <cellStyle name="Poznámka 2 4 4 2 3 2" xfId="39159" xr:uid="{A3EFE242-54EC-49D1-B5ED-27F1EF4E80F0}"/>
    <cellStyle name="Poznámka 2 4 4 2 4" xfId="19859" xr:uid="{C22818BF-980F-4F28-810F-08B0AD55AF30}"/>
    <cellStyle name="Poznámka 2 4 4 2 4 2" xfId="41064" xr:uid="{45C0D252-BB0A-494B-82D4-01C83C35190D}"/>
    <cellStyle name="Poznámka 2 4 4 2_LI1" xfId="53195" xr:uid="{A46E2969-7E50-45BF-9C4D-08FA45471BD7}"/>
    <cellStyle name="Poznámka 2 4 4 3" xfId="10913" xr:uid="{6E840A91-CC9E-45FE-AA35-10A9A48C5F09}"/>
    <cellStyle name="Poznámka 2 4 4 3 2" xfId="20455" xr:uid="{5D20A346-8C26-4E2B-A643-C96FA44478CC}"/>
    <cellStyle name="Poznámka 2 4 4 3 2 2" xfId="41631" xr:uid="{EE4E38B2-1BAF-4EB7-966D-606CAC653738}"/>
    <cellStyle name="Poznámka 2 4 4 3 3" xfId="23741" xr:uid="{36404CA7-E15E-4961-998A-1F86A35C6A23}"/>
    <cellStyle name="Poznámka 2 4 4 3 3 2" xfId="44804" xr:uid="{BC99B2F5-D39F-4BF0-9B8E-D9322A1A34DB}"/>
    <cellStyle name="Poznámka 2 4 4 3 4" xfId="26515" xr:uid="{824124AE-D9DE-4E99-A425-904B9C63696C}"/>
    <cellStyle name="Poznámka 2 4 4 3_LI1" xfId="53197" xr:uid="{F057EE41-676A-4DD7-98FE-58007D2BBF3E}"/>
    <cellStyle name="Poznámka 2 4 4 4" xfId="15841" xr:uid="{87DEEDFB-E921-406F-9BD3-E52BFF1771B6}"/>
    <cellStyle name="Poznámka 2 4 4 4 2" xfId="37305" xr:uid="{71F88D27-B257-4C7B-9947-1D4A7C3A606D}"/>
    <cellStyle name="Poznámka 2 4 4 5" xfId="15254" xr:uid="{447B90FD-4BB4-47C7-9F75-B3E9FEC87567}"/>
    <cellStyle name="Poznámka 2 4 4 5 2" xfId="36752" xr:uid="{335260EC-7AF6-4B7C-9BF4-77C031F6E259}"/>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2 2" xfId="41986" xr:uid="{8959DB84-10A3-437E-9C47-8BBE4B1F4020}"/>
    <cellStyle name="Poznámka 2 4 5 2 3" xfId="24098" xr:uid="{FDDA3FDE-BFC0-4114-8656-57D2C1618CC5}"/>
    <cellStyle name="Poznámka 2 4 5 2 3 2" xfId="45161" xr:uid="{E087AC5F-56D8-45D0-A614-F3C53A2484FB}"/>
    <cellStyle name="Poznámka 2 4 5 2 4" xfId="26869" xr:uid="{C9948491-BE19-49DB-A730-E9079EF67738}"/>
    <cellStyle name="Poznámka 2 4 5 2_LI1" xfId="53199" xr:uid="{D375A25B-33EC-4034-AB02-2F2E0BB12D46}"/>
    <cellStyle name="Poznámka 2 4 5 3" xfId="16200" xr:uid="{67872C94-4499-4E7E-903E-02F725556F3C}"/>
    <cellStyle name="Poznámka 2 4 5 3 2" xfId="37662" xr:uid="{07E7D158-92CD-4A86-9D6D-85BDF0ACED34}"/>
    <cellStyle name="Poznámka 2 4 5 4" xfId="15011" xr:uid="{B876228E-CBD1-41EC-81B5-CC1F79F9EE53}"/>
    <cellStyle name="Poznámka 2 4 5 4 2" xfId="36545" xr:uid="{3EBA5531-324B-432C-B893-FFD59DB98863}"/>
    <cellStyle name="Poznámka 2 4 5_LI1" xfId="53198" xr:uid="{D0BFC622-3AA0-4DB8-AB32-5AC4DAC581F6}"/>
    <cellStyle name="Poznámka 2 4 6" xfId="8834" xr:uid="{A6964C60-7EB3-466B-A610-08D57848F4CB}"/>
    <cellStyle name="Poznámka 2 4 6 2" xfId="19149" xr:uid="{F3FBDFE5-129D-447C-9A27-C4DA2BAA6718}"/>
    <cellStyle name="Poznámka 2 4 6 2 2" xfId="40388" xr:uid="{0DECE9CC-DF24-4445-9E14-FA4182825AF7}"/>
    <cellStyle name="Poznámka 2 4 6 3" xfId="22756" xr:uid="{DCF76E35-EEE5-4ED2-854E-D4FC41673674}"/>
    <cellStyle name="Poznámka 2 4 6 3 2" xfId="43848" xr:uid="{18D4EF8C-5004-4248-B4B5-46A607E32BCD}"/>
    <cellStyle name="Poznámka 2 4 6 4" xfId="25650" xr:uid="{DE2C79C4-1C94-403C-AEC1-29F0E450E940}"/>
    <cellStyle name="Poznámka 2 4 6_LI1" xfId="53200" xr:uid="{76FF0945-EB8D-4682-9329-9B0387DC1035}"/>
    <cellStyle name="Poznámka 2 4 7" xfId="14395" xr:uid="{D96983EA-13B6-4D0B-BD2D-E1DDD78BEDC2}"/>
    <cellStyle name="Poznámka 2 4 7 2" xfId="35960" xr:uid="{C145824E-D8A4-4C4F-B6F8-4FF55699C521}"/>
    <cellStyle name="Poznámka 2 4 8" xfId="18811" xr:uid="{2A3BA82A-B02E-4372-B333-87F93A296D0F}"/>
    <cellStyle name="Poznámka 2 4 8 2" xfId="40074" xr:uid="{8BD522BC-6446-4F57-9C00-4E4CA44CE35A}"/>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2 2" xfId="42787" xr:uid="{FC1BC81A-8C2F-4B6A-8735-18F8637744CB}"/>
    <cellStyle name="Poznámka 2 5 2 2 2 2 3" xfId="24694" xr:uid="{E01075D2-534A-40D4-AF46-C0B2AC09F2A5}"/>
    <cellStyle name="Poznámka 2 5 2 2 2 2 3 2" xfId="45716" xr:uid="{2DA587B0-A715-4839-9929-B7BEF1A4C5A5}"/>
    <cellStyle name="Poznámka 2 5 2 2 2 2 4" xfId="27363" xr:uid="{F8897541-29DB-4655-A1A5-F71297E998FD}"/>
    <cellStyle name="Poznámka 2 5 2 2 2 2_LI1" xfId="53202" xr:uid="{D7259BE4-317F-4053-B10C-4A146647B6A5}"/>
    <cellStyle name="Poznámka 2 5 2 2 2 3" xfId="17086" xr:uid="{91BFB5D5-83BA-47E6-A9CF-3FE71AFDC9EB}"/>
    <cellStyle name="Poznámka 2 5 2 2 2 3 2" xfId="38496" xr:uid="{7CD84AC3-75FF-4C1A-8969-CE585FB51AE2}"/>
    <cellStyle name="Poznámka 2 5 2 2 2 4" xfId="14824" xr:uid="{2FA9A42F-FAC9-413C-AAB1-7E375285B97B}"/>
    <cellStyle name="Poznámka 2 5 2 2 2 4 2" xfId="36384" xr:uid="{E0B23908-BEF3-43A1-8173-FDAD9CDC4E45}"/>
    <cellStyle name="Poznámka 2 5 2 2 2_LI1" xfId="53201" xr:uid="{5C05070C-A2F6-416D-9908-09CC85C73039}"/>
    <cellStyle name="Poznámka 2 5 2 2 3" xfId="9772" xr:uid="{DE214260-2211-4F23-BA59-FDF938CDFDE8}"/>
    <cellStyle name="Poznámka 2 5 2 2 3 2" xfId="19751" xr:uid="{09E09F9F-0309-4E8F-B555-F93C5CE91FE3}"/>
    <cellStyle name="Poznámka 2 5 2 2 3 2 2" xfId="40962" xr:uid="{55EDE160-688B-4540-945C-74986458D0AD}"/>
    <cellStyle name="Poznámka 2 5 2 2 3 3" xfId="23220" xr:uid="{17C93B4D-A6D2-4A1A-B27C-853B608CF6C5}"/>
    <cellStyle name="Poznámka 2 5 2 2 3 3 2" xfId="44300" xr:uid="{F181DFD3-A830-4353-A734-1A0C0F622A68}"/>
    <cellStyle name="Poznámka 2 5 2 2 3 4" xfId="26061" xr:uid="{3930FB92-94F1-4DC8-BE59-B6D6333C10B4}"/>
    <cellStyle name="Poznámka 2 5 2 2 3_LI1" xfId="53203" xr:uid="{AEDE79C9-B212-42F3-A4C9-C33370ED69CC}"/>
    <cellStyle name="Poznámka 2 5 2 2 4" xfId="15146" xr:uid="{FB98B8A2-042C-4ABA-A589-133D43A9AFA1}"/>
    <cellStyle name="Poznámka 2 5 2 2 4 2" xfId="36662" xr:uid="{15121900-365F-4CCE-BBD7-B30304EC4FD4}"/>
    <cellStyle name="Poznámka 2 5 2 2 5" xfId="14832" xr:uid="{54A9AA13-A13D-4C87-AD39-081479DD2B70}"/>
    <cellStyle name="Poznámka 2 5 2 2 5 2" xfId="36390" xr:uid="{C9D087C1-8AD5-4A50-9756-75DBF5AEC43F}"/>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2 2" xfId="43647" xr:uid="{AAE61790-EFDC-4D95-BE02-389557A8B87A}"/>
    <cellStyle name="Poznámka 2 5 2 3 2 2 3" xfId="25412" xr:uid="{93417FEC-A8D7-44B5-948C-C13F1C421B6C}"/>
    <cellStyle name="Poznámka 2 5 2 3 2 2 3 2" xfId="46410" xr:uid="{5C8C9D02-2052-4B01-BAAC-1F2017B89CDC}"/>
    <cellStyle name="Poznámka 2 5 2 3 2 2 4" xfId="28009" xr:uid="{1B148018-0BCF-4A22-9EC5-34C42E1C9ABF}"/>
    <cellStyle name="Poznámka 2 5 2 3 2 2_LI1" xfId="53205" xr:uid="{B04F52EE-E627-465E-B524-EDEBE1505FB6}"/>
    <cellStyle name="Poznámka 2 5 2 3 2 3" xfId="17967" xr:uid="{675B8151-D966-42F4-8BF7-E98EB3D60633}"/>
    <cellStyle name="Poznámka 2 5 2 3 2 3 2" xfId="39346" xr:uid="{0E99DB4B-D9FB-4CCD-967B-6C5EA1921716}"/>
    <cellStyle name="Poznámka 2 5 2 3 2 4" xfId="18148" xr:uid="{0F5B65BA-68F0-4D30-904C-F6EBF483AE19}"/>
    <cellStyle name="Poznámka 2 5 2 3 2 4 2" xfId="39525" xr:uid="{E1D38B84-F38E-41FC-A419-2A77782D5C1D}"/>
    <cellStyle name="Poznámka 2 5 2 3 2_LI1" xfId="53204" xr:uid="{6F3159CD-1900-4377-84CE-E1F56C12B1DD}"/>
    <cellStyle name="Poznámka 2 5 2 3 3" xfId="11101" xr:uid="{72894CCA-5ECF-4D41-ADAA-DF76178D2DD4}"/>
    <cellStyle name="Poznámka 2 5 2 3 3 2" xfId="20643" xr:uid="{A56FD008-7DE0-4238-87A5-5D8C3360ECAB}"/>
    <cellStyle name="Poznámka 2 5 2 3 3 2 2" xfId="41819" xr:uid="{41DB7FB0-AC8E-4BD5-8F74-9007C5BA3E90}"/>
    <cellStyle name="Poznámka 2 5 2 3 3 3" xfId="23929" xr:uid="{7FAC4C0E-11DA-41CF-AC31-18F2B543BCDD}"/>
    <cellStyle name="Poznámka 2 5 2 3 3 3 2" xfId="44992" xr:uid="{9D39A7E2-70F1-4651-B001-F1F30A0EB031}"/>
    <cellStyle name="Poznámka 2 5 2 3 3 4" xfId="26703" xr:uid="{23E5D734-8816-40FF-923E-B7EA3CBEF951}"/>
    <cellStyle name="Poznámka 2 5 2 3 3_LI1" xfId="53206" xr:uid="{77B02853-8B0D-4416-A720-7332473C1471}"/>
    <cellStyle name="Poznámka 2 5 2 3 4" xfId="16028" xr:uid="{5716EA04-C5A5-4645-853A-158435C7C461}"/>
    <cellStyle name="Poznámka 2 5 2 3 4 2" xfId="37492" xr:uid="{E3FD0F42-4533-4FF5-990E-5317177FB5EF}"/>
    <cellStyle name="Poznámka 2 5 2 3 5" xfId="15140" xr:uid="{7F74B315-CE28-4CC4-8E28-68BD5CBDB1C7}"/>
    <cellStyle name="Poznámka 2 5 2 3 5 2" xfId="36656" xr:uid="{2C96FA01-60E7-46B8-8E7F-C02D57E190B1}"/>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2 2" xfId="42478" xr:uid="{312EEFD5-E35E-4AF4-808F-EE815ABEAD49}"/>
    <cellStyle name="Poznámka 2 5 2 4 2 3" xfId="24492" xr:uid="{EE58ACCD-DF28-4346-AF8B-C61A3971990A}"/>
    <cellStyle name="Poznámka 2 5 2 4 2 3 2" xfId="45546" xr:uid="{43D040D2-9516-4767-8274-33D0E796028D}"/>
    <cellStyle name="Poznámka 2 5 2 4 2 4" xfId="27224" xr:uid="{418C2156-3610-4DEA-9671-874E16B9FD8B}"/>
    <cellStyle name="Poznámka 2 5 2 4 2_LI1" xfId="53208" xr:uid="{713F8AF0-A784-4BF2-AC31-5B6FECE4823C}"/>
    <cellStyle name="Poznámka 2 5 2 4 3" xfId="16712" xr:uid="{B01C6645-2457-4760-B6C5-E5427EC6B542}"/>
    <cellStyle name="Poznámka 2 5 2 4 3 2" xfId="38154" xr:uid="{13B14E47-0BF9-4A10-ABAF-EF2ADA61635C}"/>
    <cellStyle name="Poznámka 2 5 2 4 4" xfId="14986" xr:uid="{144CB740-90A8-4113-B1CB-4ABB0CFB0AAC}"/>
    <cellStyle name="Poznámka 2 5 2 4 4 2" xfId="36527" xr:uid="{6B95330F-35EE-4163-A57D-4DF0F3807796}"/>
    <cellStyle name="Poznámka 2 5 2 4_LI1" xfId="53207" xr:uid="{477050B9-788A-412A-AB80-752132B97B8F}"/>
    <cellStyle name="Poznámka 2 5 2 5" xfId="9144" xr:uid="{030004B1-D951-4A24-818D-B86AE3959D70}"/>
    <cellStyle name="Poznámka 2 5 2 5 2" xfId="19401" xr:uid="{7588B66A-230E-4905-820F-FE9B782C05BD}"/>
    <cellStyle name="Poznámka 2 5 2 5 2 2" xfId="40635" xr:uid="{92C54546-FF0F-4C6A-9160-24CD0B1570E4}"/>
    <cellStyle name="Poznámka 2 5 2 5 3" xfId="22977" xr:uid="{EA8B043B-A06E-4DDD-B207-00CF8E358962}"/>
    <cellStyle name="Poznámka 2 5 2 5 3 2" xfId="44066" xr:uid="{185864A1-EE2D-4702-BAA1-F664D645B68D}"/>
    <cellStyle name="Poznámka 2 5 2 5 4" xfId="25860" xr:uid="{82AD9B62-047B-4D3B-A3FB-E745ECA646D9}"/>
    <cellStyle name="Poznámka 2 5 2 5_LI1" xfId="53209" xr:uid="{D7EABABF-9A57-4E47-8C76-3680FFF208F6}"/>
    <cellStyle name="Poznámka 2 5 2 6" xfId="14645" xr:uid="{356227BB-392F-4173-8AC4-8CC4530780BD}"/>
    <cellStyle name="Poznámka 2 5 2 6 2" xfId="36207" xr:uid="{5618E7CB-89C9-45CA-87F1-44D94711B835}"/>
    <cellStyle name="Poznámka 2 5 2 7" xfId="18590" xr:uid="{5F71DCD6-4C4B-4A40-B5EC-E7CDC4DFF226}"/>
    <cellStyle name="Poznámka 2 5 2 7 2" xfId="39900" xr:uid="{A4E2825C-9A4A-4CB2-BE2A-06BD5D9DB10D}"/>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2 2" xfId="42723" xr:uid="{9FF4EDFB-4763-4540-9A45-1C61275C923B}"/>
    <cellStyle name="Poznámka 2 5 3 2 2 3" xfId="24648" xr:uid="{AA7B1811-8793-4E20-8F78-E3A57FF2D55A}"/>
    <cellStyle name="Poznámka 2 5 3 2 2 3 2" xfId="45672" xr:uid="{33829836-CB73-4D07-B3A7-A3B3CE88E0D8}"/>
    <cellStyle name="Poznámka 2 5 3 2 2 4" xfId="27328" xr:uid="{0F9E2BEC-8B5D-4BAF-BDE4-17A3750322FC}"/>
    <cellStyle name="Poznámka 2 5 3 2 2_LI1" xfId="53211" xr:uid="{897CEAB5-604C-44B0-AAED-3D38E77C9252}"/>
    <cellStyle name="Poznámka 2 5 3 2 3" xfId="17019" xr:uid="{D77118AB-C91E-401B-800E-96D6730F41CD}"/>
    <cellStyle name="Poznámka 2 5 3 2 3 2" xfId="38432" xr:uid="{D9A44FDB-03CF-4B0C-A4C9-B92E366F1182}"/>
    <cellStyle name="Poznámka 2 5 3 2 4" xfId="14618" xr:uid="{1A9F7BC7-85A3-4E5A-B20C-3165A3C8D6C8}"/>
    <cellStyle name="Poznámka 2 5 3 2 4 2" xfId="36181" xr:uid="{2CFBA277-29B0-4189-9E94-DB9A5D4A4F31}"/>
    <cellStyle name="Poznámka 2 5 3 2_LI1" xfId="53210" xr:uid="{0E8F7973-C78A-4B4E-94A6-BAFCA5FA220C}"/>
    <cellStyle name="Poznámka 2 5 3 3" xfId="9643" xr:uid="{F701A699-3971-4175-A6DE-8E40E8220E8D}"/>
    <cellStyle name="Poznámka 2 5 3 3 2" xfId="19677" xr:uid="{BC91AD87-11FC-41B9-BF98-8D9FAE6A1FCF}"/>
    <cellStyle name="Poznámka 2 5 3 3 2 2" xfId="40890" xr:uid="{C6BA9112-85E5-4383-BBB9-48F044142693}"/>
    <cellStyle name="Poznámka 2 5 3 3 3" xfId="23174" xr:uid="{FE0854B6-E0A4-4032-B210-AE7DDFD67018}"/>
    <cellStyle name="Poznámka 2 5 3 3 3 2" xfId="44255" xr:uid="{F6C4AEA4-6ACC-42A3-A679-B24D35B4CF6F}"/>
    <cellStyle name="Poznámka 2 5 3 3 4" xfId="26026" xr:uid="{745340F1-8872-4B49-B465-143D650012A1}"/>
    <cellStyle name="Poznámka 2 5 3 3_LI1" xfId="53212" xr:uid="{DAAE8725-27FA-43F1-B804-BF2898BAD992}"/>
    <cellStyle name="Poznámka 2 5 3 4" xfId="15083" xr:uid="{9405DACF-B3C1-4AAA-B6C1-03CFF9F386FC}"/>
    <cellStyle name="Poznámka 2 5 3 4 2" xfId="36603" xr:uid="{2D65D0F2-3137-413D-853F-D561A082F53C}"/>
    <cellStyle name="Poznámka 2 5 3 5" xfId="19743" xr:uid="{AC81C0E6-6565-410F-A83E-1A80F7D40319}"/>
    <cellStyle name="Poznámka 2 5 3 5 2" xfId="40955" xr:uid="{BCFA07DA-E0A4-4222-AD12-81BEAAFA9B30}"/>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2 2" xfId="43437" xr:uid="{E485EDCD-745B-49A2-BC77-8D840925B35C}"/>
    <cellStyle name="Poznámka 2 5 4 2 2 3" xfId="25202" xr:uid="{33664FD6-B225-4C3F-9C2D-8440C43FC22C}"/>
    <cellStyle name="Poznámka 2 5 4 2 2 3 2" xfId="46201" xr:uid="{5C72DBE1-E60E-4FCD-B141-73A0647030B7}"/>
    <cellStyle name="Poznámka 2 5 4 2 2 4" xfId="27799" xr:uid="{265C07B6-26C8-48ED-8F0B-AFC1FB928D82}"/>
    <cellStyle name="Poznámka 2 5 4 2 2_LI1" xfId="53214" xr:uid="{65F25375-C101-4D95-B9FE-D45C880AAB05}"/>
    <cellStyle name="Poznámka 2 5 4 2 3" xfId="17758" xr:uid="{C2E536FD-6A6C-4ADD-B7E3-1F4002028CDC}"/>
    <cellStyle name="Poznámka 2 5 4 2 3 2" xfId="39137" xr:uid="{74ED03CE-C7D2-47A1-BADF-B03B6A26D8F7}"/>
    <cellStyle name="Poznámka 2 5 4 2 4" xfId="18173" xr:uid="{01E40D4B-BEA0-4FD6-BF1B-E77ED9321991}"/>
    <cellStyle name="Poznámka 2 5 4 2 4 2" xfId="39550" xr:uid="{96DE2EA3-EC23-4487-A09E-AC7C73B9364A}"/>
    <cellStyle name="Poznámka 2 5 4 2_LI1" xfId="53213" xr:uid="{65118CA5-3CCD-4F48-84CB-BDD8A085F559}"/>
    <cellStyle name="Poznámka 2 5 4 3" xfId="10891" xr:uid="{D9DF3AB2-0EDE-4375-A2EA-20B621AB66FC}"/>
    <cellStyle name="Poznámka 2 5 4 3 2" xfId="20433" xr:uid="{AB36A300-25A4-4D97-B493-8C71B942A9D9}"/>
    <cellStyle name="Poznámka 2 5 4 3 2 2" xfId="41609" xr:uid="{4A4170FF-C5EC-40EC-9B9E-B0908FC2ACE5}"/>
    <cellStyle name="Poznámka 2 5 4 3 3" xfId="23719" xr:uid="{9150BF0F-9315-47FA-B33D-70F254FD050F}"/>
    <cellStyle name="Poznámka 2 5 4 3 3 2" xfId="44782" xr:uid="{1C0FC871-A604-4175-9B68-545FD32E7693}"/>
    <cellStyle name="Poznámka 2 5 4 3 4" xfId="26493" xr:uid="{254B5E5E-0694-46E9-9C5C-E38F3B94B6F3}"/>
    <cellStyle name="Poznámka 2 5 4 3_LI1" xfId="53215" xr:uid="{F6CB1F21-C002-4479-8C28-2BC37419030E}"/>
    <cellStyle name="Poznámka 2 5 4 4" xfId="15819" xr:uid="{07028509-9502-48E6-807F-4FB353215723}"/>
    <cellStyle name="Poznámka 2 5 4 4 2" xfId="37283" xr:uid="{468D1EA9-9629-4BD4-AF78-A56EF31DCC5E}"/>
    <cellStyle name="Poznámka 2 5 4 5" xfId="17534" xr:uid="{17A92076-BB62-4398-A88A-54637AAEC784}"/>
    <cellStyle name="Poznámka 2 5 4 5 2" xfId="38923" xr:uid="{56A75CE3-0C7D-435D-968B-1235B250D207}"/>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2 2" xfId="42540" xr:uid="{9D3C0342-DF02-4F9D-AF9F-EF20AB5D6410}"/>
    <cellStyle name="Poznámka 2 5 5 2 3" xfId="24557" xr:uid="{E8A5AB5F-0576-45D5-96FF-528D9CB520F2}"/>
    <cellStyle name="Poznámka 2 5 5 2 3 2" xfId="45603" xr:uid="{0BCF8B4B-2F89-4346-A8F3-B912FAF120B6}"/>
    <cellStyle name="Poznámka 2 5 5 2 4" xfId="27285" xr:uid="{388E06E9-C7DF-49F0-A51B-645838A6F417}"/>
    <cellStyle name="Poznámka 2 5 5 2_LI1" xfId="53217" xr:uid="{3DC8F626-7AF4-4EE7-9C8E-231FAB1D6D15}"/>
    <cellStyle name="Poznámka 2 5 5 3" xfId="16797" xr:uid="{E5D29BAE-58B8-45B0-BF93-9EA5EBC59822}"/>
    <cellStyle name="Poznámka 2 5 5 3 2" xfId="38233" xr:uid="{0480D8D3-67CC-46A9-8569-B0950D780B60}"/>
    <cellStyle name="Poznámka 2 5 5 4" xfId="22141" xr:uid="{6EC03859-CC78-4386-A0F8-915E832EA277}"/>
    <cellStyle name="Poznámka 2 5 5 4 2" xfId="43243" xr:uid="{1C5A5B5B-5516-4DB0-8129-5468391C86EF}"/>
    <cellStyle name="Poznámka 2 5 5_LI1" xfId="53216" xr:uid="{52F2023A-291A-4ABA-9D1F-2D8BCB3A8F0A}"/>
    <cellStyle name="Poznámka 2 5 6" xfId="8843" xr:uid="{47CC34F8-3D6A-4FA8-92DB-CF8721A93FEA}"/>
    <cellStyle name="Poznámka 2 5 6 2" xfId="19155" xr:uid="{3A5D0F69-9527-41C0-A8F9-2EB5F7762C4D}"/>
    <cellStyle name="Poznámka 2 5 6 2 2" xfId="40394" xr:uid="{64DF9334-F85D-46E7-B9C2-11DFAD0B1454}"/>
    <cellStyle name="Poznámka 2 5 6 3" xfId="22760" xr:uid="{EA4D5C12-9364-46FD-A699-FD34E9BCAD25}"/>
    <cellStyle name="Poznámka 2 5 6 3 2" xfId="43852" xr:uid="{A4150A5F-6FF5-4B6B-8E4B-0E177E8E9553}"/>
    <cellStyle name="Poznámka 2 5 6 4" xfId="25653" xr:uid="{0C6C08DB-DCA8-4684-86A3-2DBC66B9A7D9}"/>
    <cellStyle name="Poznámka 2 5 6_LI1" xfId="53218" xr:uid="{B5548570-2338-4FCD-81F7-4095C08D615E}"/>
    <cellStyle name="Poznámka 2 5 7" xfId="14400" xr:uid="{A93D7699-A94E-45A4-8AB9-7D65AC4A5DFA}"/>
    <cellStyle name="Poznámka 2 5 7 2" xfId="35965" xr:uid="{3B6CF6E3-D4E9-44A2-B824-063E225CC7C6}"/>
    <cellStyle name="Poznámka 2 5 8" xfId="18807" xr:uid="{878A38FF-BF5A-47D0-8A57-496C4E9589BA}"/>
    <cellStyle name="Poznámka 2 5 8 2" xfId="40071" xr:uid="{8E053E60-51D9-42EE-915F-F9F5E282AE53}"/>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2 2" xfId="42796" xr:uid="{534F8DF6-0EDC-4300-87F7-E135D4EAEF7B}"/>
    <cellStyle name="Poznámka 2 6 2 2 2 2 3" xfId="24699" xr:uid="{1C5B3A55-E18D-4BA9-96C1-798382699279}"/>
    <cellStyle name="Poznámka 2 6 2 2 2 2 3 2" xfId="45721" xr:uid="{F08BB2CF-C7E7-4B1C-B332-3798F67BB9B3}"/>
    <cellStyle name="Poznámka 2 6 2 2 2 2 4" xfId="27367" xr:uid="{8AD154F1-54E4-40A9-9FB9-E185BA321CF8}"/>
    <cellStyle name="Poznámka 2 6 2 2 2 2_LI1" xfId="53220" xr:uid="{C80C3E27-85F5-4C21-B80B-2F4161764DA5}"/>
    <cellStyle name="Poznámka 2 6 2 2 2 3" xfId="17094" xr:uid="{2AD00181-6C50-4A6A-B70D-7EAFDCAF21CE}"/>
    <cellStyle name="Poznámka 2 6 2 2 2 3 2" xfId="38503" xr:uid="{9EEB31A8-A0AD-43EC-98AB-96244FA841C0}"/>
    <cellStyle name="Poznámka 2 6 2 2 2 4" xfId="16669" xr:uid="{4C880315-741D-4304-9E06-ED47DCCA4B42}"/>
    <cellStyle name="Poznámka 2 6 2 2 2 4 2" xfId="38117" xr:uid="{9FABA509-B168-4837-A144-C10AE4568C19}"/>
    <cellStyle name="Poznámka 2 6 2 2 2_LI1" xfId="53219" xr:uid="{7C37834B-F0ED-41C1-A0BA-35967966B876}"/>
    <cellStyle name="Poznámka 2 6 2 2 3" xfId="9794" xr:uid="{79719160-6FC2-4289-A908-F243E7A5D83A}"/>
    <cellStyle name="Poznámka 2 6 2 2 3 2" xfId="19760" xr:uid="{EDDE90E2-96E1-4445-A314-33546803D2E7}"/>
    <cellStyle name="Poznámka 2 6 2 2 3 2 2" xfId="40971" xr:uid="{30BACE71-D9CF-4BD7-8D5A-C290664D1C28}"/>
    <cellStyle name="Poznámka 2 6 2 2 3 3" xfId="23225" xr:uid="{274E961A-D4DB-4DF9-9F7E-1B16CAB757AC}"/>
    <cellStyle name="Poznámka 2 6 2 2 3 3 2" xfId="44304" xr:uid="{09F22D2C-A004-4AEF-AA84-03695A855044}"/>
    <cellStyle name="Poznámka 2 6 2 2 3 4" xfId="26065" xr:uid="{EB300B86-8F13-4E00-B6B0-869282FF4F7E}"/>
    <cellStyle name="Poznámka 2 6 2 2 3_LI1" xfId="53221" xr:uid="{8893F0BB-8C34-40BC-9EBD-51693DA34EE3}"/>
    <cellStyle name="Poznámka 2 6 2 2 4" xfId="15155" xr:uid="{B31FFF9E-DAF7-4A79-94C9-3E6510A77645}"/>
    <cellStyle name="Poznámka 2 6 2 2 4 2" xfId="36670" xr:uid="{D366791E-82A7-4B79-AF4A-2696F3E5F378}"/>
    <cellStyle name="Poznámka 2 6 2 2 5" xfId="16673" xr:uid="{FF88A557-5243-427E-914A-E08BD31536B2}"/>
    <cellStyle name="Poznámka 2 6 2 2 5 2" xfId="38121" xr:uid="{C3BA3E9D-F739-49B8-BF92-A366366D840F}"/>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2 2" xfId="43674" xr:uid="{F147918A-CE5F-4CA5-88F7-EA618966B293}"/>
    <cellStyle name="Poznámka 2 6 2 3 2 2 3" xfId="25439" xr:uid="{C424B905-E015-4048-8169-A1B32F6431B5}"/>
    <cellStyle name="Poznámka 2 6 2 3 2 2 3 2" xfId="46437" xr:uid="{90C093C7-E0FA-4C5E-B668-0E60602437F6}"/>
    <cellStyle name="Poznámka 2 6 2 3 2 2 4" xfId="28036" xr:uid="{4F8A4E6C-E095-46C6-B06D-EE5C74D5812C}"/>
    <cellStyle name="Poznámka 2 6 2 3 2 2_LI1" xfId="53223" xr:uid="{3908195F-054B-4557-907F-D059F27FB43E}"/>
    <cellStyle name="Poznámka 2 6 2 3 2 3" xfId="17994" xr:uid="{305C5A10-10D6-4ACC-9EFE-F2ABCBA749C9}"/>
    <cellStyle name="Poznámka 2 6 2 3 2 3 2" xfId="39373" xr:uid="{74BC981F-ED00-4C67-923A-5CCE0EEFD9B6}"/>
    <cellStyle name="Poznámka 2 6 2 3 2 4" xfId="16867" xr:uid="{C8FD0486-9B19-4907-B8B9-79B55B1E9DFC}"/>
    <cellStyle name="Poznámka 2 6 2 3 2 4 2" xfId="38297" xr:uid="{3956AB12-5D03-4C3D-883F-991B0DA2D364}"/>
    <cellStyle name="Poznámka 2 6 2 3 2_LI1" xfId="53222" xr:uid="{614E61B2-0DA1-4BBC-9E5A-42B50595ADD7}"/>
    <cellStyle name="Poznámka 2 6 2 3 3" xfId="11128" xr:uid="{FF003D3D-766D-4790-B116-ABE31641B4FC}"/>
    <cellStyle name="Poznámka 2 6 2 3 3 2" xfId="20670" xr:uid="{84E99908-E033-42D2-901D-92B3F5C833D4}"/>
    <cellStyle name="Poznámka 2 6 2 3 3 2 2" xfId="41846" xr:uid="{338DD234-8373-4FD4-B5A9-5767EC48A2E8}"/>
    <cellStyle name="Poznámka 2 6 2 3 3 3" xfId="23956" xr:uid="{1D950FDA-A73A-4A13-A8A4-E94F844CD497}"/>
    <cellStyle name="Poznámka 2 6 2 3 3 3 2" xfId="45019" xr:uid="{FD37EDD6-5EF3-4744-97D9-07254C47660B}"/>
    <cellStyle name="Poznámka 2 6 2 3 3 4" xfId="26730" xr:uid="{255CB6A1-3AA7-4CB0-9D0D-CA92944A5376}"/>
    <cellStyle name="Poznámka 2 6 2 3 3_LI1" xfId="53224" xr:uid="{106CA595-A0DF-453A-9D72-6E6355F70715}"/>
    <cellStyle name="Poznámka 2 6 2 3 4" xfId="16055" xr:uid="{E95C6D9D-0CB8-442B-BCC2-7B251EF144E7}"/>
    <cellStyle name="Poznámka 2 6 2 3 4 2" xfId="37519" xr:uid="{D5BE5523-DDCA-42C3-8FE6-68E53A31F91E}"/>
    <cellStyle name="Poznámka 2 6 2 3 5" xfId="19953" xr:uid="{6C21FCEC-9DA8-4AAF-B732-662493BDAE2C}"/>
    <cellStyle name="Poznámka 2 6 2 3 5 2" xfId="41158" xr:uid="{2C0954B4-9DC2-431E-BEC3-AFAC70A6C3A3}"/>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2 2" xfId="42565" xr:uid="{AEA63C9D-60F9-45C6-9111-37AA2D26D6C0}"/>
    <cellStyle name="Poznámka 2 6 2 4 2 3" xfId="24581" xr:uid="{1B31720C-15D0-4F91-AFB3-93BD1C785A7E}"/>
    <cellStyle name="Poznámka 2 6 2 4 2 3 2" xfId="45625" xr:uid="{B0FB89A5-5D99-4673-A56A-631B49742EBB}"/>
    <cellStyle name="Poznámka 2 6 2 4 2 4" xfId="27308" xr:uid="{EB484283-7A2D-45D0-98C9-4A34DE29AA0B}"/>
    <cellStyle name="Poznámka 2 6 2 4 2_LI1" xfId="53226" xr:uid="{310110A1-2664-4F19-953D-1DA031D245C8}"/>
    <cellStyle name="Poznámka 2 6 2 4 3" xfId="16828" xr:uid="{96825530-5E9D-49BB-8B0E-11820D44EB18}"/>
    <cellStyle name="Poznámka 2 6 2 4 3 2" xfId="38262" xr:uid="{4EA99828-017C-4E64-A554-D71AF0AB751A}"/>
    <cellStyle name="Poznámka 2 6 2 4 4" xfId="20203" xr:uid="{B26EDE1B-66BB-4C3E-B18D-151C75A83AA4}"/>
    <cellStyle name="Poznámka 2 6 2 4 4 2" xfId="41400" xr:uid="{2D2B4286-1838-4DB8-8073-F7D226261AAB}"/>
    <cellStyle name="Poznámka 2 6 2 4_LI1" xfId="53225" xr:uid="{E0059A0E-1BE7-4C03-8BEB-1A182F736C87}"/>
    <cellStyle name="Poznámka 2 6 2 5" xfId="9189" xr:uid="{2ED32A4B-17DA-433C-837A-49FA1D558EDF}"/>
    <cellStyle name="Poznámka 2 6 2 5 2" xfId="19432" xr:uid="{8A7C187D-C0C2-4E36-8114-79BF270D7BA1}"/>
    <cellStyle name="Poznámka 2 6 2 5 2 2" xfId="40665" xr:uid="{769DD5FD-2A8E-4926-9DED-A6CE4AC5DF5C}"/>
    <cellStyle name="Poznámka 2 6 2 5 3" xfId="23005" xr:uid="{D4BB6D7C-6418-482E-AA5C-A6572FE5B98C}"/>
    <cellStyle name="Poznámka 2 6 2 5 3 2" xfId="44093" xr:uid="{706F4F6A-3728-4DE6-AABD-D7C497701C35}"/>
    <cellStyle name="Poznámka 2 6 2 5 4" xfId="25887" xr:uid="{1F474601-A0E0-4B6E-99FD-048992F51993}"/>
    <cellStyle name="Poznámka 2 6 2 5_LI1" xfId="53227" xr:uid="{04ED03B1-4B29-4519-8782-C9C3C54BBDCB}"/>
    <cellStyle name="Poznámka 2 6 2 6" xfId="14679" xr:uid="{632F2FEE-3303-4770-9C58-8459E05E72C0}"/>
    <cellStyle name="Poznámka 2 6 2 6 2" xfId="36239" xr:uid="{4D4261F7-D45A-4E85-B09A-A37F3294BAD5}"/>
    <cellStyle name="Poznámka 2 6 2 7" xfId="18563" xr:uid="{537E0E5F-D142-461B-8407-6D54E4BA7533}"/>
    <cellStyle name="Poznámka 2 6 2 7 2" xfId="39879" xr:uid="{CA2F422E-4E52-4F78-B88E-805B9F3BAE74}"/>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2 2" xfId="42731" xr:uid="{6B231A55-1FBF-44C6-A19F-56DD9EC5F12D}"/>
    <cellStyle name="Poznámka 2 6 3 2 2 3" xfId="24652" xr:uid="{E1864DED-AFCE-43DB-B5EC-29BF08480F33}"/>
    <cellStyle name="Poznámka 2 6 3 2 2 3 2" xfId="45676" xr:uid="{4AFE81B7-7A8A-4877-8C9D-B51BE6FA474E}"/>
    <cellStyle name="Poznámka 2 6 3 2 2 4" xfId="27332" xr:uid="{702131D0-11E6-4F11-9BC0-4B3FC6868C71}"/>
    <cellStyle name="Poznámka 2 6 3 2 2_LI1" xfId="53229" xr:uid="{E57F6793-9B85-4A3D-82EC-25ADC8BBDDA3}"/>
    <cellStyle name="Poznámka 2 6 3 2 3" xfId="17027" xr:uid="{96ECD0F6-1F2D-4C83-AD3C-F2AD39706CFA}"/>
    <cellStyle name="Poznámka 2 6 3 2 3 2" xfId="38440" xr:uid="{5BFE3685-D201-42D1-8BDF-B69152EF86FF}"/>
    <cellStyle name="Poznámka 2 6 3 2 4" xfId="16925" xr:uid="{D45EA995-D8EB-4241-B130-793FAD9D21B7}"/>
    <cellStyle name="Poznámka 2 6 3 2 4 2" xfId="38346" xr:uid="{9276EDF5-BE58-4B30-9C5B-EDDF0EEB5CE5}"/>
    <cellStyle name="Poznámka 2 6 3 2_LI1" xfId="53228" xr:uid="{2E479E59-FE87-4D7F-994B-1F37C685773C}"/>
    <cellStyle name="Poznámka 2 6 3 3" xfId="9665" xr:uid="{0D6B7D98-0CE1-4B6A-B490-379E2D46EE35}"/>
    <cellStyle name="Poznámka 2 6 3 3 2" xfId="19685" xr:uid="{3833E11A-9E08-4337-875F-9418556AA4AF}"/>
    <cellStyle name="Poznámka 2 6 3 3 2 2" xfId="40898" xr:uid="{531CE762-2DB5-4406-8988-9331F94F959E}"/>
    <cellStyle name="Poznámka 2 6 3 3 3" xfId="23179" xr:uid="{596FB7F0-6A14-4355-B10D-0BA6B91D3C49}"/>
    <cellStyle name="Poznámka 2 6 3 3 3 2" xfId="44260" xr:uid="{FD0B0991-9FAF-46D9-B029-89BDF57B793D}"/>
    <cellStyle name="Poznámka 2 6 3 3 4" xfId="26030" xr:uid="{CB8DC485-F776-4C1A-88EF-8B793B278B4D}"/>
    <cellStyle name="Poznámka 2 6 3 3_LI1" xfId="53230" xr:uid="{2CFA4B05-8D1D-407B-8619-5C5499B371C3}"/>
    <cellStyle name="Poznámka 2 6 3 4" xfId="15090" xr:uid="{D7DF5153-AF14-42BF-9D73-0625A1C25597}"/>
    <cellStyle name="Poznámka 2 6 3 4 2" xfId="36609" xr:uid="{5524BE21-374A-4163-8904-CA3095D77192}"/>
    <cellStyle name="Poznámka 2 6 3 5" xfId="14381" xr:uid="{2C6C0CEC-2430-4F01-8BB7-23FA6C547961}"/>
    <cellStyle name="Poznámka 2 6 3 5 2" xfId="35946" xr:uid="{5AB2B4D0-A6CB-4E4B-8911-8769D1F5325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2 2" xfId="42904" xr:uid="{431C0AB0-DFE1-48E4-A8AB-274BB07F45C2}"/>
    <cellStyle name="Poznámka 2 6 4 2 2 3" xfId="24766" xr:uid="{797C873C-7BB9-4A04-A1EF-B0B1EF9F51EC}"/>
    <cellStyle name="Poznámka 2 6 4 2 2 3 2" xfId="45778" xr:uid="{9EDF8509-DC6C-4AC7-95B2-972C08606296}"/>
    <cellStyle name="Poznámka 2 6 4 2 2 4" xfId="27402" xr:uid="{1DB9AD0F-8046-4CB1-842A-B65DEE729425}"/>
    <cellStyle name="Poznámka 2 6 4 2 2_LI1" xfId="53232" xr:uid="{6EAD92E6-7E44-40AF-8496-12C0088EB749}"/>
    <cellStyle name="Poznámka 2 6 4 2 3" xfId="17219" xr:uid="{046B235A-B7A8-48D2-9996-C42F2C093DA5}"/>
    <cellStyle name="Poznámka 2 6 4 2 3 2" xfId="38618" xr:uid="{74C52716-FDA5-4275-9690-A44566D76A81}"/>
    <cellStyle name="Poznámka 2 6 4 2 4" xfId="18224" xr:uid="{0C8E8EDB-6D58-4672-AA6C-584C199F827C}"/>
    <cellStyle name="Poznámka 2 6 4 2 4 2" xfId="39599" xr:uid="{AE41C4E1-FF1C-4BD2-989A-C0FEF4339127}"/>
    <cellStyle name="Poznámka 2 6 4 2_LI1" xfId="53231" xr:uid="{58355BD1-A061-47C3-812D-A960381ECD3E}"/>
    <cellStyle name="Poznámka 2 6 4 3" xfId="10094" xr:uid="{7FD0907E-E434-420F-89D3-B99375F09BD1}"/>
    <cellStyle name="Poznámka 2 6 4 3 2" xfId="19888" xr:uid="{98533D3F-EF8B-4E7B-BAB3-61358D595312}"/>
    <cellStyle name="Poznámka 2 6 4 3 2 2" xfId="41093" xr:uid="{6EB152D8-3BE9-4230-96E1-DC6AECE7B9FE}"/>
    <cellStyle name="Poznámka 2 6 4 3 3" xfId="23286" xr:uid="{E9CF4B44-275B-4050-842E-66F0F5FB15F4}"/>
    <cellStyle name="Poznámka 2 6 4 3 3 2" xfId="44361" xr:uid="{F5DF3FA4-E266-4B3E-93F5-02005476C4A4}"/>
    <cellStyle name="Poznámka 2 6 4 3 4" xfId="26097" xr:uid="{3557E0DA-20F9-4EF5-AD73-CAE5AE7DAB42}"/>
    <cellStyle name="Poznámka 2 6 4 3_LI1" xfId="53233" xr:uid="{689D8916-8D14-44C3-A13F-5E8E9F57E032}"/>
    <cellStyle name="Poznámka 2 6 4 4" xfId="15284" xr:uid="{777317B7-9480-48C6-BB8A-98FE66E3B175}"/>
    <cellStyle name="Poznámka 2 6 4 4 2" xfId="36778" xr:uid="{18EC66E4-2DDF-4B59-9EB5-81B76C51B01B}"/>
    <cellStyle name="Poznámka 2 6 4 5" xfId="16941" xr:uid="{AEC7BC03-E216-4947-819B-17071E6A656E}"/>
    <cellStyle name="Poznámka 2 6 4 5 2" xfId="38360" xr:uid="{64CFA9CC-2026-45C1-9124-7AC816F7551B}"/>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2 2" xfId="42507" xr:uid="{15C6CA4A-78FE-4D7F-896F-3A6A718DC1F2}"/>
    <cellStyle name="Poznámka 2 6 5 2 3" xfId="24523" xr:uid="{4FCAED62-23D5-4CFC-9ED8-FA28ECF933E8}"/>
    <cellStyle name="Poznámka 2 6 5 2 3 2" xfId="45574" xr:uid="{F9690740-FE89-406A-95AF-F99F71DD283C}"/>
    <cellStyle name="Poznámka 2 6 5 2 4" xfId="27253" xr:uid="{79D8FF97-677F-4479-8DD6-4E2AFC0DA7BF}"/>
    <cellStyle name="Poznámka 2 6 5 2_LI1" xfId="53235" xr:uid="{86D03B40-5C73-4917-A6A5-830A3D556DCB}"/>
    <cellStyle name="Poznámka 2 6 5 3" xfId="16756" xr:uid="{E18FC158-A253-4CFE-8C28-937E4C81F56C}"/>
    <cellStyle name="Poznámka 2 6 5 3 2" xfId="38194" xr:uid="{B9144E14-236C-4CE3-8006-1D2977C986A7}"/>
    <cellStyle name="Poznámka 2 6 5 4" xfId="18255" xr:uid="{2C8A630B-D68C-491A-BF2C-18B7FBD13922}"/>
    <cellStyle name="Poznámka 2 6 5 4 2" xfId="39627" xr:uid="{1BAB54CC-D162-4B3D-A507-393EF4D67A54}"/>
    <cellStyle name="Poznámka 2 6 5_LI1" xfId="53234" xr:uid="{80F6F15E-16C5-4B15-B143-F73BAC39893D}"/>
    <cellStyle name="Poznámka 2 6 6" xfId="8888" xr:uid="{41F6714A-3557-4F02-8879-FC5FD553385A}"/>
    <cellStyle name="Poznámka 2 6 6 2" xfId="19188" xr:uid="{2020A2AF-187A-45CF-9240-9EFA0F5BCC77}"/>
    <cellStyle name="Poznámka 2 6 6 2 2" xfId="40426" xr:uid="{CDE16338-FC30-42A4-974D-D984DDCCF957}"/>
    <cellStyle name="Poznámka 2 6 6 3" xfId="22787" xr:uid="{57B1343D-5C2B-4DBA-9CC4-7500870A2D51}"/>
    <cellStyle name="Poznámka 2 6 6 3 2" xfId="43879" xr:uid="{5F982DE9-A6C1-4587-9D7E-54DB43DBC005}"/>
    <cellStyle name="Poznámka 2 6 6 4" xfId="25680" xr:uid="{EE4845FA-3E57-490C-B134-F3B5306AC4D7}"/>
    <cellStyle name="Poznámka 2 6 6_LI1" xfId="53236" xr:uid="{F8BBD913-ABC3-4E90-9C9E-B73A6D317245}"/>
    <cellStyle name="Poznámka 2 6 7" xfId="14433" xr:uid="{0D04E548-6707-439C-9E46-EC842678F737}"/>
    <cellStyle name="Poznámka 2 6 7 2" xfId="35998" xr:uid="{E35002B6-6034-4F7A-B53C-BD401D9FE7B3}"/>
    <cellStyle name="Poznámka 2 6 8" xfId="18778" xr:uid="{29A073CF-9F8D-42FA-BE23-C8C427A9E3B0}"/>
    <cellStyle name="Poznámka 2 6 8 2" xfId="40048" xr:uid="{E09D1E84-94ED-4DF8-9152-1EFF184F4D25}"/>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2 2" xfId="42797" xr:uid="{E3252BCB-09AF-4E82-85C0-87802B796941}"/>
    <cellStyle name="Poznámka 2 7 2 2 2 2 3" xfId="24700" xr:uid="{07B68BD5-4DD2-4257-8DA4-FD70EDA776EF}"/>
    <cellStyle name="Poznámka 2 7 2 2 2 2 3 2" xfId="45722" xr:uid="{93089BC3-5DB6-4FE6-812C-31E1CD7AD21A}"/>
    <cellStyle name="Poznámka 2 7 2 2 2 2 4" xfId="27368" xr:uid="{113B4ED6-AB40-4469-B849-B727D9F07F92}"/>
    <cellStyle name="Poznámka 2 7 2 2 2 2_LI1" xfId="53238" xr:uid="{6DF4982F-7685-4EA6-AA99-5DDE5632FDE4}"/>
    <cellStyle name="Poznámka 2 7 2 2 2 3" xfId="17095" xr:uid="{BAEC0764-9CEF-4958-B27A-0C82F48DF995}"/>
    <cellStyle name="Poznámka 2 7 2 2 2 3 2" xfId="38504" xr:uid="{D147100D-85E5-4A12-BF14-1DB3F24B957B}"/>
    <cellStyle name="Poznámka 2 7 2 2 2 4" xfId="18232" xr:uid="{2910181B-DAAC-472D-A93A-D13CBA7F7849}"/>
    <cellStyle name="Poznámka 2 7 2 2 2 4 2" xfId="39606" xr:uid="{1ED95800-804F-4354-BFE0-546C39D68E42}"/>
    <cellStyle name="Poznámka 2 7 2 2 2_LI1" xfId="53237" xr:uid="{F566C9FF-24CC-4EAD-A1BC-5914614C6D29}"/>
    <cellStyle name="Poznámka 2 7 2 2 3" xfId="9795" xr:uid="{5D04985F-B218-4597-B776-E63AA9D61A1E}"/>
    <cellStyle name="Poznámka 2 7 2 2 3 2" xfId="19761" xr:uid="{9DA54DA3-DD76-4020-857A-F3186F21B83F}"/>
    <cellStyle name="Poznámka 2 7 2 2 3 2 2" xfId="40972" xr:uid="{7FA8BE94-8D87-4DC7-AF0B-A40AB2EA1A44}"/>
    <cellStyle name="Poznámka 2 7 2 2 3 3" xfId="23226" xr:uid="{6F8B8254-1F4F-412B-B9E7-6B5D9001E694}"/>
    <cellStyle name="Poznámka 2 7 2 2 3 3 2" xfId="44305" xr:uid="{7AE2D377-E165-41EC-9059-CC34F6B10889}"/>
    <cellStyle name="Poznámka 2 7 2 2 3 4" xfId="26066" xr:uid="{10A2B000-F0DD-4E5E-A4A5-64C19F1D575F}"/>
    <cellStyle name="Poznámka 2 7 2 2 3_LI1" xfId="53239" xr:uid="{F767DF3B-D829-412A-A153-F51BC7D75FC9}"/>
    <cellStyle name="Poznámka 2 7 2 2 4" xfId="15156" xr:uid="{BB6723C5-8624-4F68-807F-912CEC4EAB2A}"/>
    <cellStyle name="Poznámka 2 7 2 2 4 2" xfId="36671" xr:uid="{E457407F-7C6D-4043-BE11-F3D50296AF03}"/>
    <cellStyle name="Poznámka 2 7 2 2 5" xfId="18419" xr:uid="{830BBD0D-17C2-40C4-ABE4-A73D55D644D0}"/>
    <cellStyle name="Poznámka 2 7 2 2 5 2" xfId="39762" xr:uid="{E28B325E-A09F-4DD9-8108-031A80A61C14}"/>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2 2" xfId="43676" xr:uid="{3EF00A45-94AB-4052-935F-E8D558F16A2A}"/>
    <cellStyle name="Poznámka 2 7 2 3 2 2 3" xfId="25441" xr:uid="{A13532B8-5810-4A78-9ECF-B50A85BAF636}"/>
    <cellStyle name="Poznámka 2 7 2 3 2 2 3 2" xfId="46439" xr:uid="{88BEBAD1-4E82-4653-98E6-8CBCF2606BB3}"/>
    <cellStyle name="Poznámka 2 7 2 3 2 2 4" xfId="28038" xr:uid="{62B6777E-1C78-40F6-B878-64EA0CAC2E24}"/>
    <cellStyle name="Poznámka 2 7 2 3 2 2_LI1" xfId="53241" xr:uid="{A87B230E-3532-4D6A-8E1C-39547173293B}"/>
    <cellStyle name="Poznámka 2 7 2 3 2 3" xfId="17996" xr:uid="{2C5146B4-5EB2-4A84-938F-35A2274298D5}"/>
    <cellStyle name="Poznámka 2 7 2 3 2 3 2" xfId="39375" xr:uid="{C2C28156-ACA7-472B-B96D-03B5D094E4A2}"/>
    <cellStyle name="Poznámka 2 7 2 3 2 4" xfId="16358" xr:uid="{7FF335E9-598F-4825-920A-4D3F6F6C9EA4}"/>
    <cellStyle name="Poznámka 2 7 2 3 2 4 2" xfId="37818" xr:uid="{19EEE1E2-E4EA-4AE2-BC67-5BF449110D94}"/>
    <cellStyle name="Poznámka 2 7 2 3 2_LI1" xfId="53240" xr:uid="{BDB83191-8FF3-419B-8AF7-51ED525C21F3}"/>
    <cellStyle name="Poznámka 2 7 2 3 3" xfId="11130" xr:uid="{E199DCCA-A885-4834-9B3F-EFA8436578CB}"/>
    <cellStyle name="Poznámka 2 7 2 3 3 2" xfId="20672" xr:uid="{E2792EB7-0B0E-4AD0-AC70-4A51A0AA7514}"/>
    <cellStyle name="Poznámka 2 7 2 3 3 2 2" xfId="41848" xr:uid="{532578BD-A43B-4EBD-9370-2F258FF27E60}"/>
    <cellStyle name="Poznámka 2 7 2 3 3 3" xfId="23958" xr:uid="{BFE32F0F-9C79-4165-B6A7-AA292BFDB358}"/>
    <cellStyle name="Poznámka 2 7 2 3 3 3 2" xfId="45021" xr:uid="{1035B7FE-C86E-47C0-9CAE-41A1CDD12B03}"/>
    <cellStyle name="Poznámka 2 7 2 3 3 4" xfId="26732" xr:uid="{FDABE238-B037-4F2A-95BE-D11704D2234B}"/>
    <cellStyle name="Poznámka 2 7 2 3 3_LI1" xfId="53242" xr:uid="{AD708DCE-212C-4F62-BE15-03A9EAF1BDF1}"/>
    <cellStyle name="Poznámka 2 7 2 3 4" xfId="16057" xr:uid="{B6582F05-DB97-4B25-98A8-667D4CFD6C52}"/>
    <cellStyle name="Poznámka 2 7 2 3 4 2" xfId="37521" xr:uid="{EECB3ADB-2E49-428A-B6F0-A893893E2002}"/>
    <cellStyle name="Poznámka 2 7 2 3 5" xfId="17285" xr:uid="{5D3AAE79-D503-4C77-BE6D-8DC94B3F728E}"/>
    <cellStyle name="Poznámka 2 7 2 3 5 2" xfId="38683" xr:uid="{1C01A6D2-A160-4BDA-A1F8-88AD8C65867C}"/>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2 2" xfId="42510" xr:uid="{F8AF37B1-24FB-497A-9078-EF8975FB8D3B}"/>
    <cellStyle name="Poznámka 2 7 2 4 2 3" xfId="24527" xr:uid="{F701AE3A-4AA3-4E70-8568-B3F3182AD2DD}"/>
    <cellStyle name="Poznámka 2 7 2 4 2 3 2" xfId="45578" xr:uid="{CB59D130-9FAA-433E-9D36-D3A7FC889408}"/>
    <cellStyle name="Poznámka 2 7 2 4 2 4" xfId="27256" xr:uid="{83D0BA57-E3BA-4F4A-82FF-28021D0C34E5}"/>
    <cellStyle name="Poznámka 2 7 2 4 2_LI1" xfId="53244" xr:uid="{9FF8673D-6F5D-45B9-997E-2CA451E76F46}"/>
    <cellStyle name="Poznámka 2 7 2 4 3" xfId="16761" xr:uid="{83007E0A-F214-4AAA-B72A-48726F2CAAF8}"/>
    <cellStyle name="Poznámka 2 7 2 4 3 2" xfId="38199" xr:uid="{D8FC6546-6E5C-43CE-A28C-52147A120D99}"/>
    <cellStyle name="Poznámka 2 7 2 4 4" xfId="18254" xr:uid="{B077CC7F-77B3-4DF3-B86B-A5F8E30A0D25}"/>
    <cellStyle name="Poznámka 2 7 2 4 4 2" xfId="39626" xr:uid="{A531523C-3750-406E-8B82-75FB2BFEA06D}"/>
    <cellStyle name="Poznámka 2 7 2 4_LI1" xfId="53243" xr:uid="{E72DDE86-855D-4F37-9230-3D5030366AB7}"/>
    <cellStyle name="Poznámka 2 7 2 5" xfId="9191" xr:uid="{1F3F7EEF-4212-4701-A431-70F712E51CA4}"/>
    <cellStyle name="Poznámka 2 7 2 5 2" xfId="19434" xr:uid="{1D92EFB9-46D3-4217-944F-678CBCF6B22A}"/>
    <cellStyle name="Poznámka 2 7 2 5 2 2" xfId="40667" xr:uid="{C75BC0FD-B623-43CE-91BF-719A681D46C6}"/>
    <cellStyle name="Poznámka 2 7 2 5 3" xfId="23007" xr:uid="{88538416-5708-4727-8119-3FC28DFE2A39}"/>
    <cellStyle name="Poznámka 2 7 2 5 3 2" xfId="44095" xr:uid="{4E095E64-54A4-41D2-8EA8-E54D511DB23C}"/>
    <cellStyle name="Poznámka 2 7 2 5 4" xfId="25889" xr:uid="{5BD191F7-9A4C-40D5-B059-546DDD410603}"/>
    <cellStyle name="Poznámka 2 7 2 5_LI1" xfId="53245" xr:uid="{040AC4D3-424F-4C6A-B8E2-918B10D77871}"/>
    <cellStyle name="Poznámka 2 7 2 6" xfId="14681" xr:uid="{AD1F8D06-0E61-41B0-833E-ED06A3E219EC}"/>
    <cellStyle name="Poznámka 2 7 2 6 2" xfId="36241" xr:uid="{480328D4-0A50-4132-8215-D24F433F29E8}"/>
    <cellStyle name="Poznámka 2 7 2 7" xfId="18562" xr:uid="{F12399D6-649A-4028-A3CA-D400C8C8101A}"/>
    <cellStyle name="Poznámka 2 7 2 7 2" xfId="39878" xr:uid="{CBADB45F-D9BC-47BA-B838-8A79F8110ACE}"/>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2 2" xfId="42732" xr:uid="{8929EEFC-B638-4359-B792-8AF3AF4D5465}"/>
    <cellStyle name="Poznámka 2 7 3 2 2 3" xfId="24653" xr:uid="{26F02BAE-ABA5-4A9D-9BCF-AEB4216C4AD7}"/>
    <cellStyle name="Poznámka 2 7 3 2 2 3 2" xfId="45677" xr:uid="{C22F3BB4-E7DC-4BEF-9572-2AE62F46E46C}"/>
    <cellStyle name="Poznámka 2 7 3 2 2 4" xfId="27333" xr:uid="{DAD86150-18CC-4EC4-9E4E-23DA162ACED0}"/>
    <cellStyle name="Poznámka 2 7 3 2 2_LI1" xfId="53247" xr:uid="{B8956A44-8F07-43EE-8886-CF5C839A47AA}"/>
    <cellStyle name="Poznámka 2 7 3 2 3" xfId="17028" xr:uid="{87738E56-F2CC-45AB-A01D-79CF7EDD916E}"/>
    <cellStyle name="Poznámka 2 7 3 2 3 2" xfId="38441" xr:uid="{45265CAB-E73D-42C1-9F04-F944310C7BE2}"/>
    <cellStyle name="Poznámka 2 7 3 2 4" xfId="21247" xr:uid="{4B3B5989-5222-4DFB-8937-DC3C6054A788}"/>
    <cellStyle name="Poznámka 2 7 3 2 4 2" xfId="42406" xr:uid="{3713E11C-DF4B-4E3A-9882-3CE239954F19}"/>
    <cellStyle name="Poznámka 2 7 3 2_LI1" xfId="53246" xr:uid="{88B895E8-525B-458A-ADF7-1F700277D6A2}"/>
    <cellStyle name="Poznámka 2 7 3 3" xfId="9666" xr:uid="{3505F65E-40CE-4DFE-B63E-3362B9CC468A}"/>
    <cellStyle name="Poznámka 2 7 3 3 2" xfId="19686" xr:uid="{C045CCD7-D39E-4323-91A5-AA2675F23D20}"/>
    <cellStyle name="Poznámka 2 7 3 3 2 2" xfId="40899" xr:uid="{9525F522-782C-4A98-B3E9-E1A43E92C7C0}"/>
    <cellStyle name="Poznámka 2 7 3 3 3" xfId="23180" xr:uid="{3EDA6ED5-DC46-4A90-A4DD-E054BAE7BF2E}"/>
    <cellStyle name="Poznámka 2 7 3 3 3 2" xfId="44261" xr:uid="{B3ED4ED4-08BA-4277-B6AB-37471EDA8F93}"/>
    <cellStyle name="Poznámka 2 7 3 3 4" xfId="26031" xr:uid="{3D237739-1583-41F6-ADCB-649D33C8AB63}"/>
    <cellStyle name="Poznámka 2 7 3 3_LI1" xfId="53248" xr:uid="{0E5A1A1A-6176-435F-8982-8FDFF9D26F48}"/>
    <cellStyle name="Poznámka 2 7 3 4" xfId="15091" xr:uid="{D417EF69-AF33-4F03-9BD1-66D3AA95801E}"/>
    <cellStyle name="Poznámka 2 7 3 4 2" xfId="36610" xr:uid="{A1102FC5-8370-4B04-95A1-AACB2E545B34}"/>
    <cellStyle name="Poznámka 2 7 3 5" xfId="19112" xr:uid="{6280C1B0-E95F-40FB-94D0-925F26F3812B}"/>
    <cellStyle name="Poznámka 2 7 3 5 2" xfId="40352" xr:uid="{A01E207E-2DFA-4E29-B955-ADA429E3E0BF}"/>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2 2" xfId="43469" xr:uid="{27A5A8DD-3358-4EDA-8E10-AD931696CBA6}"/>
    <cellStyle name="Poznámka 2 7 4 2 2 3" xfId="25234" xr:uid="{61D628E3-C6A2-445A-9363-85F75185465F}"/>
    <cellStyle name="Poznámka 2 7 4 2 2 3 2" xfId="46232" xr:uid="{51972A73-8A62-4294-A182-D62B6AB6432B}"/>
    <cellStyle name="Poznámka 2 7 4 2 2 4" xfId="27831" xr:uid="{DD7714DB-5782-4489-A18E-D66682ED2EC7}"/>
    <cellStyle name="Poznámka 2 7 4 2 2_LI1" xfId="53250" xr:uid="{AF482788-BF03-4BF0-9361-FACEFB407180}"/>
    <cellStyle name="Poznámka 2 7 4 2 3" xfId="17789" xr:uid="{90C4E5C4-D515-4A43-AC7D-399E17EA0AB2}"/>
    <cellStyle name="Poznámka 2 7 4 2 3 2" xfId="39168" xr:uid="{11BBD133-49F3-4502-85BD-74E5CA20FDD3}"/>
    <cellStyle name="Poznámka 2 7 4 2 4" xfId="21494" xr:uid="{65649CC9-1D6D-42AA-864D-93278162743F}"/>
    <cellStyle name="Poznámka 2 7 4 2 4 2" xfId="42632" xr:uid="{6A4C5BBE-9683-4E12-95ED-84EA7A67F083}"/>
    <cellStyle name="Poznámka 2 7 4 2_LI1" xfId="53249" xr:uid="{E9FF8DEF-6195-47D0-922A-BF82AEC316CD}"/>
    <cellStyle name="Poznámka 2 7 4 3" xfId="10923" xr:uid="{75FAB08E-443F-4489-A018-D1FC780D5F1D}"/>
    <cellStyle name="Poznámka 2 7 4 3 2" xfId="20465" xr:uid="{59559B7E-CAEF-4813-A06C-5812A86AC594}"/>
    <cellStyle name="Poznámka 2 7 4 3 2 2" xfId="41641" xr:uid="{264F8B8E-434A-4456-87CE-867B7B1F76D6}"/>
    <cellStyle name="Poznámka 2 7 4 3 3" xfId="23751" xr:uid="{CCDC8894-C323-45A5-A9C9-0D5E7AAE0F6B}"/>
    <cellStyle name="Poznámka 2 7 4 3 3 2" xfId="44814" xr:uid="{D613512E-C39F-4157-9182-4B996E720036}"/>
    <cellStyle name="Poznámka 2 7 4 3 4" xfId="26525" xr:uid="{B818EA94-ECDC-4F08-B2D5-7156745D48AF}"/>
    <cellStyle name="Poznámka 2 7 4 3_LI1" xfId="53251" xr:uid="{32378A98-4B03-4E98-AB8A-7B62EFFB3238}"/>
    <cellStyle name="Poznámka 2 7 4 4" xfId="15850" xr:uid="{3F363B3F-9ED3-4D2E-BED2-003C7AEDA08C}"/>
    <cellStyle name="Poznámka 2 7 4 4 2" xfId="37314" xr:uid="{3FC5D6A3-1D3D-483E-B97E-AADA1C04FD8D}"/>
    <cellStyle name="Poznámka 2 7 4 5" xfId="18353" xr:uid="{5DA2EE90-969A-44D2-B046-2A1A010336B5}"/>
    <cellStyle name="Poznámka 2 7 4 5 2" xfId="39704" xr:uid="{82CD3515-F2A3-4B53-9641-5E9C7C08480C}"/>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2 2" xfId="41989" xr:uid="{DB6EB090-5C68-451D-80FE-1E75200C64E9}"/>
    <cellStyle name="Poznámka 2 7 5 2 3" xfId="24102" xr:uid="{E61E88D1-76B0-466B-8154-4A4C32EFC55C}"/>
    <cellStyle name="Poznámka 2 7 5 2 3 2" xfId="45165" xr:uid="{BEC309D0-1BEF-42F9-8794-39AD62F4AD7C}"/>
    <cellStyle name="Poznámka 2 7 5 2 4" xfId="26872" xr:uid="{01834434-0F22-4B86-ACB0-813234110D0B}"/>
    <cellStyle name="Poznámka 2 7 5 2_LI1" xfId="53253" xr:uid="{7932EA6A-42A7-4BF2-ADBB-A2CF7464B594}"/>
    <cellStyle name="Poznámka 2 7 5 3" xfId="16204" xr:uid="{D9951E25-9B5D-4956-A6BC-19C266AB99AE}"/>
    <cellStyle name="Poznámka 2 7 5 3 2" xfId="37666" xr:uid="{EB0CA0E6-4C06-4BE1-B34F-5447DFF40763}"/>
    <cellStyle name="Poznámka 2 7 5 4" xfId="16418" xr:uid="{44FA11BD-766F-46CD-91BE-B3B09796D22A}"/>
    <cellStyle name="Poznámka 2 7 5 4 2" xfId="37875" xr:uid="{B98CA1DD-2FF4-4103-921A-4BDB1ADECB6F}"/>
    <cellStyle name="Poznámka 2 7 5_LI1" xfId="53252" xr:uid="{02A5622C-78DA-4D8F-B3EC-6CC64AAE43D6}"/>
    <cellStyle name="Poznámka 2 7 6" xfId="8890" xr:uid="{A45B5FD1-C2CF-470F-920B-6B8BEFC97464}"/>
    <cellStyle name="Poznámka 2 7 6 2" xfId="19190" xr:uid="{FE827CEA-0BFD-461A-AB38-C67D035E6FC8}"/>
    <cellStyle name="Poznámka 2 7 6 2 2" xfId="40428" xr:uid="{AE22C9CC-5825-48D7-857B-9A0714A70D84}"/>
    <cellStyle name="Poznámka 2 7 6 3" xfId="22789" xr:uid="{81EF5977-38B5-4561-A91D-29486FF9A881}"/>
    <cellStyle name="Poznámka 2 7 6 3 2" xfId="43881" xr:uid="{A0214223-2A3A-4F11-88A8-3DF8450D0528}"/>
    <cellStyle name="Poznámka 2 7 6 4" xfId="25682" xr:uid="{82F2CE15-C50F-4FB7-99A1-43F78D3110E5}"/>
    <cellStyle name="Poznámka 2 7 6_LI1" xfId="53254" xr:uid="{3280B2AE-B714-4934-A5CD-51D623782666}"/>
    <cellStyle name="Poznámka 2 7 7" xfId="14435" xr:uid="{1DCB614E-AD59-4306-A8DE-FF52A0134820}"/>
    <cellStyle name="Poznámka 2 7 7 2" xfId="36000" xr:uid="{F0ECEAC2-22C8-4D1F-AFCB-D1CACE4FCB8D}"/>
    <cellStyle name="Poznámka 2 7 8" xfId="18774" xr:uid="{4E344C43-A1C3-4F8A-9537-5884DCD7D4FB}"/>
    <cellStyle name="Poznámka 2 7 8 2" xfId="40045" xr:uid="{C7FB23D0-0E12-4874-ACAE-B58CA34BB3CE}"/>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2 2" xfId="42800" xr:uid="{D9DF4422-06C8-4191-9ADF-B9A180A74EAE}"/>
    <cellStyle name="Poznámka 2 8 2 2 2 2 3" xfId="24703" xr:uid="{A6708C5C-93C7-48F0-A9EA-39EBB4C1B580}"/>
    <cellStyle name="Poznámka 2 8 2 2 2 2 3 2" xfId="45725" xr:uid="{0C174050-BFE3-40AC-94BA-2B73D37C3565}"/>
    <cellStyle name="Poznámka 2 8 2 2 2 2 4" xfId="27371" xr:uid="{ECA7FF52-C22B-4D78-BFFE-2CFC16A7BF81}"/>
    <cellStyle name="Poznámka 2 8 2 2 2 2_LI1" xfId="53256" xr:uid="{FE5DB2FD-ACD6-4DE6-980E-D8CC657A7603}"/>
    <cellStyle name="Poznámka 2 8 2 2 2 3" xfId="17099" xr:uid="{2F29258B-A520-4F3B-B655-61A96668C7AB}"/>
    <cellStyle name="Poznámka 2 8 2 2 2 3 2" xfId="38508" xr:uid="{28124CDC-D384-4C4C-9F57-2EC42C39B689}"/>
    <cellStyle name="Poznámka 2 8 2 2 2 4" xfId="15237" xr:uid="{900B9AE6-C5FD-4137-B5C5-AD33AEA9455B}"/>
    <cellStyle name="Poznámka 2 8 2 2 2 4 2" xfId="36739" xr:uid="{CC5D3E39-B03D-486D-8A8A-AD8522A8630C}"/>
    <cellStyle name="Poznámka 2 8 2 2 2_LI1" xfId="53255" xr:uid="{954E0A4E-5519-4833-BAEB-1F1DE751CF9F}"/>
    <cellStyle name="Poznámka 2 8 2 2 3" xfId="9804" xr:uid="{EC264A68-BD4B-4D52-AE61-AA298295F8CE}"/>
    <cellStyle name="Poznámka 2 8 2 2 3 2" xfId="19764" xr:uid="{2009EC7A-A7E5-4FFD-A438-4E7B338FEB22}"/>
    <cellStyle name="Poznámka 2 8 2 2 3 2 2" xfId="40975" xr:uid="{0F076136-2A3B-4414-B816-41BA1C5BB921}"/>
    <cellStyle name="Poznámka 2 8 2 2 3 3" xfId="23229" xr:uid="{F7331D81-D087-4009-8714-F00BF5ACF8FC}"/>
    <cellStyle name="Poznámka 2 8 2 2 3 3 2" xfId="44308" xr:uid="{564DE0C8-0E81-49E0-BCE1-386819F1DBCE}"/>
    <cellStyle name="Poznámka 2 8 2 2 3 4" xfId="26069" xr:uid="{7FEBB7EF-E40A-47F7-BE01-01C39ABBD9FE}"/>
    <cellStyle name="Poznámka 2 8 2 2 3_LI1" xfId="53257" xr:uid="{D4E68887-7347-4008-AC9B-E1679C71F4E0}"/>
    <cellStyle name="Poznámka 2 8 2 2 4" xfId="15160" xr:uid="{2F8F2396-61FF-4BDB-BE97-F3FFE3B2D413}"/>
    <cellStyle name="Poznámka 2 8 2 2 4 2" xfId="36675" xr:uid="{505238AD-2FCC-4F32-ACD8-788E79A15105}"/>
    <cellStyle name="Poznámka 2 8 2 2 5" xfId="15241" xr:uid="{A88B1D4E-0A70-4B23-9E9B-9DCC644AFB45}"/>
    <cellStyle name="Poznámka 2 8 2 2 5 2" xfId="36742" xr:uid="{6A0627EF-D6A5-4B33-BE5F-FA315152DAA9}"/>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2 2" xfId="43694" xr:uid="{14A1B2A9-6D45-4B00-A2FA-E7938E0EC252}"/>
    <cellStyle name="Poznámka 2 8 2 3 2 2 3" xfId="25459" xr:uid="{11193980-FBE6-4F6E-AD74-B1EAF360B62B}"/>
    <cellStyle name="Poznámka 2 8 2 3 2 2 3 2" xfId="46457" xr:uid="{176E7120-8248-44F9-8604-880846390098}"/>
    <cellStyle name="Poznámka 2 8 2 3 2 2 4" xfId="28056" xr:uid="{5B3C1EE6-AA21-4952-8DE0-FCF3E9567079}"/>
    <cellStyle name="Poznámka 2 8 2 3 2 2_LI1" xfId="53259" xr:uid="{A4F08DA7-EC11-4CB4-A93F-FEFD9475B578}"/>
    <cellStyle name="Poznámka 2 8 2 3 2 3" xfId="18014" xr:uid="{A721F62C-0BD2-43C3-A642-73DB1488DF0A}"/>
    <cellStyle name="Poznámka 2 8 2 3 2 3 2" xfId="39393" xr:uid="{82795622-B165-4C7F-88CD-2B452EC0E1E5}"/>
    <cellStyle name="Poznámka 2 8 2 3 2 4" xfId="20375" xr:uid="{6AA42664-308D-4658-893D-684C3902C849}"/>
    <cellStyle name="Poznámka 2 8 2 3 2 4 2" xfId="41561" xr:uid="{F9B633F3-263F-4147-B9AB-0794E102BC46}"/>
    <cellStyle name="Poznámka 2 8 2 3 2_LI1" xfId="53258" xr:uid="{DDF00D0E-0B88-46CA-B899-3F3E77B6C343}"/>
    <cellStyle name="Poznámka 2 8 2 3 3" xfId="11148" xr:uid="{C086081C-9E44-4CB5-8CF9-8A2A523AECE8}"/>
    <cellStyle name="Poznámka 2 8 2 3 3 2" xfId="20690" xr:uid="{3F4060CC-E09C-403F-88D6-BBF158AD719A}"/>
    <cellStyle name="Poznámka 2 8 2 3 3 2 2" xfId="41866" xr:uid="{62E9E7A3-CDAF-4255-A0AB-CEA240E69868}"/>
    <cellStyle name="Poznámka 2 8 2 3 3 3" xfId="23976" xr:uid="{41B474F4-BF9E-43AE-A4CE-073A3C6D2C66}"/>
    <cellStyle name="Poznámka 2 8 2 3 3 3 2" xfId="45039" xr:uid="{48D05B68-2D9D-4E53-9532-2D37211A7746}"/>
    <cellStyle name="Poznámka 2 8 2 3 3 4" xfId="26750" xr:uid="{43B1F2EC-FFC6-45EF-8EBA-5B21E7B850F0}"/>
    <cellStyle name="Poznámka 2 8 2 3 3_LI1" xfId="53260" xr:uid="{8CFE8FFA-5CF4-425D-9F6A-D29B654E7A09}"/>
    <cellStyle name="Poznámka 2 8 2 3 4" xfId="16075" xr:uid="{617977A0-1F6F-47A7-A39A-129CD6D88341}"/>
    <cellStyle name="Poznámka 2 8 2 3 4 2" xfId="37539" xr:uid="{643CD05E-8B8C-4B03-BB33-8D0B19B1710A}"/>
    <cellStyle name="Poznámka 2 8 2 3 5" xfId="18326" xr:uid="{762ECE24-B1B0-41E6-B6D1-B19B7653C7AB}"/>
    <cellStyle name="Poznámka 2 8 2 3 5 2" xfId="39679" xr:uid="{6C1E01D7-D97A-4296-B82E-2AA199F744A2}"/>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2 2" xfId="42555" xr:uid="{7C0E36F2-98A3-4D63-A86A-772F1060021E}"/>
    <cellStyle name="Poznámka 2 8 2 4 2 3" xfId="24571" xr:uid="{7E182FA2-5877-4ADA-A4EA-1EA8A51507B4}"/>
    <cellStyle name="Poznámka 2 8 2 4 2 3 2" xfId="45615" xr:uid="{ABBE3E74-A5ED-4183-B872-EA6F2737E228}"/>
    <cellStyle name="Poznámka 2 8 2 4 2 4" xfId="27299" xr:uid="{8040066E-AAE5-4A43-888D-D3ADA6F30D45}"/>
    <cellStyle name="Poznámka 2 8 2 4 2_LI1" xfId="53262" xr:uid="{278DF21F-4376-44C9-B1FD-99AAC999707D}"/>
    <cellStyle name="Poznámka 2 8 2 4 3" xfId="16814" xr:uid="{62095EF5-FA98-4DD1-AE6C-0C85013927B6}"/>
    <cellStyle name="Poznámka 2 8 2 4 3 2" xfId="38249" xr:uid="{BD6FA2EB-30B4-47B6-B2B9-966C78BF97EF}"/>
    <cellStyle name="Poznámka 2 8 2 4 4" xfId="19682" xr:uid="{0B90657C-10BC-4C54-8D55-C2C6554CD51B}"/>
    <cellStyle name="Poznámka 2 8 2 4 4 2" xfId="40895" xr:uid="{3B7E5B59-14CC-46D6-B493-33308BE40B03}"/>
    <cellStyle name="Poznámka 2 8 2 4_LI1" xfId="53261" xr:uid="{B55737D6-86C9-4402-ABE6-5468734A5171}"/>
    <cellStyle name="Poznámka 2 8 2 5" xfId="9215" xr:uid="{3089C4D4-8C72-401C-8679-E1016E0C7B5A}"/>
    <cellStyle name="Poznámka 2 8 2 5 2" xfId="19453" xr:uid="{05C2FCEB-A0DE-41DE-8E89-DCB22CB47545}"/>
    <cellStyle name="Poznámka 2 8 2 5 2 2" xfId="40686" xr:uid="{62A8CDAB-DAC1-4577-9D39-70D59D749ED4}"/>
    <cellStyle name="Poznámka 2 8 2 5 3" xfId="23025" xr:uid="{8FE4E844-D557-4EED-B7E3-564809810E7A}"/>
    <cellStyle name="Poznámka 2 8 2 5 3 2" xfId="44113" xr:uid="{AACE435D-AF79-4B04-A89C-DDF36DE13FAD}"/>
    <cellStyle name="Poznámka 2 8 2 5 4" xfId="25907" xr:uid="{48524255-65B0-4BE1-B13B-5D744FCBCFBC}"/>
    <cellStyle name="Poznámka 2 8 2 5_LI1" xfId="53263" xr:uid="{07D72392-0BC1-4B61-8F26-51B1B5AFED6F}"/>
    <cellStyle name="Poznámka 2 8 2 6" xfId="14700" xr:uid="{E60A94AA-E2A0-49CD-8676-BD88315912F4}"/>
    <cellStyle name="Poznámka 2 8 2 6 2" xfId="36260" xr:uid="{15D68BCF-B082-458A-B4F9-E86193815D71}"/>
    <cellStyle name="Poznámka 2 8 2 7" xfId="18541" xr:uid="{AABA118E-C96A-4DD8-A2B1-79FCBB87FFFE}"/>
    <cellStyle name="Poznámka 2 8 2 7 2" xfId="39861" xr:uid="{4C26D040-40F1-426B-9A57-4D67AE828B0B}"/>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2 2" xfId="42736" xr:uid="{D4999537-9932-4BDE-B74B-F34A7C69AF6B}"/>
    <cellStyle name="Poznámka 2 8 3 2 2 3" xfId="24657" xr:uid="{9B47D99F-BBD5-4B7F-B568-6D12ADFB4938}"/>
    <cellStyle name="Poznámka 2 8 3 2 2 3 2" xfId="45681" xr:uid="{CFBEF501-4718-41F8-92F8-9CB549A61E55}"/>
    <cellStyle name="Poznámka 2 8 3 2 2 4" xfId="27336" xr:uid="{81943B22-7B5B-4CC4-BDB5-EDB56584AC0C}"/>
    <cellStyle name="Poznámka 2 8 3 2 2_LI1" xfId="53265" xr:uid="{80772362-582B-433E-9DC9-13CB0EB754FA}"/>
    <cellStyle name="Poznámka 2 8 3 2 3" xfId="17031" xr:uid="{BB4B126C-FA74-4625-AF33-3EF0FC7C8514}"/>
    <cellStyle name="Poznámka 2 8 3 2 3 2" xfId="38444" xr:uid="{E5ADE595-A82A-44AA-9531-8588F65799EC}"/>
    <cellStyle name="Poznámka 2 8 3 2 4" xfId="21717" xr:uid="{5B142F98-3161-470B-9235-86D35DC9FD0C}"/>
    <cellStyle name="Poznámka 2 8 3 2 4 2" xfId="42833" xr:uid="{40ED29AE-9A7A-470B-AD6F-887FA43ADC30}"/>
    <cellStyle name="Poznámka 2 8 3 2_LI1" xfId="53264" xr:uid="{6F0B01A6-C06D-43B2-B899-0811A8922840}"/>
    <cellStyle name="Poznámka 2 8 3 3" xfId="9675" xr:uid="{373A1FDE-648E-47F9-80BC-73E476A6A677}"/>
    <cellStyle name="Poznámka 2 8 3 3 2" xfId="19689" xr:uid="{4AD4118F-6EEE-45D0-A0D5-C06D0DC87C52}"/>
    <cellStyle name="Poznámka 2 8 3 3 2 2" xfId="40902" xr:uid="{63EFC690-EB11-4BBD-AB4C-FBEE2582FBEC}"/>
    <cellStyle name="Poznámka 2 8 3 3 3" xfId="23183" xr:uid="{E9539E43-EA8C-459A-A64E-8CC763774EDF}"/>
    <cellStyle name="Poznámka 2 8 3 3 3 2" xfId="44264" xr:uid="{3D126B0D-D18E-4275-8B67-0CC88A74F562}"/>
    <cellStyle name="Poznámka 2 8 3 3 4" xfId="26034" xr:uid="{946DF187-C121-40A6-8F5F-D3A226BAC3DE}"/>
    <cellStyle name="Poznámka 2 8 3 3_LI1" xfId="53266" xr:uid="{54663B57-EA58-493E-88E0-10C1D8192D7F}"/>
    <cellStyle name="Poznámka 2 8 3 4" xfId="15094" xr:uid="{29DBF216-3AB4-44D3-855A-DF1EA80FD123}"/>
    <cellStyle name="Poznámka 2 8 3 4 2" xfId="36613" xr:uid="{A14A51E6-A1E9-4873-B809-36106BC8DD7A}"/>
    <cellStyle name="Poznámka 2 8 3 5" xfId="16845" xr:uid="{42FD6435-A49E-4C11-AA26-40D7C9997F9D}"/>
    <cellStyle name="Poznámka 2 8 3 5 2" xfId="38278" xr:uid="{47F2B6A4-AB4C-48DE-A141-AE4D7A12C5F9}"/>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2 2" xfId="43487" xr:uid="{B8B456EC-F779-4E87-BF73-6C9671F9F955}"/>
    <cellStyle name="Poznámka 2 8 4 2 2 3" xfId="25252" xr:uid="{F4C03B3A-AE2C-4E66-ACD8-35D1AD5357A9}"/>
    <cellStyle name="Poznámka 2 8 4 2 2 3 2" xfId="46250" xr:uid="{9DBE12BC-C4F7-42AD-B66A-F335265874D8}"/>
    <cellStyle name="Poznámka 2 8 4 2 2 4" xfId="27849" xr:uid="{82E4178F-9DC4-4D8B-A26A-1CC7A954C259}"/>
    <cellStyle name="Poznámka 2 8 4 2 2_LI1" xfId="53268" xr:uid="{11FC60F8-F6A1-4B98-A5C5-60F902058ED2}"/>
    <cellStyle name="Poznámka 2 8 4 2 3" xfId="17807" xr:uid="{83E03959-ADCF-4983-AC49-71061B0B9492}"/>
    <cellStyle name="Poznámka 2 8 4 2 3 2" xfId="39186" xr:uid="{E0ABBDA3-1D2A-4692-8347-08041ECFACD7}"/>
    <cellStyle name="Poznámka 2 8 4 2 4" xfId="21319" xr:uid="{D472C997-064F-4424-A59D-76CC9C44B6A4}"/>
    <cellStyle name="Poznámka 2 8 4 2 4 2" xfId="42469" xr:uid="{5A483EA7-BABC-40B8-8F01-1C1F14241822}"/>
    <cellStyle name="Poznámka 2 8 4 2_LI1" xfId="53267" xr:uid="{20192DBF-7F04-4D46-9270-17E21AF9D958}"/>
    <cellStyle name="Poznámka 2 8 4 3" xfId="10941" xr:uid="{EC86EA5C-D91C-43E1-B64E-97EE917668D6}"/>
    <cellStyle name="Poznámka 2 8 4 3 2" xfId="20483" xr:uid="{0722B40D-41CC-4338-BD57-A15B80545C53}"/>
    <cellStyle name="Poznámka 2 8 4 3 2 2" xfId="41659" xr:uid="{98B8BB63-51A3-45AB-970D-317DD688D8BB}"/>
    <cellStyle name="Poznámka 2 8 4 3 3" xfId="23769" xr:uid="{E1254131-79A2-4210-80E3-096591867AD6}"/>
    <cellStyle name="Poznámka 2 8 4 3 3 2" xfId="44832" xr:uid="{D2B8F385-DB97-4AEF-B9CC-A73E67C6DFC0}"/>
    <cellStyle name="Poznámka 2 8 4 3 4" xfId="26543" xr:uid="{86D70801-D60D-4246-B334-9CBF633055AC}"/>
    <cellStyle name="Poznámka 2 8 4 3_LI1" xfId="53269" xr:uid="{52A4906B-F0A0-47C8-95D6-A5BC90BF955A}"/>
    <cellStyle name="Poznámka 2 8 4 4" xfId="15868" xr:uid="{03EBB19D-9E0B-4A19-8E9E-5A79553FAD8C}"/>
    <cellStyle name="Poznámka 2 8 4 4 2" xfId="37332" xr:uid="{DA970FE3-5F39-40D8-8936-2F75AEC552F9}"/>
    <cellStyle name="Poznámka 2 8 4 5" xfId="22283" xr:uid="{931C5F70-883D-4AE9-B301-2A05F2D97141}"/>
    <cellStyle name="Poznámka 2 8 4 5 2" xfId="43381" xr:uid="{1C39E939-75EC-46B2-9F66-5DB11D18D536}"/>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2 2" xfId="42564" xr:uid="{226CB0D4-A95A-4916-96BF-B48BB21F395B}"/>
    <cellStyle name="Poznámka 2 8 5 2 3" xfId="24580" xr:uid="{C90F09BE-6B6B-4764-B1C5-1D998C3C3C4E}"/>
    <cellStyle name="Poznámka 2 8 5 2 3 2" xfId="45624" xr:uid="{7BFEBD5E-0896-4CAC-A437-7E465D3F3F07}"/>
    <cellStyle name="Poznámka 2 8 5 2 4" xfId="27307" xr:uid="{3E727CF2-70D5-419D-8D44-038B76AC6BB1}"/>
    <cellStyle name="Poznámka 2 8 5 2_LI1" xfId="53271" xr:uid="{0264616B-B90C-434F-8A72-92CBF5DC07F2}"/>
    <cellStyle name="Poznámka 2 8 5 3" xfId="16827" xr:uid="{618EB1D6-2E18-41E0-9E76-FDD5A213F3B1}"/>
    <cellStyle name="Poznámka 2 8 5 3 2" xfId="38261" xr:uid="{F278B3B4-8317-49CA-B8CA-669417651E39}"/>
    <cellStyle name="Poznámka 2 8 5 4" xfId="21104" xr:uid="{E6E99A2F-1A60-496E-9EE7-29DABA0E8F01}"/>
    <cellStyle name="Poznámka 2 8 5 4 2" xfId="42266" xr:uid="{716B3A8F-89A5-4ADF-8F97-BBECD3366269}"/>
    <cellStyle name="Poznámka 2 8 5_LI1" xfId="53270" xr:uid="{556000A6-9D7A-45DB-881F-E22E3791D606}"/>
    <cellStyle name="Poznámka 2 8 6" xfId="8914" xr:uid="{0AD68592-B4FD-4C56-9222-D22440F625A1}"/>
    <cellStyle name="Poznámka 2 8 6 2" xfId="19208" xr:uid="{0C810C2E-F63C-4FAC-B1C2-B8048DD0BC0D}"/>
    <cellStyle name="Poznámka 2 8 6 2 2" xfId="40446" xr:uid="{9FF8638F-F126-43C3-942F-B012E75FE133}"/>
    <cellStyle name="Poznámka 2 8 6 3" xfId="22807" xr:uid="{0D14B391-9009-489B-B325-46319DF71A20}"/>
    <cellStyle name="Poznámka 2 8 6 3 2" xfId="43899" xr:uid="{B2E2C3EC-373E-41BA-8834-C8CC34D7F740}"/>
    <cellStyle name="Poznámka 2 8 6 4" xfId="25700" xr:uid="{855E512E-68E0-4A16-AD3F-575A2698CC06}"/>
    <cellStyle name="Poznámka 2 8 6_LI1" xfId="53272" xr:uid="{A72AF836-8B14-4696-89BE-59E88F65700E}"/>
    <cellStyle name="Poznámka 2 8 7" xfId="14455" xr:uid="{87AF701A-1535-47F9-9948-5F51EED8029D}"/>
    <cellStyle name="Poznámka 2 8 7 2" xfId="36020" xr:uid="{35D6BB82-EC69-4BB2-BB68-E438B521C3A5}"/>
    <cellStyle name="Poznámka 2 8 8" xfId="18759" xr:uid="{7607E480-F06E-4326-9D17-1C13B2D7642C}"/>
    <cellStyle name="Poznámka 2 8 8 2" xfId="40033" xr:uid="{C440B8FD-32BC-4A76-8026-0B4F20A04902}"/>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2 2" xfId="42798" xr:uid="{003C017D-B429-4279-A145-19E20CFDBE94}"/>
    <cellStyle name="Poznámka 2 9 2 2 2 2 3" xfId="24701" xr:uid="{6D0DD01F-0C4B-4C65-AB67-B4DBE762CE6B}"/>
    <cellStyle name="Poznámka 2 9 2 2 2 2 3 2" xfId="45723" xr:uid="{A9A0C6A6-DBA7-4C56-BD69-AE97641E9617}"/>
    <cellStyle name="Poznámka 2 9 2 2 2 2 4" xfId="27369" xr:uid="{83C3FFEB-EA6D-4422-B09D-C0DB467FA0B9}"/>
    <cellStyle name="Poznámka 2 9 2 2 2 2_LI1" xfId="53274" xr:uid="{9DDAE431-CDC0-467C-AF77-6980E2461515}"/>
    <cellStyle name="Poznámka 2 9 2 2 2 3" xfId="17096" xr:uid="{81689F86-BF8C-4B69-93CB-366021F5309E}"/>
    <cellStyle name="Poznámka 2 9 2 2 2 3 2" xfId="38505" xr:uid="{19E99412-97C7-4486-98A5-7D97BCD0B079}"/>
    <cellStyle name="Poznámka 2 9 2 2 2 4" xfId="20387" xr:uid="{E5597513-3887-411E-AB54-F289CA2DE69F}"/>
    <cellStyle name="Poznámka 2 9 2 2 2 4 2" xfId="41571" xr:uid="{9B265EEC-F542-4FF9-AFDE-DE41B34E1712}"/>
    <cellStyle name="Poznámka 2 9 2 2 2_LI1" xfId="53273" xr:uid="{EC35F028-F4D5-4A26-966F-32019E5B55AE}"/>
    <cellStyle name="Poznámka 2 9 2 2 3" xfId="9796" xr:uid="{17DA95C8-58E2-4799-AD32-E1E3327A4CF0}"/>
    <cellStyle name="Poznámka 2 9 2 2 3 2" xfId="19762" xr:uid="{AED6F33F-6762-44F6-9E42-37C49DA83824}"/>
    <cellStyle name="Poznámka 2 9 2 2 3 2 2" xfId="40973" xr:uid="{75053F8A-8A27-42C0-889D-780C71983F17}"/>
    <cellStyle name="Poznámka 2 9 2 2 3 3" xfId="23227" xr:uid="{9D76461E-4F48-4774-9B3A-03EC5CB1F07C}"/>
    <cellStyle name="Poznámka 2 9 2 2 3 3 2" xfId="44306" xr:uid="{F66081AF-5493-4267-BAEE-C2274014ADB0}"/>
    <cellStyle name="Poznámka 2 9 2 2 3 4" xfId="26067" xr:uid="{2E0BB970-F95F-4816-9A18-8ECA200F21B8}"/>
    <cellStyle name="Poznámka 2 9 2 2 3_LI1" xfId="53275" xr:uid="{C8ADE6FB-D1B9-448B-95DA-15DEA0599674}"/>
    <cellStyle name="Poznámka 2 9 2 2 4" xfId="15157" xr:uid="{93135AF2-3B22-4090-A414-AA374CA11E9E}"/>
    <cellStyle name="Poznámka 2 9 2 2 4 2" xfId="36672" xr:uid="{343DC4AE-D58C-4A43-8719-E1F424605004}"/>
    <cellStyle name="Poznámka 2 9 2 2 5" xfId="20391" xr:uid="{14F2E962-9FA0-4625-BD1D-B66991A1A720}"/>
    <cellStyle name="Poznámka 2 9 2 2 5 2" xfId="41575" xr:uid="{A939A738-700B-40BA-876C-61F57213FC2D}"/>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2 2" xfId="43687" xr:uid="{AF6BAAFC-D153-41FE-B88C-DAAE583B18D0}"/>
    <cellStyle name="Poznámka 2 9 2 3 2 2 3" xfId="25452" xr:uid="{E4EF3CCA-0412-4241-A7B1-6A346B150BD0}"/>
    <cellStyle name="Poznámka 2 9 2 3 2 2 3 2" xfId="46450" xr:uid="{52B1EAC2-999B-4D92-8616-1366646AA4AE}"/>
    <cellStyle name="Poznámka 2 9 2 3 2 2 4" xfId="28049" xr:uid="{54130025-3C59-404F-A5FD-0E1023D4F55A}"/>
    <cellStyle name="Poznámka 2 9 2 3 2 2_LI1" xfId="53277" xr:uid="{87B815D9-BF9E-4C16-A35D-060D4288DAC5}"/>
    <cellStyle name="Poznámka 2 9 2 3 2 3" xfId="18007" xr:uid="{3861CC93-0313-47AD-BBEE-E3BEEAE7DE7E}"/>
    <cellStyle name="Poznámka 2 9 2 3 2 3 2" xfId="39386" xr:uid="{06AF4BAC-4287-4B45-8D56-6CC94F947419}"/>
    <cellStyle name="Poznámka 2 9 2 3 2 4" xfId="14928" xr:uid="{0610FDFA-F04F-4ADF-A9BC-210C3668E407}"/>
    <cellStyle name="Poznámka 2 9 2 3 2 4 2" xfId="36470" xr:uid="{DF0F7AF3-3C46-4ABA-8418-7C4355C0561B}"/>
    <cellStyle name="Poznámka 2 9 2 3 2_LI1" xfId="53276" xr:uid="{455D7A0C-1A6F-4E7C-8B89-02BEC9E4FE7D}"/>
    <cellStyle name="Poznámka 2 9 2 3 3" xfId="11141" xr:uid="{0103AEFE-DD0B-4D0D-BB36-52683205D2DA}"/>
    <cellStyle name="Poznámka 2 9 2 3 3 2" xfId="20683" xr:uid="{3CB42119-261F-4364-8EDB-2D251C5A71AA}"/>
    <cellStyle name="Poznámka 2 9 2 3 3 2 2" xfId="41859" xr:uid="{C9384E2F-EC40-4B7C-8614-D0924843B037}"/>
    <cellStyle name="Poznámka 2 9 2 3 3 3" xfId="23969" xr:uid="{30128218-130C-437E-930B-2A9BC890D104}"/>
    <cellStyle name="Poznámka 2 9 2 3 3 3 2" xfId="45032" xr:uid="{552F017B-D086-4052-B8FD-3599F2D2A624}"/>
    <cellStyle name="Poznámka 2 9 2 3 3 4" xfId="26743" xr:uid="{60392C76-99DD-4B30-8384-51B6CCFBB10F}"/>
    <cellStyle name="Poznámka 2 9 2 3 3_LI1" xfId="53278" xr:uid="{52C879D6-B303-4F6A-9ECF-29E336304793}"/>
    <cellStyle name="Poznámka 2 9 2 3 4" xfId="16068" xr:uid="{0B9A8585-17E7-429C-87D6-2BE5EE90E589}"/>
    <cellStyle name="Poznámka 2 9 2 3 4 2" xfId="37532" xr:uid="{FE4EDEA5-CC40-4018-918F-C0FDCBD5ED7B}"/>
    <cellStyle name="Poznámka 2 9 2 3 5" xfId="21253" xr:uid="{594AF492-6B1F-4686-BEC1-2867154A97C1}"/>
    <cellStyle name="Poznámka 2 9 2 3 5 2" xfId="42412" xr:uid="{715C36FA-57C3-4007-A32A-3F6C907F0EFA}"/>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2 2" xfId="42547" xr:uid="{8CAE8F27-BDED-4DDB-BD8D-F939265870DE}"/>
    <cellStyle name="Poznámka 2 9 2 4 2 3" xfId="24563" xr:uid="{55DB7064-AE08-4002-9F9E-349869836748}"/>
    <cellStyle name="Poznámka 2 9 2 4 2 3 2" xfId="45608" xr:uid="{52AE8898-2F66-4D41-B6D3-FA64548B1490}"/>
    <cellStyle name="Poznámka 2 9 2 4 2 4" xfId="27291" xr:uid="{F825FD34-4DE3-4A82-B519-A1647DFF9797}"/>
    <cellStyle name="Poznámka 2 9 2 4 2_LI1" xfId="53280" xr:uid="{A5DD4231-623C-49E3-9B19-02CBA94115E3}"/>
    <cellStyle name="Poznámka 2 9 2 4 3" xfId="16803" xr:uid="{5DF2FA6C-4277-40B1-BF22-DE2CBC59C4E5}"/>
    <cellStyle name="Poznámka 2 9 2 4 3 2" xfId="38239" xr:uid="{79880974-FBCB-4962-B44F-B4EED4236B29}"/>
    <cellStyle name="Poznámka 2 9 2 4 4" xfId="20405" xr:uid="{D7697AEE-8ABE-44FD-921C-2ACAE5E38D35}"/>
    <cellStyle name="Poznámka 2 9 2 4 4 2" xfId="41585" xr:uid="{08FCC90F-2951-469F-B1C3-6881550B6B1B}"/>
    <cellStyle name="Poznámka 2 9 2 4_LI1" xfId="53279" xr:uid="{7B2CE99D-5EB6-4BD0-99A2-0826C51C864C}"/>
    <cellStyle name="Poznámka 2 9 2 5" xfId="9202" xr:uid="{FB201446-EE62-4D85-9454-E7B90477FEE6}"/>
    <cellStyle name="Poznámka 2 9 2 5 2" xfId="19445" xr:uid="{A62C89F0-E68C-4D9D-AF65-9FC839573A2E}"/>
    <cellStyle name="Poznámka 2 9 2 5 2 2" xfId="40678" xr:uid="{F222A0DA-F5B0-4ADD-8AC6-5388A2232C0D}"/>
    <cellStyle name="Poznámka 2 9 2 5 3" xfId="23018" xr:uid="{76D52EFF-D52D-4FF0-B376-AB71F2014E0B}"/>
    <cellStyle name="Poznámka 2 9 2 5 3 2" xfId="44106" xr:uid="{54B6836C-8E5D-4C35-B3F2-6F4E4B556A38}"/>
    <cellStyle name="Poznámka 2 9 2 5 4" xfId="25900" xr:uid="{A262B883-1BEB-4AD4-A1A1-AD36195F19AB}"/>
    <cellStyle name="Poznámka 2 9 2 5_LI1" xfId="53281" xr:uid="{E6F11A99-3039-4430-9245-70C1345BBA05}"/>
    <cellStyle name="Poznámka 2 9 2 6" xfId="14692" xr:uid="{1D5E32F0-CD5D-4203-8831-81697E55A6E3}"/>
    <cellStyle name="Poznámka 2 9 2 6 2" xfId="36252" xr:uid="{8D912F19-5E3A-4903-ABDF-78FF16488276}"/>
    <cellStyle name="Poznámka 2 9 2 7" xfId="18551" xr:uid="{3972E648-12AA-47DB-911D-E7FCA65FA082}"/>
    <cellStyle name="Poznámka 2 9 2 7 2" xfId="39870" xr:uid="{2614C900-79F8-433E-823B-8AD7EC412F20}"/>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2 2" xfId="42733" xr:uid="{75415EC4-5232-44E0-A47A-A9AA7A69D78E}"/>
    <cellStyle name="Poznámka 2 9 3 2 2 3" xfId="24654" xr:uid="{D321D5BB-1399-49A0-B8FE-E8BC2C1F0D9A}"/>
    <cellStyle name="Poznámka 2 9 3 2 2 3 2" xfId="45678" xr:uid="{312844AC-54CE-481F-A3E2-3F73D5D091D9}"/>
    <cellStyle name="Poznámka 2 9 3 2 2 4" xfId="27334" xr:uid="{78EBCCCD-F965-45C8-B1B5-E590DE147454}"/>
    <cellStyle name="Poznámka 2 9 3 2 2_LI1" xfId="53283" xr:uid="{7E906702-E09C-4289-9F99-62A8366907F7}"/>
    <cellStyle name="Poznámka 2 9 3 2 3" xfId="17029" xr:uid="{48C4550D-CD9C-4B5C-8BFA-41A7E89DA1BD}"/>
    <cellStyle name="Poznámka 2 9 3 2 3 2" xfId="38442" xr:uid="{D8A61BEB-659A-4225-8D7E-357BE850B509}"/>
    <cellStyle name="Poznámka 2 9 3 2 4" xfId="16630" xr:uid="{13602AC0-AC2A-4754-8B3A-C30310A81355}"/>
    <cellStyle name="Poznámka 2 9 3 2 4 2" xfId="38081" xr:uid="{C4DE1C26-DD7F-470E-A9B0-30BF39664C0B}"/>
    <cellStyle name="Poznámka 2 9 3 2_LI1" xfId="53282" xr:uid="{C103B302-3515-439C-811B-65CF2EF470D0}"/>
    <cellStyle name="Poznámka 2 9 3 3" xfId="9667" xr:uid="{B5AF2AB2-F3E3-400E-9B71-2EB46637F563}"/>
    <cellStyle name="Poznámka 2 9 3 3 2" xfId="19687" xr:uid="{83DC114A-C082-4154-89E1-DAC73E992890}"/>
    <cellStyle name="Poznámka 2 9 3 3 2 2" xfId="40900" xr:uid="{13218FDA-2EAE-4CEB-BE8A-C8F514869D8D}"/>
    <cellStyle name="Poznámka 2 9 3 3 3" xfId="23181" xr:uid="{F98BE770-86D6-4429-9013-5606133A65B9}"/>
    <cellStyle name="Poznámka 2 9 3 3 3 2" xfId="44262" xr:uid="{80F72BB9-86BD-43CD-A46F-7190D6E0B81A}"/>
    <cellStyle name="Poznámka 2 9 3 3 4" xfId="26032" xr:uid="{22260DC6-5408-4BFA-A160-93E075D3B489}"/>
    <cellStyle name="Poznámka 2 9 3 3_LI1" xfId="53284" xr:uid="{A6B66165-E4AF-48EA-A837-EE57E74FEEB3}"/>
    <cellStyle name="Poznámka 2 9 3 4" xfId="15092" xr:uid="{3581C082-77D6-4814-8EB1-74597DA084CB}"/>
    <cellStyle name="Poznámka 2 9 3 4 2" xfId="36611" xr:uid="{266BBC58-0920-4F61-85CB-5957BC0A1891}"/>
    <cellStyle name="Poznámka 2 9 3 5" xfId="19025" xr:uid="{690A26D2-3947-449A-A744-A100A8DAEA00}"/>
    <cellStyle name="Poznámka 2 9 3 5 2" xfId="40267" xr:uid="{A77BB116-BA11-499A-8D20-A305C30EA47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2 2" xfId="43480" xr:uid="{FC254110-BFC2-4057-8268-A791923A6877}"/>
    <cellStyle name="Poznámka 2 9 4 2 2 3" xfId="25245" xr:uid="{4BEF4D61-12BF-4C2E-A823-BD10164A1A0C}"/>
    <cellStyle name="Poznámka 2 9 4 2 2 3 2" xfId="46243" xr:uid="{75C6184C-49A4-4F09-8C6D-9C362125E7EE}"/>
    <cellStyle name="Poznámka 2 9 4 2 2 4" xfId="27842" xr:uid="{AD8B8E00-F849-433F-B2D0-40CC5033F2D5}"/>
    <cellStyle name="Poznámka 2 9 4 2 2_LI1" xfId="53286" xr:uid="{F488060E-A655-4685-A3ED-76D2E554A069}"/>
    <cellStyle name="Poznámka 2 9 4 2 3" xfId="17800" xr:uid="{542BBB48-9AB3-4E54-97F5-24672221CD23}"/>
    <cellStyle name="Poznámka 2 9 4 2 3 2" xfId="39179" xr:uid="{86FEFEE4-EB01-4F43-B653-2FB2BF59062E}"/>
    <cellStyle name="Poznámka 2 9 4 2 4" xfId="21706" xr:uid="{E84D66ED-268E-4AA2-92FF-2324BC0A4A05}"/>
    <cellStyle name="Poznámka 2 9 4 2 4 2" xfId="42827" xr:uid="{9EABC491-EE5C-4460-A43E-14C9E7120FA7}"/>
    <cellStyle name="Poznámka 2 9 4 2_LI1" xfId="53285" xr:uid="{8DA85B4C-5DC2-46EE-ACDD-2E51DD87F443}"/>
    <cellStyle name="Poznámka 2 9 4 3" xfId="10934" xr:uid="{1F8C4F5E-A73A-497E-AA1C-931D303A8467}"/>
    <cellStyle name="Poznámka 2 9 4 3 2" xfId="20476" xr:uid="{FA8BDC6C-AB47-40FD-A505-F18963843FE6}"/>
    <cellStyle name="Poznámka 2 9 4 3 2 2" xfId="41652" xr:uid="{32C98CE9-9BE9-4ED2-93EB-8F82735DE935}"/>
    <cellStyle name="Poznámka 2 9 4 3 3" xfId="23762" xr:uid="{718638C5-5005-4A41-A23C-3EE5D67C224B}"/>
    <cellStyle name="Poznámka 2 9 4 3 3 2" xfId="44825" xr:uid="{1600751C-2BDA-4B88-BD83-F5457CC1E405}"/>
    <cellStyle name="Poznámka 2 9 4 3 4" xfId="26536" xr:uid="{979CB40E-9D97-4598-946D-83C1B7F55590}"/>
    <cellStyle name="Poznámka 2 9 4 3_LI1" xfId="53287" xr:uid="{F7FF415F-42D0-4F1F-A19E-57C97A9C050E}"/>
    <cellStyle name="Poznámka 2 9 4 4" xfId="15861" xr:uid="{F2C546CD-BF21-4E8A-A5F8-2850D9E36D9A}"/>
    <cellStyle name="Poznámka 2 9 4 4 2" xfId="37325" xr:uid="{4E73B25A-9043-493C-B69A-38513E3F7BC0}"/>
    <cellStyle name="Poznámka 2 9 4 5" xfId="19597" xr:uid="{0AFF622D-FD6E-4DE4-A461-E9ACCC40E5D8}"/>
    <cellStyle name="Poznámka 2 9 4 5 2" xfId="40823" xr:uid="{F2E6B574-7D7B-4312-935D-1EECE6FC52E1}"/>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2 2" xfId="42486" xr:uid="{28A9B614-6961-4C2C-ACF1-137F77ED050D}"/>
    <cellStyle name="Poznámka 2 9 5 2 3" xfId="24500" xr:uid="{E4003FFA-7466-4017-A935-442E189417D0}"/>
    <cellStyle name="Poznámka 2 9 5 2 3 2" xfId="45553" xr:uid="{A6951C77-CB92-4897-A24B-58473647B4C9}"/>
    <cellStyle name="Poznámka 2 9 5 2 4" xfId="27232" xr:uid="{85457B6D-85AF-472A-9950-C78B55FCCEE5}"/>
    <cellStyle name="Poznámka 2 9 5 2_LI1" xfId="53289" xr:uid="{46CA4F78-4D28-4818-8958-1D23FCC9F65C}"/>
    <cellStyle name="Poznámka 2 9 5 3" xfId="16722" xr:uid="{FA6F8AFF-D30F-47F0-AD84-E5B7E30A9272}"/>
    <cellStyle name="Poznámka 2 9 5 3 2" xfId="38163" xr:uid="{BF29E8A9-8F00-4075-A38D-82CFB7BA7309}"/>
    <cellStyle name="Poznámka 2 9 5 4" xfId="14984" xr:uid="{0F32C294-D0DD-4167-89F0-9CE37C15AB8A}"/>
    <cellStyle name="Poznámka 2 9 5 4 2" xfId="36525" xr:uid="{4AFD3C58-FC72-4817-976C-1A48253E2F26}"/>
    <cellStyle name="Poznámka 2 9 5_LI1" xfId="53288" xr:uid="{D1A701BB-7D72-489D-9D9A-60FD0C0071BC}"/>
    <cellStyle name="Poznámka 2 9 6" xfId="8901" xr:uid="{F388BF37-FCB7-4070-AFF2-B95709DB6AD6}"/>
    <cellStyle name="Poznámka 2 9 6 2" xfId="19201" xr:uid="{EA00C191-8938-4762-8AC1-868F24FF01E3}"/>
    <cellStyle name="Poznámka 2 9 6 2 2" xfId="40439" xr:uid="{6E5E6690-92E0-4C75-AA0C-AA1B3ACDE9C2}"/>
    <cellStyle name="Poznámka 2 9 6 3" xfId="22800" xr:uid="{F756041E-ED2E-4E81-9927-AB303605559E}"/>
    <cellStyle name="Poznámka 2 9 6 3 2" xfId="43892" xr:uid="{3CB0F4D4-3F11-40DA-AA1D-91926F1FC1EA}"/>
    <cellStyle name="Poznámka 2 9 6 4" xfId="25693" xr:uid="{4EA9826E-A83E-495C-93F7-4EA2B04B70D0}"/>
    <cellStyle name="Poznámka 2 9 6_LI1" xfId="53290" xr:uid="{F378B955-C07E-4F8C-8A1E-7B0BD494C7DA}"/>
    <cellStyle name="Poznámka 2 9 7" xfId="14446" xr:uid="{1357BC2B-E36A-4FDB-9910-7FF3D7D56879}"/>
    <cellStyle name="Poznámka 2 9 7 2" xfId="36011" xr:uid="{72FB9F4F-DB8C-4150-92C4-9F2FB917E492}"/>
    <cellStyle name="Poznámka 2 9 8" xfId="18766" xr:uid="{7784A81B-30E0-4A97-BC05-62E06E10F093}"/>
    <cellStyle name="Poznámka 2 9 8 2" xfId="40038" xr:uid="{095CA4A4-AB9C-4FF1-947B-CC76D3A85460}"/>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2 2" xfId="42766" xr:uid="{E27DD0BE-6864-4A16-9BD1-72425F108498}"/>
    <cellStyle name="Poznámka 20 2 2 2 3" xfId="24681" xr:uid="{9EB6B995-C4C9-48CB-987C-17DD5DF5EB27}"/>
    <cellStyle name="Poznámka 20 2 2 2 3 2" xfId="45703" xr:uid="{568E3529-810F-4C2D-B8AE-C7DB1E918B30}"/>
    <cellStyle name="Poznámka 20 2 2 2 4" xfId="27354" xr:uid="{141EBAA9-8706-4910-AD09-1329702CDD7F}"/>
    <cellStyle name="Poznámka 20 2 2 2_LI1" xfId="53292" xr:uid="{C9111D98-E97F-433E-B3B1-D25A8D399E1C}"/>
    <cellStyle name="Poznámka 20 2 2 3" xfId="17063" xr:uid="{0C7B606E-6EB7-4DBF-86F7-2E98E309F20B}"/>
    <cellStyle name="Poznámka 20 2 2 3 2" xfId="38474" xr:uid="{D1EE4C68-42C4-4F0D-B7C7-7895F2F1C54D}"/>
    <cellStyle name="Poznámka 20 2 2 4" xfId="18235" xr:uid="{5DDEBCCE-75C8-4DF1-AB33-D24F4EF9E83B}"/>
    <cellStyle name="Poznámka 20 2 2 4 2" xfId="39609" xr:uid="{4203A166-3A82-4626-B0F0-02A7A26921AA}"/>
    <cellStyle name="Poznámka 20 2 2_LI1" xfId="53291" xr:uid="{819993C0-1C03-46E3-968C-37A61F2851D1}"/>
    <cellStyle name="Poznámka 20 2 3" xfId="9729" xr:uid="{4E1FC5B9-9433-4EE3-8F45-55BA070FCB75}"/>
    <cellStyle name="Poznámka 20 2 3 2" xfId="19721" xr:uid="{A86B4ED0-46B4-4C51-B446-3A41190269F2}"/>
    <cellStyle name="Poznámka 20 2 3 2 2" xfId="40933" xr:uid="{1309DB68-83BC-4A96-8FE4-1E079DAF5773}"/>
    <cellStyle name="Poznámka 20 2 3 3" xfId="23208" xr:uid="{870362DA-31C6-4B8E-A442-F1DF09C0006C}"/>
    <cellStyle name="Poznámka 20 2 3 3 2" xfId="44288" xr:uid="{4E3F7B8F-68E7-4DFE-AF8D-FC764BC4E185}"/>
    <cellStyle name="Poznámka 20 2 3 4" xfId="26052" xr:uid="{C0C4102E-99DE-449D-B50D-B9BC6B486DC5}"/>
    <cellStyle name="Poznámka 20 2 3_LI1" xfId="53293" xr:uid="{F8A1E0AB-24A6-4AC5-A3B4-233A4F0F6BD5}"/>
    <cellStyle name="Poznámka 20 2 4" xfId="15124" xr:uid="{C13855EA-49E7-45FC-A5C9-0B68191BDF6A}"/>
    <cellStyle name="Poznámka 20 2 4 2" xfId="36642" xr:uid="{25B45B77-26D4-41EC-9370-B07022DA77E3}"/>
    <cellStyle name="Poznámka 20 2 5" xfId="21293" xr:uid="{18C75E44-2D66-48EE-9DC8-6D716FBC67DD}"/>
    <cellStyle name="Poznámka 20 2 5 2" xfId="42447" xr:uid="{B552CB49-DA49-43BD-ABCC-2C21A9243A0A}"/>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2 2" xfId="43592" xr:uid="{60709E78-1910-4D02-9668-0FAD874C9E2A}"/>
    <cellStyle name="Poznámka 20 3 2 2 3" xfId="25357" xr:uid="{973816EB-8498-42A9-94C0-B3D0CDE46B4B}"/>
    <cellStyle name="Poznámka 20 3 2 2 3 2" xfId="46355" xr:uid="{75D89E59-77B9-47B2-911C-6AB76289FBA5}"/>
    <cellStyle name="Poznámka 20 3 2 2 4" xfId="27954" xr:uid="{E3E3440C-ADE8-4435-8DF3-4EDA85110938}"/>
    <cellStyle name="Poznámka 20 3 2 2_LI1" xfId="53295" xr:uid="{F78DFB55-89B5-4136-B80A-202369DF5888}"/>
    <cellStyle name="Poznámka 20 3 2 3" xfId="17912" xr:uid="{36330245-0EA7-408E-B6F4-F46DA1FA3943}"/>
    <cellStyle name="Poznámka 20 3 2 3 2" xfId="39291" xr:uid="{399E8B01-E044-4641-AD53-423F32457657}"/>
    <cellStyle name="Poznámka 20 3 2 4" xfId="22329" xr:uid="{E56A870B-999F-4562-8D7B-556FF0403BAE}"/>
    <cellStyle name="Poznámka 20 3 2 4 2" xfId="43421" xr:uid="{7D9E515A-3D3B-413F-885F-F2B1D56CDC48}"/>
    <cellStyle name="Poznámka 20 3 2_LI1" xfId="53294" xr:uid="{38D015A6-70B1-409A-968B-C1E1B2AC3E34}"/>
    <cellStyle name="Poznámka 20 3 3" xfId="11046" xr:uid="{5CAA148E-63FD-443E-9AEC-89B47248C945}"/>
    <cellStyle name="Poznámka 20 3 3 2" xfId="20588" xr:uid="{69CE6537-3E87-4ED0-97EE-1D04C8823089}"/>
    <cellStyle name="Poznámka 20 3 3 2 2" xfId="41764" xr:uid="{9A0A6D1F-1C87-43DC-82C2-5D931A929830}"/>
    <cellStyle name="Poznámka 20 3 3 3" xfId="23874" xr:uid="{5C2CF750-BDBF-4E44-B097-F84CEA85CB85}"/>
    <cellStyle name="Poznámka 20 3 3 3 2" xfId="44937" xr:uid="{ECD4E9E2-6798-4B89-A0E1-71E9AD9B7ADA}"/>
    <cellStyle name="Poznámka 20 3 3 4" xfId="26648" xr:uid="{DDBF4FE9-9119-4066-A0E0-32E9B4ED4DEC}"/>
    <cellStyle name="Poznámka 20 3 3_LI1" xfId="53296" xr:uid="{DAF54558-5429-4F0E-A5F8-5E7C65DC90C8}"/>
    <cellStyle name="Poznámka 20 3 4" xfId="15973" xr:uid="{8F43B278-94C3-483E-9168-2EB98195DA8B}"/>
    <cellStyle name="Poznámka 20 3 4 2" xfId="37437" xr:uid="{B7C519B0-A118-4204-A5A7-FDAAC4099AB5}"/>
    <cellStyle name="Poznámka 20 3 5" xfId="19853" xr:uid="{2DB659DF-B012-447A-A2E1-1A9C8E92EAEB}"/>
    <cellStyle name="Poznámka 20 3 5 2" xfId="41058" xr:uid="{05E6CBAC-24C1-4CE6-9A8A-408449C47F3C}"/>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2 2" xfId="42484" xr:uid="{DB7BA4B1-39DA-482A-A035-C0CEB6EC5159}"/>
    <cellStyle name="Poznámka 20 4 2 3" xfId="24498" xr:uid="{F1EBA466-F478-47D3-BC99-E813526A39EF}"/>
    <cellStyle name="Poznámka 20 4 2 3 2" xfId="45551" xr:uid="{8DBCF8EB-07F8-42BA-BB70-4255BF17993B}"/>
    <cellStyle name="Poznámka 20 4 2 4" xfId="27230" xr:uid="{14C2626E-1B9E-4696-821E-05C986515620}"/>
    <cellStyle name="Poznámka 20 4 2_LI1" xfId="53298" xr:uid="{A72E6BA6-753A-4425-AC56-9C4DB648C737}"/>
    <cellStyle name="Poznámka 20 4 3" xfId="16720" xr:uid="{197A01BA-65B8-410D-9E52-58819B9EE391}"/>
    <cellStyle name="Poznámka 20 4 3 2" xfId="38161" xr:uid="{1646C4AF-738D-489F-8DA7-48FE57271197}"/>
    <cellStyle name="Poznámka 20 4 4" xfId="17159" xr:uid="{E3D01707-75C6-43A8-8728-B1A7029BB89B}"/>
    <cellStyle name="Poznámka 20 4 4 2" xfId="38565" xr:uid="{A738E372-A984-45CA-A208-06864A53F934}"/>
    <cellStyle name="Poznámka 20 4_LI1" xfId="53297" xr:uid="{BF011504-9932-46DE-B3DF-FC79A46EE063}"/>
    <cellStyle name="Poznámka 20 5" xfId="9055" xr:uid="{FC4DE273-D61A-49B9-919E-9D72027E015D}"/>
    <cellStyle name="Poznámka 20 5 2" xfId="19328" xr:uid="{2431D608-4E17-4EF8-BFCE-42DF4A952C4A}"/>
    <cellStyle name="Poznámka 20 5 2 2" xfId="40564" xr:uid="{722309FC-D638-45DC-BBC0-85B4306DE142}"/>
    <cellStyle name="Poznámka 20 5 3" xfId="22918" xr:uid="{1894D437-CAA9-4704-B87E-38AC8A9293EA}"/>
    <cellStyle name="Poznámka 20 5 3 2" xfId="44007" xr:uid="{0B2DF21C-DED6-4274-BC33-7B8F0AD1AE7D}"/>
    <cellStyle name="Poznámka 20 5 4" xfId="25805" xr:uid="{15FC99C2-82CC-48CF-914A-E554C5360B80}"/>
    <cellStyle name="Poznámka 20 5_LI1" xfId="53299" xr:uid="{0B43647D-0EDE-4A17-9FB3-8E58DCC08F42}"/>
    <cellStyle name="Poznámka 20 6" xfId="14570" xr:uid="{50708579-6E05-4A9A-8BB0-C1D209B5B49A}"/>
    <cellStyle name="Poznámka 20 6 2" xfId="36134" xr:uid="{A05302B6-7ED8-4BE8-86DB-2CA7726F5527}"/>
    <cellStyle name="Poznámka 20 7" xfId="18648" xr:uid="{D0692D1C-FF9D-4C0B-BC50-730D33820D91}"/>
    <cellStyle name="Poznámka 20 7 2" xfId="39944" xr:uid="{F4C4356F-BE60-498E-9D7D-D0A7809EBE1B}"/>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2 2" xfId="42705" xr:uid="{E149D458-DE47-4B3E-A11D-1AD234D7F928}"/>
    <cellStyle name="Poznámka 21 2 2 3" xfId="24638" xr:uid="{94448318-D647-486F-B44B-63BF479D54E5}"/>
    <cellStyle name="Poznámka 21 2 2 3 2" xfId="45663" xr:uid="{A4B50372-D128-453A-A4C5-FCEDA1031571}"/>
    <cellStyle name="Poznámka 21 2 2 4" xfId="27319" xr:uid="{738AA316-C4F3-490C-93B1-63907AFF6343}"/>
    <cellStyle name="Poznámka 21 2 2_LI1" xfId="53301" xr:uid="{7D0F3C19-1AFA-4077-A4C5-35660211A446}"/>
    <cellStyle name="Poznámka 21 2 3" xfId="16998" xr:uid="{6A890A7F-BACF-42C8-ACED-9EC7866AE502}"/>
    <cellStyle name="Poznámka 21 2 3 2" xfId="38413" xr:uid="{CFEA1CFC-7A41-4362-B256-C2EFC6F01724}"/>
    <cellStyle name="Poznámka 21 2 4" xfId="21720" xr:uid="{32BB70B9-B30B-49CB-9D83-D9743CED6E84}"/>
    <cellStyle name="Poznámka 21 2 4 2" xfId="42835" xr:uid="{B05E449D-8E84-4F20-9AE1-0EBB625D46F4}"/>
    <cellStyle name="Poznámka 21 2_LI1" xfId="53300" xr:uid="{574BC023-11B4-427B-B9F1-3642092FAEF7}"/>
    <cellStyle name="Poznámka 21 3" xfId="9606" xr:uid="{2E13D3C9-7BD6-47CA-8420-5AEBA4765A7F}"/>
    <cellStyle name="Poznámka 21 3 2" xfId="19657" xr:uid="{F193230C-68A1-4C49-8BF4-16C2279B57CF}"/>
    <cellStyle name="Poznámka 21 3 2 2" xfId="40870" xr:uid="{755F0C73-DD35-46F7-AEEF-84027C9E96E7}"/>
    <cellStyle name="Poznámka 21 3 3" xfId="23164" xr:uid="{74B81823-28AE-45E6-8B82-DFB788B5727E}"/>
    <cellStyle name="Poznámka 21 3 3 2" xfId="44245" xr:uid="{FE84F588-3501-4628-9EF3-0A3C38A284C5}"/>
    <cellStyle name="Poznámka 21 3 4" xfId="26017" xr:uid="{C50C5E8F-6BAC-472B-B66D-813245FFBD49}"/>
    <cellStyle name="Poznámka 21 3_LI1" xfId="53302" xr:uid="{2A455A62-409E-4E00-89F0-E52F6ED57187}"/>
    <cellStyle name="Poznámka 21 4" xfId="15062" xr:uid="{1B0C0845-C4F4-4456-87F7-E606E9388FC9}"/>
    <cellStyle name="Poznámka 21 4 2" xfId="36586" xr:uid="{DC4DEF77-0D0C-41F0-95A3-382D2C5B37FD}"/>
    <cellStyle name="Poznámka 21 5" xfId="21870" xr:uid="{8D004C6B-C520-4D84-AD18-4EEFD702D703}"/>
    <cellStyle name="Poznámka 21 5 2" xfId="42976" xr:uid="{A1F72713-6504-49F4-8E75-61321C3C110C}"/>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2 2" xfId="43097" xr:uid="{8FE426B0-DC1D-4612-BA82-69811B783691}"/>
    <cellStyle name="Poznámka 22 2 2 3" xfId="24941" xr:uid="{CB94031E-81F7-4C0E-BA18-74E1825D4B7C}"/>
    <cellStyle name="Poznámka 22 2 2 3 2" xfId="45951" xr:uid="{218B96B8-81CB-4156-B6FB-B1ED9B1BF823}"/>
    <cellStyle name="Poznámka 22 2 2 4" xfId="27574" xr:uid="{240C2014-5AB9-4F21-B028-61A2E875E8BF}"/>
    <cellStyle name="Poznámka 22 2 2_LI1" xfId="53304" xr:uid="{057562D5-672C-4853-89B8-988F1EC1FA4A}"/>
    <cellStyle name="Poznámka 22 2 3" xfId="17417" xr:uid="{EB8CE218-73DF-4F1E-BB19-D4621E739BDD}"/>
    <cellStyle name="Poznámka 22 2 3 2" xfId="38812" xr:uid="{84371444-00F6-4FE4-BFD3-D7C7569CE2FC}"/>
    <cellStyle name="Poznámka 22 2 4" xfId="21294" xr:uid="{7BD0E5BB-3F17-43F5-BA37-02EA475EF239}"/>
    <cellStyle name="Poznámka 22 2 4 2" xfId="42448" xr:uid="{B0ED9846-3B7F-4CBD-8816-392E72032440}"/>
    <cellStyle name="Poznámka 22 2_LI1" xfId="53303" xr:uid="{6ACEF349-3E95-4469-8774-1CED07546591}"/>
    <cellStyle name="Poznámka 22 3" xfId="10341" xr:uid="{D52AEAE6-3E16-422B-B6E1-4891512E82A3}"/>
    <cellStyle name="Poznámka 22 3 2" xfId="20080" xr:uid="{1B10894F-C6E5-423F-B9CD-64837C577F5C}"/>
    <cellStyle name="Poznámka 22 3 2 2" xfId="41283" xr:uid="{9CFCC94F-36FF-46F4-A483-3C1A7046B59D}"/>
    <cellStyle name="Poznámka 22 3 3" xfId="23461" xr:uid="{FE04931D-ABEB-4600-B2B4-E8F0BEDE00AB}"/>
    <cellStyle name="Poznámka 22 3 3 2" xfId="44535" xr:uid="{826CFA12-46E5-41A6-B448-F9AC892A5B4E}"/>
    <cellStyle name="Poznámka 22 3 4" xfId="26269" xr:uid="{CEA1D5FA-EC04-4A9B-81D3-91189F8DA436}"/>
    <cellStyle name="Poznámka 22 3_LI1" xfId="53305" xr:uid="{9833A911-0295-4410-A150-08D84EAEF387}"/>
    <cellStyle name="Poznámka 22 4" xfId="15478" xr:uid="{9FB16DA1-D5EF-4F15-AF3D-10FC2D89C4FB}"/>
    <cellStyle name="Poznámka 22 4 2" xfId="36967" xr:uid="{E56662F7-AAEB-457D-9356-64652C6E2947}"/>
    <cellStyle name="Poznámka 22 5" xfId="17733" xr:uid="{B54E154D-8F2B-45EF-9AFA-2D2A90E8544C}"/>
    <cellStyle name="Poznámka 22 5 2" xfId="39113" xr:uid="{9F973AA7-349F-4B25-BC98-6FC6BF550F19}"/>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2 2" xfId="42511" xr:uid="{CC758563-E247-47E4-95B8-207F09CB8A7B}"/>
    <cellStyle name="Poznámka 23 2 3" xfId="24528" xr:uid="{85B900A6-3FC8-4451-AC5C-31A2411F1DE1}"/>
    <cellStyle name="Poznámka 23 2 3 2" xfId="45579" xr:uid="{EE1DEAF8-3552-4F4D-9AAD-05E53B87A67F}"/>
    <cellStyle name="Poznámka 23 2 4" xfId="27257" xr:uid="{D50C9122-5200-4950-A64D-FCD9B2680082}"/>
    <cellStyle name="Poznámka 23 2_LI1" xfId="53307" xr:uid="{0FAD35B8-7E7B-40F7-98D7-994B188F1373}"/>
    <cellStyle name="Poznámka 23 3" xfId="16762" xr:uid="{7AB0EC8C-F48C-4FA7-976B-39E89FA52439}"/>
    <cellStyle name="Poznámka 23 3 2" xfId="38200" xr:uid="{084956A2-FE62-4F71-A006-614E131E94F2}"/>
    <cellStyle name="Poznámka 23 4" xfId="20240" xr:uid="{031D4326-10B6-4998-8622-E54E364CD78A}"/>
    <cellStyle name="Poznámka 23 4 2" xfId="41437" xr:uid="{5C5E0D2C-D5AC-4FAD-AE5B-014F83E98CD1}"/>
    <cellStyle name="Poznámka 23_LI1" xfId="53306" xr:uid="{6835CF65-C55C-47CC-8CEF-BC9C4E38773E}"/>
    <cellStyle name="Poznámka 24" xfId="8756" xr:uid="{3589CCC9-9A5D-46CF-8A0B-4331254372E1}"/>
    <cellStyle name="Poznámka 24 2" xfId="19083" xr:uid="{A43BEC05-E3DA-4299-AF1E-5490BA1EA85C}"/>
    <cellStyle name="Poznámka 24 2 2" xfId="40323" xr:uid="{CF9316A8-C196-40D0-A4BE-A03F043532F8}"/>
    <cellStyle name="Poznámka 24 3" xfId="18966" xr:uid="{41F998BA-8123-490B-99F0-EE37A28B51DD}"/>
    <cellStyle name="Poznámka 24 3 2" xfId="40209" xr:uid="{0B03AEF3-5836-4715-BE1F-80AD9D5B0D05}"/>
    <cellStyle name="Poznámka 24 4" xfId="25596" xr:uid="{E8EED48A-4258-4CD6-B228-F4A5F4AC01EC}"/>
    <cellStyle name="Poznámka 24_LI1" xfId="53308" xr:uid="{E836F813-7334-4173-9DD3-F5CD4B55032C}"/>
    <cellStyle name="Poznámka 25" xfId="14327" xr:uid="{FBF90C13-3A70-466B-A3DB-D0BEEA8DD328}"/>
    <cellStyle name="Poznámka 25 2" xfId="35893" xr:uid="{361F72CF-D7CE-4225-9CA3-7A4419EE4320}"/>
    <cellStyle name="Poznámka 26" xfId="18866" xr:uid="{EDADF893-9076-40FD-8423-789CF8E621E5}"/>
    <cellStyle name="Poznámka 26 2" xfId="40117" xr:uid="{B9868EA7-B8BB-4396-B1C6-1CDBF95BFFE8}"/>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2 2" xfId="42771" xr:uid="{EE3D6538-315E-456D-82B2-582C77F4821F}"/>
    <cellStyle name="Poznámka 3 2 2 2 2 3" xfId="24685" xr:uid="{C7874C8B-CEA1-4853-9B48-57C5B99C6687}"/>
    <cellStyle name="Poznámka 3 2 2 2 2 3 2" xfId="45707" xr:uid="{121FD16D-E486-466C-A68B-EF3D05FFA225}"/>
    <cellStyle name="Poznámka 3 2 2 2 2 4" xfId="27357" xr:uid="{5A17D1EC-F8F5-49B0-88EB-D9483AF5A956}"/>
    <cellStyle name="Poznámka 3 2 2 2 2_LI1" xfId="53310" xr:uid="{9831F762-2403-463A-86A4-2DEE046062D1}"/>
    <cellStyle name="Poznámka 3 2 2 2 3" xfId="17069" xr:uid="{C4CA985D-677E-4285-8609-9A9A2780741C}"/>
    <cellStyle name="Poznámka 3 2 2 2 3 2" xfId="38480" xr:uid="{7F1484BB-3982-4132-848B-D989C956520A}"/>
    <cellStyle name="Poznámka 3 2 2 2 4" xfId="21501" xr:uid="{569FAD5C-D8CF-460D-903F-4472F2435A52}"/>
    <cellStyle name="Poznámka 3 2 2 2 4 2" xfId="42638" xr:uid="{220DC3C3-3155-4119-9C24-918F1B71B876}"/>
    <cellStyle name="Poznámka 3 2 2 2_LI1" xfId="53309" xr:uid="{792641C0-A303-4640-800A-B83837A6EDE4}"/>
    <cellStyle name="Poznámka 3 2 2 3" xfId="9741" xr:uid="{E20628BB-D3BF-4D37-994E-BCC50D7FA53D}"/>
    <cellStyle name="Poznámka 3 2 2 3 2" xfId="19728" xr:uid="{9BF06CBE-60FC-459C-8128-39887BCAFE6C}"/>
    <cellStyle name="Poznámka 3 2 2 3 2 2" xfId="40940" xr:uid="{D81E4950-C805-466C-B104-69587B466B07}"/>
    <cellStyle name="Poznámka 3 2 2 3 3" xfId="23212" xr:uid="{8D272834-F9AA-42A0-9F78-4A85B5AD9432}"/>
    <cellStyle name="Poznámka 3 2 2 3 3 2" xfId="44292" xr:uid="{95C33CF9-BAFD-408D-A2DC-D6CD33AF7623}"/>
    <cellStyle name="Poznámka 3 2 2 3 4" xfId="26055" xr:uid="{A2AD23D1-9FBE-4BFD-8A14-C8F81081226E}"/>
    <cellStyle name="Poznámka 3 2 2 3_LI1" xfId="53311" xr:uid="{879C6AF1-D39B-428F-8A71-01C8F618CF51}"/>
    <cellStyle name="Poznámka 3 2 2 4" xfId="15130" xr:uid="{0D7ED491-8BB8-4E2B-98FE-AC91CEBA004A}"/>
    <cellStyle name="Poznámka 3 2 2 4 2" xfId="36648" xr:uid="{2769A9E5-8C52-46E1-8B0B-76B31F024582}"/>
    <cellStyle name="Poznámka 3 2 2 5" xfId="14872" xr:uid="{5FCD6343-A459-4885-90B5-0FEBB0ADC404}"/>
    <cellStyle name="Poznámka 3 2 2 5 2" xfId="36425" xr:uid="{D107BC0E-8801-4246-A9A2-4D7571EE2AD7}"/>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2 2" xfId="43607" xr:uid="{02C0627F-E1F4-4BA5-A375-CC6D38DE333B}"/>
    <cellStyle name="Poznámka 3 2 3 2 2 3" xfId="25372" xr:uid="{38760B7B-020D-4516-98D5-405A104BD013}"/>
    <cellStyle name="Poznámka 3 2 3 2 2 3 2" xfId="46370" xr:uid="{8CA6E173-2708-4C2E-9810-90734719E710}"/>
    <cellStyle name="Poznámka 3 2 3 2 2 4" xfId="27969" xr:uid="{381C6CF0-A7B9-44E7-B68B-71A8FD7C84D8}"/>
    <cellStyle name="Poznámka 3 2 3 2 2_LI1" xfId="53313" xr:uid="{594AD4B5-D46A-4E21-9C58-84BAF8F5B945}"/>
    <cellStyle name="Poznámka 3 2 3 2 3" xfId="17927" xr:uid="{9549FDFD-123E-4C23-B6F1-3FAE470C9E88}"/>
    <cellStyle name="Poznámka 3 2 3 2 3 2" xfId="39306" xr:uid="{AD968FD1-0483-4DA6-AFEE-4BBAA952645D}"/>
    <cellStyle name="Poznámka 3 2 3 2 4" xfId="20999" xr:uid="{00B48F04-E154-42C0-BDF6-FBC2626406ED}"/>
    <cellStyle name="Poznámka 3 2 3 2 4 2" xfId="42169" xr:uid="{32238F62-3CB3-4A36-AD17-B93EC1B79419}"/>
    <cellStyle name="Poznámka 3 2 3 2_LI1" xfId="53312" xr:uid="{0229900F-08B9-4538-942E-77ACE3FC09DB}"/>
    <cellStyle name="Poznámka 3 2 3 3" xfId="11061" xr:uid="{F7256BFD-B3EE-4582-8A62-A202DA595CBC}"/>
    <cellStyle name="Poznámka 3 2 3 3 2" xfId="20603" xr:uid="{1758535B-4A79-46AF-B006-D8F29DEC7355}"/>
    <cellStyle name="Poznámka 3 2 3 3 2 2" xfId="41779" xr:uid="{5B815FE8-FD2D-4B72-9E0F-5125AC5FA32D}"/>
    <cellStyle name="Poznámka 3 2 3 3 3" xfId="23889" xr:uid="{9DA19DFF-F583-493B-A1CA-0714523FB554}"/>
    <cellStyle name="Poznámka 3 2 3 3 3 2" xfId="44952" xr:uid="{02A8A277-AFE9-418C-9D70-46C136AE59DD}"/>
    <cellStyle name="Poznámka 3 2 3 3 4" xfId="26663" xr:uid="{D34CE3C8-81DC-4507-8F98-B38347648C47}"/>
    <cellStyle name="Poznámka 3 2 3 3_LI1" xfId="53314" xr:uid="{F1A61772-BD40-4F9A-ACF2-3FDAE0C63608}"/>
    <cellStyle name="Poznámka 3 2 3 4" xfId="15988" xr:uid="{26443BC1-DE4C-4FE6-9257-28106D49B614}"/>
    <cellStyle name="Poznámka 3 2 3 4 2" xfId="37452" xr:uid="{E3867E93-BE63-47BD-9258-0AB9BCF0E0DC}"/>
    <cellStyle name="Poznámka 3 2 3 5" xfId="21871" xr:uid="{95972B58-57B3-456D-AA17-43A95465E060}"/>
    <cellStyle name="Poznámka 3 2 3 5 2" xfId="42977" xr:uid="{5DDC6B44-C039-4772-8437-6533D89FD64D}"/>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2 2" xfId="42516" xr:uid="{6F720B1A-F94E-4CA7-B098-36649CB68225}"/>
    <cellStyle name="Poznámka 3 2 4 2 3" xfId="24532" xr:uid="{81712BA1-2C15-4A19-9ED4-1E5244D19304}"/>
    <cellStyle name="Poznámka 3 2 4 2 3 2" xfId="45582" xr:uid="{62C11AA6-2CDA-4B70-BFB7-14853ABDE71F}"/>
    <cellStyle name="Poznámka 3 2 4 2 4" xfId="27261" xr:uid="{1B057B79-C6C7-468C-9B89-097B85A7478A}"/>
    <cellStyle name="Poznámka 3 2 4 2_LI1" xfId="53316" xr:uid="{19BA9589-718B-434A-8507-7E4669377BE3}"/>
    <cellStyle name="Poznámka 3 2 4 3" xfId="16769" xr:uid="{46DC34E8-6AD6-4852-878A-6458B0532D74}"/>
    <cellStyle name="Poznámka 3 2 4 3 2" xfId="38206" xr:uid="{3800D167-255C-4A11-9F41-F7AACCBDA63C}"/>
    <cellStyle name="Poznámka 3 2 4 4" xfId="19631" xr:uid="{EB8B5696-125A-4341-8E4D-8A4DE232ABC5}"/>
    <cellStyle name="Poznámka 3 2 4 4 2" xfId="40847" xr:uid="{49F69AC4-9E5D-4284-B4CA-E9C89D55EA8D}"/>
    <cellStyle name="Poznámka 3 2 4_LI1" xfId="53315" xr:uid="{D6E439A4-D14A-47D6-BE0B-59425A5C4591}"/>
    <cellStyle name="Poznámka 3 2 5" xfId="9079" xr:uid="{2FF868D2-0018-4D8C-A2E9-404C1CE0814F}"/>
    <cellStyle name="Poznámka 3 2 5 2" xfId="19348" xr:uid="{7D6461A2-EE2B-4A0A-97FA-4723127FAD69}"/>
    <cellStyle name="Poznámka 3 2 5 2 2" xfId="40583" xr:uid="{889BECBE-4BCD-440D-814E-024F34DA3125}"/>
    <cellStyle name="Poznámka 3 2 5 3" xfId="22934" xr:uid="{DE9AA98C-376C-43B1-AC49-0814351BAB34}"/>
    <cellStyle name="Poznámka 3 2 5 3 2" xfId="44023" xr:uid="{87B8368D-0B60-4658-AC19-8DCDE3F22C19}"/>
    <cellStyle name="Poznámka 3 2 5 4" xfId="25820" xr:uid="{B56344DE-6860-4905-BDEA-EE8DB6B59B38}"/>
    <cellStyle name="Poznámka 3 2 5_LI1" xfId="53317" xr:uid="{BA915951-D106-4DC1-8A8B-6D15D77A9BCF}"/>
    <cellStyle name="Poznámka 3 2 6" xfId="14592" xr:uid="{0F167F5A-BF30-402C-BC84-03ACE2CF74AB}"/>
    <cellStyle name="Poznámka 3 2 6 2" xfId="36155" xr:uid="{66579D03-DA11-4317-8BF9-ED7EB03291A4}"/>
    <cellStyle name="Poznámka 3 2 7" xfId="18632" xr:uid="{B1E673C8-A8AA-41FB-97B8-A656F4D5E30A}"/>
    <cellStyle name="Poznámka 3 2 7 2" xfId="39933" xr:uid="{A26FD9DA-BC8D-43DC-B4B7-D46E519AFC8E}"/>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2 2" xfId="42708" xr:uid="{5800F170-7D26-4965-AEC7-55B100992F7C}"/>
    <cellStyle name="Poznámka 3 3 2 2 3" xfId="24640" xr:uid="{F8337ADB-C248-4575-AAF7-26560E4779DB}"/>
    <cellStyle name="Poznámka 3 3 2 2 3 2" xfId="45665" xr:uid="{5CF39732-CBF9-46DE-900D-898489D255EF}"/>
    <cellStyle name="Poznámka 3 3 2 2 4" xfId="27321" xr:uid="{7FBA9F3E-3BEE-4EF0-BCCF-5D459DCF3BC7}"/>
    <cellStyle name="Poznámka 3 3 2 2_LI1" xfId="53319" xr:uid="{6421F867-65C9-40C0-B62A-68256B4D4947}"/>
    <cellStyle name="Poznámka 3 3 2 3" xfId="17002" xr:uid="{07F21339-4CB0-49D6-9B5E-E3932363EFE1}"/>
    <cellStyle name="Poznámka 3 3 2 3 2" xfId="38416" xr:uid="{DCCF8488-7EF3-4F4F-9AF1-BAFD7A3AF23B}"/>
    <cellStyle name="Poznámka 3 3 2 4" xfId="19372" xr:uid="{2823D738-4C17-4CDA-9A0E-DE66140D40EF}"/>
    <cellStyle name="Poznámka 3 3 2 4 2" xfId="40607" xr:uid="{792B3751-713B-4968-A064-3A172B5B205A}"/>
    <cellStyle name="Poznámka 3 3 2_LI1" xfId="53318" xr:uid="{D4AB3021-6011-47F8-A980-9BCD59E83CAF}"/>
    <cellStyle name="Poznámka 3 3 3" xfId="9611" xr:uid="{340FFF43-0936-4304-B976-D487B4E8DCFC}"/>
    <cellStyle name="Poznámka 3 3 3 2" xfId="19659" xr:uid="{14585E7C-5035-4C48-A972-02A56B6AEF71}"/>
    <cellStyle name="Poznámka 3 3 3 2 2" xfId="40872" xr:uid="{B36BBBC0-24E0-4734-9D84-3014D3AF7F5E}"/>
    <cellStyle name="Poznámka 3 3 3 3" xfId="23166" xr:uid="{8C437189-65F8-4AFA-A532-3A60A3E10FD5}"/>
    <cellStyle name="Poznámka 3 3 3 3 2" xfId="44247" xr:uid="{159F54C8-DF1E-450D-BA3C-605ACEE703BC}"/>
    <cellStyle name="Poznámka 3 3 3 4" xfId="26019" xr:uid="{F42CBCA5-BF4B-471A-9F1D-CF544EA4374D}"/>
    <cellStyle name="Poznámka 3 3 3_LI1" xfId="53320" xr:uid="{EF83ADBD-5B1D-4BFC-87A9-2BCDD195E751}"/>
    <cellStyle name="Poznámka 3 3 4" xfId="15065" xr:uid="{A178B06F-2622-477B-8F08-03C649A9B27A}"/>
    <cellStyle name="Poznámka 3 3 4 2" xfId="36589" xr:uid="{66BD0021-D3F6-4FA9-B1C2-63450FA57F05}"/>
    <cellStyle name="Poznámka 3 3 5" xfId="21590" xr:uid="{AA75E7CD-8ED8-4D1B-A339-D6CB99D4BBB7}"/>
    <cellStyle name="Poznámka 3 3 5 2" xfId="42718" xr:uid="{FBA2C2C4-3E2B-4FC7-8CB0-6461F9B3263E}"/>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2 2" xfId="43452" xr:uid="{52EEB6C5-13B5-41BC-964F-5878F0BC2601}"/>
    <cellStyle name="Poznámka 3 4 2 2 3" xfId="25217" xr:uid="{C8F06B78-57D6-4418-9BE1-FA8626C7AE82}"/>
    <cellStyle name="Poznámka 3 4 2 2 3 2" xfId="46216" xr:uid="{B708F79E-A598-47E7-9597-877CFDD504D7}"/>
    <cellStyle name="Poznámka 3 4 2 2 4" xfId="27814" xr:uid="{20033AB3-3706-4B0E-8B83-891E81C17131}"/>
    <cellStyle name="Poznámka 3 4 2 2_LI1" xfId="53322" xr:uid="{D69857F7-A331-4B4B-932B-02AC0C1827B8}"/>
    <cellStyle name="Poznámka 3 4 2 3" xfId="17773" xr:uid="{E3BFE662-49BC-4CAA-BB46-3AAC92FA005B}"/>
    <cellStyle name="Poznámka 3 4 2 3 2" xfId="39152" xr:uid="{E8A0577F-9B79-4BE0-8D26-71E8270AFBDB}"/>
    <cellStyle name="Poznámka 3 4 2 4" xfId="16687" xr:uid="{C104CF95-9CB4-4BAF-AF7A-689A38F73F2B}"/>
    <cellStyle name="Poznámka 3 4 2 4 2" xfId="38133" xr:uid="{6B6F0E99-EF46-4387-9815-BC8228FFB650}"/>
    <cellStyle name="Poznámka 3 4 2_LI1" xfId="53321" xr:uid="{FD55180D-E4D2-45FD-884A-9C87A09E5F88}"/>
    <cellStyle name="Poznámka 3 4 3" xfId="10906" xr:uid="{F483E551-7E9E-490C-974D-FE8D31AFEB61}"/>
    <cellStyle name="Poznámka 3 4 3 2" xfId="20448" xr:uid="{4CAC4F49-13FF-408C-9FB3-71AA491AA0BB}"/>
    <cellStyle name="Poznámka 3 4 3 2 2" xfId="41624" xr:uid="{273110F5-348F-4D75-BEE6-85A5341F93A2}"/>
    <cellStyle name="Poznámka 3 4 3 3" xfId="23734" xr:uid="{0D5D98E8-21BF-429A-A4F5-82724E50EFFC}"/>
    <cellStyle name="Poznámka 3 4 3 3 2" xfId="44797" xr:uid="{A06529FC-3AA2-4544-B3FF-89A85D240AEF}"/>
    <cellStyle name="Poznámka 3 4 3 4" xfId="26508" xr:uid="{372DE512-78DA-4EC4-84B5-6B8EB1BC237B}"/>
    <cellStyle name="Poznámka 3 4 3_LI1" xfId="53323" xr:uid="{C29D9A3C-5243-4C75-97E4-DF34DA2BA149}"/>
    <cellStyle name="Poznámka 3 4 4" xfId="15834" xr:uid="{B15F680B-DFAC-47B9-8F30-282F1A785A5F}"/>
    <cellStyle name="Poznámka 3 4 4 2" xfId="37298" xr:uid="{24A6863A-E960-4048-B912-25913E3F146D}"/>
    <cellStyle name="Poznámka 3 4 5" xfId="22316" xr:uid="{9211EDE1-28CE-43AA-8CE5-23B2EB82BDC4}"/>
    <cellStyle name="Poznámka 3 4 5 2" xfId="43408" xr:uid="{3946EF40-5AFF-4A34-A149-C5A438B30170}"/>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2 2" xfId="42500" xr:uid="{A75186AB-38CA-4F3A-AF16-26626266D92F}"/>
    <cellStyle name="Poznámka 3 5 2 3" xfId="24515" xr:uid="{2F7A05E4-84E8-4DA7-9F67-24E32A70E66D}"/>
    <cellStyle name="Poznámka 3 5 2 3 2" xfId="45566" xr:uid="{BD0DB8D1-B5BB-410C-A9E7-7EB2A2232A97}"/>
    <cellStyle name="Poznámka 3 5 2 4" xfId="27246" xr:uid="{9ACABD90-1D1D-4CA4-9D40-F39FD313F6C5}"/>
    <cellStyle name="Poznámka 3 5 2_LI1" xfId="53325" xr:uid="{B2DC4485-95FE-4C0E-A16A-DC4CBE47979D}"/>
    <cellStyle name="Poznámka 3 5 3" xfId="16747" xr:uid="{71E151F2-10F7-4E3B-99B5-FDEE93986B5E}"/>
    <cellStyle name="Poznámka 3 5 3 2" xfId="38186" xr:uid="{FBAB9AEE-30ED-499F-AEC4-0722BF50CF49}"/>
    <cellStyle name="Poznámka 3 5 4" xfId="21938" xr:uid="{6CD99409-6494-4F0D-A61D-6F0B1C68833B}"/>
    <cellStyle name="Poznámka 3 5 4 2" xfId="43043" xr:uid="{69BD18FC-A0F2-4373-8998-C095B18EBECF}"/>
    <cellStyle name="Poznámka 3 5_LI1" xfId="53324" xr:uid="{F15DD7ED-F965-4CF8-A864-E7A933F0EBB2}"/>
    <cellStyle name="Poznámka 3 6" xfId="8774" xr:uid="{6B884B4A-64AB-4BF7-8628-CD10435905DB}"/>
    <cellStyle name="Poznámka 3 6 2" xfId="19100" xr:uid="{BE9A3F41-7F46-4660-957C-5E378F51F74F}"/>
    <cellStyle name="Poznámka 3 6 2 2" xfId="40340" xr:uid="{EF80111C-6E7D-4592-BCB4-03869A7FFD1D}"/>
    <cellStyle name="Poznámka 3 6 3" xfId="22715" xr:uid="{68A49B27-E4D0-4819-9301-4591F9A81BC2}"/>
    <cellStyle name="Poznámka 3 6 3 2" xfId="43807" xr:uid="{6CFE61B6-7214-4896-8F28-1E68C8966DB0}"/>
    <cellStyle name="Poznámka 3 6 4" xfId="25611" xr:uid="{D33C73A2-CE7F-4050-911C-D0C6CEFF0F53}"/>
    <cellStyle name="Poznámka 3 6_LI1" xfId="53326" xr:uid="{E41C6C7A-A8A8-47AD-BAFC-FA695CCE9C3F}"/>
    <cellStyle name="Poznámka 3 7" xfId="14345" xr:uid="{0D3588EC-82C1-4726-B8EF-1AC76C3C0150}"/>
    <cellStyle name="Poznámka 3 7 2" xfId="35911" xr:uid="{6EBE234B-68E8-4414-86EC-F5B742030B3E}"/>
    <cellStyle name="Poznámka 3 8" xfId="18852" xr:uid="{AD06D016-6C46-473F-8B33-F1AA04DDABF8}"/>
    <cellStyle name="Poznámka 3 8 2" xfId="40107" xr:uid="{6AAB5046-D2EF-4C22-BAAA-56D53F0AD70F}"/>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2 2" xfId="42770" xr:uid="{91AC98DB-8B5A-475B-976C-61422E5F9FEE}"/>
    <cellStyle name="Poznámka 4 2 2 2 2 3" xfId="24684" xr:uid="{8AF495AC-DFB7-4EBB-B23A-E66B9A7A6EF0}"/>
    <cellStyle name="Poznámka 4 2 2 2 2 3 2" xfId="45706" xr:uid="{C248D42A-D262-4507-98B5-42BDAF80C51F}"/>
    <cellStyle name="Poznámka 4 2 2 2 2 4" xfId="27356" xr:uid="{F3F10F02-2345-40EB-B096-99E54690E3B8}"/>
    <cellStyle name="Poznámka 4 2 2 2 2_LI1" xfId="53328" xr:uid="{4711EEE9-28E6-4D5B-A42A-715CAA54F5C2}"/>
    <cellStyle name="Poznámka 4 2 2 2 3" xfId="17068" xr:uid="{7492C996-D2C1-4BF4-94EE-4D829FA4E97A}"/>
    <cellStyle name="Poznámka 4 2 2 2 3 2" xfId="38479" xr:uid="{8C12C093-8A60-4563-9543-F1368A190468}"/>
    <cellStyle name="Poznámka 4 2 2 2 4" xfId="14973" xr:uid="{A76ECC6F-2EA1-4869-A88C-28ED88DD1362}"/>
    <cellStyle name="Poznámka 4 2 2 2 4 2" xfId="36515" xr:uid="{5D584A80-CA44-4679-A8A8-E6A699A147F9}"/>
    <cellStyle name="Poznámka 4 2 2 2_LI1" xfId="53327" xr:uid="{A58E9D81-3FFC-4B04-9ADE-E4601955BD6A}"/>
    <cellStyle name="Poznámka 4 2 2 3" xfId="9739" xr:uid="{7484F911-7964-4C40-8853-9A6993500B83}"/>
    <cellStyle name="Poznámka 4 2 2 3 2" xfId="19727" xr:uid="{E2442839-1C65-420D-B6DA-F4A5C14EFDFC}"/>
    <cellStyle name="Poznámka 4 2 2 3 2 2" xfId="40939" xr:uid="{EA8E6829-4CEC-49A8-9409-0251B48B904F}"/>
    <cellStyle name="Poznámka 4 2 2 3 3" xfId="23211" xr:uid="{E9F3A841-9C85-410D-B730-EB5550FFAD09}"/>
    <cellStyle name="Poznámka 4 2 2 3 3 2" xfId="44291" xr:uid="{32583E98-BA0F-43E9-8D22-DBDBC19D91CE}"/>
    <cellStyle name="Poznámka 4 2 2 3 4" xfId="26054" xr:uid="{8A00AFC8-9F17-4644-96AB-A33E0D64E350}"/>
    <cellStyle name="Poznámka 4 2 2 3_LI1" xfId="53329" xr:uid="{2A9C2172-D3AA-4575-99B2-19EBB3276034}"/>
    <cellStyle name="Poznámka 4 2 2 4" xfId="15129" xr:uid="{95964A99-D9E8-498C-A400-D239F091E13A}"/>
    <cellStyle name="Poznámka 4 2 2 4 2" xfId="36647" xr:uid="{5226407C-BBCC-469A-BDE7-F401DF5CE201}"/>
    <cellStyle name="Poznámka 4 2 2 5" xfId="17180" xr:uid="{42942C72-7B22-4B06-8A01-1CB57309B4AC}"/>
    <cellStyle name="Poznámka 4 2 2 5 2" xfId="38583" xr:uid="{20D1EB91-6FCA-450D-9282-0E3B3B9EB767}"/>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2 2" xfId="43605" xr:uid="{D2FAA9C3-B26E-4072-AC9C-5937F088B4FE}"/>
    <cellStyle name="Poznámka 4 2 3 2 2 3" xfId="25370" xr:uid="{F956563B-0DAA-4C99-82A2-2B2CA644F10F}"/>
    <cellStyle name="Poznámka 4 2 3 2 2 3 2" xfId="46368" xr:uid="{1C00DCD4-42EA-475C-B108-F312AB7E972A}"/>
    <cellStyle name="Poznámka 4 2 3 2 2 4" xfId="27967" xr:uid="{9332DC9F-44BB-490C-A108-532A3ABEBAD3}"/>
    <cellStyle name="Poznámka 4 2 3 2 2_LI1" xfId="53331" xr:uid="{E65094D2-2B91-4934-A336-FCD9DE452AE5}"/>
    <cellStyle name="Poznámka 4 2 3 2 3" xfId="17925" xr:uid="{F19ACA42-2936-4877-90D2-CFB62ACC6D8E}"/>
    <cellStyle name="Poznámka 4 2 3 2 3 2" xfId="39304" xr:uid="{084C44DC-8CF8-4FF4-8BD3-ABD133095316}"/>
    <cellStyle name="Poznámka 4 2 3 2 4" xfId="21450" xr:uid="{68FD3793-23D1-4E3E-95B8-94A86BE7C296}"/>
    <cellStyle name="Poznámka 4 2 3 2 4 2" xfId="42592" xr:uid="{C035669E-71F0-4823-97FF-134755B51187}"/>
    <cellStyle name="Poznámka 4 2 3 2_LI1" xfId="53330" xr:uid="{C7DE40AC-6983-44C0-9E91-097B703289C1}"/>
    <cellStyle name="Poznámka 4 2 3 3" xfId="11059" xr:uid="{3395BB99-BEA8-406D-ADA6-D8CA274A60CF}"/>
    <cellStyle name="Poznámka 4 2 3 3 2" xfId="20601" xr:uid="{7ED052F9-F253-4B73-9D77-3DAB5749BC5A}"/>
    <cellStyle name="Poznámka 4 2 3 3 2 2" xfId="41777" xr:uid="{6D7D7784-EA60-472B-A7B1-FE129142BD0B}"/>
    <cellStyle name="Poznámka 4 2 3 3 3" xfId="23887" xr:uid="{9FC4DFAA-C96F-4937-8AD2-5200A90C1C96}"/>
    <cellStyle name="Poznámka 4 2 3 3 3 2" xfId="44950" xr:uid="{4AC3BD63-B90F-4AD4-965E-EB9DD00161A3}"/>
    <cellStyle name="Poznámka 4 2 3 3 4" xfId="26661" xr:uid="{EB7B905D-B869-4238-B14B-39B73B763EBF}"/>
    <cellStyle name="Poznámka 4 2 3 3_LI1" xfId="53332" xr:uid="{B82EF245-6728-4192-B0FB-1CB9659838F9}"/>
    <cellStyle name="Poznámka 4 2 3 4" xfId="15986" xr:uid="{6C6502C1-2F5B-4482-A95F-0F9EB2A45DAB}"/>
    <cellStyle name="Poznámka 4 2 3 4 2" xfId="37450" xr:uid="{29643554-F889-4779-83EC-76FC16A2AB6B}"/>
    <cellStyle name="Poznámka 4 2 3 5" xfId="18337" xr:uid="{D6957648-8107-4381-81AF-4B5B1CD75912}"/>
    <cellStyle name="Poznámka 4 2 3 5 2" xfId="39689" xr:uid="{A7A71CFD-7AE9-4B5B-8917-2CC877C39547}"/>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2 2" xfId="41977" xr:uid="{1F9FB627-1821-45E1-84ED-CB079BA50D86}"/>
    <cellStyle name="Poznámka 4 2 4 2 3" xfId="24090" xr:uid="{6302CB1C-2654-4A71-9307-FC4852552DCF}"/>
    <cellStyle name="Poznámka 4 2 4 2 3 2" xfId="45153" xr:uid="{6E5E089D-551B-47AD-84EE-995D741653DA}"/>
    <cellStyle name="Poznámka 4 2 4 2 4" xfId="26861" xr:uid="{A95A50E1-E56A-4D44-8301-F3D77656ABE8}"/>
    <cellStyle name="Poznámka 4 2 4 2_LI1" xfId="53334" xr:uid="{7575FC5F-4AF0-428E-A21E-4DD46BCC2ACA}"/>
    <cellStyle name="Poznámka 4 2 4 3" xfId="16189" xr:uid="{9D52B7D8-60D1-47A8-B06E-05E60A532A7A}"/>
    <cellStyle name="Poznámka 4 2 4 3 2" xfId="37653" xr:uid="{D503EAD0-AAD2-4840-BD31-6DEDE51004E2}"/>
    <cellStyle name="Poznámka 4 2 4 4" xfId="19806" xr:uid="{A5D28ADD-B399-4A56-96E6-737C32958189}"/>
    <cellStyle name="Poznámka 4 2 4 4 2" xfId="41014" xr:uid="{8D4475AB-2939-497C-9D00-454CECBAAC29}"/>
    <cellStyle name="Poznámka 4 2 4_LI1" xfId="53333" xr:uid="{E5966B33-ED96-4B46-B4D1-A01E88718C6A}"/>
    <cellStyle name="Poznámka 4 2 5" xfId="9076" xr:uid="{DFF43961-C197-4AE1-827D-F09D83D7ED47}"/>
    <cellStyle name="Poznámka 4 2 5 2" xfId="19346" xr:uid="{494F5508-23F5-4B11-947A-C66B50A4799B}"/>
    <cellStyle name="Poznámka 4 2 5 2 2" xfId="40581" xr:uid="{8C0A5364-DE4D-45EB-A94D-971940076411}"/>
    <cellStyle name="Poznámka 4 2 5 3" xfId="22932" xr:uid="{914B86CA-6543-430F-B7F9-B18814AF21BF}"/>
    <cellStyle name="Poznámka 4 2 5 3 2" xfId="44021" xr:uid="{8AD067D9-D3F6-4F08-8080-98560E6B9E41}"/>
    <cellStyle name="Poznámka 4 2 5 4" xfId="25818" xr:uid="{CF0A4035-E371-4A40-9179-AB3882ACC0EA}"/>
    <cellStyle name="Poznámka 4 2 5_LI1" xfId="53335" xr:uid="{C1268DEB-A320-4C31-B891-766F2ECE4A2D}"/>
    <cellStyle name="Poznámka 4 2 6" xfId="14589" xr:uid="{284EDF97-473C-4769-98D9-1A5CC53045CF}"/>
    <cellStyle name="Poznámka 4 2 6 2" xfId="36152" xr:uid="{32C02D9F-F540-450F-8E32-062E3B666573}"/>
    <cellStyle name="Poznámka 4 2 7" xfId="18633" xr:uid="{AB585891-79AB-48E0-B75A-C10E507EB17E}"/>
    <cellStyle name="Poznámka 4 2 7 2" xfId="39934" xr:uid="{1BD92FE0-3113-426F-9D1C-D949B736B50C}"/>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2 2" xfId="42707" xr:uid="{06AFFA47-6903-45B7-A20D-B9305CBF56C1}"/>
    <cellStyle name="Poznámka 4 3 2 2 3" xfId="24639" xr:uid="{28B39378-C5D3-4615-85D4-B85A68EB648F}"/>
    <cellStyle name="Poznámka 4 3 2 2 3 2" xfId="45664" xr:uid="{BA348B14-7E7E-4B6C-82A0-8056AAE21F7D}"/>
    <cellStyle name="Poznámka 4 3 2 2 4" xfId="27320" xr:uid="{6F194C7E-7027-45D8-89D9-99F3DFF40F73}"/>
    <cellStyle name="Poznámka 4 3 2 2_LI1" xfId="53337" xr:uid="{EB0A35BA-4B6B-4620-999B-95E4C0A91E49}"/>
    <cellStyle name="Poznámka 4 3 2 3" xfId="17000" xr:uid="{DB9D3A12-EF95-4D1B-A4B0-A2B2F6264B41}"/>
    <cellStyle name="Poznámka 4 3 2 3 2" xfId="38415" xr:uid="{FEE492A3-D37B-4DC5-8103-99E11261177E}"/>
    <cellStyle name="Poznámka 4 3 2 4" xfId="14834" xr:uid="{32AE43BE-EB4A-4342-8A1F-B59E9F39E84D}"/>
    <cellStyle name="Poznámka 4 3 2 4 2" xfId="36392" xr:uid="{94096C48-5120-4701-9DE9-F11174193BCE}"/>
    <cellStyle name="Poznámka 4 3 2_LI1" xfId="53336" xr:uid="{9EF4CE18-ECED-46D6-BD34-97A0AE1535C8}"/>
    <cellStyle name="Poznámka 4 3 3" xfId="9609" xr:uid="{D30D04A6-DAA8-48FC-A1E7-F7E943C447B0}"/>
    <cellStyle name="Poznámka 4 3 3 2" xfId="19658" xr:uid="{F1579EE4-17CD-4AB5-80A9-74131F4930C0}"/>
    <cellStyle name="Poznámka 4 3 3 2 2" xfId="40871" xr:uid="{A318BE90-0E5A-48BB-B425-8957CDBF7B1B}"/>
    <cellStyle name="Poznámka 4 3 3 3" xfId="23165" xr:uid="{A802C2C4-8DF8-4AA4-801D-D061F7B06422}"/>
    <cellStyle name="Poznámka 4 3 3 3 2" xfId="44246" xr:uid="{9E25A412-2C7F-4000-A174-AF6096DF4CB5}"/>
    <cellStyle name="Poznámka 4 3 3 4" xfId="26018" xr:uid="{5ABEE806-DDED-44EC-93B5-93A0F7BDA333}"/>
    <cellStyle name="Poznámka 4 3 3_LI1" xfId="53338" xr:uid="{AD64AEC5-F11F-4F04-BAFE-8E2FCA1CBE48}"/>
    <cellStyle name="Poznámka 4 3 4" xfId="15064" xr:uid="{61236EEA-CD11-419B-8CD8-95915B027D11}"/>
    <cellStyle name="Poznámka 4 3 4 2" xfId="36588" xr:uid="{97544004-906B-4F2A-8470-06F8F45BEEB3}"/>
    <cellStyle name="Poznámka 4 3 5" xfId="18425" xr:uid="{26CA3CA8-12F3-4728-BB06-C93E02CC69CB}"/>
    <cellStyle name="Poznámka 4 3 5 2" xfId="39768" xr:uid="{CF2F46F0-9BD2-4B0C-AC65-605667810880}"/>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2 2" xfId="43249" xr:uid="{1D975945-717A-4AFE-A851-100CFC38C157}"/>
    <cellStyle name="Poznámka 4 4 2 2 3" xfId="25073" xr:uid="{497FCE5C-FC92-4081-9699-0439355CB97C}"/>
    <cellStyle name="Poznámka 4 4 2 2 3 2" xfId="46083" xr:uid="{289BCB84-BA8F-4BA5-A556-CFA45161C59C}"/>
    <cellStyle name="Poznámka 4 4 2 2 4" xfId="27698" xr:uid="{A3ADC0C0-B142-4D55-B5E2-C3E92C9CFFFC}"/>
    <cellStyle name="Poznámka 4 4 2 2_LI1" xfId="53340" xr:uid="{472B9390-9FDF-4C75-A2C6-B25F6056C272}"/>
    <cellStyle name="Poznámka 4 4 2 3" xfId="17571" xr:uid="{069E6314-419B-4AB9-BB40-6D718325D425}"/>
    <cellStyle name="Poznámka 4 4 2 3 2" xfId="38959" xr:uid="{7F934011-9D2F-4ABC-B090-64CE0674665C}"/>
    <cellStyle name="Poznámka 4 4 2 4" xfId="20383" xr:uid="{A0565605-B7AD-464E-8361-B3A543609803}"/>
    <cellStyle name="Poznámka 4 4 2 4 2" xfId="41568" xr:uid="{19AED3A5-1835-4E9E-A048-6B275C1F9A3D}"/>
    <cellStyle name="Poznámka 4 4 2_LI1" xfId="53339" xr:uid="{BAF1DDFF-75AD-4D1A-A56C-12218C9543FA}"/>
    <cellStyle name="Poznámka 4 4 3" xfId="10536" xr:uid="{751DC1A0-E1E7-41A6-BE3F-F07564DFDBD4}"/>
    <cellStyle name="Poznámka 4 4 3 2" xfId="20232" xr:uid="{899A0514-DE7D-4947-A6C8-12D90893EE5D}"/>
    <cellStyle name="Poznámka 4 4 3 2 2" xfId="41429" xr:uid="{34411DBA-CCDD-45BB-B3F4-3A8D62C57ACF}"/>
    <cellStyle name="Poznámka 4 4 3 3" xfId="23593" xr:uid="{50959F48-1C38-4060-975E-99E179B0A146}"/>
    <cellStyle name="Poznámka 4 4 3 3 2" xfId="44664" xr:uid="{329AB0E2-B141-43F0-8F1E-D9BDCAF00202}"/>
    <cellStyle name="Poznámka 4 4 3 4" xfId="26393" xr:uid="{52B306D8-C295-43B6-82BB-26D1E3114154}"/>
    <cellStyle name="Poznámka 4 4 3_LI1" xfId="53341" xr:uid="{621D2514-515B-4473-8ACF-274F992C5CE1}"/>
    <cellStyle name="Poznámka 4 4 4" xfId="15629" xr:uid="{51051D4C-5E85-40CD-8F43-B69DCBD9A361}"/>
    <cellStyle name="Poznámka 4 4 4 2" xfId="37110" xr:uid="{8B7556BD-5899-4D59-8E9A-652873C0B752}"/>
    <cellStyle name="Poznámka 4 4 5" xfId="15041" xr:uid="{840D23CF-93FC-4012-A3AA-BBFD3B67B1E6}"/>
    <cellStyle name="Poznámka 4 4 5 2" xfId="36568" xr:uid="{FB8C3C6C-6621-4B48-866B-F46B1ABC9F0E}"/>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2 2" xfId="42562" xr:uid="{221ADA98-68DA-46F2-8C42-682C75D87686}"/>
    <cellStyle name="Poznámka 4 5 2 3" xfId="24577" xr:uid="{ECCB0778-C7E0-43C2-927F-4966DE81C602}"/>
    <cellStyle name="Poznámka 4 5 2 3 2" xfId="45621" xr:uid="{708652A0-6137-4020-84A8-9B7117CDC0EB}"/>
    <cellStyle name="Poznámka 4 5 2 4" xfId="27305" xr:uid="{A3EB4536-396E-495D-84A1-DEEAA9D011BA}"/>
    <cellStyle name="Poznámka 4 5 2_LI1" xfId="53343" xr:uid="{394A1130-7DBF-4668-AF28-4F464ECE509C}"/>
    <cellStyle name="Poznámka 4 5 3" xfId="16822" xr:uid="{D269577F-F785-426B-882C-59DA12C740DA}"/>
    <cellStyle name="Poznámka 4 5 3 2" xfId="38257" xr:uid="{9DFCB5CE-03F8-46BC-A30A-02CB33427493}"/>
    <cellStyle name="Poznámka 4 5 4" xfId="15764" xr:uid="{7628479E-AA8D-4351-90A7-3D3E92A279F0}"/>
    <cellStyle name="Poznámka 4 5 4 2" xfId="37238" xr:uid="{4699035F-81BB-48FF-A3F0-A3321787BF5A}"/>
    <cellStyle name="Poznámka 4 5_LI1" xfId="53342" xr:uid="{A66E7513-C03E-418D-9833-5112738999A3}"/>
    <cellStyle name="Poznámka 4 6" xfId="8765" xr:uid="{8E034D3C-949B-449A-AB06-3F96EA57722D}"/>
    <cellStyle name="Poznámka 4 6 2" xfId="19092" xr:uid="{06823EF9-0A36-4914-AF41-8073F4DD196E}"/>
    <cellStyle name="Poznámka 4 6 2 2" xfId="40332" xr:uid="{4F24DF47-59DF-46E7-B734-1355C4567830}"/>
    <cellStyle name="Poznámka 4 6 3" xfId="14321" xr:uid="{3A08440C-2B9E-4A67-B49B-E113F59ED3E3}"/>
    <cellStyle name="Poznámka 4 6 3 2" xfId="35887" xr:uid="{573F30A9-D0B5-459C-8202-25A74D1A4A17}"/>
    <cellStyle name="Poznámka 4 6 4" xfId="25603" xr:uid="{5471B6B4-EC32-40B5-9424-6556B1C057FB}"/>
    <cellStyle name="Poznámka 4 6_LI1" xfId="53344" xr:uid="{1B68ECF3-759C-48EF-88FD-D48ECD5AED83}"/>
    <cellStyle name="Poznámka 4 7" xfId="14337" xr:uid="{7502ED9C-3341-41C8-AB64-9E10DB123B2E}"/>
    <cellStyle name="Poznámka 4 7 2" xfId="35903" xr:uid="{DAB5E91D-7B20-4F4E-97E3-BC5DD788A126}"/>
    <cellStyle name="Poznámka 4 8" xfId="18859" xr:uid="{F34E1657-E5B3-417B-9A41-C9140405E66C}"/>
    <cellStyle name="Poznámka 4 8 2" xfId="40112" xr:uid="{04E8ED99-19F4-4984-8761-BCF640E7CF47}"/>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2 2" xfId="42773" xr:uid="{9DA266EA-A141-4E45-9C10-FE31158008FA}"/>
    <cellStyle name="Poznámka 5 2 2 2 2 3" xfId="24686" xr:uid="{497D192D-9B20-4C2F-94D1-9D2AF7A18F9A}"/>
    <cellStyle name="Poznámka 5 2 2 2 2 3 2" xfId="45708" xr:uid="{3E935839-C376-4260-A28C-C3F02F41D37A}"/>
    <cellStyle name="Poznámka 5 2 2 2 2 4" xfId="27358" xr:uid="{A805C163-0C10-42B0-9531-7A32CE24899E}"/>
    <cellStyle name="Poznámka 5 2 2 2 2_LI1" xfId="53346" xr:uid="{9135EEDE-E610-4BD7-BD08-A2A9FF195180}"/>
    <cellStyle name="Poznámka 5 2 2 2 3" xfId="17071" xr:uid="{557DA8EC-0328-4910-BF5C-9F22B8FEA68D}"/>
    <cellStyle name="Poznámka 5 2 2 2 3 2" xfId="38482" xr:uid="{1AB45F91-ABC3-4F37-AD29-B1634B2D51B5}"/>
    <cellStyle name="Poznámka 5 2 2 2 4" xfId="21245" xr:uid="{30D71D0C-35D3-4696-9234-22D5152733EC}"/>
    <cellStyle name="Poznámka 5 2 2 2 4 2" xfId="42405" xr:uid="{80E6A56F-6A2D-4EE8-84CF-FFEB8BB7EB88}"/>
    <cellStyle name="Poznámka 5 2 2 2_LI1" xfId="53345" xr:uid="{673864E8-C575-4BC9-BEF3-B2423776684A}"/>
    <cellStyle name="Poznámka 5 2 2 3" xfId="9743" xr:uid="{6BA690F8-994E-4BE1-91F6-6CA7CFC6DE68}"/>
    <cellStyle name="Poznámka 5 2 2 3 2" xfId="19730" xr:uid="{F46654B7-DC7C-486F-BC59-7AB410D6622E}"/>
    <cellStyle name="Poznámka 5 2 2 3 2 2" xfId="40942" xr:uid="{2EB58184-2785-4757-A108-6EE75173AAAB}"/>
    <cellStyle name="Poznámka 5 2 2 3 3" xfId="23213" xr:uid="{0662D49D-6447-4E55-8F81-F2EF4A6413DB}"/>
    <cellStyle name="Poznámka 5 2 2 3 3 2" xfId="44293" xr:uid="{3BFE96D9-45EE-43E5-9276-F7855E17D6D8}"/>
    <cellStyle name="Poznámka 5 2 2 3 4" xfId="26056" xr:uid="{B8E0B062-2F1F-4FBA-BA65-ED40C46C37C1}"/>
    <cellStyle name="Poznámka 5 2 2 3_LI1" xfId="53347" xr:uid="{B1A1CE5A-C0ED-450D-B659-36DA1421BBA5}"/>
    <cellStyle name="Poznámka 5 2 2 4" xfId="15132" xr:uid="{16C20AA0-C938-40A9-8197-24AFFD5E9FCC}"/>
    <cellStyle name="Poznámka 5 2 2 4 2" xfId="36649" xr:uid="{A22278CE-2B33-4E37-B402-1F05BA6652CF}"/>
    <cellStyle name="Poznámka 5 2 2 5" xfId="14374" xr:uid="{F426DEF7-6A5D-4221-A314-900E14D383C0}"/>
    <cellStyle name="Poznámka 5 2 2 5 2" xfId="35939" xr:uid="{DB8395CF-5140-44D5-BBBC-95CFEC6E9CE6}"/>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2 2" xfId="43610" xr:uid="{D44174A5-1E52-495F-8CF6-B5532277322D}"/>
    <cellStyle name="Poznámka 5 2 3 2 2 3" xfId="25375" xr:uid="{AE592306-E632-4C64-B69E-59191F6A6FF5}"/>
    <cellStyle name="Poznámka 5 2 3 2 2 3 2" xfId="46373" xr:uid="{B50ECD0B-D085-45AE-9566-A68ECC716374}"/>
    <cellStyle name="Poznámka 5 2 3 2 2 4" xfId="27972" xr:uid="{E70503B2-6DEE-42AA-BEDC-7C7CEA433027}"/>
    <cellStyle name="Poznámka 5 2 3 2 2_LI1" xfId="53349" xr:uid="{350DBE70-619D-4ED8-8E37-78CE83C7DA84}"/>
    <cellStyle name="Poznámka 5 2 3 2 3" xfId="17930" xr:uid="{C8589AB7-3758-46BA-A2A3-D1A3795E82F8}"/>
    <cellStyle name="Poznámka 5 2 3 2 3 2" xfId="39309" xr:uid="{90D64368-70E5-4549-BFC8-149B8057D351}"/>
    <cellStyle name="Poznámka 5 2 3 2 4" xfId="20103" xr:uid="{339CB4AC-1CDF-4024-8AB1-B57C5A153E55}"/>
    <cellStyle name="Poznámka 5 2 3 2 4 2" xfId="41306" xr:uid="{34E558BD-6AFA-4B92-B1A8-89F32B1777DA}"/>
    <cellStyle name="Poznámka 5 2 3 2_LI1" xfId="53348" xr:uid="{F221BF19-E8BB-4D3C-9051-AF43D699C817}"/>
    <cellStyle name="Poznámka 5 2 3 3" xfId="11064" xr:uid="{FAE95D15-EAC8-4EFF-BA21-82000B5C1543}"/>
    <cellStyle name="Poznámka 5 2 3 3 2" xfId="20606" xr:uid="{AF8D1526-737C-43B3-B6F3-D8BB25B1A266}"/>
    <cellStyle name="Poznámka 5 2 3 3 2 2" xfId="41782" xr:uid="{A529A643-A3F0-474C-BD09-81EA50C75AEE}"/>
    <cellStyle name="Poznámka 5 2 3 3 3" xfId="23892" xr:uid="{EBE779E5-2FEF-477C-9814-58E5BFFF357E}"/>
    <cellStyle name="Poznámka 5 2 3 3 3 2" xfId="44955" xr:uid="{C1D16F28-837C-4346-B5EE-7A30BC3AED05}"/>
    <cellStyle name="Poznámka 5 2 3 3 4" xfId="26666" xr:uid="{6665FCBB-ECCA-4A30-9802-7CA66C840146}"/>
    <cellStyle name="Poznámka 5 2 3 3_LI1" xfId="53350" xr:uid="{9E093B74-3287-441A-9FEC-E443BFAA0D0C}"/>
    <cellStyle name="Poznámka 5 2 3 4" xfId="15991" xr:uid="{3B8BEB42-BC40-418C-A9F9-2F9C8C0B9F22}"/>
    <cellStyle name="Poznámka 5 2 3 4 2" xfId="37455" xr:uid="{30762E38-4906-4CD1-8FFA-E7B65170402B}"/>
    <cellStyle name="Poznámka 5 2 3 5" xfId="18336" xr:uid="{2B3C3700-92A4-4F38-B08B-6D0C8A3AA4E0}"/>
    <cellStyle name="Poznámka 5 2 3 5 2" xfId="39688" xr:uid="{C5545B27-3D05-4A84-9F08-A60203C36AF7}"/>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2 2" xfId="42570" xr:uid="{3B441CB9-A499-474B-A51E-A47EF9E0545D}"/>
    <cellStyle name="Poznámka 5 2 4 2 3" xfId="24586" xr:uid="{B78F2215-1586-4A2F-8880-7048986D7BAA}"/>
    <cellStyle name="Poznámka 5 2 4 2 3 2" xfId="45629" xr:uid="{46C37478-6E01-4719-9D4E-CC40E0B9B855}"/>
    <cellStyle name="Poznámka 5 2 4 2 4" xfId="27313" xr:uid="{9C042759-92D2-41E0-A191-97457F161729}"/>
    <cellStyle name="Poznámka 5 2 4 2_LI1" xfId="53352" xr:uid="{2C6BB1A6-47C7-477C-B0EF-580C45F2AF0D}"/>
    <cellStyle name="Poznámka 5 2 4 3" xfId="16838" xr:uid="{DAB31CBA-4C79-470F-8F86-718B2CD7DB71}"/>
    <cellStyle name="Poznámka 5 2 4 3 2" xfId="38271" xr:uid="{3695764B-887D-4B29-A820-C6E97C3188F9}"/>
    <cellStyle name="Poznámka 5 2 4 4" xfId="14311" xr:uid="{2F5B26F5-D3E0-441A-870D-987853C0F15E}"/>
    <cellStyle name="Poznámka 5 2 4 4 2" xfId="35879" xr:uid="{94C832FF-2922-4141-8643-DD62D9A25D94}"/>
    <cellStyle name="Poznámka 5 2 4_LI1" xfId="53351" xr:uid="{DF266992-91F6-4489-BF97-1C29C07550CE}"/>
    <cellStyle name="Poznámka 5 2 5" xfId="9083" xr:uid="{25569480-A344-4981-83B2-6370948E151D}"/>
    <cellStyle name="Poznámka 5 2 5 2" xfId="19351" xr:uid="{852B4F93-29A0-4C61-87FB-3AC62C95D7DC}"/>
    <cellStyle name="Poznámka 5 2 5 2 2" xfId="40586" xr:uid="{65FDC605-FD8E-4316-B218-BA3749D9DE36}"/>
    <cellStyle name="Poznámka 5 2 5 3" xfId="22937" xr:uid="{00B8D593-2F47-476E-B735-69E1581870A3}"/>
    <cellStyle name="Poznámka 5 2 5 3 2" xfId="44026" xr:uid="{2A1843EA-2B4C-40F1-A295-D1B24DD49BA2}"/>
    <cellStyle name="Poznámka 5 2 5 4" xfId="25823" xr:uid="{53DB8B45-508D-4033-AC51-803FC350DEF8}"/>
    <cellStyle name="Poznámka 5 2 5_LI1" xfId="53353" xr:uid="{C8DB0903-E761-49C8-AB4E-60AE3D7F7850}"/>
    <cellStyle name="Poznámka 5 2 6" xfId="14596" xr:uid="{B7BC012C-CA1C-4137-B1DB-BB2844C89D9F}"/>
    <cellStyle name="Poznámka 5 2 6 2" xfId="36159" xr:uid="{E4E398D3-F6FD-4BCE-99D6-73618D53EE8C}"/>
    <cellStyle name="Poznámka 5 2 7" xfId="18630" xr:uid="{A6AD802E-8888-4D59-9D3D-2A99C69A0F66}"/>
    <cellStyle name="Poznámka 5 2 7 2" xfId="39931" xr:uid="{C0956577-D721-49EF-8A7C-C551AE35AE4F}"/>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2 2" xfId="42711" xr:uid="{EEC6E957-FDE7-4F56-8C3C-328D7240B568}"/>
    <cellStyle name="Poznámka 5 3 2 2 3" xfId="24642" xr:uid="{F8F2B80E-1A63-456A-969C-F353074AAD7A}"/>
    <cellStyle name="Poznámka 5 3 2 2 3 2" xfId="45667" xr:uid="{BA03F132-05E4-4BBA-A421-34DDDC8D9B96}"/>
    <cellStyle name="Poznámka 5 3 2 2 4" xfId="27323" xr:uid="{3A05090C-5083-4CE6-A114-7512F024B140}"/>
    <cellStyle name="Poznámka 5 3 2 2_LI1" xfId="53355" xr:uid="{7CFA6BA9-844F-464D-8628-7488431AAD99}"/>
    <cellStyle name="Poznámka 5 3 2 3" xfId="17005" xr:uid="{BBF9C4DE-926E-41CB-8A2B-26B9F7F20638}"/>
    <cellStyle name="Poznámka 5 3 2 3 2" xfId="38418" xr:uid="{9212B3D8-8955-44EA-A8BF-8636FEFBA37E}"/>
    <cellStyle name="Poznámka 5 3 2 4" xfId="21057" xr:uid="{B2717E95-9C3A-4CBD-BC5E-FBCCA450F7AC}"/>
    <cellStyle name="Poznámka 5 3 2 4 2" xfId="42225" xr:uid="{B8969527-B1A0-4EE6-8B3A-96D66E422C82}"/>
    <cellStyle name="Poznámka 5 3 2_LI1" xfId="53354" xr:uid="{7BA728E9-95E0-41A8-AE20-D9450231F7AF}"/>
    <cellStyle name="Poznámka 5 3 3" xfId="9614" xr:uid="{D325B4F4-E6CE-478C-936B-04DCFEE4881E}"/>
    <cellStyle name="Poznámka 5 3 3 2" xfId="19662" xr:uid="{7C8E06DE-86F8-4FB7-AD43-3244BDF158D9}"/>
    <cellStyle name="Poznámka 5 3 3 2 2" xfId="40875" xr:uid="{F3EC6B6E-F3B7-4B0C-8E70-FBA930472189}"/>
    <cellStyle name="Poznámka 5 3 3 3" xfId="23168" xr:uid="{F68EAD12-A55A-4F52-8C2B-615BD01F6F58}"/>
    <cellStyle name="Poznámka 5 3 3 3 2" xfId="44249" xr:uid="{A133D189-D93A-423C-8FA0-6A9664FA2149}"/>
    <cellStyle name="Poznámka 5 3 3 4" xfId="26021" xr:uid="{D2E12376-4FCD-447C-A0DE-936AA5188103}"/>
    <cellStyle name="Poznámka 5 3 3_LI1" xfId="53356" xr:uid="{4954D68E-D0D8-42D6-BF96-8BE029F2045F}"/>
    <cellStyle name="Poznámka 5 3 4" xfId="15068" xr:uid="{D8612D85-6954-4F80-BDBC-82A7CA62EC1C}"/>
    <cellStyle name="Poznámka 5 3 4 2" xfId="36592" xr:uid="{D6DF67B1-FD5D-4CAE-9828-A0E6BC8B4805}"/>
    <cellStyle name="Poznámka 5 3 5" xfId="15058" xr:uid="{1335936E-674B-417B-AC2A-3C519DD669B1}"/>
    <cellStyle name="Poznámka 5 3 5 2" xfId="36582" xr:uid="{A254FDC7-F68D-47ED-AE43-91E81B1EBA6E}"/>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2 2" xfId="42923" xr:uid="{C90A825D-83B4-4F94-852C-F110CCABAE0C}"/>
    <cellStyle name="Poznámka 5 4 2 2 3" xfId="24785" xr:uid="{8CABC519-6821-484B-94B5-EC4482F640A6}"/>
    <cellStyle name="Poznámka 5 4 2 2 3 2" xfId="45797" xr:uid="{642A5BD6-456F-4D61-84ED-402EC70B8860}"/>
    <cellStyle name="Poznámka 5 4 2 2 4" xfId="27421" xr:uid="{E6F01696-2E37-4569-8179-FCF0B9205F6D}"/>
    <cellStyle name="Poznámka 5 4 2 2_LI1" xfId="53358" xr:uid="{CBB11584-E0D4-4CC9-9703-5FD93C6DD2FB}"/>
    <cellStyle name="Poznámka 5 4 2 3" xfId="17238" xr:uid="{0183590F-DFB2-44A2-9B4B-A008280B1B42}"/>
    <cellStyle name="Poznámka 5 4 2 3 2" xfId="38637" xr:uid="{0E68F0FC-A099-4E73-89B5-CEB04DFB0215}"/>
    <cellStyle name="Poznámka 5 4 2 4" xfId="17153" xr:uid="{BC627D05-21D7-421C-8EE5-33405DDFFB61}"/>
    <cellStyle name="Poznámka 5 4 2 4 2" xfId="38560" xr:uid="{0E0A065F-F336-42EE-B148-D091E2776ADD}"/>
    <cellStyle name="Poznámka 5 4 2_LI1" xfId="53357" xr:uid="{AD63667C-143B-4757-B3BE-F64AC70AEA4D}"/>
    <cellStyle name="Poznámka 5 4 3" xfId="10113" xr:uid="{85F6D9C5-21ED-4CBA-A312-B1CF9AE215F3}"/>
    <cellStyle name="Poznámka 5 4 3 2" xfId="19907" xr:uid="{5C365A3B-6B22-42BD-8AA1-7BAEF77005BF}"/>
    <cellStyle name="Poznámka 5 4 3 2 2" xfId="41112" xr:uid="{14C17266-F583-4439-AA96-F51D3B36371E}"/>
    <cellStyle name="Poznámka 5 4 3 3" xfId="23305" xr:uid="{DF394C32-3B76-4D9B-81BF-520F19A1992C}"/>
    <cellStyle name="Poznámka 5 4 3 3 2" xfId="44380" xr:uid="{1B9A8F03-80F8-4142-BD10-87C3EB229496}"/>
    <cellStyle name="Poznámka 5 4 3 4" xfId="26116" xr:uid="{7A142BC9-7516-4E46-BBD3-462CAE3B1DD1}"/>
    <cellStyle name="Poznámka 5 4 3_LI1" xfId="53359" xr:uid="{0EF1A21F-23EA-45B3-8812-303122471F17}"/>
    <cellStyle name="Poznámka 5 4 4" xfId="15303" xr:uid="{1CC5B71E-3F0F-4E6D-BE0B-BAB660262771}"/>
    <cellStyle name="Poznámka 5 4 4 2" xfId="36797" xr:uid="{F3F6A659-51AE-4AF5-BF2E-A1B4DA10A09B}"/>
    <cellStyle name="Poznámka 5 4 5" xfId="16539" xr:uid="{6792591F-A4A5-4302-9F71-DB1690DE4A8D}"/>
    <cellStyle name="Poznámka 5 4 5 2" xfId="37992" xr:uid="{2115D794-14D7-4E68-9E94-3DCE8C07FF82}"/>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2 2" xfId="42517" xr:uid="{63CB8FA9-1531-4C7B-920C-F2AFFD203CDE}"/>
    <cellStyle name="Poznámka 5 5 2 3" xfId="24533" xr:uid="{F53BCE0C-25B3-42E4-8B33-9B1E43BCB6C7}"/>
    <cellStyle name="Poznámka 5 5 2 3 2" xfId="45583" xr:uid="{D657C389-3C97-4FFC-ABBD-1145C51C7BA3}"/>
    <cellStyle name="Poznámka 5 5 2 4" xfId="27262" xr:uid="{1E9ABC55-23EA-4C5D-A402-66CB20BD4B37}"/>
    <cellStyle name="Poznámka 5 5 2_LI1" xfId="53361" xr:uid="{35B04E64-9D03-489A-BACB-29EC86BF58B5}"/>
    <cellStyle name="Poznámka 5 5 3" xfId="16770" xr:uid="{DA0DFDA4-EB2D-4F49-B1ED-5ECBB98A4249}"/>
    <cellStyle name="Poznámka 5 5 3 2" xfId="38207" xr:uid="{F9EC53AD-6D18-4474-A11E-CA93A8AC1A93}"/>
    <cellStyle name="Poznámka 5 5 4" xfId="16978" xr:uid="{25EA7CE4-2244-4ABE-844B-1FDF1F7524DF}"/>
    <cellStyle name="Poznámka 5 5 4 2" xfId="38395" xr:uid="{478D4A60-8F86-46FA-A776-80511C970598}"/>
    <cellStyle name="Poznámka 5 5_LI1" xfId="53360" xr:uid="{79E42740-E4E4-4420-AD7C-FFB552BE5FAA}"/>
    <cellStyle name="Poznámka 5 6" xfId="8780" xr:uid="{CA870CFF-32F3-42B7-90B3-9D0A16DD615C}"/>
    <cellStyle name="Poznámka 5 6 2" xfId="19105" xr:uid="{5DF35B82-4507-4030-B1F6-AD038469D511}"/>
    <cellStyle name="Poznámka 5 6 2 2" xfId="40345" xr:uid="{F1FDAF21-D05E-43C9-9100-CB3A84C2C3F4}"/>
    <cellStyle name="Poznámka 5 6 3" xfId="22720" xr:uid="{69E8A36A-0553-4FED-A8F1-2EC43DC66F3F}"/>
    <cellStyle name="Poznámka 5 6 3 2" xfId="43812" xr:uid="{43B12605-FD85-4F64-9F7F-1A5D74D81811}"/>
    <cellStyle name="Poznámka 5 6 4" xfId="25616" xr:uid="{C17B4C80-B4C9-441E-904B-C0B789140C5F}"/>
    <cellStyle name="Poznámka 5 6_LI1" xfId="53362" xr:uid="{1A8A976B-59BA-49AB-B934-BA7A60AB57FF}"/>
    <cellStyle name="Poznámka 5 7" xfId="14350" xr:uid="{7F249191-5308-4213-9DA0-FA9D3623B1FF}"/>
    <cellStyle name="Poznámka 5 7 2" xfId="35916" xr:uid="{CA623DB2-89F8-48BC-ADEC-D99ADC53CB33}"/>
    <cellStyle name="Poznámka 5 8" xfId="18846" xr:uid="{F9972E04-23DC-474A-974B-F9B95CAEEAE2}"/>
    <cellStyle name="Poznámka 5 8 2" xfId="40101" xr:uid="{6EBE0AEF-71B8-447E-AF69-E7A5380BB2C3}"/>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2 2" xfId="42783" xr:uid="{75E75995-7E53-4C39-B918-D7CC0CCF5E96}"/>
    <cellStyle name="Poznámka 6 2 2 2 2 3" xfId="24692" xr:uid="{0C8EC363-D656-4575-B736-31A0D130630F}"/>
    <cellStyle name="Poznámka 6 2 2 2 2 3 2" xfId="45714" xr:uid="{3B673645-29EE-415D-A87B-00E20F47FC7D}"/>
    <cellStyle name="Poznámka 6 2 2 2 2 4" xfId="27361" xr:uid="{60E468AB-D76D-4FA5-9ED3-F74B3D11553E}"/>
    <cellStyle name="Poznámka 6 2 2 2 2_LI1" xfId="53364" xr:uid="{212C2C01-07F6-4958-83C0-4AD91BCCE8EB}"/>
    <cellStyle name="Poznámka 6 2 2 2 3" xfId="17082" xr:uid="{8547A531-4ABA-414C-812F-AFCD20251421}"/>
    <cellStyle name="Poznámka 6 2 2 2 3 2" xfId="38492" xr:uid="{69172CCE-15D7-48AE-AD2D-37138F26ACC7}"/>
    <cellStyle name="Poznámka 6 2 2 2 4" xfId="22257" xr:uid="{B7F0ECD9-95E4-40F6-9318-C764D7E176FC}"/>
    <cellStyle name="Poznámka 6 2 2 2 4 2" xfId="43357" xr:uid="{FB669FF2-106B-441B-A629-C7667E010E7B}"/>
    <cellStyle name="Poznámka 6 2 2 2_LI1" xfId="53363" xr:uid="{C8AEADCA-4094-4485-BBF6-E4F16AC5F6A2}"/>
    <cellStyle name="Poznámka 6 2 2 3" xfId="9764" xr:uid="{ED8A5742-3FBB-40B4-9596-1BD7F3C9FD81}"/>
    <cellStyle name="Poznámka 6 2 2 3 2" xfId="19746" xr:uid="{311D97FB-7139-4021-9CE4-ABCEE6111743}"/>
    <cellStyle name="Poznámka 6 2 2 3 2 2" xfId="40958" xr:uid="{0A9BDA5B-F9A8-4701-B067-1F1596CA0E70}"/>
    <cellStyle name="Poznámka 6 2 2 3 3" xfId="23218" xr:uid="{CF64DAFC-5791-41C4-A96D-0C9E48A31D96}"/>
    <cellStyle name="Poznámka 6 2 2 3 3 2" xfId="44298" xr:uid="{A82AF5CE-1695-4A2D-B78E-0982D391A323}"/>
    <cellStyle name="Poznámka 6 2 2 3 4" xfId="26059" xr:uid="{BBEFC3E9-80B7-45D4-8222-C36765D07D30}"/>
    <cellStyle name="Poznámka 6 2 2 3_LI1" xfId="53365" xr:uid="{85279B69-F598-4A8D-8854-AE9289E766B9}"/>
    <cellStyle name="Poznámka 6 2 2 4" xfId="15141" xr:uid="{BBD9D2DA-C57D-48C3-ADDA-BDF98DC4971C}"/>
    <cellStyle name="Poznámka 6 2 2 4 2" xfId="36657" xr:uid="{80F7D002-6C88-4B53-B703-B0A8C5ECD8FB}"/>
    <cellStyle name="Poznámka 6 2 2 5" xfId="22267" xr:uid="{6F8274AC-99B4-4A30-8694-C861DA31F6AD}"/>
    <cellStyle name="Poznámka 6 2 2 5 2" xfId="43366" xr:uid="{A12D0E21-D8FA-48AA-90F3-525000DBCF51}"/>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2 2" xfId="43639" xr:uid="{284D0F54-527A-465E-85AA-BD62DA8F2E3F}"/>
    <cellStyle name="Poznámka 6 2 3 2 2 3" xfId="25404" xr:uid="{32BBAFF8-D6E3-4CDB-B267-FFACE3E525CA}"/>
    <cellStyle name="Poznámka 6 2 3 2 2 3 2" xfId="46402" xr:uid="{550C708D-7284-4DDD-95A2-145279E1E028}"/>
    <cellStyle name="Poznámka 6 2 3 2 2 4" xfId="28001" xr:uid="{471EB26F-A6A5-41C4-A22D-B8F5D12AE3BE}"/>
    <cellStyle name="Poznámka 6 2 3 2 2_LI1" xfId="53367" xr:uid="{2BFF53FE-B5CA-4DEB-A5D5-6E2741549155}"/>
    <cellStyle name="Poznámka 6 2 3 2 3" xfId="17959" xr:uid="{BF235793-2011-45FF-B1FA-056FF9327005}"/>
    <cellStyle name="Poznámka 6 2 3 2 3 2" xfId="39338" xr:uid="{5C70B393-78AC-4E16-B01B-3FE4A14E0B3D}"/>
    <cellStyle name="Poznámka 6 2 3 2 4" xfId="16910" xr:uid="{75030ABA-9243-47DA-B784-E38C5FAFCAC8}"/>
    <cellStyle name="Poznámka 6 2 3 2 4 2" xfId="38334" xr:uid="{CC37223C-9595-4C90-A402-7696561894E8}"/>
    <cellStyle name="Poznámka 6 2 3 2_LI1" xfId="53366" xr:uid="{4AAE2BFD-A1AD-48E2-A4F7-EAEB77E67534}"/>
    <cellStyle name="Poznámka 6 2 3 3" xfId="11093" xr:uid="{CF9383DA-F963-459D-9B5F-2E6DEE5327F3}"/>
    <cellStyle name="Poznámka 6 2 3 3 2" xfId="20635" xr:uid="{AD68EE19-0DC8-4BFE-8AD1-D312552A3A51}"/>
    <cellStyle name="Poznámka 6 2 3 3 2 2" xfId="41811" xr:uid="{1FEC5863-564E-4540-8D7D-BF82DF44739C}"/>
    <cellStyle name="Poznámka 6 2 3 3 3" xfId="23921" xr:uid="{1743EBD3-1656-4BD4-8880-902935BB590F}"/>
    <cellStyle name="Poznámka 6 2 3 3 3 2" xfId="44984" xr:uid="{F0C20CFB-5C8C-4370-BB1D-DD4B8ED700F2}"/>
    <cellStyle name="Poznámka 6 2 3 3 4" xfId="26695" xr:uid="{039E8E53-A4D2-4E47-B8BC-9163B2580970}"/>
    <cellStyle name="Poznámka 6 2 3 3_LI1" xfId="53368" xr:uid="{D05A675B-AB21-41EC-BD1C-4D5C8A1E5A80}"/>
    <cellStyle name="Poznámka 6 2 3 4" xfId="16020" xr:uid="{1D60E42D-B50E-4E15-B731-914CCB7E674A}"/>
    <cellStyle name="Poznámka 6 2 3 4 2" xfId="37484" xr:uid="{E655D429-9A37-4285-9C56-5FE2595F8B38}"/>
    <cellStyle name="Poznámka 6 2 3 5" xfId="20169" xr:uid="{5343B532-F12D-4B48-9D56-4C2B7E6F77BD}"/>
    <cellStyle name="Poznámka 6 2 3 5 2" xfId="41369" xr:uid="{543B2649-0691-49FE-B5AB-31643B42E46F}"/>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2 2" xfId="42491" xr:uid="{9EC6FE38-7186-4C9F-9E39-E62ABBCBADEC}"/>
    <cellStyle name="Poznámka 6 2 4 2 3" xfId="24506" xr:uid="{2ED82080-C9EB-4B68-BDEA-BA15DB6C4391}"/>
    <cellStyle name="Poznámka 6 2 4 2 3 2" xfId="45558" xr:uid="{35ABCA3D-2774-4B65-9233-04D7FD64367C}"/>
    <cellStyle name="Poznámka 6 2 4 2 4" xfId="27237" xr:uid="{0EF7376F-E26A-4A74-BC19-0923381FB13C}"/>
    <cellStyle name="Poznámka 6 2 4 2_LI1" xfId="53370" xr:uid="{0A0CBF64-C90E-41D4-8274-5307B948880A}"/>
    <cellStyle name="Poznámka 6 2 4 3" xfId="16730" xr:uid="{547D9B74-93E2-4675-A773-8A9A20B9A220}"/>
    <cellStyle name="Poznámka 6 2 4 3 2" xfId="38170" xr:uid="{965E1A3B-3BA6-4D70-A208-737B73AAAD43}"/>
    <cellStyle name="Poznámka 6 2 4 4" xfId="21683" xr:uid="{18D1320D-A497-4311-8F9B-F1FF7B01BC34}"/>
    <cellStyle name="Poznámka 6 2 4 4 2" xfId="42806" xr:uid="{6C04C202-9FB3-444F-826C-974380FDB4D4}"/>
    <cellStyle name="Poznámka 6 2 4_LI1" xfId="53369" xr:uid="{2A52C4C6-5D59-4629-88EB-DA2F2ECBD29F}"/>
    <cellStyle name="Poznámka 6 2 5" xfId="9130" xr:uid="{6FA96E7C-18F5-4E7E-B03D-805B7AC56A29}"/>
    <cellStyle name="Poznámka 6 2 5 2" xfId="19390" xr:uid="{B4CB3930-5BC3-49CA-BBAD-5FB3DAC37A50}"/>
    <cellStyle name="Poznámka 6 2 5 2 2" xfId="40625" xr:uid="{F2263E1E-A026-4628-8D6A-64C9AF7A0C88}"/>
    <cellStyle name="Poznámka 6 2 5 3" xfId="22968" xr:uid="{068FE3F2-C41F-47EF-9393-6A9B0B0974FB}"/>
    <cellStyle name="Poznámka 6 2 5 3 2" xfId="44057" xr:uid="{5F6F287C-5414-492E-9F25-D295451DECFE}"/>
    <cellStyle name="Poznámka 6 2 5 4" xfId="25852" xr:uid="{1D2BA3E3-6AC9-4833-B501-C105574DA8F7}"/>
    <cellStyle name="Poznámka 6 2 5_LI1" xfId="53371" xr:uid="{95B45347-4CB7-436D-B084-5ED6D9708FFD}"/>
    <cellStyle name="Poznámka 6 2 6" xfId="14635" xr:uid="{40A92CFC-677A-4F1A-864D-A13A88D18458}"/>
    <cellStyle name="Poznámka 6 2 6 2" xfId="36197" xr:uid="{C89566AE-7DC8-4321-93A2-E12417E3B2F2}"/>
    <cellStyle name="Poznámka 6 2 7" xfId="18598" xr:uid="{E9FAF54C-FD46-4012-BDAF-B82047EC8273}"/>
    <cellStyle name="Poznámka 6 2 7 2" xfId="39906" xr:uid="{19A33AB3-7611-406D-A701-9955030D0292}"/>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2 2" xfId="42720" xr:uid="{DF92590B-10DB-4328-91D4-46E79D973AC5}"/>
    <cellStyle name="Poznámka 6 3 2 2 3" xfId="24645" xr:uid="{8EE710B3-A473-4461-AF6D-3D9042E7F86C}"/>
    <cellStyle name="Poznámka 6 3 2 2 3 2" xfId="45670" xr:uid="{5CAB5852-EFFE-42BC-BD18-11F768CA0809}"/>
    <cellStyle name="Poznámka 6 3 2 2 4" xfId="27326" xr:uid="{6067A9DE-7496-430F-AA7D-B3A654E08BEF}"/>
    <cellStyle name="Poznámka 6 3 2 2_LI1" xfId="53373" xr:uid="{E78F6F9A-2312-48B6-9498-1312AB3737B0}"/>
    <cellStyle name="Poznámka 6 3 2 3" xfId="17016" xr:uid="{9F49554C-0FE3-46C0-B48E-A36B74668EC4}"/>
    <cellStyle name="Poznámka 6 3 2 3 2" xfId="38429" xr:uid="{D4212736-FF68-4356-8033-1A1EA9E6B3D5}"/>
    <cellStyle name="Poznámka 6 3 2 4" xfId="17727" xr:uid="{CA81ED4A-910C-40E3-96D7-BEF5EA590F4F}"/>
    <cellStyle name="Poznámka 6 3 2 4 2" xfId="39108" xr:uid="{614599F0-FA6A-4AF4-A47C-DB6EE38E9CF1}"/>
    <cellStyle name="Poznámka 6 3 2_LI1" xfId="53372" xr:uid="{84312D9A-CC2D-4F71-88A9-BC6C280D13B3}"/>
    <cellStyle name="Poznámka 6 3 3" xfId="9635" xr:uid="{AFC5DC77-DA4B-450A-929E-79DB3D9159D2}"/>
    <cellStyle name="Poznámka 6 3 3 2" xfId="19672" xr:uid="{37AB8088-7207-480C-8DC2-AEE1EEA5D629}"/>
    <cellStyle name="Poznámka 6 3 3 2 2" xfId="40885" xr:uid="{953B7F75-FF27-4164-B059-D04CB9A5B5CD}"/>
    <cellStyle name="Poznámka 6 3 3 3" xfId="23171" xr:uid="{32E580DD-62C2-4125-81B0-22E3336AB483}"/>
    <cellStyle name="Poznámka 6 3 3 3 2" xfId="44252" xr:uid="{A7ADA409-E592-4EE5-97DD-D7D82DD84214}"/>
    <cellStyle name="Poznámka 6 3 3 4" xfId="26024" xr:uid="{B3C3ECAE-E187-459C-BEA8-3357293F8B17}"/>
    <cellStyle name="Poznámka 6 3 3_LI1" xfId="53374" xr:uid="{60230011-9257-4C89-8DF3-EC5B20E13645}"/>
    <cellStyle name="Poznámka 6 3 4" xfId="15080" xr:uid="{FB01AB49-3FDD-446B-94CB-FAEDD62325C9}"/>
    <cellStyle name="Poznámka 6 3 4 2" xfId="36601" xr:uid="{5124A28D-8C85-4CF9-97B8-B6341AF22957}"/>
    <cellStyle name="Poznámka 6 3 5" xfId="21067" xr:uid="{C9DF38F5-9914-45D7-A03E-63D2CECC5F4D}"/>
    <cellStyle name="Poznámka 6 3 5 2" xfId="42232" xr:uid="{74492491-DE0E-4956-8E5C-8D8AD140A201}"/>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2 2" xfId="43440" xr:uid="{CD948E56-ABD6-48BC-9625-7C8CA8E61AC3}"/>
    <cellStyle name="Poznámka 6 4 2 2 3" xfId="25205" xr:uid="{90A32B29-D9A5-4DF9-8F81-B1CA5E6FBA39}"/>
    <cellStyle name="Poznámka 6 4 2 2 3 2" xfId="46204" xr:uid="{44E5B65F-67AC-4BBC-944E-9A7F34D07E6C}"/>
    <cellStyle name="Poznámka 6 4 2 2 4" xfId="27802" xr:uid="{BF50908D-DF27-463A-8813-BE0020ADBDF0}"/>
    <cellStyle name="Poznámka 6 4 2 2_LI1" xfId="53376" xr:uid="{704D2DF7-EF46-45C2-9C2B-16A8E71B75BE}"/>
    <cellStyle name="Poznámka 6 4 2 3" xfId="17761" xr:uid="{5334DE97-833D-4227-80BF-D62AD27158CC}"/>
    <cellStyle name="Poznámka 6 4 2 3 2" xfId="39140" xr:uid="{8108863A-DBDE-40A7-8D3B-A63259690126}"/>
    <cellStyle name="Poznámka 6 4 2 4" xfId="17581" xr:uid="{1D204DFE-6F9D-424F-9C68-22FCB4183F98}"/>
    <cellStyle name="Poznámka 6 4 2 4 2" xfId="38969" xr:uid="{6F7AAF41-1974-45F0-A6AC-0384228FA6E4}"/>
    <cellStyle name="Poznámka 6 4 2_LI1" xfId="53375" xr:uid="{52B33C71-49C0-4864-AF2A-38C1A2324C99}"/>
    <cellStyle name="Poznámka 6 4 3" xfId="10894" xr:uid="{76B450AB-9686-4951-9DF4-74C883F74145}"/>
    <cellStyle name="Poznámka 6 4 3 2" xfId="20436" xr:uid="{ACBBEA21-9D14-4139-9C61-66FD1EE63EA9}"/>
    <cellStyle name="Poznámka 6 4 3 2 2" xfId="41612" xr:uid="{47FED5F6-A55A-4C3F-876E-D392B00E3B39}"/>
    <cellStyle name="Poznámka 6 4 3 3" xfId="23722" xr:uid="{831AC0C7-AC5B-4189-8333-2EDA6CE8C1A4}"/>
    <cellStyle name="Poznámka 6 4 3 3 2" xfId="44785" xr:uid="{1F28507A-C9A5-43C6-AB5F-7605150D73A5}"/>
    <cellStyle name="Poznámka 6 4 3 4" xfId="26496" xr:uid="{269D1964-61F1-4EE5-8F4A-F6C555A63AED}"/>
    <cellStyle name="Poznámka 6 4 3_LI1" xfId="53377" xr:uid="{9F2369D9-37CC-4048-9906-9EAE9E0E6C0E}"/>
    <cellStyle name="Poznámka 6 4 4" xfId="15822" xr:uid="{159F3301-0636-4F86-A93D-657C5CDF5B07}"/>
    <cellStyle name="Poznámka 6 4 4 2" xfId="37286" xr:uid="{3BA07472-397D-4533-A40C-E6441093D73B}"/>
    <cellStyle name="Poznámka 6 4 5" xfId="19757" xr:uid="{83BAB4E6-651E-4D25-B6BE-7DE73C486FCF}"/>
    <cellStyle name="Poznámka 6 4 5 2" xfId="40968" xr:uid="{98826365-8332-4A21-880F-0F5171304E8E}"/>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2 2" xfId="42532" xr:uid="{94C44D50-CD64-40C2-94D9-FDDE92FE2376}"/>
    <cellStyle name="Poznámka 6 5 2 3" xfId="24549" xr:uid="{D8C660ED-24A3-4818-B577-13BEAC4CF19D}"/>
    <cellStyle name="Poznámka 6 5 2 3 2" xfId="45596" xr:uid="{DE1334F6-B88F-4568-B514-25B842218BAB}"/>
    <cellStyle name="Poznámka 6 5 2 4" xfId="27277" xr:uid="{6F22DF34-F251-4905-A286-043705F2CB01}"/>
    <cellStyle name="Poznámka 6 5 2_LI1" xfId="53379" xr:uid="{C22B6540-992F-4F68-A238-9717F0153831}"/>
    <cellStyle name="Poznámka 6 5 3" xfId="16787" xr:uid="{25005AE4-481C-460D-B6AF-F02C54C580B3}"/>
    <cellStyle name="Poznámka 6 5 3 2" xfId="38224" xr:uid="{D0747106-D056-449E-9E25-67E3DCB1F300}"/>
    <cellStyle name="Poznámka 6 5 4" xfId="18249" xr:uid="{5FEE7C1D-9D9A-4797-A6AC-6C03CBFABB52}"/>
    <cellStyle name="Poznámka 6 5 4 2" xfId="39621" xr:uid="{BF11C8FA-E28C-4419-89CF-BEE226CC38FE}"/>
    <cellStyle name="Poznámka 6 5_LI1" xfId="53378" xr:uid="{C14CA1A5-4ECB-4F13-B109-9D5D299897FA}"/>
    <cellStyle name="Poznámka 6 6" xfId="8829" xr:uid="{7A06B38F-559C-4415-AAA6-535E9E43920E}"/>
    <cellStyle name="Poznámka 6 6 2" xfId="19144" xr:uid="{B8D7AC45-7662-44DC-A059-4E7B97CDBE98}"/>
    <cellStyle name="Poznámka 6 6 2 2" xfId="40383" xr:uid="{69D0E39E-200C-4090-A0CB-BA2B036B7EF5}"/>
    <cellStyle name="Poznámka 6 6 3" xfId="22751" xr:uid="{549635FA-CC5A-47C3-AC59-F6BCC4F6F4B7}"/>
    <cellStyle name="Poznámka 6 6 3 2" xfId="43843" xr:uid="{534C4286-D146-4D88-BB89-091BF81540A8}"/>
    <cellStyle name="Poznámka 6 6 4" xfId="25645" xr:uid="{A5304E45-00B7-4C98-8249-0902949EEB1F}"/>
    <cellStyle name="Poznámka 6 6_LI1" xfId="53380" xr:uid="{38361435-4A8F-4A99-A90E-6E574B09345A}"/>
    <cellStyle name="Poznámka 6 7" xfId="14390" xr:uid="{E755E113-1E09-43CA-BF9E-E5EB0DE64714}"/>
    <cellStyle name="Poznámka 6 7 2" xfId="35955" xr:uid="{3CF4F1A7-4182-48A4-8A2B-FFD8E04B4A5B}"/>
    <cellStyle name="Poznámka 6 8" xfId="18816" xr:uid="{D6F9BDC1-2AB1-4663-A115-878AE2F6566E}"/>
    <cellStyle name="Poznámka 6 8 2" xfId="40078" xr:uid="{F90D9009-43E1-46D6-8E94-B55C369B7B3A}"/>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2 2" xfId="42791" xr:uid="{D30F2228-774F-4622-A0C3-780AAA3FBD86}"/>
    <cellStyle name="Poznámka 7 2 2 2 2 3" xfId="24696" xr:uid="{F2621534-1A71-4CC7-AF99-29704FBE209C}"/>
    <cellStyle name="Poznámka 7 2 2 2 2 3 2" xfId="45718" xr:uid="{D475759F-3867-4C9D-B865-805C0727A774}"/>
    <cellStyle name="Poznámka 7 2 2 2 2 4" xfId="27364" xr:uid="{587A0DD8-B045-42DB-B1C1-09D3CA6861B8}"/>
    <cellStyle name="Poznámka 7 2 2 2 2_LI1" xfId="53382" xr:uid="{D83333D3-00E6-46D4-8DD0-DA0E5765920B}"/>
    <cellStyle name="Poznámka 7 2 2 2 3" xfId="17089" xr:uid="{B74018EE-C106-46C1-A2D0-6EB456BC8454}"/>
    <cellStyle name="Poznámka 7 2 2 2 3 2" xfId="38498" xr:uid="{60EC95A7-51F3-4224-9A9B-FCAEF04A4CE6}"/>
    <cellStyle name="Poznámka 7 2 2 2 4" xfId="18233" xr:uid="{9C6A8692-A09D-4F65-8877-297B0B8DC1AB}"/>
    <cellStyle name="Poznámka 7 2 2 2 4 2" xfId="39607" xr:uid="{F888B4B3-B247-4AD9-9766-C03AB073AA6E}"/>
    <cellStyle name="Poznámka 7 2 2 2_LI1" xfId="53381" xr:uid="{BDB08570-B27E-4D7E-A6E2-7BF84C8D950A}"/>
    <cellStyle name="Poznámka 7 2 2 3" xfId="9779" xr:uid="{B17F3AE5-2377-4A86-B310-2A5E797F0DF8}"/>
    <cellStyle name="Poznámka 7 2 2 3 2" xfId="19755" xr:uid="{BADC31B6-112A-4530-9BAA-C0DE2D12BBB2}"/>
    <cellStyle name="Poznámka 7 2 2 3 2 2" xfId="40966" xr:uid="{01A110F9-FA8C-4C50-AAF4-D59499CC6D52}"/>
    <cellStyle name="Poznámka 7 2 2 3 3" xfId="23222" xr:uid="{4DE32160-B013-42E1-976E-D63B0AEF9CD5}"/>
    <cellStyle name="Poznámka 7 2 2 3 3 2" xfId="44301" xr:uid="{0213AE65-1504-4C80-9331-66C9FF667003}"/>
    <cellStyle name="Poznámka 7 2 2 3 4" xfId="26062" xr:uid="{B113AFD7-4781-44DE-9481-5A2021BA0A1E}"/>
    <cellStyle name="Poznámka 7 2 2 3_LI1" xfId="53383" xr:uid="{A8691DC6-8DEF-420C-8149-B2E42CBABEB8}"/>
    <cellStyle name="Poznámka 7 2 2 4" xfId="15150" xr:uid="{44E1A3E8-2B2E-4618-B0EF-C53E08F6E804}"/>
    <cellStyle name="Poznámka 7 2 2 4 2" xfId="36666" xr:uid="{D83B51AB-8DC1-4A5B-ACD2-0B796413DA7F}"/>
    <cellStyle name="Poznámka 7 2 2 5" xfId="18420" xr:uid="{EF2AC560-F76C-42FC-AA31-BB2064CC3358}"/>
    <cellStyle name="Poznámka 7 2 2 5 2" xfId="39763" xr:uid="{B9EAE989-8E47-40F3-AD36-44B2CD3B18BF}"/>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2 2" xfId="43656" xr:uid="{3C4414EB-A34A-4E94-BFFC-0150E5E9CE7F}"/>
    <cellStyle name="Poznámka 7 2 3 2 2 3" xfId="25421" xr:uid="{105346AD-BB48-4E97-8368-4D7A3D819962}"/>
    <cellStyle name="Poznámka 7 2 3 2 2 3 2" xfId="46419" xr:uid="{EC7737A2-C095-4C78-977A-C2310E7CC5B6}"/>
    <cellStyle name="Poznámka 7 2 3 2 2 4" xfId="28018" xr:uid="{56032506-D05E-4C67-99BA-128529CF7545}"/>
    <cellStyle name="Poznámka 7 2 3 2 2_LI1" xfId="53385" xr:uid="{E44C53FE-0934-4573-AA49-48C7D43463C9}"/>
    <cellStyle name="Poznámka 7 2 3 2 3" xfId="17976" xr:uid="{69DFD73D-4280-493D-91F3-69F57EAE3D06}"/>
    <cellStyle name="Poznámka 7 2 3 2 3 2" xfId="39355" xr:uid="{AEA09428-992B-4B7D-9AED-BDE1C14A71B9}"/>
    <cellStyle name="Poznámka 7 2 3 2 4" xfId="21313" xr:uid="{37FC48A6-0EB9-485D-A88B-033C752A46B5}"/>
    <cellStyle name="Poznámka 7 2 3 2 4 2" xfId="42464" xr:uid="{C796B742-DF94-4BAB-BA56-44C89FFFC1CA}"/>
    <cellStyle name="Poznámka 7 2 3 2_LI1" xfId="53384" xr:uid="{DCF0D05D-0E3B-4DE5-98CD-D71C0B80BA3F}"/>
    <cellStyle name="Poznámka 7 2 3 3" xfId="11110" xr:uid="{8C6D8FC3-7E83-41A1-A277-36235C26207E}"/>
    <cellStyle name="Poznámka 7 2 3 3 2" xfId="20652" xr:uid="{BDB3BA67-16E2-4BA6-BFD3-A119B1592AD0}"/>
    <cellStyle name="Poznámka 7 2 3 3 2 2" xfId="41828" xr:uid="{5FCBD8CB-7BEE-4095-B04B-3FA8109C00FE}"/>
    <cellStyle name="Poznámka 7 2 3 3 3" xfId="23938" xr:uid="{9CFA4497-878B-4CC5-92A6-07F5E941095D}"/>
    <cellStyle name="Poznámka 7 2 3 3 3 2" xfId="45001" xr:uid="{7A057A37-08E3-4DA4-B3BF-5000AB17105B}"/>
    <cellStyle name="Poznámka 7 2 3 3 4" xfId="26712" xr:uid="{848FC726-E05F-4BC1-B083-9A5A30640EA3}"/>
    <cellStyle name="Poznámka 7 2 3 3_LI1" xfId="53386" xr:uid="{0703F29A-F57F-4E06-B01D-7E987BEC3574}"/>
    <cellStyle name="Poznámka 7 2 3 4" xfId="16037" xr:uid="{66853F23-E678-4E8F-9981-D5D65AAAEA7C}"/>
    <cellStyle name="Poznámka 7 2 3 4 2" xfId="37501" xr:uid="{4130A3D7-6364-42AC-BB43-AB083A39306D}"/>
    <cellStyle name="Poznámka 7 2 3 5" xfId="22309" xr:uid="{F749A6A6-6718-4021-B084-C061BD5B3589}"/>
    <cellStyle name="Poznámka 7 2 3 5 2" xfId="43402" xr:uid="{A8F5333E-2813-45A7-BB40-63C0DB68A38C}"/>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2 2" xfId="42487" xr:uid="{879402BA-B0A7-4E4A-AC01-D9BA84A2C8AE}"/>
    <cellStyle name="Poznámka 7 2 4 2 3" xfId="24501" xr:uid="{9DCF5F10-22DC-4B9D-A4E5-2F5C2C5D4973}"/>
    <cellStyle name="Poznámka 7 2 4 2 3 2" xfId="45554" xr:uid="{3789FC64-F128-46F2-B08B-546B03700F83}"/>
    <cellStyle name="Poznámka 7 2 4 2 4" xfId="27233" xr:uid="{76C34851-DD10-4721-909D-40DF863EE10C}"/>
    <cellStyle name="Poznámka 7 2 4 2_LI1" xfId="53388" xr:uid="{697EB4E9-3908-400F-83CC-91F13FD41361}"/>
    <cellStyle name="Poznámka 7 2 4 3" xfId="16723" xr:uid="{8EE05F7F-F68D-4304-A422-2272E2B368E1}"/>
    <cellStyle name="Poznámka 7 2 4 3 2" xfId="38164" xr:uid="{80787826-3C6D-4ABE-BFDB-F2CA9D69053C}"/>
    <cellStyle name="Poznámka 7 2 4 4" xfId="19476" xr:uid="{D77D5F9F-F105-450F-B0B4-E6CC0994BD80}"/>
    <cellStyle name="Poznámka 7 2 4 4 2" xfId="40709" xr:uid="{62546E77-A9FF-4EA4-97DA-D6B4AC1BEFE7}"/>
    <cellStyle name="Poznámka 7 2 4_LI1" xfId="53387" xr:uid="{B68C598C-76F5-4949-8B16-9AFA6F6C4950}"/>
    <cellStyle name="Poznámka 7 2 5" xfId="9159" xr:uid="{FF7C1BA2-9E73-40F4-B57B-EAE93DF49805}"/>
    <cellStyle name="Poznámka 7 2 5 2" xfId="19413" xr:uid="{13333D7F-8F80-4C11-9A52-7040C8F72492}"/>
    <cellStyle name="Poznámka 7 2 5 2 2" xfId="40646" xr:uid="{CFF295F2-FFFD-4287-B4DD-3AD6488BB5C7}"/>
    <cellStyle name="Poznámka 7 2 5 3" xfId="22987" xr:uid="{91B5F317-4505-4189-AEEC-C308674B2A41}"/>
    <cellStyle name="Poznámka 7 2 5 3 2" xfId="44075" xr:uid="{CCE7BDAA-3A1E-4845-B163-3670D5A493E8}"/>
    <cellStyle name="Poznámka 7 2 5 4" xfId="25869" xr:uid="{B22C5845-E296-4BAB-8145-FE2205F8CD75}"/>
    <cellStyle name="Poznámka 7 2 5_LI1" xfId="53389" xr:uid="{857D8939-6483-4B8F-924C-07AC7F98E63C}"/>
    <cellStyle name="Poznámka 7 2 6" xfId="14657" xr:uid="{5785450A-885A-463E-991C-151017533BDC}"/>
    <cellStyle name="Poznámka 7 2 6 2" xfId="36218" xr:uid="{607DA3FC-0C29-4B47-8096-4A14BA7F61A0}"/>
    <cellStyle name="Poznámka 7 2 7" xfId="18581" xr:uid="{05375D90-D2D1-4ADA-80B5-AE7125B7164F}"/>
    <cellStyle name="Poznámka 7 2 7 2" xfId="39893" xr:uid="{BC92D65D-7B2B-490F-9792-60512ECBFE84}"/>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2 2" xfId="42726" xr:uid="{42003C67-7436-4CAE-B9B2-BBE217B58156}"/>
    <cellStyle name="Poznámka 7 3 2 2 3" xfId="24649" xr:uid="{1713B0D9-40D1-44FA-A3E0-73EC67CDC4E7}"/>
    <cellStyle name="Poznámka 7 3 2 2 3 2" xfId="45673" xr:uid="{AFCF95C2-1F6F-4A8F-A9C6-A139394DB6FC}"/>
    <cellStyle name="Poznámka 7 3 2 2 4" xfId="27329" xr:uid="{2593B6F0-67AF-4E08-AB95-4BAF271EAD1C}"/>
    <cellStyle name="Poznámka 7 3 2 2_LI1" xfId="53391" xr:uid="{2DBE4AB2-66D2-4DDF-9DAF-60E7D353CA04}"/>
    <cellStyle name="Poznámka 7 3 2 3" xfId="17022" xr:uid="{E194D670-2319-4E90-AD65-0D4CFC4ED991}"/>
    <cellStyle name="Poznámka 7 3 2 3 2" xfId="38435" xr:uid="{485A553E-F320-4740-8E75-981D945C4D92}"/>
    <cellStyle name="Poznámka 7 3 2 4" xfId="20831" xr:uid="{3708F6E8-D422-437D-BC91-83D83A846EFE}"/>
    <cellStyle name="Poznámka 7 3 2 4 2" xfId="42004" xr:uid="{794DFC41-7A24-453A-82AE-FED6CB9DD6C8}"/>
    <cellStyle name="Poznámka 7 3 2_LI1" xfId="53390" xr:uid="{D5C84549-3A71-4CA9-B488-1717E9BC9D08}"/>
    <cellStyle name="Poznámka 7 3 3" xfId="9650" xr:uid="{306FFC51-435D-4E82-87A7-79E59FC203D3}"/>
    <cellStyle name="Poznámka 7 3 3 2" xfId="19680" xr:uid="{D4DFAC60-D732-45B1-889F-38D340037CC7}"/>
    <cellStyle name="Poznámka 7 3 3 2 2" xfId="40893" xr:uid="{126A1467-046A-413A-A2C9-711F8168062C}"/>
    <cellStyle name="Poznámka 7 3 3 3" xfId="23176" xr:uid="{7AAFF145-F940-4C49-A953-E8116067B67C}"/>
    <cellStyle name="Poznámka 7 3 3 3 2" xfId="44257" xr:uid="{8C080B54-DDC4-4026-9103-FF0C6747B598}"/>
    <cellStyle name="Poznámka 7 3 3 4" xfId="26027" xr:uid="{C19A54A1-0C9E-4F29-8FEA-909227AC8C21}"/>
    <cellStyle name="Poznámka 7 3 3_LI1" xfId="53392" xr:uid="{CFE6D35C-4C7A-4EB0-A416-6473494F82D9}"/>
    <cellStyle name="Poznámka 7 3 4" xfId="15086" xr:uid="{B2256939-C709-4375-B21D-B82A2644137F}"/>
    <cellStyle name="Poznámka 7 3 4 2" xfId="36606" xr:uid="{37BE3822-CDC1-44DF-94ED-9EBCB8940A59}"/>
    <cellStyle name="Poznámka 7 3 5" xfId="16965" xr:uid="{9699673B-E2ED-4453-8961-C5C55549296F}"/>
    <cellStyle name="Poznámka 7 3 5 2" xfId="38383" xr:uid="{2F9D141B-5F3F-47C2-94ED-CBBC6550A8B4}"/>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2 2" xfId="42952" xr:uid="{5E2BF757-5EEB-4084-B476-700F90C2B139}"/>
    <cellStyle name="Poznámka 7 4 2 2 3" xfId="24811" xr:uid="{339513DD-A663-4DD7-8C95-44401EF641F5}"/>
    <cellStyle name="Poznámka 7 4 2 2 3 2" xfId="45823" xr:uid="{56F0AE03-A081-4D19-AB96-74FD9F8C9F59}"/>
    <cellStyle name="Poznámka 7 4 2 2 4" xfId="27447" xr:uid="{F322F055-CEAE-4277-B27C-2A449E4F83D9}"/>
    <cellStyle name="Poznámka 7 4 2 2_LI1" xfId="53394" xr:uid="{61F61844-F873-40EE-A903-D6A3952EE4D1}"/>
    <cellStyle name="Poznámka 7 4 2 3" xfId="17266" xr:uid="{D46B203C-1BF3-44AA-947F-07533ADA61FD}"/>
    <cellStyle name="Poznámka 7 4 2 3 2" xfId="38664" xr:uid="{872E224B-A2A4-437B-8AA2-61C706BC1F62}"/>
    <cellStyle name="Poznámka 7 4 2 4" xfId="21763" xr:uid="{2C2C6396-E72F-4741-8CE4-0059590A63E9}"/>
    <cellStyle name="Poznámka 7 4 2 4 2" xfId="42875" xr:uid="{181B7A08-404B-4F55-AA31-86CFFD558B05}"/>
    <cellStyle name="Poznámka 7 4 2_LI1" xfId="53393" xr:uid="{36574ED6-E8EC-490B-8AC7-93163F2D52CE}"/>
    <cellStyle name="Poznámka 7 4 3" xfId="10145" xr:uid="{4DFCDD55-F03D-4672-B994-D29771722A86}"/>
    <cellStyle name="Poznámka 7 4 3 2" xfId="19937" xr:uid="{1E1FF10E-015E-476A-A68C-9DE018066A2F}"/>
    <cellStyle name="Poznámka 7 4 3 2 2" xfId="41142" xr:uid="{69F0EA2C-5CAE-4062-839F-B35A572D76BE}"/>
    <cellStyle name="Poznámka 7 4 3 3" xfId="23331" xr:uid="{2DCA2423-BFB5-4192-9F6A-97634321C00E}"/>
    <cellStyle name="Poznámka 7 4 3 3 2" xfId="44406" xr:uid="{8D8FAF64-9F98-4553-A8D7-C5FFF027BA5D}"/>
    <cellStyle name="Poznámka 7 4 3 4" xfId="26142" xr:uid="{84C96779-A70D-4044-9628-1DF62A4BF059}"/>
    <cellStyle name="Poznámka 7 4 3_LI1" xfId="53395" xr:uid="{6AA1CB25-C8A2-4858-92C4-2FBA6097C949}"/>
    <cellStyle name="Poznámka 7 4 4" xfId="15331" xr:uid="{B8C59DFD-3575-4201-B80C-85A150541BBD}"/>
    <cellStyle name="Poznámka 7 4 4 2" xfId="36825" xr:uid="{2AB80668-0E27-49C5-A4DA-F054BF48C7BF}"/>
    <cellStyle name="Poznámka 7 4 5" xfId="14358" xr:uid="{E95EBB2B-00B6-46F3-BA30-2EAD3B1F8FED}"/>
    <cellStyle name="Poznámka 7 4 5 2" xfId="35923" xr:uid="{9400004B-ED57-486F-8C2B-BF4B7CCB0E67}"/>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2 2" xfId="42498" xr:uid="{23CA4615-1DC6-4673-8D5F-D2F1439EF79D}"/>
    <cellStyle name="Poznámka 7 5 2 3" xfId="24513" xr:uid="{D1EF1255-7154-4854-9A0C-627D7302CEF4}"/>
    <cellStyle name="Poznámka 7 5 2 3 2" xfId="45564" xr:uid="{C2472A51-DB22-4735-AFB8-FCB8576FE55A}"/>
    <cellStyle name="Poznámka 7 5 2 4" xfId="27244" xr:uid="{DDC7EA87-7B7D-4FA4-847F-3010B359F141}"/>
    <cellStyle name="Poznámka 7 5 2_LI1" xfId="53397" xr:uid="{2413BDF9-7A2D-4F6B-890F-9C5ACED62A28}"/>
    <cellStyle name="Poznámka 7 5 3" xfId="16745" xr:uid="{64912F53-90B6-42CF-AD94-420544714A18}"/>
    <cellStyle name="Poznámka 7 5 3 2" xfId="38184" xr:uid="{9B6F72C3-E74F-4B08-8E45-37835F0ABB7C}"/>
    <cellStyle name="Poznámka 7 5 4" xfId="20924" xr:uid="{A8E6DD61-F8DA-4A13-BDD0-A55DECF7CA38}"/>
    <cellStyle name="Poznámka 7 5 4 2" xfId="42094" xr:uid="{78769A75-0D9F-4BF0-A347-A3F67D966B17}"/>
    <cellStyle name="Poznámka 7 5_LI1" xfId="53396" xr:uid="{60161FC8-53C9-4D05-BC20-73B2D2855AAE}"/>
    <cellStyle name="Poznámka 7 6" xfId="8858" xr:uid="{3231EA6E-EA6C-46A7-BB46-191963A2D0CF}"/>
    <cellStyle name="Poznámka 7 6 2" xfId="19166" xr:uid="{F7126C1D-1DBD-4297-B9EC-C313DF51FB05}"/>
    <cellStyle name="Poznámka 7 6 2 2" xfId="40405" xr:uid="{3177EB4E-EBA7-4D8D-AB6D-7AA3CFB325C6}"/>
    <cellStyle name="Poznámka 7 6 3" xfId="22769" xr:uid="{7EF73894-128D-4C0D-A4B9-8F5E41A90A4E}"/>
    <cellStyle name="Poznámka 7 6 3 2" xfId="43861" xr:uid="{7F258B7B-B271-4833-9656-2CF6ED3AAF80}"/>
    <cellStyle name="Poznámka 7 6 4" xfId="25662" xr:uid="{2E389B7B-0002-436E-9060-C00789384BDC}"/>
    <cellStyle name="Poznámka 7 6_LI1" xfId="53398" xr:uid="{31998AEF-F944-4206-9C41-375FA60D94B9}"/>
    <cellStyle name="Poznámka 7 7" xfId="14412" xr:uid="{A09C0840-3232-488A-A038-346F367E443E}"/>
    <cellStyle name="Poznámka 7 7 2" xfId="35977" xr:uid="{5EC00F6D-8EFD-4CE6-B696-04FFA7F1A93D}"/>
    <cellStyle name="Poznámka 7 8" xfId="18798" xr:uid="{157413B3-99CA-4DF8-993E-8A09C86AD20A}"/>
    <cellStyle name="Poznámka 7 8 2" xfId="40064" xr:uid="{F1263403-F75A-4ECD-8224-DC48A67153E8}"/>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2 2" xfId="42795" xr:uid="{D8283F2F-7C0B-4E05-B4BB-B3F3FAA1952D}"/>
    <cellStyle name="Poznámka 8 2 2 2 2 3" xfId="24698" xr:uid="{DC0686AA-2D6E-4F54-9ECF-C8FD0491451B}"/>
    <cellStyle name="Poznámka 8 2 2 2 2 3 2" xfId="45720" xr:uid="{32620DC9-2A3D-44DD-AB82-3B6A8BDBD489}"/>
    <cellStyle name="Poznámka 8 2 2 2 2 4" xfId="27366" xr:uid="{3CBC3E6F-F6AA-4C1C-9870-EF6A944FC55E}"/>
    <cellStyle name="Poznámka 8 2 2 2 2_LI1" xfId="53400" xr:uid="{207B37BF-3076-4C4A-81D4-36F85B0B1302}"/>
    <cellStyle name="Poznámka 8 2 2 2 3" xfId="17093" xr:uid="{622DECFB-41A3-4DFE-9F7C-E6D5C2B8F79E}"/>
    <cellStyle name="Poznámka 8 2 2 2 3 2" xfId="38502" xr:uid="{7EEB3418-6CE6-4CCF-BD31-B534754BF31B}"/>
    <cellStyle name="Poznámka 8 2 2 2 4" xfId="21285" xr:uid="{83EAD16A-EF4D-4E3D-B5FA-39FA9393BAED}"/>
    <cellStyle name="Poznámka 8 2 2 2 4 2" xfId="42440" xr:uid="{92E6C3E9-E4E3-4684-99AE-0A7004289D2C}"/>
    <cellStyle name="Poznámka 8 2 2 2_LI1" xfId="53399" xr:uid="{F6C2BB5F-86A1-4E33-8E95-C0F82AD9C88F}"/>
    <cellStyle name="Poznámka 8 2 2 3" xfId="9793" xr:uid="{723A43E5-1A98-4F21-87BB-77B8AA7869A5}"/>
    <cellStyle name="Poznámka 8 2 2 3 2" xfId="19759" xr:uid="{345937C8-6EA6-49FD-A18A-EB646329BF62}"/>
    <cellStyle name="Poznámka 8 2 2 3 2 2" xfId="40970" xr:uid="{E7BECE14-D2DC-4ABC-AB38-86CB0C890121}"/>
    <cellStyle name="Poznámka 8 2 2 3 3" xfId="23224" xr:uid="{03C5EF69-76AC-43F5-9A2B-E24B37F28230}"/>
    <cellStyle name="Poznámka 8 2 2 3 3 2" xfId="44303" xr:uid="{66DE9F4F-9BE1-4FED-BEED-8EC588EFC434}"/>
    <cellStyle name="Poznámka 8 2 2 3 4" xfId="26064" xr:uid="{847EBC24-BAC8-4656-80E0-7A02C1B77B7C}"/>
    <cellStyle name="Poznámka 8 2 2 3_LI1" xfId="53401" xr:uid="{7A1BCBC2-EB4D-4FA4-9421-FD3ECB5073DE}"/>
    <cellStyle name="Poznámka 8 2 2 4" xfId="15154" xr:uid="{78D259D4-71CE-44E7-9256-14C204329CA4}"/>
    <cellStyle name="Poznámka 8 2 2 4 2" xfId="36669" xr:uid="{8332F45E-DBC0-4B69-9509-780488807C6C}"/>
    <cellStyle name="Poznámka 8 2 2 5" xfId="21289" xr:uid="{D66BC49E-893F-4B30-9281-462D1E5E4687}"/>
    <cellStyle name="Poznámka 8 2 2 5 2" xfId="42443" xr:uid="{B444EBDA-AF3F-4859-8AB9-41855B3E15B4}"/>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2 2" xfId="43673" xr:uid="{4D93833C-11F2-483B-80A9-DF23E2946DDC}"/>
    <cellStyle name="Poznámka 8 2 3 2 2 3" xfId="25438" xr:uid="{267D950B-B86E-4B15-AB3A-1AC3B8CE6824}"/>
    <cellStyle name="Poznámka 8 2 3 2 2 3 2" xfId="46436" xr:uid="{94B213BC-92D4-4E4A-AA26-ACD2366E8B40}"/>
    <cellStyle name="Poznámka 8 2 3 2 2 4" xfId="28035" xr:uid="{D9A4F539-5ECF-4A0C-8B2A-443C3A831608}"/>
    <cellStyle name="Poznámka 8 2 3 2 2_LI1" xfId="53403" xr:uid="{0ED485B1-80DC-436A-B280-9C91F5F32895}"/>
    <cellStyle name="Poznámka 8 2 3 2 3" xfId="17993" xr:uid="{9E9931A3-92C5-448D-A8A9-CA0A09A33406}"/>
    <cellStyle name="Poznámka 8 2 3 2 3 2" xfId="39372" xr:uid="{D64C4ABE-FD6A-4A4B-9403-05CE4E4E77B6}"/>
    <cellStyle name="Poznámka 8 2 3 2 4" xfId="21448" xr:uid="{1ADCA66A-B52E-4B2B-A10A-540A573C10DE}"/>
    <cellStyle name="Poznámka 8 2 3 2 4 2" xfId="42591" xr:uid="{08B702A6-FF48-4E0A-8877-0031E25C289A}"/>
    <cellStyle name="Poznámka 8 2 3 2_LI1" xfId="53402" xr:uid="{C4F83338-C9DC-4A1C-B475-98708FFAE6AC}"/>
    <cellStyle name="Poznámka 8 2 3 3" xfId="11127" xr:uid="{E29D942F-DEB8-4B54-B7E0-1DCBD60AD936}"/>
    <cellStyle name="Poznámka 8 2 3 3 2" xfId="20669" xr:uid="{1DCF22D6-577A-4AEB-B25C-ED18D815CC0B}"/>
    <cellStyle name="Poznámka 8 2 3 3 2 2" xfId="41845" xr:uid="{2532FE36-4EDA-49C7-B971-95764D783256}"/>
    <cellStyle name="Poznámka 8 2 3 3 3" xfId="23955" xr:uid="{A62AABCA-B0B2-4BEF-B04A-1404B6861788}"/>
    <cellStyle name="Poznámka 8 2 3 3 3 2" xfId="45018" xr:uid="{3B3BD0D0-7268-4BCD-857C-08820D6A8E9B}"/>
    <cellStyle name="Poznámka 8 2 3 3 4" xfId="26729" xr:uid="{481DDE83-CCD5-4E5D-AE1E-0CA91D46A18C}"/>
    <cellStyle name="Poznámka 8 2 3 3_LI1" xfId="53404" xr:uid="{520A1D1D-9EEA-4B2E-B7D1-CCD90BED71B4}"/>
    <cellStyle name="Poznámka 8 2 3 4" xfId="16054" xr:uid="{BD52717C-4F02-4BD5-A639-D705FCFED6E9}"/>
    <cellStyle name="Poznámka 8 2 3 4 2" xfId="37518" xr:uid="{9E673923-8495-4C47-900F-5211A35D7B5D}"/>
    <cellStyle name="Poznámka 8 2 3 5" xfId="18329" xr:uid="{BE60F98D-AC01-49C9-AAC9-85D80435D766}"/>
    <cellStyle name="Poznámka 8 2 3 5 2" xfId="39682" xr:uid="{51092724-C4CC-40F7-A1B8-F22F35685841}"/>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2 2" xfId="42496" xr:uid="{62209948-5D99-4158-8D05-65BDD5B1B0E1}"/>
    <cellStyle name="Poznámka 8 2 4 2 3" xfId="24511" xr:uid="{AB5CB526-0A5F-4D53-8E21-45E953A9A390}"/>
    <cellStyle name="Poznámka 8 2 4 2 3 2" xfId="45563" xr:uid="{9F2F4E5D-70E9-43AE-B77E-6EBE9C2152A3}"/>
    <cellStyle name="Poznámka 8 2 4 2 4" xfId="27242" xr:uid="{0DED10EA-2BE7-47F5-9062-24AB7A2CAF27}"/>
    <cellStyle name="Poznámka 8 2 4 2_LI1" xfId="53406" xr:uid="{EA7E8499-FB94-4E61-9D61-CBB9EABBD509}"/>
    <cellStyle name="Poznámka 8 2 4 3" xfId="16742" xr:uid="{F4460B39-0AFB-4076-8324-BD58E78C89C0}"/>
    <cellStyle name="Poznámka 8 2 4 3 2" xfId="38181" xr:uid="{B1C38D5C-D354-480F-B6EA-5C3EE89C9643}"/>
    <cellStyle name="Poznámka 8 2 4 4" xfId="14477" xr:uid="{A3EB3A59-CA29-4440-9ED4-7E86D68240A9}"/>
    <cellStyle name="Poznámka 8 2 4 4 2" xfId="36042" xr:uid="{E3E4BB5D-3461-4881-9D24-DF23A8A8FDF2}"/>
    <cellStyle name="Poznámka 8 2 4_LI1" xfId="53405" xr:uid="{74D7CFA1-C93C-4D34-8D76-239C0E3F4916}"/>
    <cellStyle name="Poznámka 8 2 5" xfId="9188" xr:uid="{C4E671E3-3715-42E7-9F73-5619AF7B6C4E}"/>
    <cellStyle name="Poznámka 8 2 5 2" xfId="19431" xr:uid="{3374A46C-71DE-4ABE-88CA-AF01A63CB7D3}"/>
    <cellStyle name="Poznámka 8 2 5 2 2" xfId="40664" xr:uid="{63359A2E-3CA9-43EB-9CB5-F70631DF66F1}"/>
    <cellStyle name="Poznámka 8 2 5 3" xfId="23004" xr:uid="{6B0BEA07-C089-4832-BD61-72A2E0CC51BF}"/>
    <cellStyle name="Poznámka 8 2 5 3 2" xfId="44092" xr:uid="{1CA10AED-3536-402C-A710-DF4E333F6199}"/>
    <cellStyle name="Poznámka 8 2 5 4" xfId="25886" xr:uid="{19441AC5-4DE3-4610-B654-1B83D7E82CF6}"/>
    <cellStyle name="Poznámka 8 2 5_LI1" xfId="53407" xr:uid="{35E53EFE-8BC7-4C64-905A-4D140D4702C7}"/>
    <cellStyle name="Poznámka 8 2 6" xfId="14678" xr:uid="{005B71F9-2256-4F47-86AA-FFCF23F61947}"/>
    <cellStyle name="Poznámka 8 2 6 2" xfId="36238" xr:uid="{1F386716-2C2C-4622-8C25-E9C0A0D9820C}"/>
    <cellStyle name="Poznámka 8 2 7" xfId="18564" xr:uid="{7CB1D076-31F3-4DB0-9C9E-E8C3D287B4B0}"/>
    <cellStyle name="Poznámka 8 2 7 2" xfId="39880" xr:uid="{EDA5E552-8285-41B5-8358-0095AFF4A3E6}"/>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2 2" xfId="42730" xr:uid="{395F4790-DA4F-4610-92E5-26D5191C35F1}"/>
    <cellStyle name="Poznámka 8 3 2 2 3" xfId="24651" xr:uid="{2A632D8E-C782-4B81-96AE-9F400978D26D}"/>
    <cellStyle name="Poznámka 8 3 2 2 3 2" xfId="45675" xr:uid="{00ACAC3C-625E-43E9-9AFF-42E22994326F}"/>
    <cellStyle name="Poznámka 8 3 2 2 4" xfId="27331" xr:uid="{31DA5343-F3C8-452E-A23B-4B1E53EC1CD6}"/>
    <cellStyle name="Poznámka 8 3 2 2_LI1" xfId="53409" xr:uid="{4F9864E3-5B61-40F9-9F2A-8C0F4D4C3BC7}"/>
    <cellStyle name="Poznámka 8 3 2 3" xfId="17026" xr:uid="{8AD96F88-A842-4998-8E51-5B2E620DAC5B}"/>
    <cellStyle name="Poznámka 8 3 2 3 2" xfId="38439" xr:uid="{EE005ED5-74AC-4C19-94CE-19D5D55D9B23}"/>
    <cellStyle name="Poznámka 8 3 2 4" xfId="21503" xr:uid="{A67AE702-CCB1-46E5-AA06-136EB0EFA55D}"/>
    <cellStyle name="Poznámka 8 3 2 4 2" xfId="42640" xr:uid="{03D8804C-49C5-4ECE-A592-003F83A03986}"/>
    <cellStyle name="Poznámka 8 3 2_LI1" xfId="53408" xr:uid="{7E9FD340-6F31-4173-BB57-3FE6A0459A33}"/>
    <cellStyle name="Poznámka 8 3 3" xfId="9664" xr:uid="{9A1B2CB2-FDD6-4B24-AC43-77B46DE0F056}"/>
    <cellStyle name="Poznámka 8 3 3 2" xfId="19684" xr:uid="{7A2A1E44-8AC6-4409-90F9-1423654F4299}"/>
    <cellStyle name="Poznámka 8 3 3 2 2" xfId="40897" xr:uid="{4AC63DDF-320B-46DF-A57B-C780C0F9F3AE}"/>
    <cellStyle name="Poznámka 8 3 3 3" xfId="23178" xr:uid="{D80E873F-1E87-4815-BAE4-562DCE6FC2AC}"/>
    <cellStyle name="Poznámka 8 3 3 3 2" xfId="44259" xr:uid="{C39E82EA-650B-4D2D-AAB6-D9C89B4C56FD}"/>
    <cellStyle name="Poznámka 8 3 3 4" xfId="26029" xr:uid="{64ED751B-00D6-4130-BA50-3EBD7E45CE10}"/>
    <cellStyle name="Poznámka 8 3 3_LI1" xfId="53410" xr:uid="{20C03F54-A148-4EF9-B1AB-99CB918AA040}"/>
    <cellStyle name="Poznámka 8 3 4" xfId="15089" xr:uid="{C2117FB1-855E-48AE-8630-01D301423D04}"/>
    <cellStyle name="Poznámka 8 3 4 2" xfId="36608" xr:uid="{18E774E2-7597-48E6-9C8C-D02ED3394C83}"/>
    <cellStyle name="Poznámka 8 3 5" xfId="14626" xr:uid="{D0C88EB9-B87B-4824-A69E-2A49048CDFA0}"/>
    <cellStyle name="Poznámka 8 3 5 2" xfId="36188" xr:uid="{2B041F5E-8981-4F53-B7A2-D187FBDFDDC9}"/>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2 2" xfId="42905" xr:uid="{619D37AD-748B-42C7-BFB2-62168BF188D8}"/>
    <cellStyle name="Poznámka 8 4 2 2 3" xfId="24767" xr:uid="{8D13A34A-CCE6-4A18-8118-0EC66DE1F7EF}"/>
    <cellStyle name="Poznámka 8 4 2 2 3 2" xfId="45779" xr:uid="{F4DA07D8-77EE-4FF9-9661-B964958675A4}"/>
    <cellStyle name="Poznámka 8 4 2 2 4" xfId="27403" xr:uid="{B1B874BD-46A7-4640-B1FA-EA139AD78972}"/>
    <cellStyle name="Poznámka 8 4 2 2_LI1" xfId="53412" xr:uid="{9348DA9C-DAE0-4DC6-A3B6-70EC613B40AC}"/>
    <cellStyle name="Poznámka 8 4 2 3" xfId="17220" xr:uid="{F0D02CF5-3035-4A0E-BDEA-8F34038B19EF}"/>
    <cellStyle name="Poznámka 8 4 2 3 2" xfId="38619" xr:uid="{F7DCD324-2CB9-4259-ABF3-E2247BFA4E91}"/>
    <cellStyle name="Poznámka 8 4 2 4" xfId="19678" xr:uid="{901FE951-9A6E-4E53-B36A-E79918EBC1F3}"/>
    <cellStyle name="Poznámka 8 4 2 4 2" xfId="40891" xr:uid="{10B254F6-C5A4-42D2-982E-8C281C7C4FFD}"/>
    <cellStyle name="Poznámka 8 4 2_LI1" xfId="53411" xr:uid="{B96756D3-A146-44B4-A961-0BDBE90E92B4}"/>
    <cellStyle name="Poznámka 8 4 3" xfId="10095" xr:uid="{7347EE21-2B6B-4E48-93E5-E75220D00324}"/>
    <cellStyle name="Poznámka 8 4 3 2" xfId="19889" xr:uid="{35F4083D-1059-4053-BD82-163AF8ADBC58}"/>
    <cellStyle name="Poznámka 8 4 3 2 2" xfId="41094" xr:uid="{01540159-6096-4EB7-A585-306155065FA0}"/>
    <cellStyle name="Poznámka 8 4 3 3" xfId="23287" xr:uid="{4A9C3065-94D0-4EAC-8882-2E7C3F99B316}"/>
    <cellStyle name="Poznámka 8 4 3 3 2" xfId="44362" xr:uid="{A8A3C367-C94C-4642-8FF6-00679C4C322C}"/>
    <cellStyle name="Poznámka 8 4 3 4" xfId="26098" xr:uid="{EE090D08-A5E7-4213-B012-413F1A963DC5}"/>
    <cellStyle name="Poznámka 8 4 3_LI1" xfId="53413" xr:uid="{0F112E8B-8640-4E2F-9CEA-6C1156CE903C}"/>
    <cellStyle name="Poznámka 8 4 4" xfId="15285" xr:uid="{4F4754F8-A1D3-4867-AA1D-9482F5A09145}"/>
    <cellStyle name="Poznámka 8 4 4 2" xfId="36779" xr:uid="{96811A49-2953-4F71-B69C-6C4BF3A7B023}"/>
    <cellStyle name="Poznámka 8 4 5" xfId="21269" xr:uid="{FEEB887C-4B8C-4B7B-BF08-9FA4FD9A803B}"/>
    <cellStyle name="Poznámka 8 4 5 2" xfId="42426" xr:uid="{D0673516-45D9-4C69-817F-511F61964387}"/>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2 2" xfId="42204" xr:uid="{0FD431B8-5BFA-4206-9ACF-2344495196E9}"/>
    <cellStyle name="Poznámka 8 5 2 3" xfId="24291" xr:uid="{1609B20E-946B-49F9-BFBC-0052AA358C63}"/>
    <cellStyle name="Poznámka 8 5 2 3 2" xfId="45352" xr:uid="{1E77FAB4-C80F-4D52-ACB9-12FECA6C10E9}"/>
    <cellStyle name="Poznámka 8 5 2 4" xfId="27054" xr:uid="{BA3BD127-D0BF-4A38-9CBB-023A7CDA3635}"/>
    <cellStyle name="Poznámka 8 5 2_LI1" xfId="53415" xr:uid="{A879BB7E-833D-499A-8B34-A04FC470961C}"/>
    <cellStyle name="Poznámka 8 5 3" xfId="16422" xr:uid="{7F8F292C-3B2A-40BF-B3D5-F86FDFE0035D}"/>
    <cellStyle name="Poznámka 8 5 3 2" xfId="37879" xr:uid="{EF20F619-9E15-41D8-9084-BBB723194C37}"/>
    <cellStyle name="Poznámka 8 5 4" xfId="14725" xr:uid="{A8DFCFCF-3855-4960-849D-D326765276B1}"/>
    <cellStyle name="Poznámka 8 5 4 2" xfId="36285" xr:uid="{799D4F43-3DBF-4033-BFEB-97F06207C8D4}"/>
    <cellStyle name="Poznámka 8 5_LI1" xfId="53414" xr:uid="{41CBB230-3B67-4BC2-867D-F0A249198DA6}"/>
    <cellStyle name="Poznámka 8 6" xfId="8887" xr:uid="{6F45F248-891B-4904-A3A0-917C63F32A4B}"/>
    <cellStyle name="Poznámka 8 6 2" xfId="19187" xr:uid="{0F195679-1BCD-4A60-AB64-4905AF1A7620}"/>
    <cellStyle name="Poznámka 8 6 2 2" xfId="40425" xr:uid="{D7194A58-A23D-4748-9A94-281F495AB9B9}"/>
    <cellStyle name="Poznámka 8 6 3" xfId="22786" xr:uid="{67E064ED-88B9-4CB2-84F3-2040A5F885BC}"/>
    <cellStyle name="Poznámka 8 6 3 2" xfId="43878" xr:uid="{98D8D2ED-53A0-4A0A-BFE5-2FEB95B82DF9}"/>
    <cellStyle name="Poznámka 8 6 4" xfId="25679" xr:uid="{0A7D009B-EFEE-4A4E-B889-44A211320620}"/>
    <cellStyle name="Poznámka 8 6_LI1" xfId="53416" xr:uid="{1638E3E2-6D0D-46A7-B78D-6C1AD5A59EA3}"/>
    <cellStyle name="Poznámka 8 7" xfId="14432" xr:uid="{7016CAF6-1C2A-4E1E-B009-83C94F64485A}"/>
    <cellStyle name="Poznámka 8 7 2" xfId="35997" xr:uid="{3DA9B513-4061-42E8-A801-4A0614C5B53E}"/>
    <cellStyle name="Poznámka 8 8" xfId="18780" xr:uid="{556E386B-34A7-4A56-AE8A-34E75CEA2B26}"/>
    <cellStyle name="Poznámka 8 8 2" xfId="40050" xr:uid="{6ABC281E-DDAF-4B02-8A62-649FA4E8CE44}"/>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2 2" xfId="42794" xr:uid="{6A66A8B6-5D54-49D9-93B4-AEE7CE87FA5D}"/>
    <cellStyle name="Poznámka 9 2 2 2 2 3" xfId="24697" xr:uid="{CE6D3C12-CC49-4EED-9A4C-19C5ED34A794}"/>
    <cellStyle name="Poznámka 9 2 2 2 2 3 2" xfId="45719" xr:uid="{CE65A542-85BC-4A75-8CBE-2C1929C0A894}"/>
    <cellStyle name="Poznámka 9 2 2 2 2 4" xfId="27365" xr:uid="{A8B20B93-298E-4A47-AAA1-4C968299ECF2}"/>
    <cellStyle name="Poznámka 9 2 2 2 2_LI1" xfId="53418" xr:uid="{512E77E6-DEB1-496F-89CF-3F9885E07F2C}"/>
    <cellStyle name="Poznámka 9 2 2 2 3" xfId="17092" xr:uid="{6D760AE0-A227-4B40-AF4B-48B189551977}"/>
    <cellStyle name="Poznámka 9 2 2 2 3 2" xfId="38501" xr:uid="{E9CC33AF-82A7-4925-AC32-995E2D397717}"/>
    <cellStyle name="Poznámka 9 2 2 2 4" xfId="16955" xr:uid="{CB930B05-473B-487C-9DD4-62FDDDD954F2}"/>
    <cellStyle name="Poznámka 9 2 2 2 4 2" xfId="38374" xr:uid="{CC561543-4013-44DA-B586-5F28C8E26FAC}"/>
    <cellStyle name="Poznámka 9 2 2 2_LI1" xfId="53417" xr:uid="{C8517CE7-F99D-4714-A8F3-017A9890DD55}"/>
    <cellStyle name="Poznámka 9 2 2 3" xfId="9792" xr:uid="{D303E886-0F32-42CB-8290-AA27A6ADF62D}"/>
    <cellStyle name="Poznámka 9 2 2 3 2" xfId="19758" xr:uid="{957F6449-AAFC-4BA4-8183-C93BE0E5F6A2}"/>
    <cellStyle name="Poznámka 9 2 2 3 2 2" xfId="40969" xr:uid="{ACF71BC5-5D1B-4868-8025-98FF3FFB6329}"/>
    <cellStyle name="Poznámka 9 2 2 3 3" xfId="23223" xr:uid="{1E1743CB-DE03-4F70-85C9-899804A714B5}"/>
    <cellStyle name="Poznámka 9 2 2 3 3 2" xfId="44302" xr:uid="{805D0D32-BA27-403F-B13A-2940A30A0797}"/>
    <cellStyle name="Poznámka 9 2 2 3 4" xfId="26063" xr:uid="{5B240410-EF73-41BE-B735-0724B57C5743}"/>
    <cellStyle name="Poznámka 9 2 2 3_LI1" xfId="53419" xr:uid="{2714042A-4CBE-4509-B19C-5585D24D67FC}"/>
    <cellStyle name="Poznámka 9 2 2 4" xfId="15153" xr:uid="{29B2D102-5E3D-4DC8-B708-FD95405B7DF0}"/>
    <cellStyle name="Poznámka 9 2 2 4 2" xfId="36668" xr:uid="{5ED03080-4CA4-4E40-B029-65C718CC77F1}"/>
    <cellStyle name="Poznámka 9 2 2 5" xfId="16959" xr:uid="{D7140DB6-ECFE-405C-98A0-D2B134A938C5}"/>
    <cellStyle name="Poznámka 9 2 2 5 2" xfId="38378" xr:uid="{F52281CE-ACA3-4420-8C73-031251DFDD3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2 2" xfId="43672" xr:uid="{E8B300B8-6994-4A80-9640-2228E2BE753D}"/>
    <cellStyle name="Poznámka 9 2 3 2 2 3" xfId="25437" xr:uid="{E9C1BE42-391B-497B-AD49-E55CAF999209}"/>
    <cellStyle name="Poznámka 9 2 3 2 2 3 2" xfId="46435" xr:uid="{155B08D3-9403-4135-9EAE-F0B909EAE3C7}"/>
    <cellStyle name="Poznámka 9 2 3 2 2 4" xfId="28034" xr:uid="{8A8B4287-CFE8-48D1-BFFC-FA275FD6B8CF}"/>
    <cellStyle name="Poznámka 9 2 3 2 2_LI1" xfId="53421" xr:uid="{6DE63D90-F491-444A-A743-1BD6CBE434BB}"/>
    <cellStyle name="Poznámka 9 2 3 2 3" xfId="17992" xr:uid="{85D279AE-ABB2-4A72-AC2F-81B0283B8E22}"/>
    <cellStyle name="Poznámka 9 2 3 2 3 2" xfId="39371" xr:uid="{4FE50542-14DD-4C8E-A59F-48497E7F6137}"/>
    <cellStyle name="Poznámka 9 2 3 2 4" xfId="19273" xr:uid="{A82C98C4-D82C-4F18-B2BC-60EDA7C1F79B}"/>
    <cellStyle name="Poznámka 9 2 3 2 4 2" xfId="40511" xr:uid="{2A6E028E-F441-4AD9-99C4-DA77380DAF97}"/>
    <cellStyle name="Poznámka 9 2 3 2_LI1" xfId="53420" xr:uid="{79B24560-77E5-45D5-8907-E59DFCEA3281}"/>
    <cellStyle name="Poznámka 9 2 3 3" xfId="11126" xr:uid="{915359F0-384D-49F1-8113-0B919506990D}"/>
    <cellStyle name="Poznámka 9 2 3 3 2" xfId="20668" xr:uid="{E695C6FB-8245-402D-8C3E-6364FFE4F28C}"/>
    <cellStyle name="Poznámka 9 2 3 3 2 2" xfId="41844" xr:uid="{5917842D-8A89-45E6-9781-394E80651906}"/>
    <cellStyle name="Poznámka 9 2 3 3 3" xfId="23954" xr:uid="{BB57F04C-61DF-4727-9068-400295B1137A}"/>
    <cellStyle name="Poznámka 9 2 3 3 3 2" xfId="45017" xr:uid="{512DCA0B-D7A3-417C-A18C-C323EB63936C}"/>
    <cellStyle name="Poznámka 9 2 3 3 4" xfId="26728" xr:uid="{16740B36-22E4-4C08-A042-AC4767D06EB5}"/>
    <cellStyle name="Poznámka 9 2 3 3_LI1" xfId="53422" xr:uid="{51903FA0-ED59-4BA4-B386-59F61BD3C193}"/>
    <cellStyle name="Poznámka 9 2 3 4" xfId="16053" xr:uid="{78ED744F-5AA4-4C74-8ECF-3ACD6783BBBF}"/>
    <cellStyle name="Poznámka 9 2 3 4 2" xfId="37517" xr:uid="{28195C61-3082-4DB3-A982-5D7EDAD381B1}"/>
    <cellStyle name="Poznámka 9 2 3 5" xfId="16236" xr:uid="{0C60A3AB-98FC-402C-B03E-D10CB2F22409}"/>
    <cellStyle name="Poznámka 9 2 3 5 2" xfId="37698" xr:uid="{2D580CF3-27A1-4095-AA74-BF6E42604B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2 2" xfId="42520" xr:uid="{275C1778-6DDC-405C-BCB9-E7376562E2DA}"/>
    <cellStyle name="Poznámka 9 2 4 2 3" xfId="24536" xr:uid="{84E70388-1D6C-42E9-847D-C5DB9DABFA86}"/>
    <cellStyle name="Poznámka 9 2 4 2 3 2" xfId="45586" xr:uid="{856DE981-621A-4612-A086-0AA556668EBF}"/>
    <cellStyle name="Poznámka 9 2 4 2 4" xfId="27265" xr:uid="{0D8B6988-D52D-40E7-92E6-4F38356CBEC0}"/>
    <cellStyle name="Poznámka 9 2 4 2_LI1" xfId="53424" xr:uid="{92A36949-40F3-4D5B-8D89-BB3FB8B54F07}"/>
    <cellStyle name="Poznámka 9 2 4 3" xfId="16773" xr:uid="{8DBD9B2B-5DC5-4DD4-9A20-980D32E954A2}"/>
    <cellStyle name="Poznámka 9 2 4 3 2" xfId="38210" xr:uid="{48B4F9CA-0367-4CCC-AC71-05B4CC5D3BA4}"/>
    <cellStyle name="Poznámka 9 2 4 4" xfId="19858" xr:uid="{C8C41D49-F4BE-4469-A367-9DE8C0D52BF1}"/>
    <cellStyle name="Poznámka 9 2 4 4 2" xfId="41063" xr:uid="{25808474-23A3-4A05-95FA-35A0A5C30BCA}"/>
    <cellStyle name="Poznámka 9 2 4_LI1" xfId="53423" xr:uid="{81B2663F-79F2-4252-AFA8-E8468ED4B5E5}"/>
    <cellStyle name="Poznámka 9 2 5" xfId="9187" xr:uid="{3F294B4C-D78E-461A-AC3B-6108BBB57472}"/>
    <cellStyle name="Poznámka 9 2 5 2" xfId="19430" xr:uid="{CF4CA657-F43F-4B90-84C9-02797242F79B}"/>
    <cellStyle name="Poznámka 9 2 5 2 2" xfId="40663" xr:uid="{0C7FD66E-5705-40C1-81A0-2AC768898445}"/>
    <cellStyle name="Poznámka 9 2 5 3" xfId="23003" xr:uid="{1D497330-E138-4490-AFB7-41A0EEB24955}"/>
    <cellStyle name="Poznámka 9 2 5 3 2" xfId="44091" xr:uid="{251AB6F7-65A9-430F-8198-1F6BFB7EE12F}"/>
    <cellStyle name="Poznámka 9 2 5 4" xfId="25885" xr:uid="{33195395-F3F4-47B4-A1FF-3F71CED2F736}"/>
    <cellStyle name="Poznámka 9 2 5_LI1" xfId="53425" xr:uid="{A002DB01-E88A-4E96-843D-6FBC17F60CE6}"/>
    <cellStyle name="Poznámka 9 2 6" xfId="14677" xr:uid="{AC56F861-BBC4-48E4-AD68-F337A1877F27}"/>
    <cellStyle name="Poznámka 9 2 6 2" xfId="36237" xr:uid="{53E80237-93F5-4C16-90E0-2A42B869B2CB}"/>
    <cellStyle name="Poznámka 9 2 7" xfId="18566" xr:uid="{054F9807-8B8F-4F31-91F1-770FDDC74EEB}"/>
    <cellStyle name="Poznámka 9 2 7 2" xfId="39881" xr:uid="{84F7CF03-28AB-4309-A0AF-314EB78B058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2 2" xfId="42729" xr:uid="{9DDBA06A-FAC6-480F-979A-3D43291CB408}"/>
    <cellStyle name="Poznámka 9 3 2 2 3" xfId="24650" xr:uid="{72494E82-9E24-4728-B77B-4E07F4CB6F0C}"/>
    <cellStyle name="Poznámka 9 3 2 2 3 2" xfId="45674" xr:uid="{490B3A07-A06B-43A7-858B-840F13D322BF}"/>
    <cellStyle name="Poznámka 9 3 2 2 4" xfId="27330" xr:uid="{EAB650F2-9A04-4149-BF5F-B4767C8E36DC}"/>
    <cellStyle name="Poznámka 9 3 2 2_LI1" xfId="53427" xr:uid="{738C8D4E-FAD4-428B-9650-CCE9E67F4ADE}"/>
    <cellStyle name="Poznámka 9 3 2 3" xfId="17025" xr:uid="{2C76E9AF-BDE3-4F93-B734-54FA4E6BB0E4}"/>
    <cellStyle name="Poznámka 9 3 2 3 2" xfId="38438" xr:uid="{E34994CE-A032-49BD-BEEB-915A64823291}"/>
    <cellStyle name="Poznámka 9 3 2 4" xfId="19585" xr:uid="{812C4D5F-4E43-47A0-B44B-B896BFC40FBC}"/>
    <cellStyle name="Poznámka 9 3 2 4 2" xfId="40812" xr:uid="{A2FFD73D-587C-4A95-BBFE-422DB19E680F}"/>
    <cellStyle name="Poznámka 9 3 2_LI1" xfId="53426" xr:uid="{A88F4FA7-CA08-451B-8877-DF296B40BFD5}"/>
    <cellStyle name="Poznámka 9 3 3" xfId="9663" xr:uid="{E9B134E0-5356-4D94-A139-2CF88079E785}"/>
    <cellStyle name="Poznámka 9 3 3 2" xfId="19683" xr:uid="{89BF8400-6D9C-4A21-B4BD-0AE5ECE0F765}"/>
    <cellStyle name="Poznámka 9 3 3 2 2" xfId="40896" xr:uid="{F27E9906-A129-47D3-9B66-BCFC403B509D}"/>
    <cellStyle name="Poznámka 9 3 3 3" xfId="23177" xr:uid="{C3A61555-4B26-432F-AF9D-D787D393E9D7}"/>
    <cellStyle name="Poznámka 9 3 3 3 2" xfId="44258" xr:uid="{1E700B9B-3F3C-409A-B659-7C397780E972}"/>
    <cellStyle name="Poznámka 9 3 3 4" xfId="26028" xr:uid="{A7D5B8E6-D8B9-4E2F-84D5-5EA6BCB7B8EE}"/>
    <cellStyle name="Poznámka 9 3 3_LI1" xfId="53428" xr:uid="{CA08DE33-F3E6-492A-9ACE-2B90796F04FE}"/>
    <cellStyle name="Poznámka 9 3 4" xfId="15088" xr:uid="{4D483767-7138-4065-9E26-5D699E04113E}"/>
    <cellStyle name="Poznámka 9 3 4 2" xfId="36607" xr:uid="{A1D6582C-67E8-4B05-93B5-02D5EACFC1FA}"/>
    <cellStyle name="Poznámka 9 3 5" xfId="14876" xr:uid="{1AECE50C-3F9D-4063-8DA5-832C094EE8CA}"/>
    <cellStyle name="Poznámka 9 3 5 2" xfId="36428" xr:uid="{57FB7CD7-3E7F-48BD-9580-C3BEC1F112DC}"/>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2 2" xfId="42906" xr:uid="{EA573600-4DB3-4B89-8267-2695A7EAB451}"/>
    <cellStyle name="Poznámka 9 4 2 2 3" xfId="24768" xr:uid="{46293270-53CF-4DF6-9561-019F898DAA36}"/>
    <cellStyle name="Poznámka 9 4 2 2 3 2" xfId="45780" xr:uid="{18A5A09C-6D93-42D6-A8AA-13C46404F21B}"/>
    <cellStyle name="Poznámka 9 4 2 2 4" xfId="27404" xr:uid="{7E7C55EE-BA63-4098-B3A0-4B0B4E3B5602}"/>
    <cellStyle name="Poznámka 9 4 2 2_LI1" xfId="53430" xr:uid="{B19BEFCC-721F-4969-8078-DD9ACE661083}"/>
    <cellStyle name="Poznámka 9 4 2 3" xfId="17221" xr:uid="{CACA766F-1E82-4C5F-A162-1863CDF0DE8C}"/>
    <cellStyle name="Poznámka 9 4 2 3 2" xfId="38620" xr:uid="{1712AB7B-3C19-4199-B46C-E30DF8DC96E6}"/>
    <cellStyle name="Poznámka 9 4 2 4" xfId="21597" xr:uid="{61677BC0-45DA-4CE8-B941-BB338D6E7232}"/>
    <cellStyle name="Poznámka 9 4 2 4 2" xfId="42724" xr:uid="{99AE38E9-8A95-49A2-BB84-145D8D2A61E9}"/>
    <cellStyle name="Poznámka 9 4 2_LI1" xfId="53429" xr:uid="{D7EE8FB9-D075-4735-89F4-47EFBA408FA6}"/>
    <cellStyle name="Poznámka 9 4 3" xfId="10096" xr:uid="{D7343954-9DB1-4AAA-8BB0-D1883EB4FD84}"/>
    <cellStyle name="Poznámka 9 4 3 2" xfId="19890" xr:uid="{759A35B4-9D6D-4C94-BB6A-302452C583D4}"/>
    <cellStyle name="Poznámka 9 4 3 2 2" xfId="41095" xr:uid="{65624921-EFCE-4E6C-8DDA-B62377BC4621}"/>
    <cellStyle name="Poznámka 9 4 3 3" xfId="23288" xr:uid="{3090711D-ADA7-47B4-84FC-62BDC368F437}"/>
    <cellStyle name="Poznámka 9 4 3 3 2" xfId="44363" xr:uid="{C055B528-140A-4E93-A9A2-23FF5791D23E}"/>
    <cellStyle name="Poznámka 9 4 3 4" xfId="26099" xr:uid="{BD417EF6-0108-45E7-8CB1-AFD9F036088E}"/>
    <cellStyle name="Poznámka 9 4 3_LI1" xfId="53431" xr:uid="{E28B30B0-2F48-449D-9775-CF06FB2A7DC5}"/>
    <cellStyle name="Poznámka 9 4 4" xfId="15286" xr:uid="{2D803169-256B-469F-B26B-8C7C3ECD831A}"/>
    <cellStyle name="Poznámka 9 4 4 2" xfId="36780" xr:uid="{485AE3C4-0DE3-41CF-938E-84F0E64A4574}"/>
    <cellStyle name="Poznámka 9 4 5" xfId="16650" xr:uid="{B8992555-BF0A-4C7B-88C2-D53BED1E776E}"/>
    <cellStyle name="Poznámka 9 4 5 2" xfId="38100" xr:uid="{F36BB3CF-C43E-4466-B562-CE74654F8F68}"/>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2 2" xfId="41975" xr:uid="{FA3C6928-D07F-4FDB-932B-496DEF742819}"/>
    <cellStyle name="Poznámka 9 5 2 3" xfId="24088" xr:uid="{F2697076-CCDC-4E5D-99A7-16723F6DC4B3}"/>
    <cellStyle name="Poznámka 9 5 2 3 2" xfId="45151" xr:uid="{E2C1FD1F-CEDE-43F5-8AC5-A791CCF26A95}"/>
    <cellStyle name="Poznámka 9 5 2 4" xfId="26859" xr:uid="{72F182AD-F2F9-4EB2-AC0D-2B43178F2D56}"/>
    <cellStyle name="Poznámka 9 5 2_LI1" xfId="53433" xr:uid="{D09E244A-F07B-42D3-AEC3-D0300FA9C8AB}"/>
    <cellStyle name="Poznámka 9 5 3" xfId="16187" xr:uid="{E244ED66-C0DD-4A83-BD71-06A6BADD31E9}"/>
    <cellStyle name="Poznámka 9 5 3 2" xfId="37651" xr:uid="{4F1C9CE4-96AA-47DA-9765-9EB2E9365416}"/>
    <cellStyle name="Poznámka 9 5 4" xfId="17687" xr:uid="{9CB9B1F2-AC6C-47A7-B133-6551F5C8B6CD}"/>
    <cellStyle name="Poznámka 9 5 4 2" xfId="39071" xr:uid="{E9CD095E-529B-4E47-89E1-9E3962622666}"/>
    <cellStyle name="Poznámka 9 5_LI1" xfId="53432" xr:uid="{3C625139-7D03-42FC-9A21-28DBE7A466BE}"/>
    <cellStyle name="Poznámka 9 6" xfId="8886" xr:uid="{524D24E8-9CCB-449E-9178-91B26E4AA1F5}"/>
    <cellStyle name="Poznámka 9 6 2" xfId="19186" xr:uid="{35DB4AB4-E1FC-4152-AA34-644F99652E97}"/>
    <cellStyle name="Poznámka 9 6 2 2" xfId="40424" xr:uid="{3B1FEFB4-6951-4234-B372-7E3D10F47F7E}"/>
    <cellStyle name="Poznámka 9 6 3" xfId="22785" xr:uid="{058CAB8A-E1EB-4C86-ABE7-4793BBE7D2D7}"/>
    <cellStyle name="Poznámka 9 6 3 2" xfId="43877" xr:uid="{D7304187-97ED-4669-B335-47CB0814285C}"/>
    <cellStyle name="Poznámka 9 6 4" xfId="25678" xr:uid="{4DADCD44-1D99-4258-B8BB-A3C2C422CEE7}"/>
    <cellStyle name="Poznámka 9 6_LI1" xfId="53434" xr:uid="{E7C3F86B-B569-47D8-A971-9FE9CB13D647}"/>
    <cellStyle name="Poznámka 9 7" xfId="14431" xr:uid="{01C408B8-03D8-432A-A847-6A396D27ECBA}"/>
    <cellStyle name="Poznámka 9 7 2" xfId="35996" xr:uid="{9BBDAFBB-B492-4AE7-8223-432979738DD3}"/>
    <cellStyle name="Poznámka 9 8" xfId="18781" xr:uid="{F397A739-B407-432C-8E8C-BCA083B09BEE}"/>
    <cellStyle name="Poznámka 9 8 2" xfId="40051" xr:uid="{3CCBA74F-11AA-45D2-9CFD-D9A1EA05733A}"/>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 3" xfId="53435" xr:uid="{696D1456-3A29-428C-825B-ACCA8D66E808}"/>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 3" xfId="53436" xr:uid="{A8384FF8-F69A-40C6-BED9-C2C335239F5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2 2" xfId="40297" xr:uid="{7B5E1AFA-E1B8-49FC-955A-60998F6BD16A}"/>
    <cellStyle name="Salida 2 3" xfId="18900" xr:uid="{8E6B0993-119B-4DAD-A2A6-1468A34E645B}"/>
    <cellStyle name="Salida 2 3 2" xfId="40145" xr:uid="{D831B945-5D1E-4754-B4AE-B4F862001BD2}"/>
    <cellStyle name="Salida 2 4" xfId="25578" xr:uid="{9408CEE6-4E82-473C-AD93-B4B82E340BD4}"/>
    <cellStyle name="Salida 2 4 2" xfId="46572" xr:uid="{92537F1A-ED5D-4F00-8F59-E6B38DE9D98D}"/>
    <cellStyle name="Salida 2_LI1" xfId="53438" xr:uid="{A966338B-8F1C-4A01-94F2-C79DCD50BB02}"/>
    <cellStyle name="Salida 3" xfId="8648" xr:uid="{94CA1729-77D8-465F-9D18-3EF1990BBD81}"/>
    <cellStyle name="Salida 3 2" xfId="19000" xr:uid="{DBA251B9-508B-4022-AFBD-656F820D5CEA}"/>
    <cellStyle name="Salida 3 2 2" xfId="40243" xr:uid="{BFB10FDE-814A-4695-A380-1B0236110C88}"/>
    <cellStyle name="Salida 3 3" xfId="16825" xr:uid="{4AB6B439-F67D-4F3F-A130-477ABAF4F7B0}"/>
    <cellStyle name="Salida 3 3 2" xfId="38260" xr:uid="{212713E4-C93F-4083-8892-1B925FF5899A}"/>
    <cellStyle name="Salida 3 4" xfId="22118" xr:uid="{23A4A2E7-A5A2-48A1-86D8-D89056F6E9A8}"/>
    <cellStyle name="Salida 3 4 2" xfId="43220" xr:uid="{C6CC0A67-DF31-43B2-9BDE-96A4F8F5F87D}"/>
    <cellStyle name="Salida 3 5" xfId="31808" xr:uid="{217FB6C0-705C-4087-A060-8AC18290E91C}"/>
    <cellStyle name="Salida 3_LI1" xfId="53439" xr:uid="{6633D91E-67F0-4DDA-B42B-08965D961B23}"/>
    <cellStyle name="Salida 4" xfId="8703" xr:uid="{CCF22F8B-682A-4E63-8CDC-A9E5C83ED013}"/>
    <cellStyle name="Salida 4 2" xfId="19040" xr:uid="{4CF7C73A-45C1-4F7F-982A-F20020F50933}"/>
    <cellStyle name="Salida 4 2 2" xfId="40282" xr:uid="{3BF54960-C49B-438D-8C8C-D183BA3C2346}"/>
    <cellStyle name="Salida 4 3" xfId="18907" xr:uid="{571135EB-68AF-44D4-90C6-9CB76168DBF1}"/>
    <cellStyle name="Salida 4 3 2" xfId="40152" xr:uid="{9EEA3720-7E78-4E8D-800B-0559E8A3930D}"/>
    <cellStyle name="Salida 4 4" xfId="18873" xr:uid="{4B531B98-31F1-4421-B634-FC44BF4E9DE3}"/>
    <cellStyle name="Salida 4 4 2" xfId="40122" xr:uid="{AA019551-65B3-4A64-8306-63A4C09653B2}"/>
    <cellStyle name="Salida 4 5" xfId="31827" xr:uid="{BBB986B6-15B9-45C9-8C6B-C5D759663E1D}"/>
    <cellStyle name="Salida 4_LI1" xfId="53440" xr:uid="{8D5A2604-2933-4D40-A202-5BE9466A524F}"/>
    <cellStyle name="Salida 5" xfId="8732" xr:uid="{358AC632-CABC-4703-B393-4272D2D4D443}"/>
    <cellStyle name="Salida 5 2" xfId="19064" xr:uid="{49FE6B02-7B0E-43A0-AF64-1B7B2B452D17}"/>
    <cellStyle name="Salida 5 2 2" xfId="40305" xr:uid="{7776AFB2-87C2-446D-A686-F51DFCE06245}"/>
    <cellStyle name="Salida 5 3" xfId="18973" xr:uid="{DFC544C4-DAE1-4FAA-ABEF-2E52AAD5C71B}"/>
    <cellStyle name="Salida 5 3 2" xfId="40216" xr:uid="{9E2A8986-95C4-42E8-8C0A-B7E4AD8C606D}"/>
    <cellStyle name="Salida 5 4" xfId="25584" xr:uid="{4232B905-4999-40DE-8A22-D8F89472076E}"/>
    <cellStyle name="Salida 5 4 2" xfId="46577" xr:uid="{D21E6A2F-D0E8-4FCE-95D1-6CE7969F42F7}"/>
    <cellStyle name="Salida 5 5" xfId="31835" xr:uid="{D69B6F8D-D266-497D-BD5B-F498F52B95CA}"/>
    <cellStyle name="Salida 5_LI1" xfId="53441" xr:uid="{33EDD16F-30B7-495B-9753-CD4D8932AE87}"/>
    <cellStyle name="Salida 6" xfId="8711" xr:uid="{179B939D-B4EA-4EFD-9050-094C58ECC0E6}"/>
    <cellStyle name="Salida 6 2" xfId="19045" xr:uid="{FAA6AFFE-8129-438B-8072-712DCA01BF0D}"/>
    <cellStyle name="Salida 6 2 2" xfId="40287" xr:uid="{4CAD6291-6A84-42D5-9C45-07EA9E069980}"/>
    <cellStyle name="Salida 6 3" xfId="16749" xr:uid="{8E24283E-187D-4F9E-A30F-485B5A31C5E6}"/>
    <cellStyle name="Salida 6 3 2" xfId="38188" xr:uid="{7D9F7CEA-5F53-4EEC-8A26-F62DD96C95AF}"/>
    <cellStyle name="Salida 6 4" xfId="25569" xr:uid="{8AEA8CFE-BCE8-48A2-ABC1-07C3C4816519}"/>
    <cellStyle name="Salida 6 4 2" xfId="46567" xr:uid="{9E5378D6-9628-4949-AAFB-40CD6F1D6BEB}"/>
    <cellStyle name="Salida 6 5" xfId="31828" xr:uid="{4001F71F-BE55-4076-97A4-424C33241B39}"/>
    <cellStyle name="Salida 6_LI1" xfId="53442" xr:uid="{0FB88E73-13DA-447C-816E-8B8C1573F142}"/>
    <cellStyle name="Salida 7" xfId="18957" xr:uid="{8F089952-1037-48CC-8340-79A0A84E7A87}"/>
    <cellStyle name="Salida 7 2" xfId="40201" xr:uid="{59D0B2CF-39E4-4179-88FA-EC38A4574511}"/>
    <cellStyle name="Salida 8" xfId="18938" xr:uid="{D4172B87-21EB-498D-A29C-A11130E5E66C}"/>
    <cellStyle name="Salida 8 2" xfId="40183" xr:uid="{A8A62B2E-9CF4-40EA-AA17-DE4145A86DAB}"/>
    <cellStyle name="Salida 9" xfId="19796" xr:uid="{285EA59E-55A0-44E1-98CA-23DEDFB74D22}"/>
    <cellStyle name="Salida 9 2" xfId="41006" xr:uid="{DBF492D6-3A36-40E4-AE67-E51D5149A589}"/>
    <cellStyle name="Salida_LI1" xfId="53437" xr:uid="{1780FB45-C603-4A6F-8847-88376082678B}"/>
    <cellStyle name="Semleges" xfId="8559" xr:uid="{E81A7D06-E4C1-4053-A3B7-C3A0AC4DE88F}"/>
    <cellStyle name="showExposure" xfId="8560" xr:uid="{DDA7F350-2208-4757-9838-49CDB2560724}"/>
    <cellStyle name="showExposure 2" xfId="31791" xr:uid="{4819CF0F-27AD-4059-B5A1-95F732424B7D}"/>
    <cellStyle name="showExposure_LI1" xfId="53443" xr:uid="{EB4FD226-15BA-4B62-BCEA-DF622B780187}"/>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2 2" xfId="43231" xr:uid="{86BA5315-0FEC-400E-A9AE-1FC6D09C5997}"/>
    <cellStyle name="Spolu 2 10 2 2 2 2 3" xfId="25056" xr:uid="{FBAE59A2-05CB-4862-B169-2D8C80737DF6}"/>
    <cellStyle name="Spolu 2 10 2 2 2 2 3 2" xfId="46066" xr:uid="{9A54D279-C2E7-4F89-8608-44722A3DF297}"/>
    <cellStyle name="Spolu 2 10 2 2 2 2 4" xfId="27681" xr:uid="{FFAEFA00-D30D-412A-B185-4333F7FF1F4B}"/>
    <cellStyle name="Spolu 2 10 2 2 2 2 4 2" xfId="47443" xr:uid="{E7220297-5979-47B6-A0A9-F1E532FE9D83}"/>
    <cellStyle name="Spolu 2 10 2 2 2 2 5" xfId="35405" xr:uid="{85681F88-9C36-4F3E-A755-F0F5FB77B098}"/>
    <cellStyle name="Spolu 2 10 2 2 2 2_LI1" xfId="53445" xr:uid="{281BA03C-4DE7-4B00-951A-77523712D25B}"/>
    <cellStyle name="Spolu 2 10 2 2 2 3" xfId="17552" xr:uid="{B1E1426E-9F28-4874-8C32-BD872227FD07}"/>
    <cellStyle name="Spolu 2 10 2 2 2 3 2" xfId="38941" xr:uid="{05D645CA-5432-4B1F-8EBB-342AEEE2661D}"/>
    <cellStyle name="Spolu 2 10 2 2 2 4" xfId="14948" xr:uid="{99D6DFC4-716E-4832-8352-3C5546E42172}"/>
    <cellStyle name="Spolu 2 10 2 2 2 4 2" xfId="36490" xr:uid="{80672CE5-1D07-48F9-8F47-4FC0B0FD0400}"/>
    <cellStyle name="Spolu 2 10 2 2 2 5" xfId="24599" xr:uid="{47585D8B-E381-47F4-B76F-2B7E4497D219}"/>
    <cellStyle name="Spolu 2 10 2 2 2_LI1" xfId="53444" xr:uid="{9E6445AD-25AB-4B40-9ECE-4210F7FCDF09}"/>
    <cellStyle name="Spolu 2 10 2 2 3" xfId="10513" xr:uid="{3CE3D6E2-C915-4884-81FE-BB4ABA3AFBDC}"/>
    <cellStyle name="Spolu 2 10 2 2 3 2" xfId="20214" xr:uid="{B0E46C1B-164A-4EC2-85EA-92AC6F891701}"/>
    <cellStyle name="Spolu 2 10 2 2 3 2 2" xfId="41411" xr:uid="{6F50322C-C464-4A0C-B6E6-6BBE50315F00}"/>
    <cellStyle name="Spolu 2 10 2 2 3 3" xfId="23576" xr:uid="{93F273BF-3A54-4635-B138-78CEF66B5FC5}"/>
    <cellStyle name="Spolu 2 10 2 2 3 3 2" xfId="44647" xr:uid="{DCDBDB0F-AB9A-4594-A520-2C3271553C92}"/>
    <cellStyle name="Spolu 2 10 2 2 3 4" xfId="26376" xr:uid="{80EC66B1-9EF9-4191-9A55-DA65B0A010A5}"/>
    <cellStyle name="Spolu 2 10 2 2 3 4 2" xfId="46899" xr:uid="{6F608982-E7EA-489E-808A-B1A77968C2ED}"/>
    <cellStyle name="Spolu 2 10 2 2 3 5" xfId="33142" xr:uid="{7A8D2016-3EDE-47DD-BB69-8CB7F6BB0404}"/>
    <cellStyle name="Spolu 2 10 2 2 3_LI1" xfId="53446" xr:uid="{CD0CCC7E-1A85-4CE6-8EEA-7AF685135512}"/>
    <cellStyle name="Spolu 2 10 2 2 4" xfId="15611" xr:uid="{C0555411-29FB-4C77-8559-E2E941196F2A}"/>
    <cellStyle name="Spolu 2 10 2 2 4 2" xfId="37092" xr:uid="{4E5F83F1-419F-4F2C-9682-739648EB9CE5}"/>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2 2" xfId="43677" xr:uid="{49BFCCEE-A015-49DC-8FA7-C8E78F460355}"/>
    <cellStyle name="Spolu 2 10 2 3 2 2 3" xfId="25442" xr:uid="{078B579B-CDAC-4420-9C4C-3918C8D71A6C}"/>
    <cellStyle name="Spolu 2 10 2 3 2 2 3 2" xfId="46440" xr:uid="{9BF77D0E-0DFC-4351-BDB5-C060A26BF6CD}"/>
    <cellStyle name="Spolu 2 10 2 3 2 2 4" xfId="28039" xr:uid="{41669105-3262-4538-B7B0-9F173007348F}"/>
    <cellStyle name="Spolu 2 10 2 3 2 2 4 2" xfId="47602" xr:uid="{9EF67853-FABC-4697-8794-D67DF444CAB6}"/>
    <cellStyle name="Spolu 2 10 2 3 2 2 5" xfId="35825" xr:uid="{E9BD16D1-6859-46A0-8B37-1F802C7373EA}"/>
    <cellStyle name="Spolu 2 10 2 3 2 2_LI1" xfId="53448" xr:uid="{95211A4F-4824-42EA-86F9-FC081BA5D12B}"/>
    <cellStyle name="Spolu 2 10 2 3 2 3" xfId="17997" xr:uid="{9BF20D17-5FD0-4F4F-A246-774B022E5DE9}"/>
    <cellStyle name="Spolu 2 10 2 3 2 3 2" xfId="39376" xr:uid="{E070A36E-C15D-42E5-A2C0-D01AB770EF5F}"/>
    <cellStyle name="Spolu 2 10 2 3 2 4" xfId="18145" xr:uid="{A2B8836D-22D7-40D4-B63A-0A23B4AC10A7}"/>
    <cellStyle name="Spolu 2 10 2 3 2 4 2" xfId="39522" xr:uid="{53CCCD9E-6494-48B6-ACBC-70E731AAD799}"/>
    <cellStyle name="Spolu 2 10 2 3 2 5" xfId="24938" xr:uid="{6C4EC906-69E0-4AEF-BCF3-E97A2CDD4FC5}"/>
    <cellStyle name="Spolu 2 10 2 3 2_LI1" xfId="53447" xr:uid="{F39A0A1C-0ADE-4962-9292-38960CEA0F31}"/>
    <cellStyle name="Spolu 2 10 2 3 3" xfId="11131" xr:uid="{6A849FFB-9C39-4919-8374-22BA1FB5DA70}"/>
    <cellStyle name="Spolu 2 10 2 3 3 2" xfId="20673" xr:uid="{6DD57C74-C46C-4702-86AC-40E3FA72C08B}"/>
    <cellStyle name="Spolu 2 10 2 3 3 2 2" xfId="41849" xr:uid="{47169399-7818-4E25-BB93-4FEAA7CB3419}"/>
    <cellStyle name="Spolu 2 10 2 3 3 3" xfId="23959" xr:uid="{082C5443-1548-4E8A-9C82-D232EAAAC09C}"/>
    <cellStyle name="Spolu 2 10 2 3 3 3 2" xfId="45022" xr:uid="{767E6448-AA32-453A-B935-1D1E8C067AB4}"/>
    <cellStyle name="Spolu 2 10 2 3 3 4" xfId="26733" xr:uid="{790A4E85-8357-45B7-861E-C9A7B227C93D}"/>
    <cellStyle name="Spolu 2 10 2 3 3 4 2" xfId="47057" xr:uid="{59FA906B-B4F0-433B-8629-5B183F7E7650}"/>
    <cellStyle name="Spolu 2 10 2 3 3 5" xfId="33561" xr:uid="{F4CBD015-740F-4139-B51D-C49A868E09D1}"/>
    <cellStyle name="Spolu 2 10 2 3 3_LI1" xfId="53449" xr:uid="{4048BA58-BE9D-4360-B12A-DFF9B602C668}"/>
    <cellStyle name="Spolu 2 10 2 3 4" xfId="16058" xr:uid="{9DCF14A4-4FC3-4ECC-90F2-CD3321698EAF}"/>
    <cellStyle name="Spolu 2 10 2 3 4 2" xfId="37522" xr:uid="{FDAF1844-8261-498A-9ACB-2AF1F6CF77B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2 2" xfId="42277" xr:uid="{37622D9B-4C6E-4C47-A7D1-811DF17B94C3}"/>
    <cellStyle name="Spolu 2 10 2 4 2 3" xfId="24354" xr:uid="{1E813D59-7A5E-4FD8-8552-97130871EAC7}"/>
    <cellStyle name="Spolu 2 10 2 4 2 3 2" xfId="45415" xr:uid="{D8116F56-3232-4251-A1E0-28C6ABE7FED5}"/>
    <cellStyle name="Spolu 2 10 2 4 2 4" xfId="27114" xr:uid="{32A455D9-873F-4F6F-9A48-704976AA21BB}"/>
    <cellStyle name="Spolu 2 10 2 4 2 4 2" xfId="47231" xr:uid="{8829C3BE-C105-440B-AA3B-ECB1C769446B}"/>
    <cellStyle name="Spolu 2 10 2 4 2 5" xfId="33892" xr:uid="{C02C51C0-AC80-461D-8C52-3977307EC2AE}"/>
    <cellStyle name="Spolu 2 10 2 4 2_LI1" xfId="53451" xr:uid="{07EFA18F-1EB2-42F0-9147-8841F4BEF05C}"/>
    <cellStyle name="Spolu 2 10 2 4 3" xfId="16504" xr:uid="{B97270A2-30F4-45D2-8010-31A69E6F2FE8}"/>
    <cellStyle name="Spolu 2 10 2 4 3 2" xfId="37957" xr:uid="{5225F1A2-9EBC-490F-8751-DA4D23DA7A02}"/>
    <cellStyle name="Spolu 2 10 2 4 4" xfId="14994" xr:uid="{F8285865-28AD-4C0A-A1E5-4C5D3D0DD877}"/>
    <cellStyle name="Spolu 2 10 2 4_LI1" xfId="53450" xr:uid="{1E0C6E2F-89F1-41E0-A7B2-7035150D2E5D}"/>
    <cellStyle name="Spolu 2 10 2 5" xfId="9192" xr:uid="{830C0074-0B80-4DBF-9611-634F327B842A}"/>
    <cellStyle name="Spolu 2 10 2 5 2" xfId="19435" xr:uid="{2A3EAD80-03D8-43D8-B65B-D510D2A54E10}"/>
    <cellStyle name="Spolu 2 10 2 5 2 2" xfId="40668" xr:uid="{8D52A622-7972-4485-9D7F-1C03D7298AB3}"/>
    <cellStyle name="Spolu 2 10 2 5 3" xfId="23008" xr:uid="{ECA4448A-84ED-4241-90B2-90B10E29B227}"/>
    <cellStyle name="Spolu 2 10 2 5 3 2" xfId="44096" xr:uid="{6CCB62BB-5A44-4E4B-9BB2-5BF0B2A2BB93}"/>
    <cellStyle name="Spolu 2 10 2 5 4" xfId="25890" xr:uid="{58A5FE2A-DFA1-4D93-B136-56AA3F75A75A}"/>
    <cellStyle name="Spolu 2 10 2 5 4 2" xfId="46705" xr:uid="{0832C97A-E876-4A2C-83BA-C56321A77C05}"/>
    <cellStyle name="Spolu 2 10 2 5 5" xfId="32113" xr:uid="{46607383-AFA8-4456-94C7-E8DF2DA4E259}"/>
    <cellStyle name="Spolu 2 10 2 5_LI1" xfId="53452" xr:uid="{F7A753D3-73E0-4F03-AA13-E1740DC630E3}"/>
    <cellStyle name="Spolu 2 10 2 6" xfId="14682" xr:uid="{FEC29CF2-0899-44E8-A663-F61F49FC9E8A}"/>
    <cellStyle name="Spolu 2 10 2 6 2" xfId="36242" xr:uid="{9801847A-B24D-4331-8554-3BCE6B2C84B8}"/>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2 2" xfId="43018" xr:uid="{198CBC35-D0B4-4938-82EB-E5522B43C7C4}"/>
    <cellStyle name="Spolu 2 10 3 2 2 3" xfId="24868" xr:uid="{4E735366-D00F-44BB-AB12-79B17F2C13B0}"/>
    <cellStyle name="Spolu 2 10 3 2 2 3 2" xfId="45879" xr:uid="{01DE4566-67D0-4B40-A362-F12D58624AAC}"/>
    <cellStyle name="Spolu 2 10 3 2 2 4" xfId="27503" xr:uid="{6A2BFDA9-1A92-4256-B0D0-3E6368AF1C0B}"/>
    <cellStyle name="Spolu 2 10 3 2 2 4 2" xfId="47352" xr:uid="{8CE54F86-6901-4C33-B8B1-A11F95FFCAA1}"/>
    <cellStyle name="Spolu 2 10 3 2 2 5" xfId="35220" xr:uid="{15455DF6-A730-4EAB-829A-E9650168B2B1}"/>
    <cellStyle name="Spolu 2 10 3 2 2_LI1" xfId="53454" xr:uid="{F702F14B-3DC7-43AF-8A11-50B6CFB99919}"/>
    <cellStyle name="Spolu 2 10 3 2 3" xfId="17336" xr:uid="{8D2B6186-AEB3-43D1-A2B7-5A7364D49534}"/>
    <cellStyle name="Spolu 2 10 3 2 3 2" xfId="38732" xr:uid="{A65A08BC-0C7B-4DFA-9E2C-0B4C5D06175A}"/>
    <cellStyle name="Spolu 2 10 3 2 4" xfId="18213" xr:uid="{AA3D63B8-E74F-4A95-96AD-355B4F76D9F0}"/>
    <cellStyle name="Spolu 2 10 3 2 4 2" xfId="39588" xr:uid="{CA04D489-40F8-45E8-A265-1F102B3FE3FF}"/>
    <cellStyle name="Spolu 2 10 3 2 5" xfId="25173" xr:uid="{D01326A8-E6D5-44E2-B95A-665E7EAED595}"/>
    <cellStyle name="Spolu 2 10 3 2_LI1" xfId="53453" xr:uid="{97706590-437C-46EE-AA6F-5262438CFF63}"/>
    <cellStyle name="Spolu 2 10 3 3" xfId="10241" xr:uid="{F7D47F4F-7E04-4146-9B80-FC5DB4638A7F}"/>
    <cellStyle name="Spolu 2 10 3 3 2" xfId="20002" xr:uid="{AEFC0A12-2727-477F-9AF5-46C2E90707A2}"/>
    <cellStyle name="Spolu 2 10 3 3 2 2" xfId="41205" xr:uid="{28003988-B6B6-440B-B696-3E55C1CD12B6}"/>
    <cellStyle name="Spolu 2 10 3 3 3" xfId="23390" xr:uid="{327DE320-E392-4337-8280-35494D222E52}"/>
    <cellStyle name="Spolu 2 10 3 3 3 2" xfId="44464" xr:uid="{C73C1E31-EB49-463D-8901-914863291EF3}"/>
    <cellStyle name="Spolu 2 10 3 3 4" xfId="26198" xr:uid="{BCFFDDC3-31B1-410E-B8D3-3F1230E6F8EA}"/>
    <cellStyle name="Spolu 2 10 3 3 4 2" xfId="46808" xr:uid="{D00787CC-49D9-4E76-8033-61378C36B83D}"/>
    <cellStyle name="Spolu 2 10 3 3 5" xfId="32957" xr:uid="{D369A97C-B418-40B3-A173-DAE36DCE2C2C}"/>
    <cellStyle name="Spolu 2 10 3 3_LI1" xfId="53455" xr:uid="{32F85994-20E4-4D14-969D-296669B81C77}"/>
    <cellStyle name="Spolu 2 10 3 4" xfId="15400" xr:uid="{14C88766-C88C-47E4-AFB1-1DBFA5B85D90}"/>
    <cellStyle name="Spolu 2 10 3 4 2" xfId="36889" xr:uid="{5BFC4A17-3F81-4513-BC62-D197ECEBCE6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2 2" xfId="43470" xr:uid="{A40AF21A-E697-4177-BF4B-3FD58324FD9A}"/>
    <cellStyle name="Spolu 2 10 4 2 2 3" xfId="25235" xr:uid="{548EA41D-AC0D-4A4A-8E36-A058E5D58C17}"/>
    <cellStyle name="Spolu 2 10 4 2 2 3 2" xfId="46233" xr:uid="{E1F852EF-E6C7-469F-89A3-2BBBEF119A8D}"/>
    <cellStyle name="Spolu 2 10 4 2 2 4" xfId="27832" xr:uid="{7D8BD949-D98E-48CC-B989-DF264BC17C90}"/>
    <cellStyle name="Spolu 2 10 4 2 2 4 2" xfId="47516" xr:uid="{3869F893-3C6F-432B-97E5-1DEABF50CFDE}"/>
    <cellStyle name="Spolu 2 10 4 2 2 5" xfId="35739" xr:uid="{5CADC851-518E-4014-B78C-8C79024CB7B9}"/>
    <cellStyle name="Spolu 2 10 4 2 2_LI1" xfId="53457" xr:uid="{E69C73D9-BC03-4E95-A68C-C1969B216CF0}"/>
    <cellStyle name="Spolu 2 10 4 2 3" xfId="17790" xr:uid="{64D00AC5-0C84-41E8-835E-8426DABD170E}"/>
    <cellStyle name="Spolu 2 10 4 2 3 2" xfId="39169" xr:uid="{D59836D5-2EC8-498C-BB33-F44DA20A2EB9}"/>
    <cellStyle name="Spolu 2 10 4 2 4" xfId="16918" xr:uid="{779DCB7E-B3E6-48A1-A239-F67C4B60C9A1}"/>
    <cellStyle name="Spolu 2 10 4 2 4 2" xfId="38340" xr:uid="{C9EA6F1F-D79A-4C36-83C1-2A190320A796}"/>
    <cellStyle name="Spolu 2 10 4 2 5" xfId="17131" xr:uid="{89D4DD0C-97DC-4600-9395-A620C11CD362}"/>
    <cellStyle name="Spolu 2 10 4 2_LI1" xfId="53456" xr:uid="{7AD31CF0-15C6-45BC-A861-2667BC26D1C0}"/>
    <cellStyle name="Spolu 2 10 4 3" xfId="10924" xr:uid="{27B272D7-1F0A-40B3-89EE-04AB30D69CA7}"/>
    <cellStyle name="Spolu 2 10 4 3 2" xfId="20466" xr:uid="{4EB27878-AAD6-45F2-A1EB-A0224CA93BAD}"/>
    <cellStyle name="Spolu 2 10 4 3 2 2" xfId="41642" xr:uid="{7CE81F46-3BCA-4EEA-BAA1-4D155EF498F0}"/>
    <cellStyle name="Spolu 2 10 4 3 3" xfId="23752" xr:uid="{796126A0-B589-4B9D-BF78-9DFA4F9D4FA3}"/>
    <cellStyle name="Spolu 2 10 4 3 3 2" xfId="44815" xr:uid="{D8C6BC18-732E-497E-9880-952613F13C2B}"/>
    <cellStyle name="Spolu 2 10 4 3 4" xfId="26526" xr:uid="{43A360D1-812C-435B-934D-871ADAD951C0}"/>
    <cellStyle name="Spolu 2 10 4 3 4 2" xfId="46971" xr:uid="{55B37604-C161-483E-8313-AF38BD334DED}"/>
    <cellStyle name="Spolu 2 10 4 3 5" xfId="33475" xr:uid="{36F8BCB4-7C51-479F-A276-2E8C39869707}"/>
    <cellStyle name="Spolu 2 10 4 3_LI1" xfId="53458" xr:uid="{403308FB-CF30-4A2B-8056-493322443210}"/>
    <cellStyle name="Spolu 2 10 4 4" xfId="15851" xr:uid="{7124AABB-C5D3-4694-A329-CFA167F42894}"/>
    <cellStyle name="Spolu 2 10 4 4 2" xfId="37315" xr:uid="{7B540092-3FB3-437D-9CFB-3785A4DEDBAA}"/>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2 2" xfId="42071" xr:uid="{48B8495E-3873-4795-9165-B49FE3CCB607}"/>
    <cellStyle name="Spolu 2 10 5 2 3" xfId="24172" xr:uid="{63C8CD4C-585D-484D-8972-3482A9C2975A}"/>
    <cellStyle name="Spolu 2 10 5 2 3 2" xfId="45235" xr:uid="{F838C859-93C0-4B64-891A-0DEEAD90449A}"/>
    <cellStyle name="Spolu 2 10 5 2 4" xfId="26940" xr:uid="{B1E9D8F5-D9FE-4943-9042-6234BB42AFBA}"/>
    <cellStyle name="Spolu 2 10 5 2 4 2" xfId="47145" xr:uid="{58E1BC95-47F6-4A75-BE30-80F2948EA773}"/>
    <cellStyle name="Spolu 2 10 5 2 5" xfId="33711" xr:uid="{668F74A8-2BF2-4CA7-85D8-E41075BE44CC}"/>
    <cellStyle name="Spolu 2 10 5 2_LI1" xfId="53460" xr:uid="{BDC2AF2E-6A91-493A-AAE2-C61F89295877}"/>
    <cellStyle name="Spolu 2 10 5 3" xfId="16287" xr:uid="{C02A213C-122F-4E27-B617-EB736418787A}"/>
    <cellStyle name="Spolu 2 10 5 3 2" xfId="37748" xr:uid="{BB1063E5-169F-4AD6-A68B-62F3F5B672E3}"/>
    <cellStyle name="Spolu 2 10 5 4" xfId="18302" xr:uid="{9D3566E3-572B-4E04-87D8-A7E8EA164F83}"/>
    <cellStyle name="Spolu 2 10 5_LI1" xfId="53459" xr:uid="{16522CEC-6C3E-40F6-AB3C-00D967B9A8E8}"/>
    <cellStyle name="Spolu 2 10 6" xfId="8891" xr:uid="{17F8445F-D430-49CB-921A-B12D5F61C1CB}"/>
    <cellStyle name="Spolu 2 10 6 2" xfId="19191" xr:uid="{938A9236-AD0C-44CB-A27B-14057D091785}"/>
    <cellStyle name="Spolu 2 10 6 2 2" xfId="40429" xr:uid="{CB9E293F-4C3C-4EA2-9578-B05A031977CC}"/>
    <cellStyle name="Spolu 2 10 6 3" xfId="22790" xr:uid="{8F9BEAED-316F-4D55-86F1-D6396FEF7F71}"/>
    <cellStyle name="Spolu 2 10 6 3 2" xfId="43882" xr:uid="{D51379CA-D3BB-43CB-8453-41C6CEF2E74A}"/>
    <cellStyle name="Spolu 2 10 6 4" xfId="25683" xr:uid="{EA5F0ADA-C210-46A4-B153-8771E3E44E56}"/>
    <cellStyle name="Spolu 2 10 6 4 2" xfId="46619" xr:uid="{1DBB9975-23DC-480E-A81A-4AC39A69F34C}"/>
    <cellStyle name="Spolu 2 10 6 5" xfId="31933" xr:uid="{EE2E1DD6-7654-4A3F-9963-21D254380D6A}"/>
    <cellStyle name="Spolu 2 10 6_LI1" xfId="53461" xr:uid="{22A59413-5EC8-4CF7-8D2F-A93AD0BB1ED4}"/>
    <cellStyle name="Spolu 2 10 7" xfId="14436" xr:uid="{0225743D-36FF-4679-8D05-1B21FDFD9B9C}"/>
    <cellStyle name="Spolu 2 10 7 2" xfId="36001" xr:uid="{DE09A2E2-9EB6-4249-9C99-912843A796B3}"/>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2 2" xfId="43260" xr:uid="{D2A02678-AB20-495C-9EB5-BCD63A244869}"/>
    <cellStyle name="Spolu 2 11 2 2 2 2 3" xfId="25082" xr:uid="{D7FB945E-6FBB-485D-B251-1C8C8D1E4106}"/>
    <cellStyle name="Spolu 2 11 2 2 2 2 3 2" xfId="46092" xr:uid="{EFCE6955-B53D-455D-AC76-73872E1C6A1F}"/>
    <cellStyle name="Spolu 2 11 2 2 2 2 4" xfId="27707" xr:uid="{8874607C-30D0-49AF-AF0B-3D8EA86E2CA7}"/>
    <cellStyle name="Spolu 2 11 2 2 2 2 4 2" xfId="47454" xr:uid="{B121E256-02C1-426E-AF37-3B586D8D8335}"/>
    <cellStyle name="Spolu 2 11 2 2 2 2 5" xfId="35428" xr:uid="{9ABA3DB4-3C4F-45DC-9C99-8A48CC571670}"/>
    <cellStyle name="Spolu 2 11 2 2 2 2_LI1" xfId="53463" xr:uid="{122710A8-E6C7-446F-AAB4-739C7424A26C}"/>
    <cellStyle name="Spolu 2 11 2 2 2 3" xfId="17583" xr:uid="{6496FF87-7BF6-4D33-AC04-3DE0D6AC8517}"/>
    <cellStyle name="Spolu 2 11 2 2 2 3 2" xfId="38970" xr:uid="{644BB035-300F-43F7-AEA2-2B8D0434814F}"/>
    <cellStyle name="Spolu 2 11 2 2 2 4" xfId="16613" xr:uid="{BF37229D-CCF0-44F6-A0CC-11B689D78359}"/>
    <cellStyle name="Spolu 2 11 2 2 2 4 2" xfId="38065" xr:uid="{40FD4723-26A1-4BF8-8F7B-F49CD80EE15C}"/>
    <cellStyle name="Spolu 2 11 2 2 2 5" xfId="23682" xr:uid="{F18B7C8E-9E49-4342-8CCE-D1210CEBA4E3}"/>
    <cellStyle name="Spolu 2 11 2 2 2_LI1" xfId="53462" xr:uid="{21DCE540-F218-4EF6-A845-9E65F5BFA0A0}"/>
    <cellStyle name="Spolu 2 11 2 2 3" xfId="10551" xr:uid="{5443AD05-8A00-45D9-878E-33628A35B271}"/>
    <cellStyle name="Spolu 2 11 2 2 3 2" xfId="20244" xr:uid="{8CA73E14-DA53-46DB-A580-F5F84F757A51}"/>
    <cellStyle name="Spolu 2 11 2 2 3 2 2" xfId="41441" xr:uid="{DFFF8F87-61B8-4ECD-BFE7-81705CB5FAF4}"/>
    <cellStyle name="Spolu 2 11 2 2 3 3" xfId="23603" xr:uid="{7ED813B4-C830-48BC-87F0-B06828717FC2}"/>
    <cellStyle name="Spolu 2 11 2 2 3 3 2" xfId="44673" xr:uid="{77C101CC-63C4-44E5-BD36-0E84AA400E60}"/>
    <cellStyle name="Spolu 2 11 2 2 3 4" xfId="26402" xr:uid="{9B214A4B-8D7D-4E51-B304-23DB2E8EDAEA}"/>
    <cellStyle name="Spolu 2 11 2 2 3 4 2" xfId="46910" xr:uid="{1CD5C802-35B8-4AD8-A509-9EBA1C64994C}"/>
    <cellStyle name="Spolu 2 11 2 2 3 5" xfId="33165" xr:uid="{02A32017-6062-4445-8F15-3086370B6199}"/>
    <cellStyle name="Spolu 2 11 2 2 3_LI1" xfId="53464" xr:uid="{B428CAED-A629-4E69-97C3-15184614B318}"/>
    <cellStyle name="Spolu 2 11 2 2 4" xfId="15640" xr:uid="{B2389103-1CCB-4380-A7AF-143E3781C432}"/>
    <cellStyle name="Spolu 2 11 2 2 4 2" xfId="37121" xr:uid="{9E1D237D-54FB-436F-9D6B-D730DB093416}"/>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2 2" xfId="43705" xr:uid="{6F72A1AA-68AF-4B78-8A1E-BD07F5A054F2}"/>
    <cellStyle name="Spolu 2 11 2 3 2 2 3" xfId="25470" xr:uid="{2A8B700F-22C2-4104-9A48-94BE85672B34}"/>
    <cellStyle name="Spolu 2 11 2 3 2 2 3 2" xfId="46468" xr:uid="{0189FC04-0B98-4C33-A3F6-A2624173E0DB}"/>
    <cellStyle name="Spolu 2 11 2 3 2 2 4" xfId="28067" xr:uid="{F54E0AFB-3CFE-45BA-AE11-E41070035A8C}"/>
    <cellStyle name="Spolu 2 11 2 3 2 2 4 2" xfId="47613" xr:uid="{5ECFA213-B5B8-41F0-AB37-E1BFFFDF79FC}"/>
    <cellStyle name="Spolu 2 11 2 3 2 2 5" xfId="35836" xr:uid="{AFCD4445-86CB-4D8C-97E6-34E785B91D4D}"/>
    <cellStyle name="Spolu 2 11 2 3 2 2_LI1" xfId="53466" xr:uid="{CCB19F35-D659-4179-839F-3536A464DF9E}"/>
    <cellStyle name="Spolu 2 11 2 3 2 3" xfId="18025" xr:uid="{C977955C-A442-4A40-91FA-9AA741D043B4}"/>
    <cellStyle name="Spolu 2 11 2 3 2 3 2" xfId="39404" xr:uid="{4AFD850F-8AE3-4770-A5BA-E750FD2FA70A}"/>
    <cellStyle name="Spolu 2 11 2 3 2 4" xfId="19519" xr:uid="{300BE71B-ABFB-442F-BA84-431158AC9CB3}"/>
    <cellStyle name="Spolu 2 11 2 3 2 4 2" xfId="40751" xr:uid="{7C4EFB12-3DC5-4179-B6CC-A5DFEC886610}"/>
    <cellStyle name="Spolu 2 11 2 3 2 5" xfId="14847" xr:uid="{F6639CCB-2F82-4C94-9390-6B7EA421A6DC}"/>
    <cellStyle name="Spolu 2 11 2 3 2_LI1" xfId="53465" xr:uid="{05A6D975-6FE5-4AEA-85C7-DAF37F4B9FD8}"/>
    <cellStyle name="Spolu 2 11 2 3 3" xfId="11159" xr:uid="{D18616AD-9C20-497E-95A7-900AC888A951}"/>
    <cellStyle name="Spolu 2 11 2 3 3 2" xfId="20701" xr:uid="{D5E8FE4F-EAE8-48D7-8412-F102C5E78FCA}"/>
    <cellStyle name="Spolu 2 11 2 3 3 2 2" xfId="41877" xr:uid="{6831FA0C-23C5-4516-BA85-95C7D943491E}"/>
    <cellStyle name="Spolu 2 11 2 3 3 3" xfId="23987" xr:uid="{611739D2-02B3-42D5-A355-50209ED42CBD}"/>
    <cellStyle name="Spolu 2 11 2 3 3 3 2" xfId="45050" xr:uid="{6166C2A0-A6CE-453A-AAE1-EAF863AA7C3A}"/>
    <cellStyle name="Spolu 2 11 2 3 3 4" xfId="26761" xr:uid="{1B6FFFE5-1F04-4A86-89D5-4DBD8D2FFBD6}"/>
    <cellStyle name="Spolu 2 11 2 3 3 4 2" xfId="47068" xr:uid="{DF1CE41D-659B-49B7-ACFD-E39F27201A43}"/>
    <cellStyle name="Spolu 2 11 2 3 3 5" xfId="33572" xr:uid="{EBA4736A-EB48-4A46-B07F-76DBFB354637}"/>
    <cellStyle name="Spolu 2 11 2 3 3_LI1" xfId="53467" xr:uid="{9D48C50D-8DC3-4D57-90A6-48EA6687E75A}"/>
    <cellStyle name="Spolu 2 11 2 3 4" xfId="16086" xr:uid="{BE5042F3-7E24-480A-A8BE-28A921AE993E}"/>
    <cellStyle name="Spolu 2 11 2 3 4 2" xfId="37550" xr:uid="{FE444523-EDB9-42D2-BCF4-04A5062EB9D0}"/>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2 2" xfId="42305" xr:uid="{DA37D12F-1289-4C3D-A908-92E716BC5906}"/>
    <cellStyle name="Spolu 2 11 2 4 2 3" xfId="24378" xr:uid="{B7337A4B-321F-4B1F-8A11-AE26DEF4B133}"/>
    <cellStyle name="Spolu 2 11 2 4 2 3 2" xfId="45439" xr:uid="{80406B68-76E3-4B55-AF23-B2085B4D71D9}"/>
    <cellStyle name="Spolu 2 11 2 4 2 4" xfId="27137" xr:uid="{E7729FF1-CDFD-46EF-9B80-F66F0F9CC0BB}"/>
    <cellStyle name="Spolu 2 11 2 4 2 4 2" xfId="47242" xr:uid="{364D5C88-3693-497B-BDD9-2A3FF27AC9F3}"/>
    <cellStyle name="Spolu 2 11 2 4 2 5" xfId="33916" xr:uid="{70589211-77DA-4EE8-8E20-B4855ABB04E9}"/>
    <cellStyle name="Spolu 2 11 2 4 2_LI1" xfId="53469" xr:uid="{B49DA7BB-555D-45F4-9031-1931F266C829}"/>
    <cellStyle name="Spolu 2 11 2 4 3" xfId="16530" xr:uid="{96ECE948-09D1-4303-BC98-D7783CE60D18}"/>
    <cellStyle name="Spolu 2 11 2 4 3 2" xfId="37983" xr:uid="{1C6DB696-532F-4064-9728-1BECC215F6A4}"/>
    <cellStyle name="Spolu 2 11 2 4 4" xfId="14992" xr:uid="{7836367D-1E3E-4766-8EC7-60FB10524F27}"/>
    <cellStyle name="Spolu 2 11 2 4_LI1" xfId="53468" xr:uid="{B9A956FE-C6B4-4104-88C3-651D66CAB4AF}"/>
    <cellStyle name="Spolu 2 11 2 5" xfId="9232" xr:uid="{D9151BA0-0F18-4C2F-A626-7F2785CEF5A7}"/>
    <cellStyle name="Spolu 2 11 2 5 2" xfId="19466" xr:uid="{B888B268-D66E-4EF5-9C1B-6C2530D762D1}"/>
    <cellStyle name="Spolu 2 11 2 5 2 2" xfId="40699" xr:uid="{9FCD019F-30FD-4D2B-85B0-037DB6EC4F9A}"/>
    <cellStyle name="Spolu 2 11 2 5 3" xfId="23037" xr:uid="{6167F17B-2724-49B3-BD8F-5F9DB340BD98}"/>
    <cellStyle name="Spolu 2 11 2 5 3 2" xfId="44125" xr:uid="{E28C926E-A864-4382-A154-1FD075BEAE2A}"/>
    <cellStyle name="Spolu 2 11 2 5 4" xfId="25918" xr:uid="{1F0358C6-AA43-49D6-9213-1C9741EA7AD6}"/>
    <cellStyle name="Spolu 2 11 2 5 4 2" xfId="46716" xr:uid="{A8F14633-51FD-41A4-AC3D-941C52A9CB3C}"/>
    <cellStyle name="Spolu 2 11 2 5 5" xfId="32136" xr:uid="{1E4B80A1-13F2-4F34-8E46-8234A95AB712}"/>
    <cellStyle name="Spolu 2 11 2 5_LI1" xfId="53470" xr:uid="{1BACBB3F-5575-447B-912D-D8857ABAB63F}"/>
    <cellStyle name="Spolu 2 11 2 6" xfId="14713" xr:uid="{CD36D799-3AE3-4CB0-AD27-A86A868C11CC}"/>
    <cellStyle name="Spolu 2 11 2 6 2" xfId="36273" xr:uid="{D7A89DF5-98F0-4FFA-8A34-EBB4CBEF0A84}"/>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2 2" xfId="43045" xr:uid="{3883C7C3-60AC-4637-916B-02B0B1DE01D7}"/>
    <cellStyle name="Spolu 2 11 3 2 2 3" xfId="24894" xr:uid="{64D13F26-EB33-4C27-A5E9-D8332BDEB74C}"/>
    <cellStyle name="Spolu 2 11 3 2 2 3 2" xfId="45905" xr:uid="{9519B95F-DA0C-4066-8BA9-A498857DF4F0}"/>
    <cellStyle name="Spolu 2 11 3 2 2 4" xfId="27529" xr:uid="{34464466-3156-49DD-93DF-F5A883755DFB}"/>
    <cellStyle name="Spolu 2 11 3 2 2 4 2" xfId="47366" xr:uid="{13F7DDFD-1A8A-4180-B369-D084E16A514E}"/>
    <cellStyle name="Spolu 2 11 3 2 2 5" xfId="35246" xr:uid="{71D5AB91-423C-495D-B1F3-5E8EBFDA48ED}"/>
    <cellStyle name="Spolu 2 11 3 2 2_LI1" xfId="53472" xr:uid="{5A94743C-4B0B-4AD2-A64D-D5A17917984A}"/>
    <cellStyle name="Spolu 2 11 3 2 3" xfId="17365" xr:uid="{D8C5784A-5076-40BE-A04C-241A2DA7D03C}"/>
    <cellStyle name="Spolu 2 11 3 2 3 2" xfId="38761" xr:uid="{B73EA73E-7715-47AE-AE33-4BB7BA9ACD93}"/>
    <cellStyle name="Spolu 2 11 3 2 4" xfId="18209" xr:uid="{7C27255D-C51C-4564-83C9-F864AD42D755}"/>
    <cellStyle name="Spolu 2 11 3 2 4 2" xfId="39584" xr:uid="{A3E4A31F-2848-4672-8213-87E1EC0662F9}"/>
    <cellStyle name="Spolu 2 11 3 2 5" xfId="24744" xr:uid="{C9718770-DACE-415B-9F56-8B53DFE95D8D}"/>
    <cellStyle name="Spolu 2 11 3 2_LI1" xfId="53471" xr:uid="{0A205470-B24D-4E08-A858-AA14272EBF3C}"/>
    <cellStyle name="Spolu 2 11 3 3" xfId="10279" xr:uid="{42EE9AB7-9FA8-4687-977D-B06CCCC1B164}"/>
    <cellStyle name="Spolu 2 11 3 3 2" xfId="20029" xr:uid="{73D1AA92-A206-4E6D-987B-AFD1430446DA}"/>
    <cellStyle name="Spolu 2 11 3 3 2 2" xfId="41232" xr:uid="{0E4B37DB-912A-456F-B32D-2730DEF17132}"/>
    <cellStyle name="Spolu 2 11 3 3 3" xfId="23416" xr:uid="{30E457BD-1248-4B43-AD2E-1D9EEE62F05E}"/>
    <cellStyle name="Spolu 2 11 3 3 3 2" xfId="44490" xr:uid="{30ACC3DC-9560-4925-9857-E95021F6E5CA}"/>
    <cellStyle name="Spolu 2 11 3 3 4" xfId="26224" xr:uid="{33B77AAE-F710-4AE2-B4AC-80E6E7538613}"/>
    <cellStyle name="Spolu 2 11 3 3 4 2" xfId="46822" xr:uid="{5AFDF1F8-6A84-4D0E-8288-1956B7FC48E3}"/>
    <cellStyle name="Spolu 2 11 3 3 5" xfId="32983" xr:uid="{3E9152B0-4EFA-4831-A856-2D03491FF422}"/>
    <cellStyle name="Spolu 2 11 3 3_LI1" xfId="53473" xr:uid="{36515FD7-A401-4A46-AE32-C72802C0DBF0}"/>
    <cellStyle name="Spolu 2 11 3 4" xfId="15428" xr:uid="{888AA4DC-D22F-483D-A814-6A37000FEECE}"/>
    <cellStyle name="Spolu 2 11 3 4 2" xfId="36917" xr:uid="{146E7593-4E5D-4F63-9DD1-3F1D1D9F8724}"/>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2 2" xfId="43498" xr:uid="{22CD05EC-8547-4AAD-9E83-FB690F07B137}"/>
    <cellStyle name="Spolu 2 11 4 2 2 3" xfId="25263" xr:uid="{C274EE97-E0CA-4A9B-B06A-5BDF1AF10EE6}"/>
    <cellStyle name="Spolu 2 11 4 2 2 3 2" xfId="46261" xr:uid="{FE733F5E-9537-46CC-B05C-7C77903D046A}"/>
    <cellStyle name="Spolu 2 11 4 2 2 4" xfId="27860" xr:uid="{CF4A31EF-2BF7-4C14-B7ED-C90FA03AE5C5}"/>
    <cellStyle name="Spolu 2 11 4 2 2 4 2" xfId="47527" xr:uid="{F195A8CE-D97B-4D35-81FF-AB556A9985F0}"/>
    <cellStyle name="Spolu 2 11 4 2 2 5" xfId="35750" xr:uid="{36D69EAD-68F1-4905-BABD-21B4EECA956E}"/>
    <cellStyle name="Spolu 2 11 4 2 2_LI1" xfId="53475" xr:uid="{C4E88D88-8363-4352-8296-53506B62C140}"/>
    <cellStyle name="Spolu 2 11 4 2 3" xfId="17818" xr:uid="{90AD63D9-8FE9-424F-8EE4-C068115EF8C4}"/>
    <cellStyle name="Spolu 2 11 4 2 3 2" xfId="39197" xr:uid="{249F23DB-2A4B-4C9C-8F36-8B211725CDE9}"/>
    <cellStyle name="Spolu 2 11 4 2 4" xfId="15270" xr:uid="{BF0E7EAE-ABF8-4CBF-86FD-7DFB12757909}"/>
    <cellStyle name="Spolu 2 11 4 2 4 2" xfId="36766" xr:uid="{7BAB9257-F2AF-49E4-AA28-A28650802297}"/>
    <cellStyle name="Spolu 2 11 4 2 5" xfId="14582" xr:uid="{3F27EEA2-2859-44AE-98DF-FA921ED428EF}"/>
    <cellStyle name="Spolu 2 11 4 2_LI1" xfId="53474" xr:uid="{524C18D0-E2ED-4F08-AB77-97B5078117F4}"/>
    <cellStyle name="Spolu 2 11 4 3" xfId="10952" xr:uid="{4076E32F-356F-4D97-96B8-38E777A67A8D}"/>
    <cellStyle name="Spolu 2 11 4 3 2" xfId="20494" xr:uid="{89835E08-5456-4A1D-8F26-6D25F66005D1}"/>
    <cellStyle name="Spolu 2 11 4 3 2 2" xfId="41670" xr:uid="{34FC7554-42DD-4709-A00E-8F2750057172}"/>
    <cellStyle name="Spolu 2 11 4 3 3" xfId="23780" xr:uid="{0849223A-119E-4411-A685-B28A0F4CB68B}"/>
    <cellStyle name="Spolu 2 11 4 3 3 2" xfId="44843" xr:uid="{7D39D63C-5C19-449E-A039-43EE12FA2494}"/>
    <cellStyle name="Spolu 2 11 4 3 4" xfId="26554" xr:uid="{4B125E00-60BB-4087-969B-DDE3ED9E7A10}"/>
    <cellStyle name="Spolu 2 11 4 3 4 2" xfId="46982" xr:uid="{F924B76A-C1F0-4DC1-81EA-BDBF79F33428}"/>
    <cellStyle name="Spolu 2 11 4 3 5" xfId="33486" xr:uid="{2AD6E3F5-0EDD-4262-915E-BF249EFC7502}"/>
    <cellStyle name="Spolu 2 11 4 3_LI1" xfId="53476" xr:uid="{42B6E0C2-3CA2-46E3-8661-3071109628D4}"/>
    <cellStyle name="Spolu 2 11 4 4" xfId="15879" xr:uid="{7CDEE0CF-E4E4-470E-BEA9-7DC46588D76D}"/>
    <cellStyle name="Spolu 2 11 4 4 2" xfId="37343" xr:uid="{13A3E8AE-1A08-431A-B8B7-4E4805C3D727}"/>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2 2" xfId="42096" xr:uid="{C5B660DD-03BE-4A52-B55A-4A89B89CC6A6}"/>
    <cellStyle name="Spolu 2 11 5 2 3" xfId="24196" xr:uid="{5767DB21-7920-402E-8CAA-AC5FDD884B50}"/>
    <cellStyle name="Spolu 2 11 5 2 3 2" xfId="45259" xr:uid="{661A8B38-6586-40A8-B9E8-93BA1960BC37}"/>
    <cellStyle name="Spolu 2 11 5 2 4" xfId="26963" xr:uid="{FE75C95A-1DBE-41A0-B5C1-C98DB4D48CBE}"/>
    <cellStyle name="Spolu 2 11 5 2 4 2" xfId="47156" xr:uid="{B8066AA2-A60D-446B-BCCF-3326468E5485}"/>
    <cellStyle name="Spolu 2 11 5 2 5" xfId="33734" xr:uid="{8436B7B3-B221-40B2-B2DA-852D9A6966CA}"/>
    <cellStyle name="Spolu 2 11 5 2_LI1" xfId="53478" xr:uid="{94A69E85-17F4-497C-A6AE-F58461E22EB5}"/>
    <cellStyle name="Spolu 2 11 5 3" xfId="16311" xr:uid="{1005E8A7-EE81-4637-8906-1E56AF6861DA}"/>
    <cellStyle name="Spolu 2 11 5 3 2" xfId="37772" xr:uid="{1139A4E9-F56A-46EF-9253-31487FABBEBB}"/>
    <cellStyle name="Spolu 2 11 5 4" xfId="14896" xr:uid="{C11EC5EB-7EE6-4F43-9A34-7D6CBDAEB086}"/>
    <cellStyle name="Spolu 2 11 5_LI1" xfId="53477" xr:uid="{E9FCDF54-90F4-408B-91BF-65254FA12BF2}"/>
    <cellStyle name="Spolu 2 11 6" xfId="8931" xr:uid="{FDA7916D-F5AC-4075-9845-4328E1A096F9}"/>
    <cellStyle name="Spolu 2 11 6 2" xfId="19220" xr:uid="{7F82E593-969A-4B83-AE46-726E55A2277C}"/>
    <cellStyle name="Spolu 2 11 6 2 2" xfId="40458" xr:uid="{13DEBB02-42B4-43D5-8300-649BEAC2FE48}"/>
    <cellStyle name="Spolu 2 11 6 3" xfId="22818" xr:uid="{9B03BF90-D34D-43A2-8086-4DD8CF6604E3}"/>
    <cellStyle name="Spolu 2 11 6 3 2" xfId="43910" xr:uid="{69A01AA6-F291-4806-89B3-98D84C66E946}"/>
    <cellStyle name="Spolu 2 11 6 4" xfId="25711" xr:uid="{B391B6E1-CFCA-4CEF-85ED-DF7669B43484}"/>
    <cellStyle name="Spolu 2 11 6 4 2" xfId="46630" xr:uid="{DEE99602-B7C9-4588-8144-A8823D92588A}"/>
    <cellStyle name="Spolu 2 11 6 5" xfId="31956" xr:uid="{8A4A6986-2252-482E-BF07-4CFA16656B1F}"/>
    <cellStyle name="Spolu 2 11 6_LI1" xfId="53479" xr:uid="{0F3440B7-EDC8-414F-9E26-380D9B70C48C}"/>
    <cellStyle name="Spolu 2 11 7" xfId="14467" xr:uid="{8CA30EEE-29A8-4135-986C-22D2694F45B5}"/>
    <cellStyle name="Spolu 2 11 7 2" xfId="36032" xr:uid="{765A054B-BB86-4BA8-B224-7EC61AC702E0}"/>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2 2" xfId="43264" xr:uid="{91756E8C-9717-4E65-991B-84C7719E41E6}"/>
    <cellStyle name="Spolu 2 12 2 2 2 2 3" xfId="25086" xr:uid="{4C14907B-59C7-463A-A7FA-9E235F7A23DA}"/>
    <cellStyle name="Spolu 2 12 2 2 2 2 3 2" xfId="46096" xr:uid="{0AF87FF2-76FC-436C-9970-14E314DCADE9}"/>
    <cellStyle name="Spolu 2 12 2 2 2 2 4" xfId="27711" xr:uid="{BB0E0ABA-2697-4297-B847-B06058C10476}"/>
    <cellStyle name="Spolu 2 12 2 2 2 2 4 2" xfId="47456" xr:uid="{FE704483-1ECF-4953-9E55-39E8CFF64607}"/>
    <cellStyle name="Spolu 2 12 2 2 2 2 5" xfId="35430" xr:uid="{62A5265C-02AA-4609-8D82-BC8E9DB721F3}"/>
    <cellStyle name="Spolu 2 12 2 2 2 2_LI1" xfId="53481" xr:uid="{8123F670-7AD5-479C-8913-144AB06DA91F}"/>
    <cellStyle name="Spolu 2 12 2 2 2 3" xfId="17587" xr:uid="{C3E300B6-0752-4098-9558-BEF76B1C1A55}"/>
    <cellStyle name="Spolu 2 12 2 2 2 3 2" xfId="38974" xr:uid="{A4131E23-5762-4FFB-A935-9510D3CA7B0D}"/>
    <cellStyle name="Spolu 2 12 2 2 2 4" xfId="17670" xr:uid="{A881A87A-54A2-41AB-9244-93DC4F09F34A}"/>
    <cellStyle name="Spolu 2 12 2 2 2 4 2" xfId="39054" xr:uid="{F2D6A6F2-3F81-4957-B3C5-543978538864}"/>
    <cellStyle name="Spolu 2 12 2 2 2 5" xfId="16702" xr:uid="{75F1F6FC-10D4-4211-A7A0-530BEEE5AC7A}"/>
    <cellStyle name="Spolu 2 12 2 2 2_LI1" xfId="53480" xr:uid="{52F4344C-7C0D-404B-8836-BE1210F3740E}"/>
    <cellStyle name="Spolu 2 12 2 2 3" xfId="10555" xr:uid="{623ABCC7-0F36-4A9C-BE31-748BA724A630}"/>
    <cellStyle name="Spolu 2 12 2 2 3 2" xfId="20248" xr:uid="{6C206260-6293-4E64-9B60-DF535AE943A1}"/>
    <cellStyle name="Spolu 2 12 2 2 3 2 2" xfId="41445" xr:uid="{D7E0A7B8-E410-4918-9B23-5088A69EB784}"/>
    <cellStyle name="Spolu 2 12 2 2 3 3" xfId="23607" xr:uid="{1E007A87-256F-48B8-908E-99A83C3E801D}"/>
    <cellStyle name="Spolu 2 12 2 2 3 3 2" xfId="44677" xr:uid="{40462B94-BE55-4D0C-8945-059F61855A85}"/>
    <cellStyle name="Spolu 2 12 2 2 3 4" xfId="26406" xr:uid="{157A124F-E23D-472C-8DFB-D46B9E902A98}"/>
    <cellStyle name="Spolu 2 12 2 2 3 4 2" xfId="46912" xr:uid="{4F35D6AE-48C8-47C3-9BFD-7B16C4CDA0E8}"/>
    <cellStyle name="Spolu 2 12 2 2 3 5" xfId="33167" xr:uid="{3CE943F4-2A79-4468-9DE1-A69FF6E8F264}"/>
    <cellStyle name="Spolu 2 12 2 2 3_LI1" xfId="53482" xr:uid="{372B06CF-3BEC-4BD9-AFF3-291D4DC7E89B}"/>
    <cellStyle name="Spolu 2 12 2 2 4" xfId="15644" xr:uid="{691CEB11-E396-49A9-91AC-6647ED44AAE9}"/>
    <cellStyle name="Spolu 2 12 2 2 4 2" xfId="37125" xr:uid="{9607F1DD-2727-4304-8DC8-9F05B36A470D}"/>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2 2" xfId="43710" xr:uid="{CB582423-7E3B-4A91-919D-0F0DD3925095}"/>
    <cellStyle name="Spolu 2 12 2 3 2 2 3" xfId="25475" xr:uid="{CAE44882-2817-4924-8353-518CD3F13F43}"/>
    <cellStyle name="Spolu 2 12 2 3 2 2 3 2" xfId="46473" xr:uid="{0DB9675F-F1FD-45D5-A0E3-DB940DEC3A75}"/>
    <cellStyle name="Spolu 2 12 2 3 2 2 4" xfId="28072" xr:uid="{33027975-14A3-4A7E-8792-8D91ECDF56CF}"/>
    <cellStyle name="Spolu 2 12 2 3 2 2 4 2" xfId="47615" xr:uid="{0F93FA11-0A58-4E56-8E80-6A1D50AE35BB}"/>
    <cellStyle name="Spolu 2 12 2 3 2 2 5" xfId="35838" xr:uid="{7A6E8324-73C9-4226-8A3E-2DFB63C44F9F}"/>
    <cellStyle name="Spolu 2 12 2 3 2 2_LI1" xfId="53484" xr:uid="{1E0A2183-E396-4FC1-9184-EDBBB40540E7}"/>
    <cellStyle name="Spolu 2 12 2 3 2 3" xfId="18030" xr:uid="{C89AC6E9-AA29-4C62-B2C2-22B9281D6D1A}"/>
    <cellStyle name="Spolu 2 12 2 3 2 3 2" xfId="39409" xr:uid="{0027D0DE-84D2-488B-9164-3BEEB27DF8CA}"/>
    <cellStyle name="Spolu 2 12 2 3 2 4" xfId="18141" xr:uid="{A371AC0A-C6DB-417E-8266-CAD3437A8C80}"/>
    <cellStyle name="Spolu 2 12 2 3 2 4 2" xfId="39518" xr:uid="{383FD615-3E02-4329-A741-27BFD92ED997}"/>
    <cellStyle name="Spolu 2 12 2 3 2 5" xfId="25126" xr:uid="{B2A86B46-EFE4-4D73-AA03-5DCA8A6CF7EC}"/>
    <cellStyle name="Spolu 2 12 2 3 2_LI1" xfId="53483" xr:uid="{0B6884A2-7FB9-4EF7-94B3-820AD457B25F}"/>
    <cellStyle name="Spolu 2 12 2 3 3" xfId="11164" xr:uid="{C8B96C89-3D0E-4066-B103-84D9202B3008}"/>
    <cellStyle name="Spolu 2 12 2 3 3 2" xfId="20706" xr:uid="{5A513559-DD60-4538-A2F7-CA296246F2D4}"/>
    <cellStyle name="Spolu 2 12 2 3 3 2 2" xfId="41882" xr:uid="{086A6740-ED21-4966-85F8-D924287E408F}"/>
    <cellStyle name="Spolu 2 12 2 3 3 3" xfId="23992" xr:uid="{6F4551BC-093C-443C-B178-EA693447ED08}"/>
    <cellStyle name="Spolu 2 12 2 3 3 3 2" xfId="45055" xr:uid="{D07047F0-5A98-49D8-93BE-B0067203CCAD}"/>
    <cellStyle name="Spolu 2 12 2 3 3 4" xfId="26766" xr:uid="{08221B69-D3AC-46C1-819D-E6B551B833CB}"/>
    <cellStyle name="Spolu 2 12 2 3 3 4 2" xfId="47070" xr:uid="{B935FA8D-D5D9-4152-B05A-10B2B5E61F2E}"/>
    <cellStyle name="Spolu 2 12 2 3 3 5" xfId="33574" xr:uid="{DF589859-AAED-4173-8105-A47C92CF8722}"/>
    <cellStyle name="Spolu 2 12 2 3 3_LI1" xfId="53485" xr:uid="{305D4B41-A5B1-4BAC-8C50-C4D8ADA3124F}"/>
    <cellStyle name="Spolu 2 12 2 3 4" xfId="16091" xr:uid="{9800D26B-A5FC-443E-8152-DC1CFFA21A42}"/>
    <cellStyle name="Spolu 2 12 2 3 4 2" xfId="37555" xr:uid="{C7D6BA7C-7582-4CEB-BB6E-EAB2EDBA934E}"/>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2 2" xfId="42309" xr:uid="{C0AA6432-746A-4D3B-844E-20F215370F9B}"/>
    <cellStyle name="Spolu 2 12 2 4 2 3" xfId="24382" xr:uid="{6711E245-A238-4BE3-ACF8-73FBDE2FC9BC}"/>
    <cellStyle name="Spolu 2 12 2 4 2 3 2" xfId="45443" xr:uid="{4359B357-A0B5-4919-82F8-3A8F431BF62C}"/>
    <cellStyle name="Spolu 2 12 2 4 2 4" xfId="27141" xr:uid="{0F5E9578-54BC-4E28-99AB-46973162143E}"/>
    <cellStyle name="Spolu 2 12 2 4 2 4 2" xfId="47244" xr:uid="{E078CA1A-3F24-4FB7-891A-0403EAEE1396}"/>
    <cellStyle name="Spolu 2 12 2 4 2 5" xfId="33918" xr:uid="{F4D917BB-0138-45B3-9657-E20798F0FA7F}"/>
    <cellStyle name="Spolu 2 12 2 4 2_LI1" xfId="53487" xr:uid="{6C8D7509-980F-4F9B-9437-D062E1B0D6D0}"/>
    <cellStyle name="Spolu 2 12 2 4 3" xfId="16534" xr:uid="{8CF6FC8E-706D-4E13-AB99-1BF2E7595089}"/>
    <cellStyle name="Spolu 2 12 2 4 3 2" xfId="37987" xr:uid="{B25FA4EC-3DDF-4D81-9EC4-FAC44DD53FB6}"/>
    <cellStyle name="Spolu 2 12 2 4 4" xfId="21239" xr:uid="{46E3B09C-A66D-4F61-9DF0-02BC4F5A5F43}"/>
    <cellStyle name="Spolu 2 12 2 4_LI1" xfId="53486" xr:uid="{3360988F-ACC5-4A1A-AC0C-82B7F33FEDB3}"/>
    <cellStyle name="Spolu 2 12 2 5" xfId="9237" xr:uid="{033E8FE1-F8F9-4BB6-9D17-C651DB0EBFB1}"/>
    <cellStyle name="Spolu 2 12 2 5 2" xfId="19471" xr:uid="{89DE8CFC-BCD9-4F7B-A490-7843C0320B36}"/>
    <cellStyle name="Spolu 2 12 2 5 2 2" xfId="40704" xr:uid="{F211BD79-F4F5-402A-ACFB-B3C43B340471}"/>
    <cellStyle name="Spolu 2 12 2 5 3" xfId="23042" xr:uid="{E8C14428-00BB-4813-8DB2-993560A0850F}"/>
    <cellStyle name="Spolu 2 12 2 5 3 2" xfId="44130" xr:uid="{D12C4670-DE48-46B7-901D-9AB4B8238323}"/>
    <cellStyle name="Spolu 2 12 2 5 4" xfId="25923" xr:uid="{2B7F0064-D9AE-42F5-A77E-BA89497A9572}"/>
    <cellStyle name="Spolu 2 12 2 5 4 2" xfId="46718" xr:uid="{3A98AB01-0B2F-47F0-9D54-C036FD3746E1}"/>
    <cellStyle name="Spolu 2 12 2 5 5" xfId="32138" xr:uid="{6F26B394-BFCB-4422-8F1B-AB177CDCE8FB}"/>
    <cellStyle name="Spolu 2 12 2 5_LI1" xfId="53488" xr:uid="{304FB8F1-41B2-456C-9E25-4334D50AC81B}"/>
    <cellStyle name="Spolu 2 12 2 6" xfId="14718" xr:uid="{78283ED1-0469-49C1-B8B9-06DA31CF8A26}"/>
    <cellStyle name="Spolu 2 12 2 6 2" xfId="36278" xr:uid="{0A45252B-8406-4B24-9D5D-59941F2ABE27}"/>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2 2" xfId="43049" xr:uid="{C1198CF4-0B86-440D-B448-56B56229CA12}"/>
    <cellStyle name="Spolu 2 12 3 2 2 3" xfId="24898" xr:uid="{AF306E39-E876-4B6D-8458-CE6B9097DC6E}"/>
    <cellStyle name="Spolu 2 12 3 2 2 3 2" xfId="45909" xr:uid="{1168F186-EF9F-499C-96FB-BF81B18B9F0A}"/>
    <cellStyle name="Spolu 2 12 3 2 2 4" xfId="27533" xr:uid="{ABA61BC0-CF28-4B94-ADCD-6CEB5DCAE0D0}"/>
    <cellStyle name="Spolu 2 12 3 2 2 4 2" xfId="47368" xr:uid="{98AB0DD4-1072-4C42-A222-04BD468AD44C}"/>
    <cellStyle name="Spolu 2 12 3 2 2 5" xfId="35248" xr:uid="{0885D07B-A790-45AE-861B-E426EFBC6B7A}"/>
    <cellStyle name="Spolu 2 12 3 2 2_LI1" xfId="53490" xr:uid="{3DD90705-2424-4CBC-BB45-FBB773594D59}"/>
    <cellStyle name="Spolu 2 12 3 2 3" xfId="17369" xr:uid="{90AA4EF8-FB37-4A4B-B5D8-B83F83616065}"/>
    <cellStyle name="Spolu 2 12 3 2 3 2" xfId="38765" xr:uid="{3D6C9D41-D6DF-4A34-A972-01AE8FF368DD}"/>
    <cellStyle name="Spolu 2 12 3 2 4" xfId="15246" xr:uid="{0892957A-2E34-4DDA-A18E-5FC2D8E7821A}"/>
    <cellStyle name="Spolu 2 12 3 2 4 2" xfId="36747" xr:uid="{BFCFA20C-A443-4693-A2F4-9815E7C26FC4}"/>
    <cellStyle name="Spolu 2 12 3 2 5" xfId="18605" xr:uid="{349DF8FE-8F10-447D-AC98-4386A9C563AE}"/>
    <cellStyle name="Spolu 2 12 3 2_LI1" xfId="53489" xr:uid="{C1AB9789-EA50-4CE5-9E67-3FAFCF1689A8}"/>
    <cellStyle name="Spolu 2 12 3 3" xfId="10283" xr:uid="{46AEDD83-ABE1-4684-80BE-0F1B8A7922F8}"/>
    <cellStyle name="Spolu 2 12 3 3 2" xfId="20033" xr:uid="{739DFFF6-B079-43A2-A27A-AC3CBE4FDD67}"/>
    <cellStyle name="Spolu 2 12 3 3 2 2" xfId="41236" xr:uid="{FBAB6180-C511-4A1B-97D4-27A7D493A205}"/>
    <cellStyle name="Spolu 2 12 3 3 3" xfId="23420" xr:uid="{1B0719AF-4B4F-420D-8820-963A6ED8730F}"/>
    <cellStyle name="Spolu 2 12 3 3 3 2" xfId="44494" xr:uid="{B4B66122-65C0-4CC7-B886-1D5F1406801C}"/>
    <cellStyle name="Spolu 2 12 3 3 4" xfId="26228" xr:uid="{8E936E6F-54CC-4C49-B094-97404AFE4785}"/>
    <cellStyle name="Spolu 2 12 3 3 4 2" xfId="46824" xr:uid="{EB4AB35F-9ABB-420E-B561-AAE7AB3E5020}"/>
    <cellStyle name="Spolu 2 12 3 3 5" xfId="32985" xr:uid="{8CB123FE-FE85-4F29-AE1A-AF7FA8033EED}"/>
    <cellStyle name="Spolu 2 12 3 3_LI1" xfId="53491" xr:uid="{2B8835F2-BB58-4602-9F71-7AC306B25A52}"/>
    <cellStyle name="Spolu 2 12 3 4" xfId="15432" xr:uid="{F8C9D5D3-9081-450C-9C30-15749B2CD3F5}"/>
    <cellStyle name="Spolu 2 12 3 4 2" xfId="36921" xr:uid="{C570EEE2-65D3-4DB7-9178-36122AC6B59D}"/>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2 2" xfId="43503" xr:uid="{22379F5F-A2BC-46FA-9AB0-73635174EB52}"/>
    <cellStyle name="Spolu 2 12 4 2 2 3" xfId="25268" xr:uid="{1CC3C5DA-FB2B-4F5F-9953-FE38926CDBF1}"/>
    <cellStyle name="Spolu 2 12 4 2 2 3 2" xfId="46266" xr:uid="{9764CF7D-0596-4800-BD82-0EF57C572436}"/>
    <cellStyle name="Spolu 2 12 4 2 2 4" xfId="27865" xr:uid="{88113B4E-64B1-4AC8-9262-126B51E7EB2C}"/>
    <cellStyle name="Spolu 2 12 4 2 2 4 2" xfId="47529" xr:uid="{98F084B9-C33B-41F6-94E4-7BF205F593AB}"/>
    <cellStyle name="Spolu 2 12 4 2 2 5" xfId="35752" xr:uid="{CB24D879-7BB7-4C32-A833-7C1E94D7BC33}"/>
    <cellStyle name="Spolu 2 12 4 2 2_LI1" xfId="53493" xr:uid="{5A63B12D-745E-4C43-82A0-5114082BEA6B}"/>
    <cellStyle name="Spolu 2 12 4 2 3" xfId="17823" xr:uid="{8BE047F7-40D0-4A3B-B0B8-E36E4BEEE9C6}"/>
    <cellStyle name="Spolu 2 12 4 2 3 2" xfId="39202" xr:uid="{9C1D383E-49C7-47B2-A7B1-A17BDD997AF9}"/>
    <cellStyle name="Spolu 2 12 4 2 4" xfId="21458" xr:uid="{F22196D4-AC15-46F3-A730-C29D3ED7AC00}"/>
    <cellStyle name="Spolu 2 12 4 2 4 2" xfId="42599" xr:uid="{3D6EEFA5-CB81-4512-A5A3-A17CF855FED4}"/>
    <cellStyle name="Spolu 2 12 4 2 5" xfId="24288" xr:uid="{5AB2A1EE-2D47-40DC-8585-4DC88470966D}"/>
    <cellStyle name="Spolu 2 12 4 2_LI1" xfId="53492" xr:uid="{8C7B9454-4FD7-4BE3-A84E-BE1373094677}"/>
    <cellStyle name="Spolu 2 12 4 3" xfId="10957" xr:uid="{345FC865-844A-4AEB-891E-780B7E953639}"/>
    <cellStyle name="Spolu 2 12 4 3 2" xfId="20499" xr:uid="{A07FA1E5-951D-4D50-BC21-DE6658853E5C}"/>
    <cellStyle name="Spolu 2 12 4 3 2 2" xfId="41675" xr:uid="{00F20054-954F-4F93-AD04-6AC5409526A0}"/>
    <cellStyle name="Spolu 2 12 4 3 3" xfId="23785" xr:uid="{29D35791-0D4C-4D37-A9FA-BFC816701A67}"/>
    <cellStyle name="Spolu 2 12 4 3 3 2" xfId="44848" xr:uid="{3E3A5E06-7CEC-411E-9C90-863EDB137808}"/>
    <cellStyle name="Spolu 2 12 4 3 4" xfId="26559" xr:uid="{353B74CA-CE1C-4C9F-95B9-EF2F46755EC0}"/>
    <cellStyle name="Spolu 2 12 4 3 4 2" xfId="46984" xr:uid="{E7DED8D5-8E59-4F80-B7C5-B0C5C0CFA6C2}"/>
    <cellStyle name="Spolu 2 12 4 3 5" xfId="33488" xr:uid="{28C4EEB9-5797-463C-B9D0-6FD6E99CE1CD}"/>
    <cellStyle name="Spolu 2 12 4 3_LI1" xfId="53494" xr:uid="{49773CF0-1B38-455F-92B8-D35818EB5C4C}"/>
    <cellStyle name="Spolu 2 12 4 4" xfId="15884" xr:uid="{E3808A67-9DAB-4550-8269-836329998ABA}"/>
    <cellStyle name="Spolu 2 12 4 4 2" xfId="37348" xr:uid="{26E5F5A2-D98A-4A15-8CD3-955F9D047AFD}"/>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2 2" xfId="42100" xr:uid="{72AD67B1-460F-4F9A-A317-7FC70B33D345}"/>
    <cellStyle name="Spolu 2 12 5 2 3" xfId="24200" xr:uid="{D0F93BA9-6580-4FF8-A88B-71CDF9D8EB8D}"/>
    <cellStyle name="Spolu 2 12 5 2 3 2" xfId="45263" xr:uid="{9B1DECD9-8D32-4231-9CFC-CD9B8D9CC6E6}"/>
    <cellStyle name="Spolu 2 12 5 2 4" xfId="26967" xr:uid="{21FB71A9-F3D6-4877-8B37-52176E7477C1}"/>
    <cellStyle name="Spolu 2 12 5 2 4 2" xfId="47158" xr:uid="{813528F0-5348-416A-8415-AE6404078FE8}"/>
    <cellStyle name="Spolu 2 12 5 2 5" xfId="33737" xr:uid="{53A7A354-BFC1-4D9C-BCCB-8002151A83B6}"/>
    <cellStyle name="Spolu 2 12 5 2_LI1" xfId="53496" xr:uid="{4328CFD1-445C-49EE-8C6E-E1B9879ED8E9}"/>
    <cellStyle name="Spolu 2 12 5 3" xfId="16315" xr:uid="{2DFC4918-4787-41FE-A1A4-F003D08CBD28}"/>
    <cellStyle name="Spolu 2 12 5 3 2" xfId="37776" xr:uid="{B72BEE43-0ED1-49C0-99AA-A703DB87688B}"/>
    <cellStyle name="Spolu 2 12 5 4" xfId="21449" xr:uid="{F2AF5682-D533-4F8B-A568-316C9C86C882}"/>
    <cellStyle name="Spolu 2 12 5_LI1" xfId="53495" xr:uid="{8855B0E6-E8CA-44D2-A814-CEE773979A34}"/>
    <cellStyle name="Spolu 2 12 6" xfId="8936" xr:uid="{CDC8C91B-3D7B-4617-B724-3F9D4B0EE929}"/>
    <cellStyle name="Spolu 2 12 6 2" xfId="19225" xr:uid="{8C079EAA-C2FF-44EE-B46D-AD3EEEE61B53}"/>
    <cellStyle name="Spolu 2 12 6 2 2" xfId="40463" xr:uid="{7EA34006-D82C-4087-A1CC-EE918E81EA14}"/>
    <cellStyle name="Spolu 2 12 6 3" xfId="22823" xr:uid="{F188285F-776A-4D18-9A34-FF90B7C5877C}"/>
    <cellStyle name="Spolu 2 12 6 3 2" xfId="43915" xr:uid="{F110C691-D6C3-47E2-A168-D2219DD0453B}"/>
    <cellStyle name="Spolu 2 12 6 4" xfId="25716" xr:uid="{72AF7A6D-036E-48E2-BABE-69700354555F}"/>
    <cellStyle name="Spolu 2 12 6 4 2" xfId="46632" xr:uid="{9892086D-E3AF-47DA-9CD5-4F45D4FE08C9}"/>
    <cellStyle name="Spolu 2 12 6 5" xfId="31958" xr:uid="{072564A8-9620-4C56-AF61-66E0F6EE7AAA}"/>
    <cellStyle name="Spolu 2 12 6_LI1" xfId="53497" xr:uid="{29550A8D-F664-4ADF-A781-B86A442ACB03}"/>
    <cellStyle name="Spolu 2 12 7" xfId="14472" xr:uid="{CC929178-81E9-48A2-A743-A0A4118113D6}"/>
    <cellStyle name="Spolu 2 12 7 2" xfId="36037" xr:uid="{173B6B0E-2FCB-41D6-94CD-8962697AC3FC}"/>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2 2" xfId="43276" xr:uid="{4E162FEC-2E55-4E19-B493-00484B26FD73}"/>
    <cellStyle name="Spolu 2 13 2 2 2 2 3" xfId="25093" xr:uid="{2DC12229-2C20-4D5F-BD5F-B11699FCEB5D}"/>
    <cellStyle name="Spolu 2 13 2 2 2 2 3 2" xfId="46103" xr:uid="{31ED3B47-9A08-402E-B743-73F782B9E26B}"/>
    <cellStyle name="Spolu 2 13 2 2 2 2 4" xfId="27718" xr:uid="{8322B1B4-58ED-4D5C-BFC6-0572271B43A4}"/>
    <cellStyle name="Spolu 2 13 2 2 2 2 4 2" xfId="47460" xr:uid="{9C4308A9-EDEE-46F7-BE46-5087C094BDDD}"/>
    <cellStyle name="Spolu 2 13 2 2 2 2 5" xfId="35446" xr:uid="{A6F9620F-884E-4242-B25C-35CFF21D48D8}"/>
    <cellStyle name="Spolu 2 13 2 2 2 2_LI1" xfId="53499" xr:uid="{944F0084-00D1-4209-BC5F-457D59FD988F}"/>
    <cellStyle name="Spolu 2 13 2 2 2 3" xfId="17598" xr:uid="{150CEF81-5451-4782-ACC0-BC5F0684F626}"/>
    <cellStyle name="Spolu 2 13 2 2 2 3 2" xfId="38984" xr:uid="{DDA7AC1F-685E-42DC-AD29-4D505F3AAAA3}"/>
    <cellStyle name="Spolu 2 13 2 2 2 4" xfId="19868" xr:uid="{3D177BB8-3FD1-4E4E-BCEA-38F739017685}"/>
    <cellStyle name="Spolu 2 13 2 2 2 4 2" xfId="41073" xr:uid="{8E566FA0-152A-4B0E-A71F-DB47A6804B34}"/>
    <cellStyle name="Spolu 2 13 2 2 2 5" xfId="21668" xr:uid="{A121DAF1-2762-43DD-AECE-90D7870F16BC}"/>
    <cellStyle name="Spolu 2 13 2 2 2_LI1" xfId="53498" xr:uid="{DBE02A03-6C3A-44B4-8E30-1F0B225D9489}"/>
    <cellStyle name="Spolu 2 13 2 2 3" xfId="10574" xr:uid="{5EDAE41A-1E44-4073-830C-1554BC846601}"/>
    <cellStyle name="Spolu 2 13 2 2 3 2" xfId="20260" xr:uid="{A48947BC-5CDF-435A-8C5A-9891433DFB9C}"/>
    <cellStyle name="Spolu 2 13 2 2 3 2 2" xfId="41456" xr:uid="{2CEE0ABB-7063-4E89-B529-85136EFA10BA}"/>
    <cellStyle name="Spolu 2 13 2 2 3 3" xfId="23615" xr:uid="{522144D5-09AA-42F5-9199-A221F2B141E1}"/>
    <cellStyle name="Spolu 2 13 2 2 3 3 2" xfId="44685" xr:uid="{F3592D5E-53B3-4929-AACC-8AAC69B516B6}"/>
    <cellStyle name="Spolu 2 13 2 2 3 4" xfId="26413" xr:uid="{833C2D22-AA53-4914-92C6-BDEAC3908CDB}"/>
    <cellStyle name="Spolu 2 13 2 2 3 4 2" xfId="46916" xr:uid="{B8657DB6-BC8A-4181-AB55-929915E11EBF}"/>
    <cellStyle name="Spolu 2 13 2 2 3 5" xfId="33183" xr:uid="{9F97EA40-1298-4B82-9809-4A59C3C52A2A}"/>
    <cellStyle name="Spolu 2 13 2 2 3_LI1" xfId="53500" xr:uid="{300DA2CC-CE7B-4511-84A6-A88519156B0A}"/>
    <cellStyle name="Spolu 2 13 2 2 4" xfId="15655" xr:uid="{A5AD36F8-8B72-49C8-9672-87A8E8AA0A92}"/>
    <cellStyle name="Spolu 2 13 2 2 4 2" xfId="37134" xr:uid="{010A5059-6A7F-43B3-8A92-5AA79AAC8053}"/>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2 2" xfId="43717" xr:uid="{C48F7D89-5773-4161-B04A-937FDA41E55C}"/>
    <cellStyle name="Spolu 2 13 2 3 2 2 3" xfId="25482" xr:uid="{41014DDC-37EF-4C91-A80C-DD6382369AC5}"/>
    <cellStyle name="Spolu 2 13 2 3 2 2 3 2" xfId="46480" xr:uid="{9995151D-596A-41D2-9A21-1A57E8AFB5B2}"/>
    <cellStyle name="Spolu 2 13 2 3 2 2 4" xfId="28079" xr:uid="{123EFC8C-C606-48FE-8392-1858F65333EC}"/>
    <cellStyle name="Spolu 2 13 2 3 2 2 4 2" xfId="47619" xr:uid="{4B62A56E-A5FD-4916-82AA-BE9F3EDE3380}"/>
    <cellStyle name="Spolu 2 13 2 3 2 2 5" xfId="35842" xr:uid="{44889554-69F2-482D-A4BB-D928B323E3E3}"/>
    <cellStyle name="Spolu 2 13 2 3 2 2_LI1" xfId="53502" xr:uid="{6C0D903F-7CF8-4F62-BB95-22588DA121D3}"/>
    <cellStyle name="Spolu 2 13 2 3 2 3" xfId="18037" xr:uid="{C6524F69-71BD-417B-8CBA-A8A417AADDC1}"/>
    <cellStyle name="Spolu 2 13 2 3 2 3 2" xfId="39416" xr:uid="{70E0DF20-FD44-4288-937E-8CD8B3F2BA5D}"/>
    <cellStyle name="Spolu 2 13 2 3 2 4" xfId="21692" xr:uid="{E36EADF1-9D7E-4B73-963A-0A9612C06320}"/>
    <cellStyle name="Spolu 2 13 2 3 2 4 2" xfId="42813" xr:uid="{F35CD1B6-BEBC-4B3F-B883-7D53007AF4FD}"/>
    <cellStyle name="Spolu 2 13 2 3 2 5" xfId="22296" xr:uid="{947324A1-BC4D-4FE2-9BD0-FC805F681C1D}"/>
    <cellStyle name="Spolu 2 13 2 3 2_LI1" xfId="53501" xr:uid="{A2B708C9-F0D5-42C9-AED7-F2B0164D5A94}"/>
    <cellStyle name="Spolu 2 13 2 3 3" xfId="11171" xr:uid="{5F011DA7-6A11-4F6D-BC41-82B6E95FEE0A}"/>
    <cellStyle name="Spolu 2 13 2 3 3 2" xfId="20713" xr:uid="{61181938-1195-438F-894A-26ACBF32941A}"/>
    <cellStyle name="Spolu 2 13 2 3 3 2 2" xfId="41889" xr:uid="{A316E9CE-C12A-4399-8238-C130F0FAB991}"/>
    <cellStyle name="Spolu 2 13 2 3 3 3" xfId="23999" xr:uid="{08E1A2D8-7002-4D29-AE7C-59B9E24A99E8}"/>
    <cellStyle name="Spolu 2 13 2 3 3 3 2" xfId="45062" xr:uid="{9A85141D-DA4F-47EA-B68B-F8C962A58E9B}"/>
    <cellStyle name="Spolu 2 13 2 3 3 4" xfId="26773" xr:uid="{37805B1D-A7CD-4D69-A324-92FE3E87B065}"/>
    <cellStyle name="Spolu 2 13 2 3 3 4 2" xfId="47074" xr:uid="{F255BFA6-B73F-44B9-B914-F225C54B3419}"/>
    <cellStyle name="Spolu 2 13 2 3 3 5" xfId="33578" xr:uid="{BDD39F63-49BA-45AC-8365-0D49445278A4}"/>
    <cellStyle name="Spolu 2 13 2 3 3_LI1" xfId="53503" xr:uid="{8B69102B-2DBD-466C-ACF1-E91673BABBDB}"/>
    <cellStyle name="Spolu 2 13 2 3 4" xfId="16098" xr:uid="{F32034D8-FF68-4743-A4ED-F69FCEED6C2F}"/>
    <cellStyle name="Spolu 2 13 2 3 4 2" xfId="37562" xr:uid="{F953134E-22E6-4676-BA61-27E7297845B5}"/>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2 2" xfId="42320" xr:uid="{2CBDD513-8665-4A91-AD94-C3469339AE92}"/>
    <cellStyle name="Spolu 2 13 2 4 2 3" xfId="24390" xr:uid="{43456828-C3DC-4AF9-9124-C0AD5711CA82}"/>
    <cellStyle name="Spolu 2 13 2 4 2 3 2" xfId="45451" xr:uid="{73DBB505-5FF1-478E-81EE-0D468EE844C3}"/>
    <cellStyle name="Spolu 2 13 2 4 2 4" xfId="27148" xr:uid="{8B457ABE-B5E7-40FD-B999-F12C70E002EF}"/>
    <cellStyle name="Spolu 2 13 2 4 2 4 2" xfId="47248" xr:uid="{E10EF8D2-A145-4E71-9C90-CAE457F9079F}"/>
    <cellStyle name="Spolu 2 13 2 4 2 5" xfId="33934" xr:uid="{DD9ABF26-CFA2-4829-B471-2B96A76FBB19}"/>
    <cellStyle name="Spolu 2 13 2 4 2_LI1" xfId="53505" xr:uid="{E6AE3792-1DDB-4A68-AD4C-D81FBE4D4A88}"/>
    <cellStyle name="Spolu 2 13 2 4 3" xfId="16545" xr:uid="{0C15891F-C18F-43CA-B3AC-3EE1541BE0AB}"/>
    <cellStyle name="Spolu 2 13 2 4 3 2" xfId="37998" xr:uid="{C033A1B8-CB68-4464-A805-A5271EAF0C7E}"/>
    <cellStyle name="Spolu 2 13 2 4 4" xfId="20420" xr:uid="{993AD664-41AA-400C-8424-EA9029079480}"/>
    <cellStyle name="Spolu 2 13 2 4_LI1" xfId="53504" xr:uid="{DFA3FCAF-171A-45E5-B6EF-2DE4CE36C2D9}"/>
    <cellStyle name="Spolu 2 13 2 5" xfId="9256" xr:uid="{2DADEF10-5F51-45FD-BDAB-418EDDE46E24}"/>
    <cellStyle name="Spolu 2 13 2 5 2" xfId="19482" xr:uid="{5C1A335A-160C-4446-8DF8-FF425EE063BA}"/>
    <cellStyle name="Spolu 2 13 2 5 2 2" xfId="40714" xr:uid="{97DAE01E-8877-46C0-AA4E-2989EF2460C4}"/>
    <cellStyle name="Spolu 2 13 2 5 3" xfId="23050" xr:uid="{DBCD267C-D18E-498D-A950-370373DF6B72}"/>
    <cellStyle name="Spolu 2 13 2 5 3 2" xfId="44138" xr:uid="{6432E975-1923-4C25-BA0C-13854141D1FA}"/>
    <cellStyle name="Spolu 2 13 2 5 4" xfId="25930" xr:uid="{266F9CF5-5E66-4B92-96BF-2500D37CDE2B}"/>
    <cellStyle name="Spolu 2 13 2 5 4 2" xfId="46722" xr:uid="{ACD4C54F-65D6-461C-B29B-3E2836B6ACC4}"/>
    <cellStyle name="Spolu 2 13 2 5 5" xfId="32154" xr:uid="{74C67C51-C6CD-4DF6-A7DF-32A5BB79A9A4}"/>
    <cellStyle name="Spolu 2 13 2 5_LI1" xfId="53506" xr:uid="{D179CC26-3589-424F-9E97-E91E8480AB48}"/>
    <cellStyle name="Spolu 2 13 2 6" xfId="14728" xr:uid="{A39A2A00-F036-4310-B331-571B3A6B1AA6}"/>
    <cellStyle name="Spolu 2 13 2 6 2" xfId="36288" xr:uid="{D0C6DF1C-2F71-44D1-9AE6-2B5100038C8D}"/>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2 2" xfId="43061" xr:uid="{D21282E4-F30C-4406-B06D-180C48E8290C}"/>
    <cellStyle name="Spolu 2 13 3 2 2 3" xfId="24906" xr:uid="{A9A161E9-4797-4646-B11D-8B287F4F01EF}"/>
    <cellStyle name="Spolu 2 13 3 2 2 3 2" xfId="45917" xr:uid="{3BC97C3D-91F2-4054-9A4A-A4C8978239CC}"/>
    <cellStyle name="Spolu 2 13 3 2 2 4" xfId="27540" xr:uid="{22A1671C-29FA-4434-BA99-91D45D41EB30}"/>
    <cellStyle name="Spolu 2 13 3 2 2 4 2" xfId="47372" xr:uid="{EC7674A5-7196-49AD-9A0F-7FA2F8D7397A}"/>
    <cellStyle name="Spolu 2 13 3 2 2 5" xfId="35264" xr:uid="{11152B21-9009-48E8-863F-7935440D32BF}"/>
    <cellStyle name="Spolu 2 13 3 2 2_LI1" xfId="53508" xr:uid="{2E19AF7C-82F7-40D4-8D88-2CAD7E75B568}"/>
    <cellStyle name="Spolu 2 13 3 2 3" xfId="17381" xr:uid="{B35FA3D5-8B75-485B-BD52-CC4CD22291D8}"/>
    <cellStyle name="Spolu 2 13 3 2 3 2" xfId="38776" xr:uid="{A5FB7710-3E4C-4154-8F2D-20FA424F65BD}"/>
    <cellStyle name="Spolu 2 13 3 2 4" xfId="17011" xr:uid="{4C051FB3-27F1-48A9-969B-F98F2D2B3157}"/>
    <cellStyle name="Spolu 2 13 3 2 4 2" xfId="38424" xr:uid="{10D6775F-0A98-46D4-AD07-B6C4C60642E9}"/>
    <cellStyle name="Spolu 2 13 3 2 5" xfId="19650" xr:uid="{11FE2030-413C-4CD3-9645-4CC7B35D3473}"/>
    <cellStyle name="Spolu 2 13 3 2_LI1" xfId="53507" xr:uid="{8D239842-BC79-4288-B59D-AF521E9632C8}"/>
    <cellStyle name="Spolu 2 13 3 3" xfId="10302" xr:uid="{4C9F304B-0AA8-489D-A43E-0BD080616E1D}"/>
    <cellStyle name="Spolu 2 13 3 3 2" xfId="20044" xr:uid="{C60FAB46-4197-4334-A5C1-73C85BE8556A}"/>
    <cellStyle name="Spolu 2 13 3 3 2 2" xfId="41247" xr:uid="{05E98581-4363-4B72-BA12-A97F1B4CAEE1}"/>
    <cellStyle name="Spolu 2 13 3 3 3" xfId="23427" xr:uid="{9F1E40E4-12DF-4DE1-B6FA-33B64C2739F9}"/>
    <cellStyle name="Spolu 2 13 3 3 3 2" xfId="44501" xr:uid="{B1E6C09E-3BF0-41F0-8CAC-90E45A746DEC}"/>
    <cellStyle name="Spolu 2 13 3 3 4" xfId="26235" xr:uid="{A874E428-EC27-4CA6-B235-BE0E2C16261D}"/>
    <cellStyle name="Spolu 2 13 3 3 4 2" xfId="46828" xr:uid="{B2A4B64F-3867-418B-8818-70E22314346D}"/>
    <cellStyle name="Spolu 2 13 3 3 5" xfId="33001" xr:uid="{F45D43A3-E24D-4AEB-B8E5-83DC8DE8ECEC}"/>
    <cellStyle name="Spolu 2 13 3 3_LI1" xfId="53509" xr:uid="{E048DFB3-5D9B-4AA3-9156-3CAEEA3AF093}"/>
    <cellStyle name="Spolu 2 13 3 4" xfId="15442" xr:uid="{83D38B70-34CE-421A-8260-12DE9128A88A}"/>
    <cellStyle name="Spolu 2 13 3 4 2" xfId="36931" xr:uid="{F6662F8F-28B0-4955-9561-447E9D896B27}"/>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2 2" xfId="43510" xr:uid="{FE414536-F4B8-4D93-96AA-44AE8499B23A}"/>
    <cellStyle name="Spolu 2 13 4 2 2 3" xfId="25275" xr:uid="{3AADB47E-D252-446C-9950-C7E105949A7B}"/>
    <cellStyle name="Spolu 2 13 4 2 2 3 2" xfId="46273" xr:uid="{E0DFEEDA-8C93-4D71-9BC7-38AD52AA9E60}"/>
    <cellStyle name="Spolu 2 13 4 2 2 4" xfId="27872" xr:uid="{01BF3236-E4BA-4E79-A1A6-EE7FC07CC94E}"/>
    <cellStyle name="Spolu 2 13 4 2 2 4 2" xfId="47533" xr:uid="{ABCF43E1-B383-42CE-9876-956ABD2835A7}"/>
    <cellStyle name="Spolu 2 13 4 2 2 5" xfId="35756" xr:uid="{DB0A4B8A-F857-4E10-9A65-A0E1E5D3E673}"/>
    <cellStyle name="Spolu 2 13 4 2 2_LI1" xfId="53511" xr:uid="{A55FE822-5B54-4FB4-BCF2-D4FB39583648}"/>
    <cellStyle name="Spolu 2 13 4 2 3" xfId="17830" xr:uid="{CFCB1662-E547-4E25-B4B4-5532A2A55FF5}"/>
    <cellStyle name="Spolu 2 13 4 2 3 2" xfId="39209" xr:uid="{AD56B0FC-F71C-41C3-B3B9-2446FA4F77CA}"/>
    <cellStyle name="Spolu 2 13 4 2 4" xfId="17470" xr:uid="{1E989B23-4589-475D-BBA2-71B2BA7A469A}"/>
    <cellStyle name="Spolu 2 13 4 2 4 2" xfId="38865" xr:uid="{205B8D06-9840-4C75-BD28-50520D797ADE}"/>
    <cellStyle name="Spolu 2 13 4 2 5" xfId="15763" xr:uid="{D0CF18AA-DE09-4C81-9214-2A333CF6D30E}"/>
    <cellStyle name="Spolu 2 13 4 2_LI1" xfId="53510" xr:uid="{E06CDC6B-2734-4CB1-9D87-3CCEA79F96F2}"/>
    <cellStyle name="Spolu 2 13 4 3" xfId="10964" xr:uid="{7240554D-8BDB-415C-B3BA-4D31855A70AC}"/>
    <cellStyle name="Spolu 2 13 4 3 2" xfId="20506" xr:uid="{EAAC9FF0-7463-4739-A797-AF2AAC393083}"/>
    <cellStyle name="Spolu 2 13 4 3 2 2" xfId="41682" xr:uid="{1E0B15DD-1F6F-4BAF-A975-AD8FC64D9D46}"/>
    <cellStyle name="Spolu 2 13 4 3 3" xfId="23792" xr:uid="{711CE6E6-8C13-49DE-BD68-7D62E391A69C}"/>
    <cellStyle name="Spolu 2 13 4 3 3 2" xfId="44855" xr:uid="{47995A3B-DCCD-4F17-AAA2-23CBFCF9C241}"/>
    <cellStyle name="Spolu 2 13 4 3 4" xfId="26566" xr:uid="{791B1550-0EB8-4CD9-A6AA-990E3A4E69D5}"/>
    <cellStyle name="Spolu 2 13 4 3 4 2" xfId="46988" xr:uid="{E7C89DD6-49B8-4A3D-9172-BDFA03C17192}"/>
    <cellStyle name="Spolu 2 13 4 3 5" xfId="33492" xr:uid="{B27CD751-5ACB-4175-9267-9229FECFDBD7}"/>
    <cellStyle name="Spolu 2 13 4 3_LI1" xfId="53512" xr:uid="{1F7BB97C-555E-4E00-AC6C-F341561D8043}"/>
    <cellStyle name="Spolu 2 13 4 4" xfId="15891" xr:uid="{D5D18DBA-9436-43AA-B62A-77E9FDEDEF4F}"/>
    <cellStyle name="Spolu 2 13 4 4 2" xfId="37355" xr:uid="{AF524E26-7628-4A30-B480-5E21934820F3}"/>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2 2" xfId="42111" xr:uid="{F1A3149D-43DF-4184-BCB5-D76E604DA37A}"/>
    <cellStyle name="Spolu 2 13 5 2 3" xfId="24207" xr:uid="{FCE09C54-D703-4BAF-BC4D-5A49122F383D}"/>
    <cellStyle name="Spolu 2 13 5 2 3 2" xfId="45270" xr:uid="{EC10E657-D845-4E05-853C-679418CE1F1E}"/>
    <cellStyle name="Spolu 2 13 5 2 4" xfId="26974" xr:uid="{4C11AD1D-27D3-48E3-9871-4F6DA92B6C15}"/>
    <cellStyle name="Spolu 2 13 5 2 4 2" xfId="47162" xr:uid="{C5EDB202-D94C-412D-8260-B49774F72392}"/>
    <cellStyle name="Spolu 2 13 5 2 5" xfId="33753" xr:uid="{369E56BA-BA8C-4F8F-A40E-E1A7C12EE314}"/>
    <cellStyle name="Spolu 2 13 5 2_LI1" xfId="53514" xr:uid="{7D600418-AA44-411A-9B6B-3DEAC1328531}"/>
    <cellStyle name="Spolu 2 13 5 3" xfId="16326" xr:uid="{9552A632-FCFE-49D0-880C-2A1309622953}"/>
    <cellStyle name="Spolu 2 13 5 3 2" xfId="37786" xr:uid="{B7B06109-30D6-4265-962E-E6BC11C11838}"/>
    <cellStyle name="Spolu 2 13 5 4" xfId="16656" xr:uid="{8499817B-0B21-4926-BCF8-81EB16452E86}"/>
    <cellStyle name="Spolu 2 13 5_LI1" xfId="53513" xr:uid="{659493A3-EB10-4281-8343-ED24AC3FAEF6}"/>
    <cellStyle name="Spolu 2 13 6" xfId="8955" xr:uid="{86AE9091-9E5A-4B5A-ADD8-FC5D59A601E8}"/>
    <cellStyle name="Spolu 2 13 6 2" xfId="19236" xr:uid="{353877E3-2500-4790-B486-7EE9A5AC36E7}"/>
    <cellStyle name="Spolu 2 13 6 2 2" xfId="40474" xr:uid="{96FBF483-07FD-4D50-908E-29BF30501BC2}"/>
    <cellStyle name="Spolu 2 13 6 3" xfId="22831" xr:uid="{3CA46238-5912-4C78-9F0A-AEC8BF79A22C}"/>
    <cellStyle name="Spolu 2 13 6 3 2" xfId="43922" xr:uid="{E6A91B34-BD22-48B2-AC73-87BB3AEBA996}"/>
    <cellStyle name="Spolu 2 13 6 4" xfId="25723" xr:uid="{DA20D15C-5B20-4774-9CD1-B7B39E6003DE}"/>
    <cellStyle name="Spolu 2 13 6 4 2" xfId="46636" xr:uid="{C7BA7722-5989-4B76-8769-BB4BA0D3CE44}"/>
    <cellStyle name="Spolu 2 13 6 5" xfId="31974" xr:uid="{66471442-3FF3-4679-A6F5-7A2DF05FADC0}"/>
    <cellStyle name="Spolu 2 13 6_LI1" xfId="53515" xr:uid="{5A515CBE-7C86-408D-8A9C-97B239BB0628}"/>
    <cellStyle name="Spolu 2 13 7" xfId="14481" xr:uid="{AB134A96-886D-4967-B73E-739CCBEBD99C}"/>
    <cellStyle name="Spolu 2 13 7 2" xfId="36045" xr:uid="{27DFCCF4-4BA7-4CB1-BF93-D5DAF463D8E8}"/>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2 2" xfId="43285" xr:uid="{4F79F5B9-719A-4CA0-BEFB-6CC9E9FA1EE9}"/>
    <cellStyle name="Spolu 2 14 2 2 2 2 3" xfId="25102" xr:uid="{C8B77698-0AAD-4F4C-8159-D5BFC3002229}"/>
    <cellStyle name="Spolu 2 14 2 2 2 2 3 2" xfId="46112" xr:uid="{4F711956-6D8F-48EA-972C-DDB5CB63A52E}"/>
    <cellStyle name="Spolu 2 14 2 2 2 2 4" xfId="27727" xr:uid="{FEFC889D-89AD-45A6-A13E-32BDB60DAF68}"/>
    <cellStyle name="Spolu 2 14 2 2 2 2 4 2" xfId="47464" xr:uid="{B7B11F17-6D0D-4B86-ACCB-3F3AB72BE6AB}"/>
    <cellStyle name="Spolu 2 14 2 2 2 2 5" xfId="35450" xr:uid="{1E98DC60-51E4-4B9D-BFC2-B090D2AEACEC}"/>
    <cellStyle name="Spolu 2 14 2 2 2 2_LI1" xfId="53517" xr:uid="{6DF53CFD-BB44-43DD-8509-73C334CC8349}"/>
    <cellStyle name="Spolu 2 14 2 2 2 3" xfId="17607" xr:uid="{73FDA00C-B85C-440C-A11D-FD7A0AE2FB92}"/>
    <cellStyle name="Spolu 2 14 2 2 2 3 2" xfId="38993" xr:uid="{33AFAC7D-F0B3-40AE-91AC-FC5B5DCBF0BD}"/>
    <cellStyle name="Spolu 2 14 2 2 2 4" xfId="21451" xr:uid="{B67AED2A-539D-460C-B92C-A6EB870E11D2}"/>
    <cellStyle name="Spolu 2 14 2 2 2 4 2" xfId="42593" xr:uid="{8D0416BE-BC1A-4659-BF22-902F8D83C116}"/>
    <cellStyle name="Spolu 2 14 2 2 2 5" xfId="24264" xr:uid="{5C02B9DA-2F7A-4D89-B017-801A74E6B596}"/>
    <cellStyle name="Spolu 2 14 2 2 2_LI1" xfId="53516" xr:uid="{59925E4B-405E-4337-A7DE-E4F5B461A078}"/>
    <cellStyle name="Spolu 2 14 2 2 3" xfId="10583" xr:uid="{E8182F9B-481C-4823-8389-89DBD1A23FE8}"/>
    <cellStyle name="Spolu 2 14 2 2 3 2" xfId="20269" xr:uid="{EBC0C8BA-4141-4E83-962A-1906E624CF21}"/>
    <cellStyle name="Spolu 2 14 2 2 3 2 2" xfId="41465" xr:uid="{85BD27F8-C883-4E90-A075-2B77EB6DCC3D}"/>
    <cellStyle name="Spolu 2 14 2 2 3 3" xfId="23624" xr:uid="{AC5BD5B2-2758-4B30-A2A9-76CA269AB0AE}"/>
    <cellStyle name="Spolu 2 14 2 2 3 3 2" xfId="44694" xr:uid="{0FA7189A-CFB8-4C29-8B1C-FA011180C097}"/>
    <cellStyle name="Spolu 2 14 2 2 3 4" xfId="26422" xr:uid="{299C7D06-9879-461B-91FA-FA8ACD448279}"/>
    <cellStyle name="Spolu 2 14 2 2 3 4 2" xfId="46920" xr:uid="{5E978B32-D3D5-4AA7-B5D3-B6E7A2BFE17E}"/>
    <cellStyle name="Spolu 2 14 2 2 3 5" xfId="33187" xr:uid="{D9FDEC6C-4F9C-4BEC-809E-8116EDAF279A}"/>
    <cellStyle name="Spolu 2 14 2 2 3_LI1" xfId="53518" xr:uid="{C6256F0D-BD85-4301-A030-FAE8B2DBBB59}"/>
    <cellStyle name="Spolu 2 14 2 2 4" xfId="15664" xr:uid="{2A863365-1D71-4C35-97BE-5CDDAE06DE2A}"/>
    <cellStyle name="Spolu 2 14 2 2 4 2" xfId="37143" xr:uid="{E6A6FDAC-3B36-460B-BA07-26D30F03606B}"/>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2 2" xfId="43726" xr:uid="{8DA89E89-6242-46FC-906D-3B5C2ED2E1E9}"/>
    <cellStyle name="Spolu 2 14 2 3 2 2 3" xfId="25491" xr:uid="{44E20524-C154-4ED5-B5D0-8770AA0C43D8}"/>
    <cellStyle name="Spolu 2 14 2 3 2 2 3 2" xfId="46489" xr:uid="{DD480333-6720-4658-9000-B074F24252A6}"/>
    <cellStyle name="Spolu 2 14 2 3 2 2 4" xfId="28088" xr:uid="{29421399-1126-49C5-B550-FC007B8ABDE1}"/>
    <cellStyle name="Spolu 2 14 2 3 2 2 4 2" xfId="47623" xr:uid="{B05314EA-B531-400A-A747-C2D1020989A6}"/>
    <cellStyle name="Spolu 2 14 2 3 2 2 5" xfId="35846" xr:uid="{E355A40C-3D99-4723-BBF9-A090F6A9CDBD}"/>
    <cellStyle name="Spolu 2 14 2 3 2 2_LI1" xfId="53520" xr:uid="{CAC270CD-A2D8-48C4-BA13-A661B09EA47F}"/>
    <cellStyle name="Spolu 2 14 2 3 2 3" xfId="18046" xr:uid="{B52FC47E-1FE7-49F1-B666-66489502927E}"/>
    <cellStyle name="Spolu 2 14 2 3 2 3 2" xfId="39425" xr:uid="{030AD9B1-78A8-4420-9BBA-648AF180EB93}"/>
    <cellStyle name="Spolu 2 14 2 3 2 4" xfId="18139" xr:uid="{C2F626F5-8341-4F1F-B700-FE008D1D6120}"/>
    <cellStyle name="Spolu 2 14 2 3 2 4 2" xfId="39516" xr:uid="{8F9FFF36-AA44-400B-ACD2-812FAB6D0F0F}"/>
    <cellStyle name="Spolu 2 14 2 3 2 5" xfId="25189" xr:uid="{B147BAEB-8712-4D0A-A953-982D4BCEF4CC}"/>
    <cellStyle name="Spolu 2 14 2 3 2_LI1" xfId="53519" xr:uid="{D6D6BC1B-1B6C-486B-B038-612AAFF74A76}"/>
    <cellStyle name="Spolu 2 14 2 3 3" xfId="11180" xr:uid="{D452AE99-9712-4388-8468-18E25DA096FD}"/>
    <cellStyle name="Spolu 2 14 2 3 3 2" xfId="20722" xr:uid="{15BD39B4-7B80-4420-ACEC-F1939A9CD22A}"/>
    <cellStyle name="Spolu 2 14 2 3 3 2 2" xfId="41898" xr:uid="{2F490D0F-2D90-455A-BF3D-574E8B505B4D}"/>
    <cellStyle name="Spolu 2 14 2 3 3 3" xfId="24008" xr:uid="{ADB7CE0B-F392-47E2-9624-6EC239391EEC}"/>
    <cellStyle name="Spolu 2 14 2 3 3 3 2" xfId="45071" xr:uid="{F0F06897-8960-498D-89EA-7CBB2F55A839}"/>
    <cellStyle name="Spolu 2 14 2 3 3 4" xfId="26782" xr:uid="{0E20C2E0-A56C-4A2E-8648-80C956699B1F}"/>
    <cellStyle name="Spolu 2 14 2 3 3 4 2" xfId="47078" xr:uid="{47973106-142D-4239-BE4F-9947B276C023}"/>
    <cellStyle name="Spolu 2 14 2 3 3 5" xfId="33582" xr:uid="{CDA60FAE-D496-4DDE-B5FE-1A591030C107}"/>
    <cellStyle name="Spolu 2 14 2 3 3_LI1" xfId="53521" xr:uid="{DE522610-32D6-49F6-8B98-0B7F0BEB172B}"/>
    <cellStyle name="Spolu 2 14 2 3 4" xfId="16107" xr:uid="{615E548E-2E04-45D2-A07A-FA586129D13F}"/>
    <cellStyle name="Spolu 2 14 2 3 4 2" xfId="37571" xr:uid="{0E70919A-F857-426E-8000-147CE18C39C7}"/>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2 2" xfId="42329" xr:uid="{1C6E34AF-F7C4-4580-8201-93645AE02C33}"/>
    <cellStyle name="Spolu 2 14 2 4 2 3" xfId="24399" xr:uid="{979C8B84-F824-4E90-B410-471AA77CE656}"/>
    <cellStyle name="Spolu 2 14 2 4 2 3 2" xfId="45460" xr:uid="{438A4C9B-4519-4ECD-B8F8-A5015709B453}"/>
    <cellStyle name="Spolu 2 14 2 4 2 4" xfId="27157" xr:uid="{30A55510-6434-42C1-AA83-758A07AC8FAA}"/>
    <cellStyle name="Spolu 2 14 2 4 2 4 2" xfId="47252" xr:uid="{33815968-96F9-481A-822C-A1E197186395}"/>
    <cellStyle name="Spolu 2 14 2 4 2 5" xfId="33938" xr:uid="{99DFF1A5-B4DE-47F3-A72B-F159AC495D6B}"/>
    <cellStyle name="Spolu 2 14 2 4 2_LI1" xfId="53523" xr:uid="{897EEEE4-B0F2-4776-A894-797E7A21F6A0}"/>
    <cellStyle name="Spolu 2 14 2 4 3" xfId="16554" xr:uid="{4489A01B-7080-4AFA-9383-0DCB174C1A7A}"/>
    <cellStyle name="Spolu 2 14 2 4 3 2" xfId="38007" xr:uid="{F1C0D2A3-4605-4F31-B585-D5C661BB7F0A}"/>
    <cellStyle name="Spolu 2 14 2 4 4" xfId="14899" xr:uid="{ECD9A2E6-88FE-4453-9DCE-6C0CECA05C8A}"/>
    <cellStyle name="Spolu 2 14 2 4_LI1" xfId="53522" xr:uid="{14C06B55-A5AB-4F5C-8DE8-3B2E2AA1F107}"/>
    <cellStyle name="Spolu 2 14 2 5" xfId="9265" xr:uid="{896A31E4-D797-4283-94A1-1B51EA5D8216}"/>
    <cellStyle name="Spolu 2 14 2 5 2" xfId="19491" xr:uid="{F1283B81-B9B9-458A-B027-8593EA0C07FD}"/>
    <cellStyle name="Spolu 2 14 2 5 2 2" xfId="40723" xr:uid="{384BA857-08F0-4DBC-ABC3-3CEA62610FEC}"/>
    <cellStyle name="Spolu 2 14 2 5 3" xfId="23059" xr:uid="{0C71C78A-904C-42DE-8400-8E2460B6CA50}"/>
    <cellStyle name="Spolu 2 14 2 5 3 2" xfId="44147" xr:uid="{BDDF8EC5-F95F-4E8F-AFE7-806066438F61}"/>
    <cellStyle name="Spolu 2 14 2 5 4" xfId="25939" xr:uid="{8BAEE26F-1DFD-42EA-9E0D-C881F6FC4101}"/>
    <cellStyle name="Spolu 2 14 2 5 4 2" xfId="46726" xr:uid="{373A1850-0C5E-4288-89AC-221400A3169D}"/>
    <cellStyle name="Spolu 2 14 2 5 5" xfId="32158" xr:uid="{BCE33772-C587-4747-828D-143F64FD563D}"/>
    <cellStyle name="Spolu 2 14 2 5_LI1" xfId="53524" xr:uid="{08C8B47A-DB04-419C-8677-C7032B3035E5}"/>
    <cellStyle name="Spolu 2 14 2 6" xfId="14737" xr:uid="{C7349BDE-8331-4714-B7C9-0FC0F58D1B31}"/>
    <cellStyle name="Spolu 2 14 2 6 2" xfId="36297" xr:uid="{E8F2DBE0-E3BC-4C02-A047-C55D21AD65D9}"/>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2 2" xfId="43070" xr:uid="{61655378-6729-4B84-8688-2B2C2A162DC6}"/>
    <cellStyle name="Spolu 2 14 3 2 2 3" xfId="24915" xr:uid="{38B2D1CA-64CE-40D1-9855-639D56E71EB1}"/>
    <cellStyle name="Spolu 2 14 3 2 2 3 2" xfId="45926" xr:uid="{8DBCE995-9F27-418C-A7D0-0A12A216F001}"/>
    <cellStyle name="Spolu 2 14 3 2 2 4" xfId="27549" xr:uid="{83A6AC24-436A-4E6A-9D9E-35B2333909EC}"/>
    <cellStyle name="Spolu 2 14 3 2 2 4 2" xfId="47376" xr:uid="{4ECB5BED-75DF-4B13-8A78-3ABD092F8E27}"/>
    <cellStyle name="Spolu 2 14 3 2 2 5" xfId="35268" xr:uid="{C0A13FF0-78E8-4F40-8600-F4A66C50898F}"/>
    <cellStyle name="Spolu 2 14 3 2 2_LI1" xfId="53526" xr:uid="{8CD4BDE8-3D82-4DC1-A554-EC7440B27B0F}"/>
    <cellStyle name="Spolu 2 14 3 2 3" xfId="17390" xr:uid="{F508D6E9-236E-47ED-BEFF-C9567C0166B4}"/>
    <cellStyle name="Spolu 2 14 3 2 3 2" xfId="38785" xr:uid="{377B0297-F764-4B87-A19C-BA293A0FFFAD}"/>
    <cellStyle name="Spolu 2 14 3 2 4" xfId="20353" xr:uid="{C1AFFA4C-73E6-4F9F-90A4-5B10815C78F0}"/>
    <cellStyle name="Spolu 2 14 3 2 4 2" xfId="41544" xr:uid="{96BAECDC-3EB0-47ED-9901-A9B8319A1BDE}"/>
    <cellStyle name="Spolu 2 14 3 2 5" xfId="20415" xr:uid="{4389A4F7-E982-440F-B2E0-FDEB91C1B8A0}"/>
    <cellStyle name="Spolu 2 14 3 2_LI1" xfId="53525" xr:uid="{1E651FF3-A10B-4289-9AC9-EB42D5AD4A06}"/>
    <cellStyle name="Spolu 2 14 3 3" xfId="10311" xr:uid="{71D7BC76-F4AF-42D1-BFD5-1BD65E4E4E01}"/>
    <cellStyle name="Spolu 2 14 3 3 2" xfId="20053" xr:uid="{770235E8-0BAE-4C39-B4C0-7ECF18BA1D52}"/>
    <cellStyle name="Spolu 2 14 3 3 2 2" xfId="41256" xr:uid="{776D0CF5-1EC4-4637-BF60-E2ED28C31573}"/>
    <cellStyle name="Spolu 2 14 3 3 3" xfId="23436" xr:uid="{B8E5E8C7-A043-440E-9FCC-72686CE01C5F}"/>
    <cellStyle name="Spolu 2 14 3 3 3 2" xfId="44510" xr:uid="{7EDC63D1-2456-4B26-82ED-0B77BEA6B033}"/>
    <cellStyle name="Spolu 2 14 3 3 4" xfId="26244" xr:uid="{6E355D22-9C3A-4D64-957C-F96DEED0C34B}"/>
    <cellStyle name="Spolu 2 14 3 3 4 2" xfId="46832" xr:uid="{251764AE-00C8-4A83-B888-45878482411D}"/>
    <cellStyle name="Spolu 2 14 3 3 5" xfId="33005" xr:uid="{C36D8E9E-A8C5-46D4-B915-219B2047F1A8}"/>
    <cellStyle name="Spolu 2 14 3 3_LI1" xfId="53527" xr:uid="{DB048A8B-C9E1-416A-BCEC-0BF6689908D1}"/>
    <cellStyle name="Spolu 2 14 3 4" xfId="15451" xr:uid="{762A73A2-BECF-4A5D-BE73-DA8DF320AA6B}"/>
    <cellStyle name="Spolu 2 14 3 4 2" xfId="36940" xr:uid="{8D83326A-8C70-49FF-BE7A-29EEABA1FFC2}"/>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2 2" xfId="43519" xr:uid="{59DE79D4-AA9B-41B3-8196-8E991935F69D}"/>
    <cellStyle name="Spolu 2 14 4 2 2 3" xfId="25284" xr:uid="{4A8792D8-9E37-406B-82CD-5ED133CD9A86}"/>
    <cellStyle name="Spolu 2 14 4 2 2 3 2" xfId="46282" xr:uid="{DDFEBCF3-7B8F-4E51-A132-33E64AE7C8BF}"/>
    <cellStyle name="Spolu 2 14 4 2 2 4" xfId="27881" xr:uid="{81843AC4-3AF5-41C7-B0AB-1001F885A51A}"/>
    <cellStyle name="Spolu 2 14 4 2 2 4 2" xfId="47537" xr:uid="{41B245DD-7223-425D-A28E-9D7E1DBCFD54}"/>
    <cellStyle name="Spolu 2 14 4 2 2 5" xfId="35760" xr:uid="{561E3C67-DEC4-451E-BEA2-77F8F67790F8}"/>
    <cellStyle name="Spolu 2 14 4 2 2_LI1" xfId="53529" xr:uid="{5674A5C3-6B0B-4793-97E0-1B5460ADC1E2}"/>
    <cellStyle name="Spolu 2 14 4 2 3" xfId="17839" xr:uid="{265501A0-053A-4D36-8780-E72F3636A8D4}"/>
    <cellStyle name="Spolu 2 14 4 2 3 2" xfId="39218" xr:uid="{C93766C6-EBB9-4EAF-BFAA-DAA2AF3C3FD3}"/>
    <cellStyle name="Spolu 2 14 4 2 4" xfId="21532" xr:uid="{5ACB5261-628C-4DBA-9B4F-FFEFAB330F84}"/>
    <cellStyle name="Spolu 2 14 4 2 4 2" xfId="42667" xr:uid="{1D5F3DE8-B548-4997-9E29-623754B37BB9}"/>
    <cellStyle name="Spolu 2 14 4 2 5" xfId="24473" xr:uid="{07AC4378-C23D-4B95-B4AF-404DC2AB68F3}"/>
    <cellStyle name="Spolu 2 14 4 2_LI1" xfId="53528" xr:uid="{53D8B002-3E1F-4B56-A1BE-2B28319311A2}"/>
    <cellStyle name="Spolu 2 14 4 3" xfId="10973" xr:uid="{435E52A2-D509-4CB1-867F-C03C81D40591}"/>
    <cellStyle name="Spolu 2 14 4 3 2" xfId="20515" xr:uid="{7168026E-5BC5-467A-AA7C-C090E2FA9251}"/>
    <cellStyle name="Spolu 2 14 4 3 2 2" xfId="41691" xr:uid="{A7B20958-B28E-4BB2-91D1-EA4C58135D17}"/>
    <cellStyle name="Spolu 2 14 4 3 3" xfId="23801" xr:uid="{96E0662B-7279-4B34-9CBE-1E33020F8158}"/>
    <cellStyle name="Spolu 2 14 4 3 3 2" xfId="44864" xr:uid="{F6CC9AF9-FEF2-4148-BB48-AB74B2B9A984}"/>
    <cellStyle name="Spolu 2 14 4 3 4" xfId="26575" xr:uid="{59F69062-601E-481C-87B7-0C60AE195840}"/>
    <cellStyle name="Spolu 2 14 4 3 4 2" xfId="46992" xr:uid="{82419467-A0EB-4EB6-ABAA-9DFD29350F2E}"/>
    <cellStyle name="Spolu 2 14 4 3 5" xfId="33496" xr:uid="{03B200F9-0F30-4F81-B4A9-DE86F6484ED2}"/>
    <cellStyle name="Spolu 2 14 4 3_LI1" xfId="53530" xr:uid="{D68099B7-1577-4AF9-BC34-1BBB142CBB1C}"/>
    <cellStyle name="Spolu 2 14 4 4" xfId="15900" xr:uid="{3D8AE81A-7875-4970-B44E-3751B569E59B}"/>
    <cellStyle name="Spolu 2 14 4 4 2" xfId="37364" xr:uid="{FAADC052-E470-43D8-9E09-65C84AB90FB0}"/>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2 2" xfId="42120" xr:uid="{BA4B44A3-2BE2-4065-B13C-915A89049880}"/>
    <cellStyle name="Spolu 2 14 5 2 3" xfId="24216" xr:uid="{4BBD058E-2D37-4EF8-8DB6-BE72422AA956}"/>
    <cellStyle name="Spolu 2 14 5 2 3 2" xfId="45279" xr:uid="{A748B693-7567-40D8-96CD-8264A500AC8C}"/>
    <cellStyle name="Spolu 2 14 5 2 4" xfId="26983" xr:uid="{95092C5F-AE8E-43BF-9682-6B93EA500EF8}"/>
    <cellStyle name="Spolu 2 14 5 2 4 2" xfId="47166" xr:uid="{CBB1E787-9A9A-4FB2-8797-8D360A159879}"/>
    <cellStyle name="Spolu 2 14 5 2 5" xfId="33757" xr:uid="{2DFFA8B6-96B3-4DF3-AB93-EB5373430205}"/>
    <cellStyle name="Spolu 2 14 5 2_LI1" xfId="53532" xr:uid="{F207A5C4-C56E-4146-83B2-8318B63D0904}"/>
    <cellStyle name="Spolu 2 14 5 3" xfId="16335" xr:uid="{EF172288-887E-44B3-BF9E-986FDD9978E3}"/>
    <cellStyle name="Spolu 2 14 5 3 2" xfId="37795" xr:uid="{01292373-2131-45AC-9054-1755F4530E28}"/>
    <cellStyle name="Spolu 2 14 5 4" xfId="17165" xr:uid="{036C1B77-A563-4B0E-9226-038026D94C2F}"/>
    <cellStyle name="Spolu 2 14 5_LI1" xfId="53531" xr:uid="{EBE84E93-8611-4988-B8E8-01D52142A667}"/>
    <cellStyle name="Spolu 2 14 6" xfId="8964" xr:uid="{A93562A6-9936-4D1B-ADF1-F5AB6E1BE831}"/>
    <cellStyle name="Spolu 2 14 6 2" xfId="19245" xr:uid="{4B37AD5C-9919-4657-AC97-6B9A3363ECA8}"/>
    <cellStyle name="Spolu 2 14 6 2 2" xfId="40483" xr:uid="{5FC0DB7F-E588-4F68-AE56-AF2BD6600FB1}"/>
    <cellStyle name="Spolu 2 14 6 3" xfId="22840" xr:uid="{7011A923-CE93-4C40-A0CA-15C5DF9667AE}"/>
    <cellStyle name="Spolu 2 14 6 3 2" xfId="43931" xr:uid="{E52DE8F7-86E8-4F8C-A01B-AB963985B17D}"/>
    <cellStyle name="Spolu 2 14 6 4" xfId="25732" xr:uid="{023E5D4A-0C59-4330-9DFB-7C62999F86D7}"/>
    <cellStyle name="Spolu 2 14 6 4 2" xfId="46640" xr:uid="{4738EEAD-CD8F-4037-BD87-2E89FBAF7702}"/>
    <cellStyle name="Spolu 2 14 6 5" xfId="31978" xr:uid="{D294A5AD-43B3-4814-A2C7-3E7BA15D8826}"/>
    <cellStyle name="Spolu 2 14 6_LI1" xfId="53533" xr:uid="{A6318D51-2BE4-43BA-B3A6-7E08EE5834B4}"/>
    <cellStyle name="Spolu 2 14 7" xfId="14490" xr:uid="{566EAC56-D99A-42C6-8530-9482AEF295A7}"/>
    <cellStyle name="Spolu 2 14 7 2" xfId="36054" xr:uid="{3FC3013D-8970-4B09-AB4D-38DD02BC12B8}"/>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2 2" xfId="43295" xr:uid="{B4C86AE4-E285-4F72-8B5C-6B245F9855AF}"/>
    <cellStyle name="Spolu 2 15 2 2 2 2 3" xfId="25112" xr:uid="{A10ABFAA-78E1-4AFA-9C1F-D97E6F912AFF}"/>
    <cellStyle name="Spolu 2 15 2 2 2 2 3 2" xfId="46122" xr:uid="{D2FC4797-690D-42E6-AAD7-0CF7A543AD35}"/>
    <cellStyle name="Spolu 2 15 2 2 2 2 4" xfId="27737" xr:uid="{3A8A5F1B-3490-4CC3-B183-39BA06BFB794}"/>
    <cellStyle name="Spolu 2 15 2 2 2 2 4 2" xfId="47468" xr:uid="{E3FFFA3F-C213-438C-AD89-63D02F534E87}"/>
    <cellStyle name="Spolu 2 15 2 2 2 2 5" xfId="35454" xr:uid="{17256E10-A91A-45F8-A383-B350DF6949A9}"/>
    <cellStyle name="Spolu 2 15 2 2 2 2_LI1" xfId="53535" xr:uid="{AAED60C1-3BCB-42C5-BA69-68F9281D2B39}"/>
    <cellStyle name="Spolu 2 15 2 2 2 3" xfId="17617" xr:uid="{F53874C7-8AF4-4154-9278-D07D5423F42C}"/>
    <cellStyle name="Spolu 2 15 2 2 2 3 2" xfId="39003" xr:uid="{03C67A01-BB88-4FB0-A6B0-359BC43B7D1A}"/>
    <cellStyle name="Spolu 2 15 2 2 2 4" xfId="19715" xr:uid="{A4731BCF-0507-414F-8EA4-15AA8D8C9769}"/>
    <cellStyle name="Spolu 2 15 2 2 2 4 2" xfId="40927" xr:uid="{0345F547-2390-4ED8-9608-C9966D32B0AC}"/>
    <cellStyle name="Spolu 2 15 2 2 2 5" xfId="19048" xr:uid="{34899C74-0903-4CE9-8FB8-83A535A49972}"/>
    <cellStyle name="Spolu 2 15 2 2 2_LI1" xfId="53534" xr:uid="{673B52A8-6DB8-428D-A697-0B68BD54007E}"/>
    <cellStyle name="Spolu 2 15 2 2 3" xfId="10593" xr:uid="{66119F4C-267F-486B-AB80-8BD917E93B2F}"/>
    <cellStyle name="Spolu 2 15 2 2 3 2" xfId="20279" xr:uid="{92BD5883-70FA-4D11-BD50-CC8FAA4FA0C2}"/>
    <cellStyle name="Spolu 2 15 2 2 3 2 2" xfId="41475" xr:uid="{7A1E1CA8-8325-491B-8C69-35FF9B8ECB63}"/>
    <cellStyle name="Spolu 2 15 2 2 3 3" xfId="23634" xr:uid="{5AEB05BC-43B0-40E5-8435-4308D2B1CCD8}"/>
    <cellStyle name="Spolu 2 15 2 2 3 3 2" xfId="44704" xr:uid="{F9BD0218-F464-4F9F-B355-6C2E8BC9FB55}"/>
    <cellStyle name="Spolu 2 15 2 2 3 4" xfId="26432" xr:uid="{80750B58-B9DB-481E-8BBE-36EB0D457FCC}"/>
    <cellStyle name="Spolu 2 15 2 2 3 4 2" xfId="46924" xr:uid="{1881200D-D7A7-4A67-81C9-E3357FD2B09A}"/>
    <cellStyle name="Spolu 2 15 2 2 3 5" xfId="33191" xr:uid="{99447C03-918D-48A9-B17B-114597A7F7D1}"/>
    <cellStyle name="Spolu 2 15 2 2 3_LI1" xfId="53536" xr:uid="{2C5E86CD-D420-4EF0-AF15-E0EB390F6281}"/>
    <cellStyle name="Spolu 2 15 2 2 4" xfId="15674" xr:uid="{4983A3A0-AFF1-4D37-8A6D-8456A95D7C4B}"/>
    <cellStyle name="Spolu 2 15 2 2 4 2" xfId="37153" xr:uid="{77274D25-9ADB-4C4C-83E0-B685DC555DE9}"/>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2 2" xfId="43738" xr:uid="{075D1F0D-8E75-4B30-B79C-BAB5119A8C8E}"/>
    <cellStyle name="Spolu 2 15 2 3 2 2 3" xfId="25503" xr:uid="{B42863BC-01CA-40EB-A39B-DE77F0815307}"/>
    <cellStyle name="Spolu 2 15 2 3 2 2 3 2" xfId="46501" xr:uid="{57CCDA6C-DAF9-4B24-9BB3-2DCFE627D339}"/>
    <cellStyle name="Spolu 2 15 2 3 2 2 4" xfId="28100" xr:uid="{0F12ECB9-1F13-4A3F-9513-052FC9744E1B}"/>
    <cellStyle name="Spolu 2 15 2 3 2 2 4 2" xfId="47627" xr:uid="{E41FA26B-F11A-4304-BBB0-556EE1F16AC8}"/>
    <cellStyle name="Spolu 2 15 2 3 2 2 5" xfId="35850" xr:uid="{4E02ADFE-9A0B-4049-A51C-E1BCB21B88BD}"/>
    <cellStyle name="Spolu 2 15 2 3 2 2_LI1" xfId="53538" xr:uid="{2C132360-0A74-4529-9CB9-08D0E926F79C}"/>
    <cellStyle name="Spolu 2 15 2 3 2 3" xfId="18058" xr:uid="{AE76E1CF-6DE5-4D36-9590-E4446DFDB552}"/>
    <cellStyle name="Spolu 2 15 2 3 2 3 2" xfId="39437" xr:uid="{57443F09-6ED7-46E2-8675-5A52761D9E40}"/>
    <cellStyle name="Spolu 2 15 2 3 2 4" xfId="14518" xr:uid="{DDE158B8-9A17-4F78-B17B-A325DDC0AC23}"/>
    <cellStyle name="Spolu 2 15 2 3 2 4 2" xfId="36082" xr:uid="{50648CB6-1719-4E29-A848-EC32C9CBD49D}"/>
    <cellStyle name="Spolu 2 15 2 3 2 5" xfId="22828" xr:uid="{51F295C5-7888-4E6B-8A78-896AC370AE70}"/>
    <cellStyle name="Spolu 2 15 2 3 2_LI1" xfId="53537" xr:uid="{45E249D3-4D7E-4FF7-9DF9-3B6285BC83D2}"/>
    <cellStyle name="Spolu 2 15 2 3 3" xfId="11192" xr:uid="{8EFCDAD1-E8FB-4F8D-B25A-6FFA1D0A0767}"/>
    <cellStyle name="Spolu 2 15 2 3 3 2" xfId="20734" xr:uid="{794B83D9-D0CE-4BC9-AF4B-4DB0B2E7A7A0}"/>
    <cellStyle name="Spolu 2 15 2 3 3 2 2" xfId="41910" xr:uid="{8F352CB9-C451-4F67-9D4B-DC765EA59CDD}"/>
    <cellStyle name="Spolu 2 15 2 3 3 3" xfId="24020" xr:uid="{3F18BB7F-B1DA-4FD4-9D4A-C89D18BAB204}"/>
    <cellStyle name="Spolu 2 15 2 3 3 3 2" xfId="45083" xr:uid="{DC01895B-F0EC-4342-B307-E2D93DAFB317}"/>
    <cellStyle name="Spolu 2 15 2 3 3 4" xfId="26794" xr:uid="{4F9725D6-A6DD-4AEE-A4A6-539122F71A91}"/>
    <cellStyle name="Spolu 2 15 2 3 3 4 2" xfId="47082" xr:uid="{FF541A2B-FE75-477A-A5BB-5E230476982B}"/>
    <cellStyle name="Spolu 2 15 2 3 3 5" xfId="33586" xr:uid="{1299C97B-47E1-4F1B-AA8F-A9A588D3B32B}"/>
    <cellStyle name="Spolu 2 15 2 3 3_LI1" xfId="53539" xr:uid="{D8DF1F1E-A877-47E6-8B33-256290E69B1E}"/>
    <cellStyle name="Spolu 2 15 2 3 4" xfId="16119" xr:uid="{DF848AAD-CFE3-4DBF-8958-3C99FDBB1C73}"/>
    <cellStyle name="Spolu 2 15 2 3 4 2" xfId="37583" xr:uid="{7D8422DF-8821-404C-9105-C18FC0903CFA}"/>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2 2" xfId="42339" xr:uid="{6A9C61E7-F143-4985-BAA3-400DC5A502BF}"/>
    <cellStyle name="Spolu 2 15 2 4 2 3" xfId="24409" xr:uid="{7A77BBE4-0211-4E52-915C-29DBC7FEF76A}"/>
    <cellStyle name="Spolu 2 15 2 4 2 3 2" xfId="45470" xr:uid="{DD703E80-669B-4399-B9A7-BABA69379B34}"/>
    <cellStyle name="Spolu 2 15 2 4 2 4" xfId="27167" xr:uid="{D7207DF6-3FEE-4317-95F8-B5E9A2283673}"/>
    <cellStyle name="Spolu 2 15 2 4 2 4 2" xfId="47256" xr:uid="{BDEACA07-CBAF-457B-86C2-961B1E37094E}"/>
    <cellStyle name="Spolu 2 15 2 4 2 5" xfId="33942" xr:uid="{B193EA72-54BC-4907-A5F9-912C5BB5BDD3}"/>
    <cellStyle name="Spolu 2 15 2 4 2_LI1" xfId="53541" xr:uid="{99E01EA2-E11E-438C-8CEF-1CB86E76F273}"/>
    <cellStyle name="Spolu 2 15 2 4 3" xfId="16564" xr:uid="{3A4688AC-5365-4F4A-8908-969E8E74EAD7}"/>
    <cellStyle name="Spolu 2 15 2 4 3 2" xfId="38017" xr:uid="{E32430BF-753E-4990-8D2E-1BF4BB059CC9}"/>
    <cellStyle name="Spolu 2 15 2 4 4" xfId="22044" xr:uid="{7005B3EB-E26F-4F8B-8E97-F711F832EECD}"/>
    <cellStyle name="Spolu 2 15 2 4_LI1" xfId="53540" xr:uid="{473A8EE2-8DB8-4990-88FB-258356576DCA}"/>
    <cellStyle name="Spolu 2 15 2 5" xfId="9277" xr:uid="{5A18CD50-0227-44ED-BCA4-EA0A0DC84BD0}"/>
    <cellStyle name="Spolu 2 15 2 5 2" xfId="19503" xr:uid="{17D1E545-AA48-4F76-B29B-E11BA317E5C7}"/>
    <cellStyle name="Spolu 2 15 2 5 2 2" xfId="40735" xr:uid="{122CB609-4F85-441F-81AF-6C8FD624DFBC}"/>
    <cellStyle name="Spolu 2 15 2 5 3" xfId="23071" xr:uid="{75A30F13-AAAD-4366-9F1E-D14F8F76A233}"/>
    <cellStyle name="Spolu 2 15 2 5 3 2" xfId="44159" xr:uid="{B6FFDCBE-CD21-4F47-9784-67519C926854}"/>
    <cellStyle name="Spolu 2 15 2 5 4" xfId="25951" xr:uid="{2CCCE27F-4C7B-4EEB-9290-EB5E465BFADA}"/>
    <cellStyle name="Spolu 2 15 2 5 4 2" xfId="46730" xr:uid="{5B5C57E6-753F-4D27-A860-ED7D82A253E7}"/>
    <cellStyle name="Spolu 2 15 2 5 5" xfId="32162" xr:uid="{1E80681D-530A-4B47-BCFF-7F9A2D4044FF}"/>
    <cellStyle name="Spolu 2 15 2 5_LI1" xfId="53542" xr:uid="{6CEF283C-CF27-4BAE-8F06-F0DC895801E8}"/>
    <cellStyle name="Spolu 2 15 2 6" xfId="14749" xr:uid="{3022B23A-0E4D-462B-9DFB-D63E7F66880E}"/>
    <cellStyle name="Spolu 2 15 2 6 2" xfId="36309" xr:uid="{C95DB95E-BBDF-45C4-BC04-C4E092C1581A}"/>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2 2" xfId="43080" xr:uid="{EE3EC9D8-71BF-4AB7-AA2F-56DDC5D0D697}"/>
    <cellStyle name="Spolu 2 15 3 2 2 3" xfId="24925" xr:uid="{50CCF756-6117-4616-A14D-A2701BC08467}"/>
    <cellStyle name="Spolu 2 15 3 2 2 3 2" xfId="45936" xr:uid="{516F8348-90CD-48A3-862A-75057E261B1F}"/>
    <cellStyle name="Spolu 2 15 3 2 2 4" xfId="27559" xr:uid="{95711C4D-9236-4659-ABFD-800D09EDD67C}"/>
    <cellStyle name="Spolu 2 15 3 2 2 4 2" xfId="47380" xr:uid="{3FBA8C6E-307E-45D3-8909-2A6B49CCFFE2}"/>
    <cellStyle name="Spolu 2 15 3 2 2 5" xfId="35272" xr:uid="{FAE60532-25C0-4408-B9F3-4E7589FBC812}"/>
    <cellStyle name="Spolu 2 15 3 2 2_LI1" xfId="53544" xr:uid="{37B820CD-7826-47B1-B129-BCCCC8141A87}"/>
    <cellStyle name="Spolu 2 15 3 2 3" xfId="17400" xr:uid="{CB45D9B4-9A7D-4C3D-A225-2E38EDE81D2E}"/>
    <cellStyle name="Spolu 2 15 3 2 3 2" xfId="38795" xr:uid="{2F78A924-4B1B-44D5-9CE7-121D0357B13E}"/>
    <cellStyle name="Spolu 2 15 3 2 4" xfId="14956" xr:uid="{FB030B72-06C5-4464-9002-7D424E342A07}"/>
    <cellStyle name="Spolu 2 15 3 2 4 2" xfId="36498" xr:uid="{D8521360-5EF8-4238-8994-FE061568E793}"/>
    <cellStyle name="Spolu 2 15 3 2 5" xfId="24601" xr:uid="{0BEE1D89-3711-4636-92E5-EDF8C7C3DD65}"/>
    <cellStyle name="Spolu 2 15 3 2_LI1" xfId="53543" xr:uid="{6CB06242-A3F2-41F8-A278-6DD2570422C1}"/>
    <cellStyle name="Spolu 2 15 3 3" xfId="10321" xr:uid="{0DE0C4CB-B7FD-443F-9078-7F06B3C34F96}"/>
    <cellStyle name="Spolu 2 15 3 3 2" xfId="20063" xr:uid="{AD56F7AC-DF11-4CD9-845A-C24A053B8746}"/>
    <cellStyle name="Spolu 2 15 3 3 2 2" xfId="41266" xr:uid="{476B2B4D-FF90-4948-9388-7F68F54D888E}"/>
    <cellStyle name="Spolu 2 15 3 3 3" xfId="23446" xr:uid="{C85B1F21-ECFE-4548-95FF-193FD9CA9C21}"/>
    <cellStyle name="Spolu 2 15 3 3 3 2" xfId="44520" xr:uid="{E3DE05B0-6724-4A75-BE47-DD432FD9A2ED}"/>
    <cellStyle name="Spolu 2 15 3 3 4" xfId="26254" xr:uid="{99F2136A-A51C-440B-975B-6D03632D7AD7}"/>
    <cellStyle name="Spolu 2 15 3 3 4 2" xfId="46836" xr:uid="{2F2197F1-D950-40ED-BB6C-111CD593ED40}"/>
    <cellStyle name="Spolu 2 15 3 3 5" xfId="33009" xr:uid="{993BF99C-8CC3-4A1B-81E7-969EAC9210F1}"/>
    <cellStyle name="Spolu 2 15 3 3_LI1" xfId="53545" xr:uid="{14CF2720-8D61-45C4-9C88-05BF2EC01C2D}"/>
    <cellStyle name="Spolu 2 15 3 4" xfId="15461" xr:uid="{48CD6527-F3A9-4B8F-9216-AED54D1F9B79}"/>
    <cellStyle name="Spolu 2 15 3 4 2" xfId="36950" xr:uid="{8E4A1000-530C-4743-BE65-2C1E80C84F58}"/>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2 2" xfId="43531" xr:uid="{D78D9A0B-B0E1-4CF9-ABD7-3B2016DEED83}"/>
    <cellStyle name="Spolu 2 15 4 2 2 3" xfId="25296" xr:uid="{9F6BFCCE-E679-4D55-8DA2-EA75F2A0F51D}"/>
    <cellStyle name="Spolu 2 15 4 2 2 3 2" xfId="46294" xr:uid="{6F7715CD-70F0-4F26-86BE-70C73F3161E5}"/>
    <cellStyle name="Spolu 2 15 4 2 2 4" xfId="27893" xr:uid="{911BCF62-C211-4513-9DAF-77AFC389A78F}"/>
    <cellStyle name="Spolu 2 15 4 2 2 4 2" xfId="47541" xr:uid="{DBBB374D-48C9-4D80-8A88-B49226943915}"/>
    <cellStyle name="Spolu 2 15 4 2 2 5" xfId="35764" xr:uid="{3CD40C43-DB4B-4004-87AD-50F18CCF1D27}"/>
    <cellStyle name="Spolu 2 15 4 2 2_LI1" xfId="53547" xr:uid="{928CD14D-5A21-42F4-8BC4-12011E4D3B28}"/>
    <cellStyle name="Spolu 2 15 4 2 3" xfId="17851" xr:uid="{8D9CB2E0-5558-4925-8E10-605C17A7DD48}"/>
    <cellStyle name="Spolu 2 15 4 2 3 2" xfId="39230" xr:uid="{764637FB-96B2-4078-8B91-711995689A66}"/>
    <cellStyle name="Spolu 2 15 4 2 4" xfId="17174" xr:uid="{0B61B836-9D4A-4B64-9153-E47AB9787E3E}"/>
    <cellStyle name="Spolu 2 15 4 2 4 2" xfId="38577" xr:uid="{30D2CFF8-1D95-4EC5-BC06-F1398AD8DB0D}"/>
    <cellStyle name="Spolu 2 15 4 2 5" xfId="18441" xr:uid="{2F6EB715-6199-426E-91C1-37ED85E3AE19}"/>
    <cellStyle name="Spolu 2 15 4 2_LI1" xfId="53546" xr:uid="{391441BD-97CA-42D0-806F-72D634182C04}"/>
    <cellStyle name="Spolu 2 15 4 3" xfId="10985" xr:uid="{CE7278C4-3BED-467D-AA63-6F5F52AE8959}"/>
    <cellStyle name="Spolu 2 15 4 3 2" xfId="20527" xr:uid="{3378270F-D69F-4AF8-85B5-86FA2EF1BE48}"/>
    <cellStyle name="Spolu 2 15 4 3 2 2" xfId="41703" xr:uid="{8C5F74D9-6F70-4CB4-B019-E9642E4F54E9}"/>
    <cellStyle name="Spolu 2 15 4 3 3" xfId="23813" xr:uid="{B10DE5C7-3FAC-489B-B3B7-8FB336B76A64}"/>
    <cellStyle name="Spolu 2 15 4 3 3 2" xfId="44876" xr:uid="{5D1D432F-3756-4980-A9C0-9D7DD7A08A92}"/>
    <cellStyle name="Spolu 2 15 4 3 4" xfId="26587" xr:uid="{49138DCB-69F4-4B43-9882-CE6CEBF35C46}"/>
    <cellStyle name="Spolu 2 15 4 3 4 2" xfId="46996" xr:uid="{D68B9365-8269-4173-96BC-8F701E2EA5FE}"/>
    <cellStyle name="Spolu 2 15 4 3 5" xfId="33500" xr:uid="{C781D81A-715B-4F47-837E-D5841C1A6F41}"/>
    <cellStyle name="Spolu 2 15 4 3_LI1" xfId="53548" xr:uid="{77E1E01B-EA7C-4370-A295-97074EF11805}"/>
    <cellStyle name="Spolu 2 15 4 4" xfId="15912" xr:uid="{D84203CA-99A1-4663-916A-8D011CFE6834}"/>
    <cellStyle name="Spolu 2 15 4 4 2" xfId="37376" xr:uid="{D1625618-5FF6-477E-98BA-FFF0AD51BB7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2 2" xfId="42130" xr:uid="{16E06D40-9507-4771-9137-5F3FE3F021AC}"/>
    <cellStyle name="Spolu 2 15 5 2 3" xfId="24226" xr:uid="{B349AF95-7CEF-4213-BC7C-D0E998A0F7A8}"/>
    <cellStyle name="Spolu 2 15 5 2 3 2" xfId="45289" xr:uid="{16710E78-4A3C-4CAC-8EF3-C7C47056C4CD}"/>
    <cellStyle name="Spolu 2 15 5 2 4" xfId="26993" xr:uid="{A7A43431-ED94-470D-9C81-8FEBED4ACA1E}"/>
    <cellStyle name="Spolu 2 15 5 2 4 2" xfId="47170" xr:uid="{55240319-4058-4FEE-8FF1-D1F77B036665}"/>
    <cellStyle name="Spolu 2 15 5 2 5" xfId="33761" xr:uid="{3E4421E6-E543-429F-AAC8-3FF40049D550}"/>
    <cellStyle name="Spolu 2 15 5 2_LI1" xfId="53550" xr:uid="{39395A16-4D2D-4849-BB4B-19896C0601FD}"/>
    <cellStyle name="Spolu 2 15 5 3" xfId="16345" xr:uid="{CCFC5040-38DD-4D49-8932-78CD66D04454}"/>
    <cellStyle name="Spolu 2 15 5 3 2" xfId="37805" xr:uid="{350FBD3D-46CA-4B38-ADA2-4C7239055223}"/>
    <cellStyle name="Spolu 2 15 5 4" xfId="22211" xr:uid="{EDBA4BA9-419A-4B30-B5FF-4265CC2F41DB}"/>
    <cellStyle name="Spolu 2 15 5_LI1" xfId="53549" xr:uid="{EA8484EB-A8B4-4D09-BE44-ED842F74896A}"/>
    <cellStyle name="Spolu 2 15 6" xfId="8976" xr:uid="{6304B89E-B740-4718-86E9-AF27AE03C248}"/>
    <cellStyle name="Spolu 2 15 6 2" xfId="19257" xr:uid="{24E7A31E-236B-4BAA-AD0D-CF207380AE22}"/>
    <cellStyle name="Spolu 2 15 6 2 2" xfId="40495" xr:uid="{ED6BC609-63CB-42E1-B632-2711F4E97EFB}"/>
    <cellStyle name="Spolu 2 15 6 3" xfId="22852" xr:uid="{136CC748-1FE8-4D83-9B17-0E49476CF244}"/>
    <cellStyle name="Spolu 2 15 6 3 2" xfId="43943" xr:uid="{6F812A72-83A6-4B9A-8081-ACAB58D55D56}"/>
    <cellStyle name="Spolu 2 15 6 4" xfId="25744" xr:uid="{8F8D47A6-CA38-4DF7-9EF3-E58661EC8DEF}"/>
    <cellStyle name="Spolu 2 15 6 4 2" xfId="46644" xr:uid="{55AC65AD-EE1B-4505-B1E8-5A9677A9B1AC}"/>
    <cellStyle name="Spolu 2 15 6 5" xfId="31982" xr:uid="{AEA94C7D-69BA-4307-880D-C49B2EF911FB}"/>
    <cellStyle name="Spolu 2 15 6_LI1" xfId="53551" xr:uid="{67774118-1677-4AD1-8621-7509FAC002F4}"/>
    <cellStyle name="Spolu 2 15 7" xfId="14502" xr:uid="{F230A1A4-BB53-4F69-BCBA-65A619F42CBB}"/>
    <cellStyle name="Spolu 2 15 7 2" xfId="36066" xr:uid="{12FE516C-C7B5-40CE-9277-4588408AC521}"/>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2 2" xfId="43308" xr:uid="{89132EFB-6FFE-4F6F-ACB2-3094D0281806}"/>
    <cellStyle name="Spolu 2 16 2 2 2 2 3" xfId="25125" xr:uid="{E2F1F4C0-2E51-4D15-AFA0-80DD43E85F5F}"/>
    <cellStyle name="Spolu 2 16 2 2 2 2 3 2" xfId="46135" xr:uid="{FA33A756-4352-4888-A9C5-3DC3CFA4ACEC}"/>
    <cellStyle name="Spolu 2 16 2 2 2 2 4" xfId="27750" xr:uid="{977C87E2-2FFF-4813-99E0-791C71041DED}"/>
    <cellStyle name="Spolu 2 16 2 2 2 2 4 2" xfId="47476" xr:uid="{1B279304-F766-4A8A-9BE4-270AF0ED7ABE}"/>
    <cellStyle name="Spolu 2 16 2 2 2 2 5" xfId="35462" xr:uid="{2A6465AF-D6F8-419E-AB4B-66F73352C50A}"/>
    <cellStyle name="Spolu 2 16 2 2 2 2_LI1" xfId="53553" xr:uid="{23A67447-ACA3-423D-8FF7-6CDA9051616E}"/>
    <cellStyle name="Spolu 2 16 2 2 2 3" xfId="17630" xr:uid="{61ABC1D6-BEBC-40C7-A83A-EDADE29E27DF}"/>
    <cellStyle name="Spolu 2 16 2 2 2 3 2" xfId="39016" xr:uid="{8AA6057C-AF21-4822-95C1-DDF3E40EDBE6}"/>
    <cellStyle name="Spolu 2 16 2 2 2 4" xfId="17717" xr:uid="{4C926DC5-138A-4546-B6C3-A41738896EE5}"/>
    <cellStyle name="Spolu 2 16 2 2 2 4 2" xfId="39098" xr:uid="{FED4C1B2-0292-4BEC-8292-B07E0D2949F9}"/>
    <cellStyle name="Spolu 2 16 2 2 2 5" xfId="14313" xr:uid="{915ABEC6-64EE-4D92-94AE-C1855B0DBE52}"/>
    <cellStyle name="Spolu 2 16 2 2 2_LI1" xfId="53552" xr:uid="{6FF2DDEB-8BDF-4D63-973C-8C4FE12467FE}"/>
    <cellStyle name="Spolu 2 16 2 2 3" xfId="10606" xr:uid="{1C872F82-BD13-4152-B5DD-6A81971710DB}"/>
    <cellStyle name="Spolu 2 16 2 2 3 2" xfId="20292" xr:uid="{695B87B2-4AC3-4282-A7DE-8E83067B8E4D}"/>
    <cellStyle name="Spolu 2 16 2 2 3 2 2" xfId="41488" xr:uid="{935B2481-DD52-4BCD-B598-3A8D6759EAF1}"/>
    <cellStyle name="Spolu 2 16 2 2 3 3" xfId="23647" xr:uid="{0D7D171A-1D80-4BD0-B807-ECC58C7EFF76}"/>
    <cellStyle name="Spolu 2 16 2 2 3 3 2" xfId="44717" xr:uid="{C420F405-EA42-4432-9E36-E685AEA26EB9}"/>
    <cellStyle name="Spolu 2 16 2 2 3 4" xfId="26445" xr:uid="{F5C652A0-3C62-4C8C-A9FA-ED34F61B9E71}"/>
    <cellStyle name="Spolu 2 16 2 2 3 4 2" xfId="46932" xr:uid="{D1F74D17-BC05-45A3-B286-FF250F57E634}"/>
    <cellStyle name="Spolu 2 16 2 2 3 5" xfId="33199" xr:uid="{9DE4893C-92DC-40DB-92A0-B25CDB251166}"/>
    <cellStyle name="Spolu 2 16 2 2 3_LI1" xfId="53554" xr:uid="{BBFDFD3A-B44A-4C6F-BE23-D6B587C09985}"/>
    <cellStyle name="Spolu 2 16 2 2 4" xfId="15687" xr:uid="{5ACC8E9D-36AC-4475-B038-358099CCA1B8}"/>
    <cellStyle name="Spolu 2 16 2 2 4 2" xfId="37166" xr:uid="{5862C5A9-6FCA-49AC-B7BE-C60FBE80AAB2}"/>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2 2" xfId="43753" xr:uid="{6133DC99-C973-4601-9C47-F3A3C41ADAAF}"/>
    <cellStyle name="Spolu 2 16 2 3 2 2 3" xfId="25518" xr:uid="{08377D7C-7A82-4EFC-865C-ECC6C090727B}"/>
    <cellStyle name="Spolu 2 16 2 3 2 2 3 2" xfId="46516" xr:uid="{5A4543B9-DCFA-4696-9CE7-38847992B332}"/>
    <cellStyle name="Spolu 2 16 2 3 2 2 4" xfId="28115" xr:uid="{445AF2F2-19BB-451A-B098-717BDF978A5D}"/>
    <cellStyle name="Spolu 2 16 2 3 2 2 4 2" xfId="47634" xr:uid="{39C87AB1-721C-4DBA-9A0F-8C6321333AA8}"/>
    <cellStyle name="Spolu 2 16 2 3 2 2 5" xfId="35857" xr:uid="{81475F00-9DB8-4E7B-B468-853016169B24}"/>
    <cellStyle name="Spolu 2 16 2 3 2 2_LI1" xfId="53556" xr:uid="{880032C2-76A9-4853-808A-D9B61E6821F4}"/>
    <cellStyle name="Spolu 2 16 2 3 2 3" xfId="18073" xr:uid="{7AE3CAA8-41E7-459B-881A-380194CEB1EA}"/>
    <cellStyle name="Spolu 2 16 2 3 2 3 2" xfId="39452" xr:uid="{61B7AD45-68A9-49EF-9A61-219B8F2C7CE8}"/>
    <cellStyle name="Spolu 2 16 2 3 2 4" xfId="17039" xr:uid="{A209DFD5-C687-4DCA-9E58-B2BE1FEB0B32}"/>
    <cellStyle name="Spolu 2 16 2 3 2 4 2" xfId="38451" xr:uid="{A9FDE860-2193-4966-9281-0F66F1E82CCC}"/>
    <cellStyle name="Spolu 2 16 2 3 2 5" xfId="15194" xr:uid="{C78DB592-CF27-4630-BF8C-1DE9AE9077D5}"/>
    <cellStyle name="Spolu 2 16 2 3 2_LI1" xfId="53555" xr:uid="{8DD0ACF7-7FC2-4611-8CB0-6F5EE9DFE7F8}"/>
    <cellStyle name="Spolu 2 16 2 3 3" xfId="11207" xr:uid="{1870ECCF-4C78-4060-B642-4F3954F75172}"/>
    <cellStyle name="Spolu 2 16 2 3 3 2" xfId="20749" xr:uid="{6EBBBD0F-6A35-486A-86D2-7F2961DA28B0}"/>
    <cellStyle name="Spolu 2 16 2 3 3 2 2" xfId="41925" xr:uid="{CCE71BFC-9A8F-4157-8CFD-2D1A47059598}"/>
    <cellStyle name="Spolu 2 16 2 3 3 3" xfId="24035" xr:uid="{B33D5A33-8C01-4D5C-ADEC-69489476125B}"/>
    <cellStyle name="Spolu 2 16 2 3 3 3 2" xfId="45098" xr:uid="{D1631FB5-11C9-4DAB-8837-6C4FBF2255AF}"/>
    <cellStyle name="Spolu 2 16 2 3 3 4" xfId="26809" xr:uid="{8C960AEB-F46A-40E2-84D2-544E35F46C25}"/>
    <cellStyle name="Spolu 2 16 2 3 3 4 2" xfId="47089" xr:uid="{64E667E5-9426-48DC-AB65-303C2D6188F7}"/>
    <cellStyle name="Spolu 2 16 2 3 3 5" xfId="33593" xr:uid="{F584F512-036B-428A-806B-68692861B304}"/>
    <cellStyle name="Spolu 2 16 2 3 3_LI1" xfId="53557" xr:uid="{B26D9EA2-E1EE-43E6-9688-C3FC11944ACE}"/>
    <cellStyle name="Spolu 2 16 2 3 4" xfId="16134" xr:uid="{1708B974-E3EB-461E-AF40-366E1B309600}"/>
    <cellStyle name="Spolu 2 16 2 3 4 2" xfId="37598" xr:uid="{0F316DC0-8D98-49A0-8C8A-DBD4443AC817}"/>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2 2" xfId="42351" xr:uid="{972B8C3D-11B4-428B-85D3-85B8B3B63122}"/>
    <cellStyle name="Spolu 2 16 2 4 2 3" xfId="24421" xr:uid="{22EC4242-8661-4BF8-9E04-53FA4E00E1F3}"/>
    <cellStyle name="Spolu 2 16 2 4 2 3 2" xfId="45482" xr:uid="{519AB40A-489C-4FD1-B073-E4E0C6787F65}"/>
    <cellStyle name="Spolu 2 16 2 4 2 4" xfId="27179" xr:uid="{83FC1DE5-5207-4FE5-A205-F4CA36B932BA}"/>
    <cellStyle name="Spolu 2 16 2 4 2 4 2" xfId="47263" xr:uid="{274BCAEA-B5C9-45EF-A60C-7DE9D6150C46}"/>
    <cellStyle name="Spolu 2 16 2 4 2 5" xfId="33949" xr:uid="{EB758361-76D4-4ABB-B6AF-AFF3D94729BC}"/>
    <cellStyle name="Spolu 2 16 2 4 2_LI1" xfId="53559" xr:uid="{2329B141-824C-4483-8E35-F2A340A62E6F}"/>
    <cellStyle name="Spolu 2 16 2 4 3" xfId="16576" xr:uid="{024303C0-9B4E-4791-BB20-E495F5063B3D}"/>
    <cellStyle name="Spolu 2 16 2 4 3 2" xfId="38029" xr:uid="{B4FB92F7-6CC8-4ED7-A4AE-3BB0D238B670}"/>
    <cellStyle name="Spolu 2 16 2 4 4" xfId="21282" xr:uid="{48768AAE-5667-4946-ADA1-790460AAAFF9}"/>
    <cellStyle name="Spolu 2 16 2 4_LI1" xfId="53558" xr:uid="{6C5CE3A6-EC62-475A-8367-D322CFD57B5C}"/>
    <cellStyle name="Spolu 2 16 2 5" xfId="9292" xr:uid="{09DE95BC-F358-4884-A9BD-EC22F09A9B93}"/>
    <cellStyle name="Spolu 2 16 2 5 2" xfId="19518" xr:uid="{4B897810-2F84-429A-8FA5-DCD2CB694229}"/>
    <cellStyle name="Spolu 2 16 2 5 2 2" xfId="40750" xr:uid="{7E229D09-59D4-411F-AFE5-144A1CDE070C}"/>
    <cellStyle name="Spolu 2 16 2 5 3" xfId="23086" xr:uid="{A0887386-65EE-4EB6-BDB3-E21E9EA9CED8}"/>
    <cellStyle name="Spolu 2 16 2 5 3 2" xfId="44174" xr:uid="{DA2FB036-4202-43EA-88F8-51BF942B6023}"/>
    <cellStyle name="Spolu 2 16 2 5 4" xfId="25966" xr:uid="{AFD399A6-9763-4B87-9A83-E7180B56B7FE}"/>
    <cellStyle name="Spolu 2 16 2 5 4 2" xfId="46737" xr:uid="{54D82C88-518B-4A0B-A20E-235D30CC770E}"/>
    <cellStyle name="Spolu 2 16 2 5 5" xfId="32169" xr:uid="{3108CF8A-78F1-4842-BD85-3E3D72EEDC95}"/>
    <cellStyle name="Spolu 2 16 2 5_LI1" xfId="53560" xr:uid="{AE7E3EC8-E372-4E95-A2E2-E36D93311238}"/>
    <cellStyle name="Spolu 2 16 2 6" xfId="14764" xr:uid="{5DFFCEF5-7558-43AD-BC53-8BAC16F7A01B}"/>
    <cellStyle name="Spolu 2 16 2 6 2" xfId="36324" xr:uid="{7C91C40C-2FC6-49B3-A031-A04DBB7F07BC}"/>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2 2" xfId="43092" xr:uid="{8BB705A5-05A6-4A2B-8E05-1B5A5C331F97}"/>
    <cellStyle name="Spolu 2 16 3 2 2 3" xfId="24937" xr:uid="{BB7C5F48-1D67-42E4-A7C0-ECE165D1A611}"/>
    <cellStyle name="Spolu 2 16 3 2 2 3 2" xfId="45948" xr:uid="{1DBCE2AA-64FA-4D8C-BC97-C1CEF5E55520}"/>
    <cellStyle name="Spolu 2 16 3 2 2 4" xfId="27571" xr:uid="{675106E2-1084-4B7C-9609-ABF3C84C72C9}"/>
    <cellStyle name="Spolu 2 16 3 2 2 4 2" xfId="47387" xr:uid="{AAFA8C2C-4F24-400F-A70E-52915B270487}"/>
    <cellStyle name="Spolu 2 16 3 2 2 5" xfId="35279" xr:uid="{35D64DDD-58EC-4819-84F4-77395F8FCF2A}"/>
    <cellStyle name="Spolu 2 16 3 2 2_LI1" xfId="53562" xr:uid="{C72995C7-6BB4-4C7A-96A7-8CC82B519914}"/>
    <cellStyle name="Spolu 2 16 3 2 3" xfId="17412" xr:uid="{0511ECE3-99AB-4165-B427-CDF451980D5B}"/>
    <cellStyle name="Spolu 2 16 3 2 3 2" xfId="38807" xr:uid="{C2E0BF28-A6E0-40BF-B2D4-8A89C9523F6A}"/>
    <cellStyle name="Spolu 2 16 3 2 4" xfId="19740" xr:uid="{BA58C724-5184-4252-BC49-0DAEAE242958}"/>
    <cellStyle name="Spolu 2 16 3 2 4 2" xfId="40952" xr:uid="{61DBAC56-B96F-4003-B18D-3AC89837265E}"/>
    <cellStyle name="Spolu 2 16 3 2 5" xfId="14829" xr:uid="{DF609675-9464-4E7F-9CB2-8EFFBD6883B0}"/>
    <cellStyle name="Spolu 2 16 3 2_LI1" xfId="53561" xr:uid="{F8BF0E64-3FD1-43F2-B984-DFFE01789531}"/>
    <cellStyle name="Spolu 2 16 3 3" xfId="10333" xr:uid="{F6ECBF49-C1FB-4010-BB1F-D800C7C06BAD}"/>
    <cellStyle name="Spolu 2 16 3 3 2" xfId="20075" xr:uid="{4D8CA399-B5D5-4EF2-A5B3-016DA96BAF04}"/>
    <cellStyle name="Spolu 2 16 3 3 2 2" xfId="41278" xr:uid="{00D24700-D08D-4F5A-BA23-C3BA667A9F80}"/>
    <cellStyle name="Spolu 2 16 3 3 3" xfId="23458" xr:uid="{87F5F33A-EF19-4086-ADEC-C3F0F026DDC5}"/>
    <cellStyle name="Spolu 2 16 3 3 3 2" xfId="44532" xr:uid="{2577ED5F-B912-4A9E-9B25-952C3759380D}"/>
    <cellStyle name="Spolu 2 16 3 3 4" xfId="26266" xr:uid="{1240C4E4-E65D-4E82-9BD6-2FA687CDBC68}"/>
    <cellStyle name="Spolu 2 16 3 3 4 2" xfId="46843" xr:uid="{ED56057B-84C6-4E26-B4A1-F6110AB9FE7C}"/>
    <cellStyle name="Spolu 2 16 3 3 5" xfId="33016" xr:uid="{98BE4913-5BF3-4F00-B567-27AEBFF354D4}"/>
    <cellStyle name="Spolu 2 16 3 3_LI1" xfId="53563" xr:uid="{13E43F24-4846-4EB2-B242-22BA9E8126D8}"/>
    <cellStyle name="Spolu 2 16 3 4" xfId="15473" xr:uid="{32854911-5ADA-4F7B-8367-5DAE258AD0BF}"/>
    <cellStyle name="Spolu 2 16 3 4 2" xfId="36962" xr:uid="{C98F2D85-596C-4EC1-9E65-6B2A8BE424A2}"/>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2 2" xfId="43546" xr:uid="{BC9B7D93-831A-4F48-9895-EF28E87A540F}"/>
    <cellStyle name="Spolu 2 16 4 2 2 3" xfId="25311" xr:uid="{5DD594E3-F2D2-4815-85E5-8E47161C98B0}"/>
    <cellStyle name="Spolu 2 16 4 2 2 3 2" xfId="46309" xr:uid="{E2446B68-1756-4C00-B756-92CC8847D17A}"/>
    <cellStyle name="Spolu 2 16 4 2 2 4" xfId="27908" xr:uid="{3C20DC64-D05B-4832-91DF-0FF3CD6EE1D5}"/>
    <cellStyle name="Spolu 2 16 4 2 2 4 2" xfId="47548" xr:uid="{70D6E2C6-F8C4-4EE7-ADB5-2BC694843840}"/>
    <cellStyle name="Spolu 2 16 4 2 2 5" xfId="35771" xr:uid="{22E09C02-208A-44B8-ACAF-4EF28877B193}"/>
    <cellStyle name="Spolu 2 16 4 2 2_LI1" xfId="53565" xr:uid="{719BE278-169E-4716-9203-506BE8421CF7}"/>
    <cellStyle name="Spolu 2 16 4 2 3" xfId="17866" xr:uid="{D7279659-2CD9-497C-9BD3-2DDE83D07A34}"/>
    <cellStyle name="Spolu 2 16 4 2 3 2" xfId="39245" xr:uid="{E6A8DE68-4090-4FCF-A436-85A0D5320A7B}"/>
    <cellStyle name="Spolu 2 16 4 2 4" xfId="18160" xr:uid="{5FD68642-1C3A-424B-B2E0-9C1218199AD5}"/>
    <cellStyle name="Spolu 2 16 4 2 4 2" xfId="39537" xr:uid="{6AC26715-2792-4FFF-B7DD-F190167FB605}"/>
    <cellStyle name="Spolu 2 16 4 2 5" xfId="24680" xr:uid="{ECDA3689-3E27-47A0-8098-38EF6BAC6F0E}"/>
    <cellStyle name="Spolu 2 16 4 2_LI1" xfId="53564" xr:uid="{5F0FB84F-2CBF-46CF-A9DB-4805AEBBCE7E}"/>
    <cellStyle name="Spolu 2 16 4 3" xfId="11000" xr:uid="{02A68089-B042-4FEE-BB01-C13E5170B8EA}"/>
    <cellStyle name="Spolu 2 16 4 3 2" xfId="20542" xr:uid="{17AB10FB-E9A4-4694-8713-3CBF36541F42}"/>
    <cellStyle name="Spolu 2 16 4 3 2 2" xfId="41718" xr:uid="{2767E2A6-A71F-45AB-9651-B64A7358D920}"/>
    <cellStyle name="Spolu 2 16 4 3 3" xfId="23828" xr:uid="{B998D24B-272C-4BE3-9A03-88A7B3C677DB}"/>
    <cellStyle name="Spolu 2 16 4 3 3 2" xfId="44891" xr:uid="{36E2660D-79F7-4EA2-9FC1-AAADFC0E39F1}"/>
    <cellStyle name="Spolu 2 16 4 3 4" xfId="26602" xr:uid="{8A3C6CBB-66B5-44E7-B222-7CD99CB34FF8}"/>
    <cellStyle name="Spolu 2 16 4 3 4 2" xfId="47003" xr:uid="{0DBB2096-68DC-4881-842E-3B852CDD5C08}"/>
    <cellStyle name="Spolu 2 16 4 3 5" xfId="33507" xr:uid="{1E738D00-C2AD-466D-B28C-E8B152221CB2}"/>
    <cellStyle name="Spolu 2 16 4 3_LI1" xfId="53566" xr:uid="{C86858A9-49A2-4BE9-A386-6BB5A380772A}"/>
    <cellStyle name="Spolu 2 16 4 4" xfId="15927" xr:uid="{53BAF4B3-979C-41A9-942D-0CE01F476545}"/>
    <cellStyle name="Spolu 2 16 4 4 2" xfId="37391" xr:uid="{92A53085-26C3-4BA6-884A-C99B3E502D1D}"/>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2 2" xfId="42142" xr:uid="{575B1E2D-5F93-4F3C-880F-68C1C0FAD855}"/>
    <cellStyle name="Spolu 2 16 5 2 3" xfId="24239" xr:uid="{1F60F749-D68A-405B-9257-3A5DE1C55569}"/>
    <cellStyle name="Spolu 2 16 5 2 3 2" xfId="45302" xr:uid="{B72EF001-1EC8-4449-A3C2-8D0E35053CCD}"/>
    <cellStyle name="Spolu 2 16 5 2 4" xfId="27005" xr:uid="{92C2D4F8-5C0A-49AC-A6B8-DEFCCE89E936}"/>
    <cellStyle name="Spolu 2 16 5 2 4 2" xfId="47177" xr:uid="{07C3E9C6-00C6-4E3E-BB84-FD6F6F2692E3}"/>
    <cellStyle name="Spolu 2 16 5 2 5" xfId="33768" xr:uid="{447CD1DD-94C5-4E80-A1A6-86A1BE832BAA}"/>
    <cellStyle name="Spolu 2 16 5 2_LI1" xfId="53568" xr:uid="{55F12EE8-9395-4CA4-B1D1-7AB621C3AF4D}"/>
    <cellStyle name="Spolu 2 16 5 3" xfId="16357" xr:uid="{E762749D-4B13-48BC-A6D8-6E3949874B4F}"/>
    <cellStyle name="Spolu 2 16 5 3 2" xfId="37817" xr:uid="{B6AB5D9A-406B-4A2B-8798-B48494AD3DA9}"/>
    <cellStyle name="Spolu 2 16 5 4" xfId="18294" xr:uid="{300AF836-5212-42A3-A3D7-C2C79CA05E46}"/>
    <cellStyle name="Spolu 2 16 5_LI1" xfId="53567" xr:uid="{83A0303D-577A-4B2D-926E-A37AF48AA050}"/>
    <cellStyle name="Spolu 2 16 6" xfId="8991" xr:uid="{06B9AF90-C514-49FB-9CC0-DE2BBDF40E2C}"/>
    <cellStyle name="Spolu 2 16 6 2" xfId="19272" xr:uid="{BF549E48-2879-4324-8354-6C3B27640165}"/>
    <cellStyle name="Spolu 2 16 6 2 2" xfId="40510" xr:uid="{30CD4C41-3C8F-43D2-9789-0EA5EA449743}"/>
    <cellStyle name="Spolu 2 16 6 3" xfId="22867" xr:uid="{EDEDF64C-F1B5-4991-8EED-69483D105CAA}"/>
    <cellStyle name="Spolu 2 16 6 3 2" xfId="43958" xr:uid="{DE164B9F-0430-4E98-B785-D4567F338331}"/>
    <cellStyle name="Spolu 2 16 6 4" xfId="25759" xr:uid="{DFAB0302-89D3-42C6-8570-CC0E0CF5A836}"/>
    <cellStyle name="Spolu 2 16 6 4 2" xfId="46651" xr:uid="{62BFFCD0-0F68-4901-B097-A64E5567DA61}"/>
    <cellStyle name="Spolu 2 16 6 5" xfId="31989" xr:uid="{D969D1E2-44E9-43A2-8EC7-D48FD84C1C41}"/>
    <cellStyle name="Spolu 2 16 6_LI1" xfId="53569" xr:uid="{D8AD4C56-14BD-4EB7-9799-6A0F4659F9F8}"/>
    <cellStyle name="Spolu 2 16 7" xfId="14517" xr:uid="{61F42960-211C-4B2B-98A4-85B6D88CF8AB}"/>
    <cellStyle name="Spolu 2 16 7 2" xfId="36081" xr:uid="{95B57F39-21EC-426B-A90D-8BD4B42464F0}"/>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2 2" xfId="43301" xr:uid="{623EFDE4-CF01-4EC0-9786-73F5118FD8BD}"/>
    <cellStyle name="Spolu 2 17 2 2 2 2 3" xfId="25118" xr:uid="{CB388869-74A4-4F00-A42F-3365A4128841}"/>
    <cellStyle name="Spolu 2 17 2 2 2 2 3 2" xfId="46128" xr:uid="{357825A0-A787-472F-A966-ABA7AFE0FA8A}"/>
    <cellStyle name="Spolu 2 17 2 2 2 2 4" xfId="27743" xr:uid="{5CD7A2D6-06E7-4BEE-B740-D9A9E6F2BF85}"/>
    <cellStyle name="Spolu 2 17 2 2 2 2 4 2" xfId="47473" xr:uid="{84D4913A-13D7-470B-9890-C2927F203235}"/>
    <cellStyle name="Spolu 2 17 2 2 2 2 5" xfId="35459" xr:uid="{9EB4BF3F-1789-448C-AD10-370E50A4A03A}"/>
    <cellStyle name="Spolu 2 17 2 2 2 2_LI1" xfId="53571" xr:uid="{A2B478A8-41EF-497F-8EF8-DC1A742EB638}"/>
    <cellStyle name="Spolu 2 17 2 2 2 3" xfId="17623" xr:uid="{BB4F2150-605C-4061-9797-7DAC1A5A7052}"/>
    <cellStyle name="Spolu 2 17 2 2 2 3 2" xfId="39009" xr:uid="{8E5A5190-DAE3-4FF0-8853-EDF5B527CA35}"/>
    <cellStyle name="Spolu 2 17 2 2 2 4" xfId="21527" xr:uid="{5387AFE9-E297-4EB2-8465-3397ED266D68}"/>
    <cellStyle name="Spolu 2 17 2 2 2 4 2" xfId="42662" xr:uid="{1801B4AC-D1D3-4341-8554-E583D82F02A9}"/>
    <cellStyle name="Spolu 2 17 2 2 2 5" xfId="24471" xr:uid="{FC8220F0-0B24-4C03-B6B2-4E2CB50F7FF8}"/>
    <cellStyle name="Spolu 2 17 2 2 2_LI1" xfId="53570" xr:uid="{7FFE7F2F-F862-4DA9-94F5-E2A4A52CCC8E}"/>
    <cellStyle name="Spolu 2 17 2 2 3" xfId="10599" xr:uid="{B4A03E7E-57D6-4279-B85D-1771F64A42E8}"/>
    <cellStyle name="Spolu 2 17 2 2 3 2" xfId="20285" xr:uid="{D471B96F-3577-4C93-8ED1-F7D7D7A21492}"/>
    <cellStyle name="Spolu 2 17 2 2 3 2 2" xfId="41481" xr:uid="{B06D7078-3E80-4E63-958C-3D9C12BADFA1}"/>
    <cellStyle name="Spolu 2 17 2 2 3 3" xfId="23640" xr:uid="{6591E940-192B-4323-B066-8B2FFDA5CA09}"/>
    <cellStyle name="Spolu 2 17 2 2 3 3 2" xfId="44710" xr:uid="{E484CE2E-E247-4870-97A2-6FB275EE6FF8}"/>
    <cellStyle name="Spolu 2 17 2 2 3 4" xfId="26438" xr:uid="{E303A64A-500F-443C-810C-ECCD5485E93E}"/>
    <cellStyle name="Spolu 2 17 2 2 3 4 2" xfId="46929" xr:uid="{F14AA201-4A9A-43FE-BA3D-D23CEB5F74B3}"/>
    <cellStyle name="Spolu 2 17 2 2 3 5" xfId="33196" xr:uid="{90DC09D7-EE2A-4F0D-8309-4A5E429D2B40}"/>
    <cellStyle name="Spolu 2 17 2 2 3_LI1" xfId="53572" xr:uid="{F8191721-1353-415B-AAA5-2BA1DFB6178F}"/>
    <cellStyle name="Spolu 2 17 2 2 4" xfId="15680" xr:uid="{1213B9C1-54E0-4D88-B720-64B8A178802A}"/>
    <cellStyle name="Spolu 2 17 2 2 4 2" xfId="37159" xr:uid="{4F52FB60-8CF7-406D-9B90-CD8B885AED9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2 2" xfId="43746" xr:uid="{7C1717A0-62D4-48BE-872D-05101B7EA2BD}"/>
    <cellStyle name="Spolu 2 17 2 3 2 2 3" xfId="25511" xr:uid="{A02C93DB-7AF5-4BA9-9920-45AB37CE6EB0}"/>
    <cellStyle name="Spolu 2 17 2 3 2 2 3 2" xfId="46509" xr:uid="{39FC4236-3AF7-42AA-9119-EE3DD415168C}"/>
    <cellStyle name="Spolu 2 17 2 3 2 2 4" xfId="28108" xr:uid="{E610CC49-A629-4275-BA37-9FE808A1B276}"/>
    <cellStyle name="Spolu 2 17 2 3 2 2 4 2" xfId="47631" xr:uid="{79D976B9-D002-46AC-A88E-5AE57302147D}"/>
    <cellStyle name="Spolu 2 17 2 3 2 2 5" xfId="35854" xr:uid="{7E6B9263-D0FA-47A7-B688-EE04D4CC8B74}"/>
    <cellStyle name="Spolu 2 17 2 3 2 2_LI1" xfId="53574" xr:uid="{2E1EAD78-6690-479C-BFFD-C1733902567C}"/>
    <cellStyle name="Spolu 2 17 2 3 2 3" xfId="18066" xr:uid="{59E832A2-B822-4072-AC9F-D65C12E689EA}"/>
    <cellStyle name="Spolu 2 17 2 3 2 3 2" xfId="39445" xr:uid="{79F6586E-066F-4EB7-A9B4-FD744B5905E6}"/>
    <cellStyle name="Spolu 2 17 2 3 2 4" xfId="20040" xr:uid="{B51FA90A-B982-429D-88B4-C2ABFB1A5A42}"/>
    <cellStyle name="Spolu 2 17 2 3 2 4 2" xfId="41243" xr:uid="{DDE887FF-D87A-447D-9D07-9746775F7F33}"/>
    <cellStyle name="Spolu 2 17 2 3 2 5" xfId="18208" xr:uid="{6551C5D3-3827-49DF-9B8F-37CA7CE5421E}"/>
    <cellStyle name="Spolu 2 17 2 3 2_LI1" xfId="53573" xr:uid="{21FD4D1C-A684-4388-862C-47039D6B2C18}"/>
    <cellStyle name="Spolu 2 17 2 3 3" xfId="11200" xr:uid="{892F7FF2-916A-466C-A564-2890FFFAFA00}"/>
    <cellStyle name="Spolu 2 17 2 3 3 2" xfId="20742" xr:uid="{E62FBCB2-9F91-43BB-9944-779D457A2F42}"/>
    <cellStyle name="Spolu 2 17 2 3 3 2 2" xfId="41918" xr:uid="{D57BE114-FE16-4CB0-AB5B-AE63E1D7B145}"/>
    <cellStyle name="Spolu 2 17 2 3 3 3" xfId="24028" xr:uid="{9CDDF306-7A47-4222-9376-F8C05E21FB2E}"/>
    <cellStyle name="Spolu 2 17 2 3 3 3 2" xfId="45091" xr:uid="{79689D93-3A80-469E-AC40-70EA309F5AA0}"/>
    <cellStyle name="Spolu 2 17 2 3 3 4" xfId="26802" xr:uid="{D3BA02C3-6629-4A2B-A150-CEC6C496ED54}"/>
    <cellStyle name="Spolu 2 17 2 3 3 4 2" xfId="47086" xr:uid="{76DCC1D9-B79C-4DCC-B626-B5E63E8803B5}"/>
    <cellStyle name="Spolu 2 17 2 3 3 5" xfId="33590" xr:uid="{CFCB420B-9918-45B9-8DBC-7137A3207E2F}"/>
    <cellStyle name="Spolu 2 17 2 3 3_LI1" xfId="53575" xr:uid="{627445D5-8CB5-46E5-898A-5FAA01193261}"/>
    <cellStyle name="Spolu 2 17 2 3 4" xfId="16127" xr:uid="{A3B70CB1-7059-4158-AF69-A463F45BDB57}"/>
    <cellStyle name="Spolu 2 17 2 3 4 2" xfId="37591" xr:uid="{44720FA3-76F7-4090-ADB5-361F449B6EE2}"/>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2 2" xfId="42344" xr:uid="{46F71377-634D-4772-887B-BF5C420C3DC3}"/>
    <cellStyle name="Spolu 2 17 2 4 2 3" xfId="24414" xr:uid="{C0A5B1C7-804B-4A62-A404-1D037A09BA1F}"/>
    <cellStyle name="Spolu 2 17 2 4 2 3 2" xfId="45475" xr:uid="{7A2154F5-30E4-4B22-8FC5-D729C5B0F1BB}"/>
    <cellStyle name="Spolu 2 17 2 4 2 4" xfId="27172" xr:uid="{5FEF43DD-B6FC-48A1-B2F2-8557FD5F9569}"/>
    <cellStyle name="Spolu 2 17 2 4 2 4 2" xfId="47260" xr:uid="{53CA5CC3-7E58-4595-AFD8-BDAEE19E15F0}"/>
    <cellStyle name="Spolu 2 17 2 4 2 5" xfId="33946" xr:uid="{EC78BFA0-537D-4566-BEBA-C7FA1F9808DB}"/>
    <cellStyle name="Spolu 2 17 2 4 2_LI1" xfId="53577" xr:uid="{D19A1782-873C-42A4-8BDF-999A66B5DFA4}"/>
    <cellStyle name="Spolu 2 17 2 4 3" xfId="16569" xr:uid="{1B318D82-09C6-4DE2-90E8-7AC98BBED9C1}"/>
    <cellStyle name="Spolu 2 17 2 4 3 2" xfId="38022" xr:uid="{90447D2E-4F69-4D33-AF1E-D59A8FD01471}"/>
    <cellStyle name="Spolu 2 17 2 4 4" xfId="21642" xr:uid="{21F6ED60-BE54-47CA-9527-E20D6DFD7CD5}"/>
    <cellStyle name="Spolu 2 17 2 4_LI1" xfId="53576" xr:uid="{0AB6F8A0-52D1-489D-ABAD-4F9850432A3D}"/>
    <cellStyle name="Spolu 2 17 2 5" xfId="9285" xr:uid="{0B551322-AB54-4E70-8B32-206AB3832002}"/>
    <cellStyle name="Spolu 2 17 2 5 2" xfId="19511" xr:uid="{56EA9925-ED75-4715-AEA6-8A10ED1FA08B}"/>
    <cellStyle name="Spolu 2 17 2 5 2 2" xfId="40743" xr:uid="{3AC9F568-663D-411D-BECF-DEDB9D409EB0}"/>
    <cellStyle name="Spolu 2 17 2 5 3" xfId="23079" xr:uid="{E5ECB2F6-4784-4866-8727-F6962F491145}"/>
    <cellStyle name="Spolu 2 17 2 5 3 2" xfId="44167" xr:uid="{466F91CB-71D9-49BF-9489-3496AF869BAF}"/>
    <cellStyle name="Spolu 2 17 2 5 4" xfId="25959" xr:uid="{2F3EB537-82F3-4C60-9B90-F21CB6B9D908}"/>
    <cellStyle name="Spolu 2 17 2 5 4 2" xfId="46734" xr:uid="{0BB47C8B-30D9-44FE-B3FC-E8A141977A9A}"/>
    <cellStyle name="Spolu 2 17 2 5 5" xfId="32166" xr:uid="{7888925B-6BEE-4B38-9750-5618EDDC11B8}"/>
    <cellStyle name="Spolu 2 17 2 5_LI1" xfId="53578" xr:uid="{56B8A6B0-F519-41F8-ADCC-D5A2F6996FDB}"/>
    <cellStyle name="Spolu 2 17 2 6" xfId="14757" xr:uid="{FEEABE78-6DE3-4458-9C46-222D73DA94D6}"/>
    <cellStyle name="Spolu 2 17 2 6 2" xfId="36317" xr:uid="{4016B02F-EE84-4BE0-9EE6-D3163E8FB9F9}"/>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2 2" xfId="43085" xr:uid="{9F93F1C1-6CB2-439A-B6A9-4644F8A9FB5A}"/>
    <cellStyle name="Spolu 2 17 3 2 2 3" xfId="24930" xr:uid="{C276C10F-D25C-47E9-94BD-22DCA118B44E}"/>
    <cellStyle name="Spolu 2 17 3 2 2 3 2" xfId="45941" xr:uid="{382BFF18-6C04-47C5-9445-4984B84A6978}"/>
    <cellStyle name="Spolu 2 17 3 2 2 4" xfId="27564" xr:uid="{96D3BB15-1A4A-4ED7-B522-8D5D9CCAA262}"/>
    <cellStyle name="Spolu 2 17 3 2 2 4 2" xfId="47384" xr:uid="{E3DA61FC-4903-4C5F-AF3E-D348E686E4FE}"/>
    <cellStyle name="Spolu 2 17 3 2 2 5" xfId="35276" xr:uid="{BA05BE90-3027-4FEB-992B-1BC0E3ABDFE2}"/>
    <cellStyle name="Spolu 2 17 3 2 2_LI1" xfId="53580" xr:uid="{A6D7830A-A70B-481C-A2B1-7303C8981BB8}"/>
    <cellStyle name="Spolu 2 17 3 2 3" xfId="17405" xr:uid="{6B20B5E5-D40B-4DD7-B38D-429F069175B2}"/>
    <cellStyle name="Spolu 2 17 3 2 3 2" xfId="38800" xr:uid="{1A173154-BB62-4748-918D-14A347259C32}"/>
    <cellStyle name="Spolu 2 17 3 2 4" xfId="16447" xr:uid="{D184453E-AA54-4A0E-B63D-184884C51A81}"/>
    <cellStyle name="Spolu 2 17 3 2 4 2" xfId="37903" xr:uid="{57C0DFED-82C9-46FD-937B-6A9A9C826201}"/>
    <cellStyle name="Spolu 2 17 3 2 5" xfId="23532" xr:uid="{EFE4139C-E9E9-48A2-802E-A5F363633808}"/>
    <cellStyle name="Spolu 2 17 3 2_LI1" xfId="53579" xr:uid="{C9E3A5D5-97BE-4330-8273-F5C3127F2BBF}"/>
    <cellStyle name="Spolu 2 17 3 3" xfId="10326" xr:uid="{EFC13940-CD2E-4AA5-B01E-3A70A577A551}"/>
    <cellStyle name="Spolu 2 17 3 3 2" xfId="20068" xr:uid="{3686A303-9D92-4730-9A7C-ECE9CEAF6228}"/>
    <cellStyle name="Spolu 2 17 3 3 2 2" xfId="41271" xr:uid="{3B9EE87F-5773-46D1-8B16-F5CD38288F59}"/>
    <cellStyle name="Spolu 2 17 3 3 3" xfId="23451" xr:uid="{DA982EF5-3917-4401-8467-2EC3E59F74AF}"/>
    <cellStyle name="Spolu 2 17 3 3 3 2" xfId="44525" xr:uid="{1CBAC9CD-41FA-490D-B837-32E070B45EB7}"/>
    <cellStyle name="Spolu 2 17 3 3 4" xfId="26259" xr:uid="{7CB18B41-0E73-4B89-9441-2D6B76868052}"/>
    <cellStyle name="Spolu 2 17 3 3 4 2" xfId="46840" xr:uid="{220AE078-8431-44D0-ABE7-690530CE2C89}"/>
    <cellStyle name="Spolu 2 17 3 3 5" xfId="33013" xr:uid="{F8684F11-2083-409D-AB19-656D50BFDE90}"/>
    <cellStyle name="Spolu 2 17 3 3_LI1" xfId="53581" xr:uid="{BB01374F-DE26-476F-95B7-1DC676C69BCB}"/>
    <cellStyle name="Spolu 2 17 3 4" xfId="15466" xr:uid="{11861441-8210-487C-A283-99853C50F082}"/>
    <cellStyle name="Spolu 2 17 3 4 2" xfId="36955" xr:uid="{5A9D6F3B-D121-467C-99D3-AC38C8C8A364}"/>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2 2" xfId="43539" xr:uid="{ED9CA914-177B-4E03-AE08-E0F143AFB3C7}"/>
    <cellStyle name="Spolu 2 17 4 2 2 3" xfId="25304" xr:uid="{A64ECF8C-8E49-499D-B220-39E7250D6701}"/>
    <cellStyle name="Spolu 2 17 4 2 2 3 2" xfId="46302" xr:uid="{AE0EACAB-71D0-400B-9A33-7C72DCDDD769}"/>
    <cellStyle name="Spolu 2 17 4 2 2 4" xfId="27901" xr:uid="{6D91E958-98F5-4577-969D-F50D389568F3}"/>
    <cellStyle name="Spolu 2 17 4 2 2 4 2" xfId="47545" xr:uid="{AF9D7128-0B60-4FAD-BD25-FBF4DCB7EBF4}"/>
    <cellStyle name="Spolu 2 17 4 2 2 5" xfId="35768" xr:uid="{2D5AE621-8953-4F79-97FB-D2601E5EF49A}"/>
    <cellStyle name="Spolu 2 17 4 2 2_LI1" xfId="53583" xr:uid="{66CCCB2F-CD02-40DB-A295-CF9AA6E36D01}"/>
    <cellStyle name="Spolu 2 17 4 2 3" xfId="17859" xr:uid="{C5D1C0B2-122A-4F1C-8F1F-6D4AEA9E763C}"/>
    <cellStyle name="Spolu 2 17 4 2 3 2" xfId="39238" xr:uid="{6DD25CFE-483C-4F85-8285-3DAD6B4B529E}"/>
    <cellStyle name="Spolu 2 17 4 2 4" xfId="21009" xr:uid="{F76ED215-0C69-4DE3-BC59-B8C46B8E1200}"/>
    <cellStyle name="Spolu 2 17 4 2 4 2" xfId="42179" xr:uid="{4E7115DC-C08F-4384-BEBF-40E088DF06C2}"/>
    <cellStyle name="Spolu 2 17 4 2 5" xfId="20367" xr:uid="{9876F7D1-DD4E-449E-88F6-A0D181176673}"/>
    <cellStyle name="Spolu 2 17 4 2_LI1" xfId="53582" xr:uid="{69AEEDC7-F58F-434C-8EE6-87D8301DA4A5}"/>
    <cellStyle name="Spolu 2 17 4 3" xfId="10993" xr:uid="{C5DBAECE-4D07-4497-8C3B-A4D8384569E9}"/>
    <cellStyle name="Spolu 2 17 4 3 2" xfId="20535" xr:uid="{EDC7593C-316C-42DC-863E-3BE1BD7DCBF1}"/>
    <cellStyle name="Spolu 2 17 4 3 2 2" xfId="41711" xr:uid="{44D50FF4-B641-4ED9-991B-27CB72D5A629}"/>
    <cellStyle name="Spolu 2 17 4 3 3" xfId="23821" xr:uid="{8DA81DD5-CF21-47D8-95EA-1977AAAB321B}"/>
    <cellStyle name="Spolu 2 17 4 3 3 2" xfId="44884" xr:uid="{D2CD738C-3059-4179-933D-4227B3231B38}"/>
    <cellStyle name="Spolu 2 17 4 3 4" xfId="26595" xr:uid="{50E292E1-8C53-44E6-914E-88ED0CFA32D4}"/>
    <cellStyle name="Spolu 2 17 4 3 4 2" xfId="47000" xr:uid="{91717A2C-9206-4028-9C9F-7693C0969C6B}"/>
    <cellStyle name="Spolu 2 17 4 3 5" xfId="33504" xr:uid="{B5F5A08E-8CDF-4DF7-A747-BEA0D59AD093}"/>
    <cellStyle name="Spolu 2 17 4 3_LI1" xfId="53584" xr:uid="{9ABC0828-7ED1-4B12-AC33-7B5FD36A584A}"/>
    <cellStyle name="Spolu 2 17 4 4" xfId="15920" xr:uid="{091B6716-C24F-4B63-88AA-10CB385BC64C}"/>
    <cellStyle name="Spolu 2 17 4 4 2" xfId="37384" xr:uid="{67EE95D6-00F1-4DD7-AFB8-AC48192E65E7}"/>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2 2" xfId="42135" xr:uid="{9F7FC438-557C-420A-8F46-CBA6E3CF0C51}"/>
    <cellStyle name="Spolu 2 17 5 2 3" xfId="24232" xr:uid="{24562331-5ADF-4FB3-B69D-6088DEE7CB16}"/>
    <cellStyle name="Spolu 2 17 5 2 3 2" xfId="45295" xr:uid="{2A9DA27F-A82B-4B2B-AB27-FAF60ECF2819}"/>
    <cellStyle name="Spolu 2 17 5 2 4" xfId="26998" xr:uid="{5B1072D3-6847-43E3-ABF6-4E852140B277}"/>
    <cellStyle name="Spolu 2 17 5 2 4 2" xfId="47174" xr:uid="{87123943-9CFA-457B-BEDB-C899203C8169}"/>
    <cellStyle name="Spolu 2 17 5 2 5" xfId="33765" xr:uid="{65098C99-DD65-415C-8916-DF8BCC54ED9B}"/>
    <cellStyle name="Spolu 2 17 5 2_LI1" xfId="53586" xr:uid="{3F40CA02-67C6-4729-A78D-E2D46D043739}"/>
    <cellStyle name="Spolu 2 17 5 3" xfId="16350" xr:uid="{C4DB1D67-C3B9-4D2A-B0D4-A04C7C75C00D}"/>
    <cellStyle name="Spolu 2 17 5 3 2" xfId="37810" xr:uid="{72FC49DE-E390-4FFC-AE8E-17A094686C89}"/>
    <cellStyle name="Spolu 2 17 5 4" xfId="15175" xr:uid="{8296D310-41BB-41DF-ADBD-4C7FCBDD7278}"/>
    <cellStyle name="Spolu 2 17 5_LI1" xfId="53585" xr:uid="{E3412545-C34E-4EED-BFD3-D41149E37EA3}"/>
    <cellStyle name="Spolu 2 17 6" xfId="8984" xr:uid="{674EE7CD-7356-43F1-A814-5DEBE951B985}"/>
    <cellStyle name="Spolu 2 17 6 2" xfId="19265" xr:uid="{A189B291-276E-4704-9143-5BB913405D53}"/>
    <cellStyle name="Spolu 2 17 6 2 2" xfId="40503" xr:uid="{E60ED969-978C-4D12-92B0-EEB0E1D8FBFD}"/>
    <cellStyle name="Spolu 2 17 6 3" xfId="22860" xr:uid="{C804AF1A-A724-465F-8ED1-5F820A3A9D58}"/>
    <cellStyle name="Spolu 2 17 6 3 2" xfId="43951" xr:uid="{634420C3-A135-4DFA-9600-8E36CA5B8C61}"/>
    <cellStyle name="Spolu 2 17 6 4" xfId="25752" xr:uid="{C3B9A1D3-6581-4554-9C1F-7CB640FC16C5}"/>
    <cellStyle name="Spolu 2 17 6 4 2" xfId="46648" xr:uid="{8AB984FD-8752-4348-BF26-187817D1CA57}"/>
    <cellStyle name="Spolu 2 17 6 5" xfId="31986" xr:uid="{E97D3D96-0009-442B-B6C1-2D8D45CFCDC9}"/>
    <cellStyle name="Spolu 2 17 6_LI1" xfId="53587" xr:uid="{E4AE134E-8451-49E1-BFCB-22DD1FAFD261}"/>
    <cellStyle name="Spolu 2 17 7" xfId="14510" xr:uid="{8F7850D9-88F3-4716-A81D-7E5A35CB403C}"/>
    <cellStyle name="Spolu 2 17 7 2" xfId="36074" xr:uid="{18F88444-B357-48C3-B006-6804C21560C6}"/>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2 2" xfId="43322" xr:uid="{117C1F76-A10F-4A5B-AEC6-0A912048B27F}"/>
    <cellStyle name="Spolu 2 18 2 2 2 2 3" xfId="25139" xr:uid="{228C76F2-F92B-4ECB-8E79-56FE7DD6D4A2}"/>
    <cellStyle name="Spolu 2 18 2 2 2 2 3 2" xfId="46148" xr:uid="{FF7B9EBF-9214-4202-B2A9-718E337A0CF4}"/>
    <cellStyle name="Spolu 2 18 2 2 2 2 4" xfId="27763" xr:uid="{739EB35D-3134-45A5-BF5A-5654652AD1FE}"/>
    <cellStyle name="Spolu 2 18 2 2 2 2 4 2" xfId="47482" xr:uid="{3B5AEDCF-4991-4716-ACCD-B454ECEA25C3}"/>
    <cellStyle name="Spolu 2 18 2 2 2 2 5" xfId="35474" xr:uid="{5DBC52AC-0A68-4182-8052-65726C1CEB5C}"/>
    <cellStyle name="Spolu 2 18 2 2 2 2_LI1" xfId="53589" xr:uid="{CF875CA0-FB99-4CD2-8FE3-15FCB7692BAC}"/>
    <cellStyle name="Spolu 2 18 2 2 2 3" xfId="17645" xr:uid="{8BDCF6B6-691C-4E49-8E2B-2628239C51E6}"/>
    <cellStyle name="Spolu 2 18 2 2 2 3 2" xfId="39031" xr:uid="{849250FE-407B-44C3-BC34-702CAFE3CC61}"/>
    <cellStyle name="Spolu 2 18 2 2 2 4" xfId="18180" xr:uid="{64F39F4B-2544-491D-9B87-7D320B84B225}"/>
    <cellStyle name="Spolu 2 18 2 2 2 4 2" xfId="39556" xr:uid="{448197D7-91D6-4ACB-9DE1-7A00A6B60B7E}"/>
    <cellStyle name="Spolu 2 18 2 2 2 5" xfId="24722" xr:uid="{78347F54-8C93-4470-BC64-942930028C5B}"/>
    <cellStyle name="Spolu 2 18 2 2 2_LI1" xfId="53588" xr:uid="{3C80918A-E447-4762-9A5A-367EAC0A5833}"/>
    <cellStyle name="Spolu 2 18 2 2 3" xfId="10625" xr:uid="{06F195E3-B594-4512-A482-2472B259568A}"/>
    <cellStyle name="Spolu 2 18 2 2 3 2" xfId="20307" xr:uid="{EF790AD5-AD25-466D-BFA3-4C88D544F878}"/>
    <cellStyle name="Spolu 2 18 2 2 3 2 2" xfId="41503" xr:uid="{83D8929E-F9E7-4190-923B-1A03A0464E49}"/>
    <cellStyle name="Spolu 2 18 2 2 3 3" xfId="23661" xr:uid="{F040EE35-F122-4765-A934-51AD234827C4}"/>
    <cellStyle name="Spolu 2 18 2 2 3 3 2" xfId="44731" xr:uid="{EAE813BD-BA14-46B5-B631-78BF941EC21F}"/>
    <cellStyle name="Spolu 2 18 2 2 3 4" xfId="26458" xr:uid="{21302DB5-AE70-407C-B817-8C07426D5091}"/>
    <cellStyle name="Spolu 2 18 2 2 3 4 2" xfId="46938" xr:uid="{E8184F97-7F53-4054-9790-D24432E21E3F}"/>
    <cellStyle name="Spolu 2 18 2 2 3 5" xfId="33211" xr:uid="{CC6C5DEA-2B72-423B-9C53-8D8C61C81D31}"/>
    <cellStyle name="Spolu 2 18 2 2 3_LI1" xfId="53590" xr:uid="{27E77EF5-5772-4D1F-A008-9DDEBB534178}"/>
    <cellStyle name="Spolu 2 18 2 2 4" xfId="15702" xr:uid="{BA184D7D-36E8-47C7-84DD-2222B9AD3DF6}"/>
    <cellStyle name="Spolu 2 18 2 2 4 2" xfId="37181" xr:uid="{F2DEA3EB-5EA6-4793-9699-04F3BFFAF9AD}"/>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2 2" xfId="43770" xr:uid="{A81061B0-9E72-4191-AD6B-286B2D6866E6}"/>
    <cellStyle name="Spolu 2 18 2 3 2 2 3" xfId="25535" xr:uid="{03B4FA89-B3BA-458F-AF36-E6042478F14B}"/>
    <cellStyle name="Spolu 2 18 2 3 2 2 3 2" xfId="46533" xr:uid="{F421721A-DAEC-427D-897B-0E857898966E}"/>
    <cellStyle name="Spolu 2 18 2 3 2 2 4" xfId="28132" xr:uid="{9FCF8AAC-D07C-4F8A-AF7C-78B2AF230F42}"/>
    <cellStyle name="Spolu 2 18 2 3 2 2 4 2" xfId="47640" xr:uid="{0D3E71C0-463A-4009-A18B-00D22EA69422}"/>
    <cellStyle name="Spolu 2 18 2 3 2 2 5" xfId="35863" xr:uid="{8C998D53-7F11-4BF8-AD76-D4EC8EE5D7D3}"/>
    <cellStyle name="Spolu 2 18 2 3 2 2_LI1" xfId="53592" xr:uid="{86194F91-8427-482E-86CD-C68F28CA3DFD}"/>
    <cellStyle name="Spolu 2 18 2 3 2 3" xfId="18090" xr:uid="{1DF5775D-C8E6-448A-81B3-89C8CC24E509}"/>
    <cellStyle name="Spolu 2 18 2 3 2 3 2" xfId="39469" xr:uid="{2F60BD60-A04B-4A06-AE51-1C2559D16973}"/>
    <cellStyle name="Spolu 2 18 2 3 2 4" xfId="15224" xr:uid="{479AEDD8-29DF-4400-A8A6-1D102B0F56A6}"/>
    <cellStyle name="Spolu 2 18 2 3 2 4 2" xfId="36730" xr:uid="{F4D24867-4AF9-43C6-8628-B994066ACC2B}"/>
    <cellStyle name="Spolu 2 18 2 3 2 5" xfId="21707" xr:uid="{F13E6D26-0CC0-4EA3-B14E-85442458C82A}"/>
    <cellStyle name="Spolu 2 18 2 3 2_LI1" xfId="53591" xr:uid="{3605C9E4-2E1A-4A7B-95E6-69A18B03FDBC}"/>
    <cellStyle name="Spolu 2 18 2 3 3" xfId="11224" xr:uid="{F0996477-2908-4225-82DD-BC8FEE474434}"/>
    <cellStyle name="Spolu 2 18 2 3 3 2" xfId="20766" xr:uid="{4F419B47-1542-49F7-AD67-370B434998C3}"/>
    <cellStyle name="Spolu 2 18 2 3 3 2 2" xfId="41942" xr:uid="{9F618FF4-5ECF-4DE3-B655-F82AAC9407E7}"/>
    <cellStyle name="Spolu 2 18 2 3 3 3" xfId="24052" xr:uid="{035F70B9-C1DB-4794-891C-BDF2EE432724}"/>
    <cellStyle name="Spolu 2 18 2 3 3 3 2" xfId="45115" xr:uid="{90FA1AF9-408B-4D0F-A72F-DE4AE4755F60}"/>
    <cellStyle name="Spolu 2 18 2 3 3 4" xfId="26826" xr:uid="{B365045B-2C06-4DF5-B7D6-04C09C488709}"/>
    <cellStyle name="Spolu 2 18 2 3 3 4 2" xfId="47095" xr:uid="{507C43CB-B036-4E7C-87F3-9C6F8F0926F0}"/>
    <cellStyle name="Spolu 2 18 2 3 3 5" xfId="33599" xr:uid="{F772AA54-ACD2-4C15-8012-CE09E25302BC}"/>
    <cellStyle name="Spolu 2 18 2 3 3_LI1" xfId="53593" xr:uid="{D5C6D634-5941-4529-86DC-F9051779581F}"/>
    <cellStyle name="Spolu 2 18 2 3 4" xfId="16151" xr:uid="{393D0C25-9CB2-4378-AF2D-F605C56029C5}"/>
    <cellStyle name="Spolu 2 18 2 3 4 2" xfId="37615" xr:uid="{90E3FA8C-7B8C-4020-93D2-CC1FC6912ADB}"/>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2 2" xfId="42368" xr:uid="{2DF09010-290A-4796-A075-440A7C85B638}"/>
    <cellStyle name="Spolu 2 18 2 4 2 3" xfId="24434" xr:uid="{122D106E-35D5-4A31-979A-996AA98F9D3A}"/>
    <cellStyle name="Spolu 2 18 2 4 2 3 2" xfId="45495" xr:uid="{4E892237-BA5F-46EB-965E-AD3C20B0BCAF}"/>
    <cellStyle name="Spolu 2 18 2 4 2 4" xfId="27192" xr:uid="{3E93F26C-4E92-45B3-8EE9-3750864FD481}"/>
    <cellStyle name="Spolu 2 18 2 4 2 4 2" xfId="47269" xr:uid="{E9EF3BCD-115D-4104-B7D3-EA48F7857FEA}"/>
    <cellStyle name="Spolu 2 18 2 4 2 5" xfId="33962" xr:uid="{F08E7814-AE4F-4930-8592-AC7920EAA32B}"/>
    <cellStyle name="Spolu 2 18 2 4 2_LI1" xfId="53595" xr:uid="{3216E34E-5498-4B73-A37B-A3D45EA37273}"/>
    <cellStyle name="Spolu 2 18 2 4 3" xfId="16590" xr:uid="{853A1CD9-6730-4D42-B28B-C85B28B6A7CF}"/>
    <cellStyle name="Spolu 2 18 2 4 3 2" xfId="38043" xr:uid="{2DE73C00-7394-41FE-A5F3-F05AF0F10E47}"/>
    <cellStyle name="Spolu 2 18 2 4 4" xfId="18270" xr:uid="{54F26B91-6F2A-415E-89B0-3DEB8FD3A4EC}"/>
    <cellStyle name="Spolu 2 18 2 4_LI1" xfId="53594" xr:uid="{E1A3A750-4696-40AC-B0C0-B9536ADC8ECC}"/>
    <cellStyle name="Spolu 2 18 2 5" xfId="9315" xr:uid="{894DFF07-8A83-44D5-A1A4-EF6FBCF9E1F0}"/>
    <cellStyle name="Spolu 2 18 2 5 2" xfId="19538" xr:uid="{6AA9A9ED-4D1B-4614-94F9-631A6BDD97EA}"/>
    <cellStyle name="Spolu 2 18 2 5 2 2" xfId="40770" xr:uid="{BB5E536B-B01E-4AB6-B3B4-D366A07BF998}"/>
    <cellStyle name="Spolu 2 18 2 5 3" xfId="23104" xr:uid="{AEA56CEB-37CF-4118-A41C-05F3F831AF22}"/>
    <cellStyle name="Spolu 2 18 2 5 3 2" xfId="44192" xr:uid="{64266CDD-BA75-474E-ADA7-8BDBB5692515}"/>
    <cellStyle name="Spolu 2 18 2 5 4" xfId="25983" xr:uid="{65EABB34-6E05-45D4-916A-0BFE419C2A89}"/>
    <cellStyle name="Spolu 2 18 2 5 4 2" xfId="46743" xr:uid="{B4B97575-61B6-4EF5-B517-ADD0610A225D}"/>
    <cellStyle name="Spolu 2 18 2 5 5" xfId="32181" xr:uid="{603CB5E8-50FC-42A4-8DDC-85422BE05331}"/>
    <cellStyle name="Spolu 2 18 2 5_LI1" xfId="53596" xr:uid="{90FA9551-7E51-44EF-A2A5-33132C44B4BD}"/>
    <cellStyle name="Spolu 2 18 2 6" xfId="14783" xr:uid="{682A90B6-4DCB-48C6-9C86-A97FFA26D861}"/>
    <cellStyle name="Spolu 2 18 2 6 2" xfId="36343" xr:uid="{96176DA4-CA12-4B16-B206-FD3BF0C11F1B}"/>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2 2" xfId="43108" xr:uid="{7F6E5F9B-FE2D-4026-8024-E4E805059EF2}"/>
    <cellStyle name="Spolu 2 18 3 2 2 3" xfId="24952" xr:uid="{AA2CFABE-CBEC-4F10-AD3E-E3AC26FB3E1E}"/>
    <cellStyle name="Spolu 2 18 3 2 2 3 2" xfId="45962" xr:uid="{C3AC10ED-49DE-4B43-820D-285A0165FA95}"/>
    <cellStyle name="Spolu 2 18 3 2 2 4" xfId="27585" xr:uid="{776B9962-7036-41DB-90B9-D314E257664A}"/>
    <cellStyle name="Spolu 2 18 3 2 2 4 2" xfId="47393" xr:uid="{53522737-43D7-4486-A682-0CAECEEE71FA}"/>
    <cellStyle name="Spolu 2 18 3 2 2 5" xfId="35291" xr:uid="{D0142D42-6ED9-48F9-9CE7-E680A6FEA718}"/>
    <cellStyle name="Spolu 2 18 3 2 2_LI1" xfId="53598" xr:uid="{96242BF3-6809-46B7-8643-B76C138331BC}"/>
    <cellStyle name="Spolu 2 18 3 2 3" xfId="17428" xr:uid="{F247F055-354F-4A21-8A89-1F013CD5D6C6}"/>
    <cellStyle name="Spolu 2 18 3 2 3 2" xfId="38823" xr:uid="{97965460-8CF9-49E3-8525-76864D2C9CB9}"/>
    <cellStyle name="Spolu 2 18 3 2 4" xfId="14873" xr:uid="{A974E138-08A7-42CB-A73E-736FD8562336}"/>
    <cellStyle name="Spolu 2 18 3 2 4 2" xfId="36426" xr:uid="{2DA6FE5A-D200-4A71-800E-94FF51C76D59}"/>
    <cellStyle name="Spolu 2 18 3 2 5" xfId="18827" xr:uid="{B486A564-5C8B-40F4-8F0B-F2F61C728BC9}"/>
    <cellStyle name="Spolu 2 18 3 2_LI1" xfId="53597" xr:uid="{4415ECB4-CD3A-4650-8E8E-92F1D88CF5BC}"/>
    <cellStyle name="Spolu 2 18 3 3" xfId="10353" xr:uid="{15A4CF68-CFB3-4E6C-B646-34A9E7DDEC2B}"/>
    <cellStyle name="Spolu 2 18 3 3 2" xfId="20091" xr:uid="{1148278E-5F20-4148-8500-DB304723F289}"/>
    <cellStyle name="Spolu 2 18 3 3 2 2" xfId="41294" xr:uid="{DC5DD681-7358-4B0E-B82B-C67D9E1C9694}"/>
    <cellStyle name="Spolu 2 18 3 3 3" xfId="23472" xr:uid="{1FCFE3BF-CFD6-4559-B413-5FD5FA2E98A9}"/>
    <cellStyle name="Spolu 2 18 3 3 3 2" xfId="44546" xr:uid="{6549726B-FDE4-40A1-9895-CCD2B4A3ABAE}"/>
    <cellStyle name="Spolu 2 18 3 3 4" xfId="26280" xr:uid="{3ABD51AF-1B0F-44E8-BC26-98A3ECF90ABB}"/>
    <cellStyle name="Spolu 2 18 3 3 4 2" xfId="46849" xr:uid="{8A6E5B3E-F58F-461A-93DB-94417048FE0D}"/>
    <cellStyle name="Spolu 2 18 3 3 5" xfId="33028" xr:uid="{882B35E5-6678-427C-B0CD-FE71AD2567AB}"/>
    <cellStyle name="Spolu 2 18 3 3_LI1" xfId="53599" xr:uid="{31A0BD94-ED37-402F-8434-67C694A8B4EF}"/>
    <cellStyle name="Spolu 2 18 3 4" xfId="15489" xr:uid="{11935FFE-D823-4FB0-B062-B23C055FEDB4}"/>
    <cellStyle name="Spolu 2 18 3 4 2" xfId="36978" xr:uid="{2C6D3677-7888-4F08-9914-9D3FC366A9D3}"/>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2 2" xfId="43563" xr:uid="{D575F164-A329-4E12-8549-6C16070E8ED6}"/>
    <cellStyle name="Spolu 2 18 4 2 2 3" xfId="25328" xr:uid="{987B56FE-D8FC-4228-BEEC-3F8F9FE2C4D1}"/>
    <cellStyle name="Spolu 2 18 4 2 2 3 2" xfId="46326" xr:uid="{E865D12B-0C33-4786-A45A-385138E22460}"/>
    <cellStyle name="Spolu 2 18 4 2 2 4" xfId="27925" xr:uid="{FB72D244-ADC8-4AD8-A694-93290DE97A66}"/>
    <cellStyle name="Spolu 2 18 4 2 2 4 2" xfId="47554" xr:uid="{6FFEDE4F-AE93-4561-A0FC-4700144DD88A}"/>
    <cellStyle name="Spolu 2 18 4 2 2 5" xfId="35777" xr:uid="{7BDBF950-EB8B-462D-870D-2FB86AA48E03}"/>
    <cellStyle name="Spolu 2 18 4 2 2_LI1" xfId="53601" xr:uid="{5324F1DF-1A71-41D7-8B89-074F862B7465}"/>
    <cellStyle name="Spolu 2 18 4 2 3" xfId="17883" xr:uid="{5CE60D75-6AE9-4494-9A17-CF00158BAB8D}"/>
    <cellStyle name="Spolu 2 18 4 2 3 2" xfId="39262" xr:uid="{7CAE0B8C-5515-42DE-9A53-21ED4282F4C6}"/>
    <cellStyle name="Spolu 2 18 4 2 4" xfId="19833" xr:uid="{1E082132-87B9-47CB-9245-7475635C892F}"/>
    <cellStyle name="Spolu 2 18 4 2 4 2" xfId="41039" xr:uid="{534A4679-1B39-4D7D-A10E-69B5EADDB582}"/>
    <cellStyle name="Spolu 2 18 4 2 5" xfId="19601" xr:uid="{7B45541C-4424-43EC-BBB1-01AFE4A9A7A3}"/>
    <cellStyle name="Spolu 2 18 4 2_LI1" xfId="53600" xr:uid="{F51552D5-E736-4F21-A9CE-4D0B2B250D89}"/>
    <cellStyle name="Spolu 2 18 4 3" xfId="11017" xr:uid="{AB39CAEE-4D18-46A6-8B99-5DFCA954BB25}"/>
    <cellStyle name="Spolu 2 18 4 3 2" xfId="20559" xr:uid="{A0525829-8ED9-489A-901D-DDA1FDA7CC27}"/>
    <cellStyle name="Spolu 2 18 4 3 2 2" xfId="41735" xr:uid="{75F32725-4DCF-456E-8CF5-3A4F4FA5E1F2}"/>
    <cellStyle name="Spolu 2 18 4 3 3" xfId="23845" xr:uid="{208734E3-8BCB-4A84-B606-D1CE83942536}"/>
    <cellStyle name="Spolu 2 18 4 3 3 2" xfId="44908" xr:uid="{622B1E86-A6E7-4393-AE91-0950994A2949}"/>
    <cellStyle name="Spolu 2 18 4 3 4" xfId="26619" xr:uid="{AD996277-04FC-41F5-813A-54EC0FCDF07F}"/>
    <cellStyle name="Spolu 2 18 4 3 4 2" xfId="47009" xr:uid="{75018181-EE5E-420E-8BF8-B70242AE8C1F}"/>
    <cellStyle name="Spolu 2 18 4 3 5" xfId="33513" xr:uid="{95F4A3C7-A49D-4E6A-BB26-8600AC2383AB}"/>
    <cellStyle name="Spolu 2 18 4 3_LI1" xfId="53602" xr:uid="{DCFCA5CC-8427-4B4A-8398-4B43D1639AAF}"/>
    <cellStyle name="Spolu 2 18 4 4" xfId="15944" xr:uid="{41C2BE5E-2E4D-4FD4-B2E5-03C96CC18966}"/>
    <cellStyle name="Spolu 2 18 4 4 2" xfId="37408" xr:uid="{AAA3171B-1151-46DC-B365-E373533048DF}"/>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2 2" xfId="42158" xr:uid="{6C16FD36-CF35-4D04-9F3F-0023731B37EF}"/>
    <cellStyle name="Spolu 2 18 5 2 3" xfId="24252" xr:uid="{EF21E026-F9C9-4889-9AAB-F9A9CC895179}"/>
    <cellStyle name="Spolu 2 18 5 2 3 2" xfId="45315" xr:uid="{8ADAF0CC-1FA8-49C3-9F6D-D85BE598101D}"/>
    <cellStyle name="Spolu 2 18 5 2 4" xfId="27018" xr:uid="{33464894-64D5-4E78-98DE-D6DF54EA0652}"/>
    <cellStyle name="Spolu 2 18 5 2 4 2" xfId="47183" xr:uid="{4A987E9A-052E-4348-82EF-3DA4E0132B41}"/>
    <cellStyle name="Spolu 2 18 5 2 5" xfId="33780" xr:uid="{D100F69E-C6BF-4B1B-B5F0-13586399ED77}"/>
    <cellStyle name="Spolu 2 18 5 2_LI1" xfId="53604" xr:uid="{4D439AAE-B14D-404D-92D6-E13971600B6B}"/>
    <cellStyle name="Spolu 2 18 5 3" xfId="16372" xr:uid="{C77D648C-6C28-452C-8AD0-6E2CE50133B8}"/>
    <cellStyle name="Spolu 2 18 5 3 2" xfId="37831" xr:uid="{E8089381-1347-47A3-9BAA-B99ABA40B5C3}"/>
    <cellStyle name="Spolu 2 18 5 4" xfId="18293" xr:uid="{B8456BEE-0500-4B69-90A3-602D9B38BB62}"/>
    <cellStyle name="Spolu 2 18 5_LI1" xfId="53603" xr:uid="{F4D2DC85-1508-4F4F-830D-667702FEC9B4}"/>
    <cellStyle name="Spolu 2 18 6" xfId="9014" xr:uid="{104AEBBC-5F00-4EA4-89AC-2CAF2D4E0035}"/>
    <cellStyle name="Spolu 2 18 6 2" xfId="19292" xr:uid="{37C51D7F-8DA6-4531-A2BF-61E1BC1FD5F1}"/>
    <cellStyle name="Spolu 2 18 6 2 2" xfId="40530" xr:uid="{9B9AC143-891B-46F3-9EAE-9B5BBE9D9A5A}"/>
    <cellStyle name="Spolu 2 18 6 3" xfId="22886" xr:uid="{56C1A811-E1C6-4F5D-96F5-4149560F9BDD}"/>
    <cellStyle name="Spolu 2 18 6 3 2" xfId="43976" xr:uid="{49BF8D09-B243-4B42-9B13-3813C58BDE2B}"/>
    <cellStyle name="Spolu 2 18 6 4" xfId="25776" xr:uid="{8FF3469B-CBFB-4838-A50B-ACFE2C25058C}"/>
    <cellStyle name="Spolu 2 18 6 4 2" xfId="46657" xr:uid="{6156E0F6-8098-4274-A56E-DAC6C0E34511}"/>
    <cellStyle name="Spolu 2 18 6 5" xfId="32001" xr:uid="{38E8293D-DBFA-45BC-8808-6360FDAD9CF0}"/>
    <cellStyle name="Spolu 2 18 6_LI1" xfId="53605" xr:uid="{5672BA03-6D22-4006-8A51-44C266F2D36C}"/>
    <cellStyle name="Spolu 2 18 7" xfId="14536" xr:uid="{E8CB45A9-F865-4288-AB7B-B7608ADF6790}"/>
    <cellStyle name="Spolu 2 18 7 2" xfId="36100" xr:uid="{DCC7ADB2-8836-4D13-A8D2-BABA931D8D29}"/>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2 2" xfId="43340" xr:uid="{AD556DAE-39DC-4E47-AB7F-26B7C2E1BAD0}"/>
    <cellStyle name="Spolu 2 19 2 2 2 2 3" xfId="25157" xr:uid="{37EE249A-C543-4145-B2D4-A74D9052B740}"/>
    <cellStyle name="Spolu 2 19 2 2 2 2 3 2" xfId="46165" xr:uid="{2632FE65-8177-4452-948A-6B068B5043E7}"/>
    <cellStyle name="Spolu 2 19 2 2 2 2 4" xfId="27779" xr:uid="{E1B23D8E-2F5C-41CF-B1E3-68BB53CAC9B7}"/>
    <cellStyle name="Spolu 2 19 2 2 2 2 4 2" xfId="47490" xr:uid="{1C61EE68-A0A2-4267-A476-EC706080B855}"/>
    <cellStyle name="Spolu 2 19 2 2 2 2 5" xfId="35488" xr:uid="{507A9F53-8253-4BAF-A812-0A5828987097}"/>
    <cellStyle name="Spolu 2 19 2 2 2 2_LI1" xfId="53607" xr:uid="{589C3B27-43E1-49BC-9259-2474D6AB6AB4}"/>
    <cellStyle name="Spolu 2 19 2 2 2 3" xfId="17665" xr:uid="{98BA5305-DA9E-4B7E-B090-4DA67308FF6C}"/>
    <cellStyle name="Spolu 2 19 2 2 2 3 2" xfId="39050" xr:uid="{CE466541-1FF7-453D-AF75-D68D4A9EC397}"/>
    <cellStyle name="Spolu 2 19 2 2 2 4" xfId="14799" xr:uid="{D0E4A1C0-4EB6-489B-9A0A-6E83610535EE}"/>
    <cellStyle name="Spolu 2 19 2 2 2 4 2" xfId="36359" xr:uid="{C5FC2789-6B4D-4759-AC53-A4B7845DA35B}"/>
    <cellStyle name="Spolu 2 19 2 2 2 5" xfId="21533" xr:uid="{5D76E048-D9C2-4104-9E39-C46806C053AD}"/>
    <cellStyle name="Spolu 2 19 2 2 2_LI1" xfId="53606" xr:uid="{C2BEAC74-7DB8-459B-9D35-DC3C9596CB63}"/>
    <cellStyle name="Spolu 2 19 2 2 3" xfId="10647" xr:uid="{4121105D-9501-4C44-99AE-7B16C13BA127}"/>
    <cellStyle name="Spolu 2 19 2 2 3 2" xfId="20326" xr:uid="{1ED52250-1F18-49A8-AD6D-0FAB6D923887}"/>
    <cellStyle name="Spolu 2 19 2 2 3 2 2" xfId="41522" xr:uid="{342AA2E4-1A90-4DDB-94D2-10DE8797EEC2}"/>
    <cellStyle name="Spolu 2 19 2 2 3 3" xfId="23679" xr:uid="{06215300-46D1-4E1A-A549-EF29BF802FCE}"/>
    <cellStyle name="Spolu 2 19 2 2 3 3 2" xfId="44748" xr:uid="{1971555D-C15A-42FF-9828-5A44D2508E43}"/>
    <cellStyle name="Spolu 2 19 2 2 3 4" xfId="26474" xr:uid="{94CD130C-D2D8-4B69-84C7-24E2442E2BAB}"/>
    <cellStyle name="Spolu 2 19 2 2 3 4 2" xfId="46946" xr:uid="{61966E7D-3B19-466A-9E4C-CE7C989F4709}"/>
    <cellStyle name="Spolu 2 19 2 2 3 5" xfId="33225" xr:uid="{AF8758FE-8B91-4BE3-A174-41752B1EF3E1}"/>
    <cellStyle name="Spolu 2 19 2 2 3_LI1" xfId="53608" xr:uid="{57CE37DE-C68C-45A3-AFBA-1919EDF377BC}"/>
    <cellStyle name="Spolu 2 19 2 2 4" xfId="15720" xr:uid="{7D175E72-B1CC-40E9-B217-892A7E5057BE}"/>
    <cellStyle name="Spolu 2 19 2 2 4 2" xfId="37199" xr:uid="{76CBEBC1-43AC-4550-8EEF-35CEF8189D56}"/>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2 2" xfId="43788" xr:uid="{4C879B7D-4FB4-414A-991F-64514576A32D}"/>
    <cellStyle name="Spolu 2 19 2 3 2 2 3" xfId="25553" xr:uid="{C544A6EB-4D86-4ED8-9647-6119A01AFCEB}"/>
    <cellStyle name="Spolu 2 19 2 3 2 2 3 2" xfId="46551" xr:uid="{3DF7B6B9-FB9C-4F42-A2FF-7D2AB2D05E5E}"/>
    <cellStyle name="Spolu 2 19 2 3 2 2 4" xfId="28150" xr:uid="{02397573-D910-4F35-A906-95B8EA5086F3}"/>
    <cellStyle name="Spolu 2 19 2 3 2 2 4 2" xfId="47648" xr:uid="{86310078-9879-45C8-9B10-EF27F11B45E3}"/>
    <cellStyle name="Spolu 2 19 2 3 2 2 5" xfId="35871" xr:uid="{7207F622-3D69-4B7A-8BDD-3E50012DA9B4}"/>
    <cellStyle name="Spolu 2 19 2 3 2 2_LI1" xfId="53610" xr:uid="{CCC56F59-DD6D-4E27-82DA-69FB472AFF41}"/>
    <cellStyle name="Spolu 2 19 2 3 2 3" xfId="18108" xr:uid="{6C489268-06A7-4F88-963A-70E82FBB24C0}"/>
    <cellStyle name="Spolu 2 19 2 3 2 3 2" xfId="39487" xr:uid="{ED49B410-E0F6-4B9F-B4FE-95FA52229586}"/>
    <cellStyle name="Spolu 2 19 2 3 2 4" xfId="14923" xr:uid="{46B4A64C-18C0-44E7-A867-B15D54C401DE}"/>
    <cellStyle name="Spolu 2 19 2 3 2 4 2" xfId="36465" xr:uid="{A7E1F6E3-EDA3-4745-B682-1B3BF30D48B5}"/>
    <cellStyle name="Spolu 2 19 2 3 2 5" xfId="24631" xr:uid="{B4BEF4DC-47AC-4A69-99E4-F5BF1642E2E8}"/>
    <cellStyle name="Spolu 2 19 2 3 2_LI1" xfId="53609" xr:uid="{0C66453A-FE6F-43B7-8638-8B712B1F5ED2}"/>
    <cellStyle name="Spolu 2 19 2 3 3" xfId="11242" xr:uid="{9A6CC5CD-9DB7-45C6-95B9-E4F4C0E377B9}"/>
    <cellStyle name="Spolu 2 19 2 3 3 2" xfId="20784" xr:uid="{283F1467-6A73-41D2-89A5-3EE0DAC2B844}"/>
    <cellStyle name="Spolu 2 19 2 3 3 2 2" xfId="41960" xr:uid="{ADFC355F-729C-4993-AE0D-4F3E86697DFF}"/>
    <cellStyle name="Spolu 2 19 2 3 3 3" xfId="24070" xr:uid="{80067847-4475-42A9-903D-6049F49BCF22}"/>
    <cellStyle name="Spolu 2 19 2 3 3 3 2" xfId="45133" xr:uid="{DB1CD6AC-7D54-4898-B483-6E30A4343554}"/>
    <cellStyle name="Spolu 2 19 2 3 3 4" xfId="26844" xr:uid="{9615670C-E54A-4AFA-9687-41D68333918F}"/>
    <cellStyle name="Spolu 2 19 2 3 3 4 2" xfId="47103" xr:uid="{D6E6698D-7539-4AA1-AB7B-1D18D6AAC9CD}"/>
    <cellStyle name="Spolu 2 19 2 3 3 5" xfId="33607" xr:uid="{3C68F3E9-B01E-498E-8138-14A140DF9572}"/>
    <cellStyle name="Spolu 2 19 2 3 3_LI1" xfId="53611" xr:uid="{1FA6A831-E01B-4620-9AE7-002B41C906B0}"/>
    <cellStyle name="Spolu 2 19 2 3 4" xfId="16169" xr:uid="{92043DD8-43D8-41D6-BF80-9504A5DBB8FA}"/>
    <cellStyle name="Spolu 2 19 2 3 4 2" xfId="37633" xr:uid="{9600A22E-C4D9-4AF7-ADA5-A2DD0ADCD004}"/>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2 2" xfId="42385" xr:uid="{D4309CDB-F0A8-4516-B749-4E6137FB976F}"/>
    <cellStyle name="Spolu 2 19 2 4 2 3" xfId="24451" xr:uid="{3B54263C-860F-4295-8245-A1CBD6F06214}"/>
    <cellStyle name="Spolu 2 19 2 4 2 3 2" xfId="45511" xr:uid="{723812C4-2299-4333-91B2-7C6BE68E4C42}"/>
    <cellStyle name="Spolu 2 19 2 4 2 4" xfId="27207" xr:uid="{05EBEB0D-600C-4ED9-8BAF-26C5E7EA8A43}"/>
    <cellStyle name="Spolu 2 19 2 4 2 4 2" xfId="47277" xr:uid="{D501A2A4-AF5F-45D2-8D4A-BA9CAAB792B8}"/>
    <cellStyle name="Spolu 2 19 2 4 2 5" xfId="33976" xr:uid="{E1AC3CDB-8D73-48FB-98B5-C43CF6D298D4}"/>
    <cellStyle name="Spolu 2 19 2 4 2_LI1" xfId="53613" xr:uid="{2CD922FD-B785-4350-B858-E463091691A0}"/>
    <cellStyle name="Spolu 2 19 2 4 3" xfId="16608" xr:uid="{BFF62840-7807-4A9A-B1E9-211AD41C8E91}"/>
    <cellStyle name="Spolu 2 19 2 4 3 2" xfId="38061" xr:uid="{BCE79B60-E9DE-4081-AD77-BE44A2F7D059}"/>
    <cellStyle name="Spolu 2 19 2 4 4" xfId="18268" xr:uid="{10F3E98B-14CA-4740-AA00-C2BE9905EBA4}"/>
    <cellStyle name="Spolu 2 19 2 4_LI1" xfId="53612" xr:uid="{58E1D00C-9868-4437-9B2B-A78401E83C56}"/>
    <cellStyle name="Spolu 2 19 2 5" xfId="9339" xr:uid="{143DAA96-199A-45B8-BD08-8EA7DD8BC547}"/>
    <cellStyle name="Spolu 2 19 2 5 2" xfId="19559" xr:uid="{73EC06CD-9F76-42AA-8592-EE69063C8464}"/>
    <cellStyle name="Spolu 2 19 2 5 2 2" xfId="40791" xr:uid="{D162B237-CCB3-4D7A-9AF7-1D1ED0F82F0F}"/>
    <cellStyle name="Spolu 2 19 2 5 3" xfId="23123" xr:uid="{6C63DADF-ADEF-4A17-B220-C35ABB40B0F6}"/>
    <cellStyle name="Spolu 2 19 2 5 3 2" xfId="44211" xr:uid="{DE926C1B-8AA9-4710-818F-EA4431B4022E}"/>
    <cellStyle name="Spolu 2 19 2 5 4" xfId="26001" xr:uid="{DCFA9531-6E22-4916-B94C-D62F091A869E}"/>
    <cellStyle name="Spolu 2 19 2 5 4 2" xfId="46751" xr:uid="{044537B0-E974-46D6-8B27-847A5AFBA44A}"/>
    <cellStyle name="Spolu 2 19 2 5 5" xfId="32195" xr:uid="{D03FF46B-5CCD-4F61-9D07-6809848EAE1C}"/>
    <cellStyle name="Spolu 2 19 2 5_LI1" xfId="53614" xr:uid="{C87B5BB0-E5AC-43E3-B142-0716AC405F58}"/>
    <cellStyle name="Spolu 2 19 2 6" xfId="14803" xr:uid="{0D3F9206-527A-4F9B-943E-B2FB4CD27EA8}"/>
    <cellStyle name="Spolu 2 19 2 6 2" xfId="36363" xr:uid="{783974D4-E66D-46E2-B552-63371D2E2FB7}"/>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2 2" xfId="43126" xr:uid="{58BA7611-9D84-480A-B35A-AEA6095447C2}"/>
    <cellStyle name="Spolu 2 19 3 2 2 3" xfId="24970" xr:uid="{1D394829-217E-4395-9B99-AA2966E2C14A}"/>
    <cellStyle name="Spolu 2 19 3 2 2 3 2" xfId="45980" xr:uid="{6C0A1AA5-ED1B-47FF-A3B7-BE795094EDDB}"/>
    <cellStyle name="Spolu 2 19 3 2 2 4" xfId="27601" xr:uid="{C030ACA8-A570-469C-919B-A40ABA7857A9}"/>
    <cellStyle name="Spolu 2 19 3 2 2 4 2" xfId="47402" xr:uid="{43B682AE-3412-43F9-9375-C7A37BACA571}"/>
    <cellStyle name="Spolu 2 19 3 2 2 5" xfId="35306" xr:uid="{4E13C353-6393-4063-B260-E6BF511FDFF7}"/>
    <cellStyle name="Spolu 2 19 3 2 2_LI1" xfId="53616" xr:uid="{5797EEA4-4CFA-401C-A69A-FA996D251CD0}"/>
    <cellStyle name="Spolu 2 19 3 2 3" xfId="17446" xr:uid="{E913235F-A54D-4969-A258-774BE3830A64}"/>
    <cellStyle name="Spolu 2 19 3 2 3 2" xfId="38841" xr:uid="{62C23FF7-F778-4CE5-8901-14AE3553867D}"/>
    <cellStyle name="Spolu 2 19 3 2 4" xfId="16846" xr:uid="{2E363997-BBA4-4B4B-ABEF-32994FF569F0}"/>
    <cellStyle name="Spolu 2 19 3 2 4 2" xfId="38279" xr:uid="{E58EB66F-3D2C-4FEF-B677-C0A99A0E78E8}"/>
    <cellStyle name="Spolu 2 19 3 2 5" xfId="19321" xr:uid="{6207F25F-FDAD-401B-B9AF-E954934D506E}"/>
    <cellStyle name="Spolu 2 19 3 2_LI1" xfId="53615" xr:uid="{05A7FF23-DF1E-429F-8ADE-ABD69D9E3ED7}"/>
    <cellStyle name="Spolu 2 19 3 3" xfId="10375" xr:uid="{6A9D6F66-1622-4C51-8779-032AB66D0456}"/>
    <cellStyle name="Spolu 2 19 3 3 2" xfId="20110" xr:uid="{99076B5E-CEA2-418F-8624-F0CF9523A2A7}"/>
    <cellStyle name="Spolu 2 19 3 3 2 2" xfId="41312" xr:uid="{CDB6A1AD-8D14-408F-B3B1-A97CDD02E3A5}"/>
    <cellStyle name="Spolu 2 19 3 3 3" xfId="23490" xr:uid="{3BAF99D6-8947-43F0-889A-C84C9D7C7679}"/>
    <cellStyle name="Spolu 2 19 3 3 3 2" xfId="44564" xr:uid="{4F4CAE05-D70F-42AC-8BC0-B639A7D332E6}"/>
    <cellStyle name="Spolu 2 19 3 3 4" xfId="26296" xr:uid="{C6186479-2FEB-47CA-ADF5-C5594C54D413}"/>
    <cellStyle name="Spolu 2 19 3 3 4 2" xfId="46858" xr:uid="{1D517AE5-BFB7-478D-AC36-F27759F8AC46}"/>
    <cellStyle name="Spolu 2 19 3 3 5" xfId="33043" xr:uid="{998CF253-FF13-42EA-9CB2-967192BDAE17}"/>
    <cellStyle name="Spolu 2 19 3 3_LI1" xfId="53617" xr:uid="{7BCA0916-8E11-4696-A39A-F11D31498978}"/>
    <cellStyle name="Spolu 2 19 3 4" xfId="15507" xr:uid="{A21C6465-8A16-494F-A8FC-3B81DD959248}"/>
    <cellStyle name="Spolu 2 19 3 4 2" xfId="36996" xr:uid="{43C69336-BCF8-4AD7-963A-FC804B8C0465}"/>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2 2" xfId="43581" xr:uid="{882B8EEF-DCB8-43EA-85BF-E110CEDCF4CD}"/>
    <cellStyle name="Spolu 2 19 4 2 2 3" xfId="25346" xr:uid="{E30E2EEF-1FC6-4570-A91B-D32E104974FF}"/>
    <cellStyle name="Spolu 2 19 4 2 2 3 2" xfId="46344" xr:uid="{B25A453B-938A-4334-A130-0B864D762823}"/>
    <cellStyle name="Spolu 2 19 4 2 2 4" xfId="27943" xr:uid="{F5A90C17-9D3E-449A-88CD-60DAC5AB0075}"/>
    <cellStyle name="Spolu 2 19 4 2 2 4 2" xfId="47562" xr:uid="{D7CFE318-D05C-4771-AB56-41D8EB044D36}"/>
    <cellStyle name="Spolu 2 19 4 2 2 5" xfId="35785" xr:uid="{1CF39B3E-0DD9-4A6D-BC98-A4073AF1233B}"/>
    <cellStyle name="Spolu 2 19 4 2 2_LI1" xfId="53619" xr:uid="{9FBD0C63-46F7-46FC-864E-E09B2B90E15C}"/>
    <cellStyle name="Spolu 2 19 4 2 3" xfId="17901" xr:uid="{9A497872-0761-4867-ACDF-1179DF891752}"/>
    <cellStyle name="Spolu 2 19 4 2 3 2" xfId="39280" xr:uid="{DED51E29-987B-45BF-AC4F-F2032512FB8A}"/>
    <cellStyle name="Spolu 2 19 4 2 4" xfId="21704" xr:uid="{7540039F-505A-47FA-8223-54719DE1B7FC}"/>
    <cellStyle name="Spolu 2 19 4 2 4 2" xfId="42825" xr:uid="{DDAAF339-D990-4507-8755-E7730B29B374}"/>
    <cellStyle name="Spolu 2 19 4 2 5" xfId="19794" xr:uid="{B02E7E0D-16BF-4D98-8F71-50B317BF1B6F}"/>
    <cellStyle name="Spolu 2 19 4 2_LI1" xfId="53618" xr:uid="{F99DC1C8-D293-4E37-92DD-D58052FBDE9E}"/>
    <cellStyle name="Spolu 2 19 4 3" xfId="11035" xr:uid="{E0EFFEEB-6BDA-4496-81BD-118797AB463C}"/>
    <cellStyle name="Spolu 2 19 4 3 2" xfId="20577" xr:uid="{C062C64C-0148-4C69-9CAA-544AB90E715D}"/>
    <cellStyle name="Spolu 2 19 4 3 2 2" xfId="41753" xr:uid="{B5A068E5-4B5D-497A-8036-37A1A330F220}"/>
    <cellStyle name="Spolu 2 19 4 3 3" xfId="23863" xr:uid="{CC8426F9-D5FF-4A71-838B-1FF2BA078330}"/>
    <cellStyle name="Spolu 2 19 4 3 3 2" xfId="44926" xr:uid="{0E57F7CA-DA21-4D56-A47C-FAAF0FBC3316}"/>
    <cellStyle name="Spolu 2 19 4 3 4" xfId="26637" xr:uid="{AEE28E97-F6FD-4D44-9A6C-BE06BA4FF134}"/>
    <cellStyle name="Spolu 2 19 4 3 4 2" xfId="47017" xr:uid="{96DE64A1-BD28-43D5-8210-2943FAD42ED7}"/>
    <cellStyle name="Spolu 2 19 4 3 5" xfId="33521" xr:uid="{2F0CF7F3-DA1D-405D-A553-29D34AF372D1}"/>
    <cellStyle name="Spolu 2 19 4 3_LI1" xfId="53620" xr:uid="{3DDFAAC4-6F7E-4182-BEE4-D78AFD91F682}"/>
    <cellStyle name="Spolu 2 19 4 4" xfId="15962" xr:uid="{61E7EDE7-893C-4E0F-8636-B97D58AF27A5}"/>
    <cellStyle name="Spolu 2 19 4 4 2" xfId="37426" xr:uid="{17569AA7-C96F-4D5D-941A-D6792F171451}"/>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2 2" xfId="42176" xr:uid="{92DA839B-0321-4177-9C74-790DCA0B5D78}"/>
    <cellStyle name="Spolu 2 19 5 2 3" xfId="24268" xr:uid="{AD6F5452-0118-434D-9208-95F3F4B11587}"/>
    <cellStyle name="Spolu 2 19 5 2 3 2" xfId="45330" xr:uid="{020DC040-968C-4688-9622-D9FAC3319262}"/>
    <cellStyle name="Spolu 2 19 5 2 4" xfId="27033" xr:uid="{8D84032D-2CEC-4067-B2BB-93C2E4CA6309}"/>
    <cellStyle name="Spolu 2 19 5 2 4 2" xfId="47191" xr:uid="{CBF435C4-308E-4BCB-946C-E814F4E83EEB}"/>
    <cellStyle name="Spolu 2 19 5 2 5" xfId="33794" xr:uid="{00803E26-1228-4464-A02D-18725A9E7CC7}"/>
    <cellStyle name="Spolu 2 19 5 2_LI1" xfId="53622" xr:uid="{29773967-8B53-46D8-BCFC-D0DA984B2D71}"/>
    <cellStyle name="Spolu 2 19 5 3" xfId="16390" xr:uid="{5793FF7A-1161-4476-AAE6-439B4E7C093A}"/>
    <cellStyle name="Spolu 2 19 5 3 2" xfId="37849" xr:uid="{CB1B4250-894E-42BE-8995-C158DCBDF982}"/>
    <cellStyle name="Spolu 2 19 5 4" xfId="19827" xr:uid="{700729D1-B6C6-47C1-BEA4-CD265B14A79A}"/>
    <cellStyle name="Spolu 2 19 5_LI1" xfId="53621" xr:uid="{756D6EF1-63EF-43BF-B02C-2A271B00F9DB}"/>
    <cellStyle name="Spolu 2 19 6" xfId="9038" xr:uid="{3B60EF0C-16AB-44E0-ADC7-B02E846A1DB0}"/>
    <cellStyle name="Spolu 2 19 6 2" xfId="19313" xr:uid="{FF94A8A9-6CE0-4C59-8821-9844375DBC9E}"/>
    <cellStyle name="Spolu 2 19 6 2 2" xfId="40550" xr:uid="{21449FEB-2AE9-46EE-A65D-631CD57352D7}"/>
    <cellStyle name="Spolu 2 19 6 3" xfId="22906" xr:uid="{71E3633A-C096-4724-A8C7-BC7F13CCC1E4}"/>
    <cellStyle name="Spolu 2 19 6 3 2" xfId="43995" xr:uid="{380F5D64-89D4-4F0C-BC29-983F04283231}"/>
    <cellStyle name="Spolu 2 19 6 4" xfId="25794" xr:uid="{69E7CBA7-A9CE-476B-A2E3-A1A3D8B75B9D}"/>
    <cellStyle name="Spolu 2 19 6 4 2" xfId="46665" xr:uid="{DFEDFFC6-CB5F-4C0F-85BC-A861DC1D04E1}"/>
    <cellStyle name="Spolu 2 19 6 5" xfId="32015" xr:uid="{55654643-B67A-4F2F-90A3-CA771F63E490}"/>
    <cellStyle name="Spolu 2 19 6_LI1" xfId="53623" xr:uid="{05D69A88-D5D2-4DE8-B89B-5E821F224532}"/>
    <cellStyle name="Spolu 2 19 7" xfId="14557" xr:uid="{46D6C71F-4D4D-46D4-A4D0-DC9E63568105}"/>
    <cellStyle name="Spolu 2 19 7 2" xfId="36121" xr:uid="{5751FC0F-1378-47ED-A118-295276B2B680}"/>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2 2" xfId="43169" xr:uid="{6296E9F8-67D9-42E4-9EAD-F4276F82E630}"/>
    <cellStyle name="Spolu 2 2 2 2 2 2 3" xfId="25006" xr:uid="{D221583D-8654-4672-8B5D-A009E1882F5D}"/>
    <cellStyle name="Spolu 2 2 2 2 2 2 3 2" xfId="46016" xr:uid="{3F5A92DE-2CDE-4A19-8063-D326CC29BC72}"/>
    <cellStyle name="Spolu 2 2 2 2 2 2 4" xfId="27634" xr:uid="{9873A432-B2AC-4C7C-BE66-F06C30A8D97F}"/>
    <cellStyle name="Spolu 2 2 2 2 2 2 4 2" xfId="47418" xr:uid="{3C04F727-8163-4A15-9843-53C85CA4D09F}"/>
    <cellStyle name="Spolu 2 2 2 2 2 2 5" xfId="35343" xr:uid="{E2E2C3BE-466E-4068-BFAF-FA6865908D52}"/>
    <cellStyle name="Spolu 2 2 2 2 2 2_LI1" xfId="53625" xr:uid="{C972251A-8B9C-4FA1-910B-2CA5C668B77E}"/>
    <cellStyle name="Spolu 2 2 2 2 2 3" xfId="17490" xr:uid="{AB51FC52-3E78-4A40-8009-E5C51E4E9FE5}"/>
    <cellStyle name="Spolu 2 2 2 2 2 3 2" xfId="38883" xr:uid="{C1C70462-F5EB-4523-A2CF-C5B5DC8FE03D}"/>
    <cellStyle name="Spolu 2 2 2 2 2 4" xfId="22303" xr:uid="{5E5FBD03-2826-43AA-B6D4-4E2DC639320C}"/>
    <cellStyle name="Spolu 2 2 2 2 2 4 2" xfId="43397" xr:uid="{C47D6188-FE02-4889-8EBE-D214B2A2E8E1}"/>
    <cellStyle name="Spolu 2 2 2 2 2 5" xfId="18360" xr:uid="{69EC4EA4-00F5-4DD6-BD2B-B4D7B8C77A79}"/>
    <cellStyle name="Spolu 2 2 2 2 2_LI1" xfId="53624" xr:uid="{CF942F17-35C2-4DC9-8F76-A95A0B70DFC0}"/>
    <cellStyle name="Spolu 2 2 2 2 3" xfId="10429" xr:uid="{FE2EAB65-BF1A-49FF-AA62-710155729E6B}"/>
    <cellStyle name="Spolu 2 2 2 2 3 2" xfId="20154" xr:uid="{9823F73F-61B9-43A9-9060-461718533B12}"/>
    <cellStyle name="Spolu 2 2 2 2 3 2 2" xfId="41355" xr:uid="{EA60E402-132D-42B1-A6D4-09B23AF36D5F}"/>
    <cellStyle name="Spolu 2 2 2 2 3 3" xfId="23526" xr:uid="{F1A8DB55-FC90-4AA3-9C8D-3544C3C5FE95}"/>
    <cellStyle name="Spolu 2 2 2 2 3 3 2" xfId="44599" xr:uid="{1B0EC259-1954-4D0E-985E-E2BE5589FB66}"/>
    <cellStyle name="Spolu 2 2 2 2 3 4" xfId="26329" xr:uid="{80B1B056-D11C-4926-BD26-CD935D5F88D3}"/>
    <cellStyle name="Spolu 2 2 2 2 3 4 2" xfId="46874" xr:uid="{7077BEC6-5FAE-4BBE-8598-FE4A3AA2475A}"/>
    <cellStyle name="Spolu 2 2 2 2 3 5" xfId="33080" xr:uid="{A02C3146-5185-49BC-800B-DE231F64934D}"/>
    <cellStyle name="Spolu 2 2 2 2 3_LI1" xfId="53626" xr:uid="{FF4FA69E-B6E5-4219-A4F3-D49A627B9F3D}"/>
    <cellStyle name="Spolu 2 2 2 2 4" xfId="15550" xr:uid="{0973B6C0-B2BD-4795-AE53-3AD3C883278E}"/>
    <cellStyle name="Spolu 2 2 2 2 4 2" xfId="37037" xr:uid="{E39859F6-5CC0-4C0A-9D6D-876C62DBFE9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2 2" xfId="43622" xr:uid="{8A5CFBFB-E35B-49F9-B570-2546FA1CCFDA}"/>
    <cellStyle name="Spolu 2 2 2 3 2 2 3" xfId="25387" xr:uid="{05E36532-E38E-497C-BEF7-3934B4620873}"/>
    <cellStyle name="Spolu 2 2 2 3 2 2 3 2" xfId="46385" xr:uid="{AA931874-3E63-4CC3-B06F-14E33BF17F88}"/>
    <cellStyle name="Spolu 2 2 2 3 2 2 4" xfId="27984" xr:uid="{D392830F-A582-4CBB-A1F4-AAFB89D2CF74}"/>
    <cellStyle name="Spolu 2 2 2 3 2 2 4 2" xfId="47578" xr:uid="{8E45B2FC-308B-4ABB-86A5-348A8510CF6B}"/>
    <cellStyle name="Spolu 2 2 2 3 2 2 5" xfId="35801" xr:uid="{DF811710-2CAA-4C1A-ABBE-5AD59C06B613}"/>
    <cellStyle name="Spolu 2 2 2 3 2 2_LI1" xfId="53628" xr:uid="{38B42B1D-4CC9-464A-9937-E96474CE7378}"/>
    <cellStyle name="Spolu 2 2 2 3 2 3" xfId="17942" xr:uid="{FB216B79-8780-48F9-8075-413CBC93EC7F}"/>
    <cellStyle name="Spolu 2 2 2 3 2 3 2" xfId="39321" xr:uid="{9C956C27-9AD5-40B0-8A34-0A6A6F8E7E49}"/>
    <cellStyle name="Spolu 2 2 2 3 2 4" xfId="16946" xr:uid="{373F9DB7-6BA1-4CEB-987E-6E556379090A}"/>
    <cellStyle name="Spolu 2 2 2 3 2 4 2" xfId="38365" xr:uid="{002C8EC0-6C83-4BF5-BCF3-C4D1E61C1B33}"/>
    <cellStyle name="Spolu 2 2 2 3 2 5" xfId="19705" xr:uid="{68AE1B5F-EF71-4924-B26F-2153B6406566}"/>
    <cellStyle name="Spolu 2 2 2 3 2_LI1" xfId="53627" xr:uid="{14EF5981-FD08-4ADC-A4FF-8632A305C78D}"/>
    <cellStyle name="Spolu 2 2 2 3 3" xfId="11076" xr:uid="{6DD0C7C1-165D-406D-984C-54BD4EE1B885}"/>
    <cellStyle name="Spolu 2 2 2 3 3 2" xfId="20618" xr:uid="{22F56014-DD68-4CB5-98FE-38EB6DD3F3ED}"/>
    <cellStyle name="Spolu 2 2 2 3 3 2 2" xfId="41794" xr:uid="{82C00E18-9F36-4DB2-BAD8-F1F0DC94C297}"/>
    <cellStyle name="Spolu 2 2 2 3 3 3" xfId="23904" xr:uid="{21D1B385-5538-4A9E-9AFF-F277684E5AFA}"/>
    <cellStyle name="Spolu 2 2 2 3 3 3 2" xfId="44967" xr:uid="{B998E531-B0F8-478D-892D-481FF34B9834}"/>
    <cellStyle name="Spolu 2 2 2 3 3 4" xfId="26678" xr:uid="{8C02F237-0A73-4EC5-AC55-155641D3E62D}"/>
    <cellStyle name="Spolu 2 2 2 3 3 4 2" xfId="47033" xr:uid="{A6A2907C-2B1A-41D1-8C6F-6624B7AAD8B0}"/>
    <cellStyle name="Spolu 2 2 2 3 3 5" xfId="33537" xr:uid="{F0AD7320-0B12-4663-A0DA-CE325864815B}"/>
    <cellStyle name="Spolu 2 2 2 3 3_LI1" xfId="53629" xr:uid="{A067309D-BBF8-47A1-B805-193A42B4A439}"/>
    <cellStyle name="Spolu 2 2 2 3 4" xfId="16003" xr:uid="{2B82DC82-8E96-4414-A98D-FFE30AE8026E}"/>
    <cellStyle name="Spolu 2 2 2 3 4 2" xfId="37467" xr:uid="{AC6EB0A3-396C-4935-90BA-A4ADE0345DFC}"/>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2 2" xfId="42219" xr:uid="{1D0C08F3-A315-46C5-86FF-4904985E09D2}"/>
    <cellStyle name="Spolu 2 2 2 4 2 3" xfId="24304" xr:uid="{D8686AAD-DD97-4177-A6FE-6A027BBB7CD1}"/>
    <cellStyle name="Spolu 2 2 2 4 2 3 2" xfId="45365" xr:uid="{6FD7B987-3725-4F0A-8DD2-7F55741050F3}"/>
    <cellStyle name="Spolu 2 2 2 4 2 4" xfId="27067" xr:uid="{384BFE42-8453-4EE0-8938-79A20D31C74E}"/>
    <cellStyle name="Spolu 2 2 2 4 2 4 2" xfId="47207" xr:uid="{1DBB7937-D367-49BE-9D2A-C945687F4A97}"/>
    <cellStyle name="Spolu 2 2 2 4 2 5" xfId="33831" xr:uid="{74231ACA-6541-4F1B-AA2D-4FFE05A5B233}"/>
    <cellStyle name="Spolu 2 2 2 4 2_LI1" xfId="53631" xr:uid="{A88A132B-92BC-4463-92DF-F9BD62B4A98B}"/>
    <cellStyle name="Spolu 2 2 2 4 3" xfId="16439" xr:uid="{571093D3-BEB8-4924-8DC5-B803377BE6E6}"/>
    <cellStyle name="Spolu 2 2 2 4 3 2" xfId="37895" xr:uid="{2C6C3A19-5D1C-46AC-AB5C-CCC0ABC5AD98}"/>
    <cellStyle name="Spolu 2 2 2 4 4" xfId="19604" xr:uid="{DD6C0FC4-766B-459A-A13C-E0A6E8BB9833}"/>
    <cellStyle name="Spolu 2 2 2 4_LI1" xfId="53630" xr:uid="{11E061E7-9117-439E-A3DD-5F1FA96209FB}"/>
    <cellStyle name="Spolu 2 2 2 5" xfId="9100" xr:uid="{B4C67B2D-DFF4-440C-A74E-D7AB9AD4B8B3}"/>
    <cellStyle name="Spolu 2 2 2 5 2" xfId="19365" xr:uid="{57C4C755-A4F2-4832-8BF6-938A13239DA4}"/>
    <cellStyle name="Spolu 2 2 2 5 2 2" xfId="40600" xr:uid="{65BAA916-8062-41CD-95A1-26A5D853FD21}"/>
    <cellStyle name="Spolu 2 2 2 5 3" xfId="22949" xr:uid="{169304D1-97A8-442B-B788-5DA18984FDB5}"/>
    <cellStyle name="Spolu 2 2 2 5 3 2" xfId="44038" xr:uid="{DF761B74-CA4D-4DF5-BACB-1D6B8DCBDF3F}"/>
    <cellStyle name="Spolu 2 2 2 5 4" xfId="25835" xr:uid="{73F09640-77CC-4399-91D2-DA5BD5E86A4B}"/>
    <cellStyle name="Spolu 2 2 2 5 4 2" xfId="46681" xr:uid="{50C71C5B-38D1-4A87-B5C0-04C78D987D2C}"/>
    <cellStyle name="Spolu 2 2 2 5 5" xfId="32052" xr:uid="{C28E75A8-8DC2-48D6-AEDA-A714AEF7C556}"/>
    <cellStyle name="Spolu 2 2 2 5_LI1" xfId="53632" xr:uid="{09BF5E09-EC3A-48E0-AE81-E6B388444DD8}"/>
    <cellStyle name="Spolu 2 2 2 6" xfId="14611" xr:uid="{DB09BBC0-6026-47DD-A276-FDBB10D7ED84}"/>
    <cellStyle name="Spolu 2 2 2 6 2" xfId="36174" xr:uid="{4FA2C0B0-3E30-4497-A507-8CE4324A1D75}"/>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2 2" xfId="42961" xr:uid="{D6E9BD79-DB5C-495D-B7EC-8DC4AA6879BA}"/>
    <cellStyle name="Spolu 2 2 3 2 2 3" xfId="24820" xr:uid="{A9A502AF-46DC-45E7-8905-522DC7A6A47F}"/>
    <cellStyle name="Spolu 2 2 3 2 2 3 2" xfId="45832" xr:uid="{2437DB2E-DDDF-4B14-ADBF-402865DF8846}"/>
    <cellStyle name="Spolu 2 2 3 2 2 4" xfId="27456" xr:uid="{C2485D0C-5ED9-4999-AD46-872E2FFD87DF}"/>
    <cellStyle name="Spolu 2 2 3 2 2 4 2" xfId="47328" xr:uid="{AE460B48-5B94-4D1D-9FB3-01A7A87FB0D5}"/>
    <cellStyle name="Spolu 2 2 3 2 2 5" xfId="35159" xr:uid="{5D9EC2FF-98C1-463D-B982-0D20F0CC8C4C}"/>
    <cellStyle name="Spolu 2 2 3 2 2_LI1" xfId="53634" xr:uid="{84DC555E-9475-4D6D-9CA3-DA99EEBB2971}"/>
    <cellStyle name="Spolu 2 2 3 2 3" xfId="17278" xr:uid="{0BBEBA10-D73A-4DB1-87D2-76442E7DA860}"/>
    <cellStyle name="Spolu 2 2 3 2 3 2" xfId="38676" xr:uid="{4F56D175-D64B-40C4-A2B6-803290BB94AF}"/>
    <cellStyle name="Spolu 2 2 3 2 4" xfId="18218" xr:uid="{1C722C1C-9661-47B4-B877-61531E35F059}"/>
    <cellStyle name="Spolu 2 2 3 2 4 2" xfId="39593" xr:uid="{3AD5B113-43F3-4CC9-BE53-BDB86FF599F5}"/>
    <cellStyle name="Spolu 2 2 3 2 5" xfId="24843" xr:uid="{9951FEE1-9C8E-4B40-9685-948676F12922}"/>
    <cellStyle name="Spolu 2 2 3 2_LI1" xfId="53633" xr:uid="{229100D2-7BB9-4DEA-B1EC-56A916171CAA}"/>
    <cellStyle name="Spolu 2 2 3 3" xfId="10157" xr:uid="{74723C02-446E-473C-890E-A33DD21DD41F}"/>
    <cellStyle name="Spolu 2 2 3 3 2" xfId="19947" xr:uid="{0719669A-307C-4EA7-9ED4-5012F0935E48}"/>
    <cellStyle name="Spolu 2 2 3 3 2 2" xfId="41152" xr:uid="{DB5731AF-B246-4798-9DE7-79314C32BEF0}"/>
    <cellStyle name="Spolu 2 2 3 3 3" xfId="23341" xr:uid="{985E68D0-265C-42F7-B460-C5B59995E314}"/>
    <cellStyle name="Spolu 2 2 3 3 3 2" xfId="44416" xr:uid="{FA298F93-F6FC-4BE1-A14D-644DA13BBD4F}"/>
    <cellStyle name="Spolu 2 2 3 3 4" xfId="26151" xr:uid="{57784E4D-3387-4FAD-BC79-D392B0E1628D}"/>
    <cellStyle name="Spolu 2 2 3 3 4 2" xfId="46784" xr:uid="{416CC8B4-A6AC-4BD9-BEA4-74574808EE02}"/>
    <cellStyle name="Spolu 2 2 3 3 5" xfId="32896" xr:uid="{2E294BD4-5986-4FC7-92D4-2995A228220A}"/>
    <cellStyle name="Spolu 2 2 3 3_LI1" xfId="53635" xr:uid="{38F3FA07-C95B-430B-963A-3DEF2EF838D1}"/>
    <cellStyle name="Spolu 2 2 3 4" xfId="15341" xr:uid="{A961A806-E939-4302-82E8-5F46C4893F5C}"/>
    <cellStyle name="Spolu 2 2 3 4 2" xfId="36834" xr:uid="{1BDA3B7E-6CE3-4B0C-8ABE-69E87A084342}"/>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2 2" xfId="42918" xr:uid="{0ECA66A0-A8E4-4BDA-9C8A-1A7C7C6993B2}"/>
    <cellStyle name="Spolu 2 2 4 2 2 3" xfId="24780" xr:uid="{79776196-7C41-4917-A460-EA28CFCF9093}"/>
    <cellStyle name="Spolu 2 2 4 2 2 3 2" xfId="45792" xr:uid="{1C158AB2-BFD2-4AC0-AC6A-7999E5E4D3CA}"/>
    <cellStyle name="Spolu 2 2 4 2 2 4" xfId="27416" xr:uid="{6A2E1876-C800-41B7-8372-2697028E89D5}"/>
    <cellStyle name="Spolu 2 2 4 2 2 4 2" xfId="47313" xr:uid="{BBD8ED8C-03F3-45D0-8CA3-7D7A7CCE22B3}"/>
    <cellStyle name="Spolu 2 2 4 2 2 5" xfId="35135" xr:uid="{FD3EF3B0-08AE-4E9A-B0B9-1E3B1F1B5C96}"/>
    <cellStyle name="Spolu 2 2 4 2 2_LI1" xfId="53637" xr:uid="{7D25B222-6DBF-4C9D-A064-4D9626A69CC6}"/>
    <cellStyle name="Spolu 2 2 4 2 3" xfId="17233" xr:uid="{DCB1BD24-76FF-457A-BF96-CF341AD43F6A}"/>
    <cellStyle name="Spolu 2 2 4 2 3 2" xfId="38632" xr:uid="{B57A8394-792B-4FE4-9185-90A267F4AA7F}"/>
    <cellStyle name="Spolu 2 2 4 2 4" xfId="17704" xr:uid="{4E338BA1-B198-4164-A47A-A251E0CF6BE2}"/>
    <cellStyle name="Spolu 2 2 4 2 4 2" xfId="39085" xr:uid="{CBB27550-E8AF-4D13-93FE-161ECE9145D1}"/>
    <cellStyle name="Spolu 2 2 4 2 5" xfId="14916" xr:uid="{571C1215-8DA3-4674-81DD-679ECCD7A776}"/>
    <cellStyle name="Spolu 2 2 4 2_LI1" xfId="53636" xr:uid="{46F26273-BFB5-4B22-83AC-939C4B8F3442}"/>
    <cellStyle name="Spolu 2 2 4 3" xfId="10108" xr:uid="{39776E22-FB67-4EA5-BB05-C466FD739732}"/>
    <cellStyle name="Spolu 2 2 4 3 2" xfId="19902" xr:uid="{70BBC1DB-E319-48AC-8832-1C1768C07471}"/>
    <cellStyle name="Spolu 2 2 4 3 2 2" xfId="41107" xr:uid="{BA0D0D70-8F37-41A4-8B74-4E958F09AB87}"/>
    <cellStyle name="Spolu 2 2 4 3 3" xfId="23300" xr:uid="{17950668-CA2A-4366-8536-035D259CD506}"/>
    <cellStyle name="Spolu 2 2 4 3 3 2" xfId="44375" xr:uid="{CE611BDD-3CB6-4DC5-BFE5-59FEE030C368}"/>
    <cellStyle name="Spolu 2 2 4 3 4" xfId="26111" xr:uid="{66B0361C-EAE8-40B0-B21C-5F6A00BD239B}"/>
    <cellStyle name="Spolu 2 2 4 3 4 2" xfId="46769" xr:uid="{98D5BCC5-F456-44A7-9D28-55A0C79C8136}"/>
    <cellStyle name="Spolu 2 2 4 3 5" xfId="32872" xr:uid="{4CAC71C8-31E6-4EC1-B671-35A4BE09DADC}"/>
    <cellStyle name="Spolu 2 2 4 3_LI1" xfId="53638" xr:uid="{712E5CFC-4703-40D2-A42A-501A22F952E1}"/>
    <cellStyle name="Spolu 2 2 4 4" xfId="15298" xr:uid="{4A88F831-B98C-4F87-91EB-BC4CD69D3AFB}"/>
    <cellStyle name="Spolu 2 2 4 4 2" xfId="36792" xr:uid="{CF8E8B51-26CF-4AF2-8FAE-908916FC6A19}"/>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2 2" xfId="42013" xr:uid="{547F9549-06E4-47B2-8165-950F31D7C6D6}"/>
    <cellStyle name="Spolu 2 2 5 2 3" xfId="24124" xr:uid="{0B7D7F39-A9C0-4756-92F8-E5FE0E6F23ED}"/>
    <cellStyle name="Spolu 2 2 5 2 3 2" xfId="45187" xr:uid="{1CBE82B1-B9CB-4F87-913E-D921F253181B}"/>
    <cellStyle name="Spolu 2 2 5 2 4" xfId="26893" xr:uid="{4F5245EB-2633-4F4F-8E6D-666B520E29A2}"/>
    <cellStyle name="Spolu 2 2 5 2 4 2" xfId="47121" xr:uid="{EC5F3D94-4DFC-4D00-8138-92D72830C93A}"/>
    <cellStyle name="Spolu 2 2 5 2 5" xfId="33647" xr:uid="{874CFAF1-AA16-458C-A8EF-A3B4EF1D3894}"/>
    <cellStyle name="Spolu 2 2 5 2_LI1" xfId="53640" xr:uid="{2CAACF71-EE85-4156-B36A-72B1C99DE6D6}"/>
    <cellStyle name="Spolu 2 2 5 3" xfId="16229" xr:uid="{BA0F73DF-E4F3-4F53-8812-AFE9FA0AA53A}"/>
    <cellStyle name="Spolu 2 2 5 3 2" xfId="37691" xr:uid="{C4D299AE-0A74-44D9-8838-E9A0881B235B}"/>
    <cellStyle name="Spolu 2 2 5 4" xfId="16396" xr:uid="{D8EAB940-179D-45EF-BD1C-6E6A6CF9C559}"/>
    <cellStyle name="Spolu 2 2 5_LI1" xfId="53639" xr:uid="{8323FFDA-1424-4C98-B137-FE6622894DC2}"/>
    <cellStyle name="Spolu 2 2 6" xfId="8799" xr:uid="{AD75ECEB-C90D-4933-9955-C38C5D75E1E2}"/>
    <cellStyle name="Spolu 2 2 6 2" xfId="19122" xr:uid="{90F192ED-AD79-42F5-8516-3F2E8957D9A9}"/>
    <cellStyle name="Spolu 2 2 6 2 2" xfId="40361" xr:uid="{B1179714-DF70-4274-94DC-1F11EC3ACDC6}"/>
    <cellStyle name="Spolu 2 2 6 3" xfId="22733" xr:uid="{E598B0D8-CE52-4B43-ADC6-8510093B3B85}"/>
    <cellStyle name="Spolu 2 2 6 3 2" xfId="43825" xr:uid="{6F63E893-421E-48EF-83F2-A119D0AD3E6D}"/>
    <cellStyle name="Spolu 2 2 6 4" xfId="25628" xr:uid="{1BBB7463-23F9-4599-91FE-404334C4C183}"/>
    <cellStyle name="Spolu 2 2 6 4 2" xfId="46595" xr:uid="{244C627D-AAB1-4F7F-8D46-93227826A9E4}"/>
    <cellStyle name="Spolu 2 2 6 5" xfId="31872" xr:uid="{D97CCEB7-FF8D-4536-93AC-2D94721AF2F4}"/>
    <cellStyle name="Spolu 2 2 6_LI1" xfId="53641" xr:uid="{FC8D045F-187C-4A2C-B6EC-C8FEFFFBBC04}"/>
    <cellStyle name="Spolu 2 2 7" xfId="14367" xr:uid="{CAE0A999-4D2D-4CF4-AC5A-3E6F39557BFD}"/>
    <cellStyle name="Spolu 2 2 7 2" xfId="35932" xr:uid="{D8E4D98D-3CE7-4D1B-88A0-02DA7C0DFEB3}"/>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2 2" xfId="43333" xr:uid="{966EEC0E-23AA-4F37-B4E8-83346D096D9D}"/>
    <cellStyle name="Spolu 2 20 2 2 2 2 3" xfId="25150" xr:uid="{83CE730E-0173-49DC-A326-C0988A322566}"/>
    <cellStyle name="Spolu 2 20 2 2 2 2 3 2" xfId="46159" xr:uid="{E6D49C77-DABF-4618-A69C-E2C7C2F75EE6}"/>
    <cellStyle name="Spolu 2 20 2 2 2 2 4" xfId="27774" xr:uid="{64A48739-434E-488B-BC47-B89D7E821598}"/>
    <cellStyle name="Spolu 2 20 2 2 2 2 4 2" xfId="47488" xr:uid="{F4152CA6-10CC-4F74-8D52-AEA3D5313D8F}"/>
    <cellStyle name="Spolu 2 20 2 2 2 2 5" xfId="35480" xr:uid="{68089019-D42F-4F6C-B185-F57A9BA013A6}"/>
    <cellStyle name="Spolu 2 20 2 2 2 2_LI1" xfId="53643" xr:uid="{4F7FFB02-F93A-4424-9C86-B2AF3AEC47F9}"/>
    <cellStyle name="Spolu 2 20 2 2 2 3" xfId="17656" xr:uid="{439E5CA6-C221-47B7-A8F9-B0C936C8C70F}"/>
    <cellStyle name="Spolu 2 20 2 2 2 3 2" xfId="39042" xr:uid="{2EEA2B07-82BA-441D-BAC8-417101AAA1D8}"/>
    <cellStyle name="Spolu 2 20 2 2 2 4" xfId="18179" xr:uid="{094672E8-FA56-4E24-9BA0-30A175251A43}"/>
    <cellStyle name="Spolu 2 20 2 2 2 4 2" xfId="39555" xr:uid="{03F33CBF-2017-4BF2-960D-386A1959AFE2}"/>
    <cellStyle name="Spolu 2 20 2 2 2 5" xfId="25191" xr:uid="{28EEA6AE-DA3B-41A3-81C4-9C1FB7578660}"/>
    <cellStyle name="Spolu 2 20 2 2 2_LI1" xfId="53642" xr:uid="{58CD2DBC-53F8-4859-B866-95B8E457EA3E}"/>
    <cellStyle name="Spolu 2 20 2 2 3" xfId="10636" xr:uid="{5A11B374-68EC-4D54-B866-1FCABC92027E}"/>
    <cellStyle name="Spolu 2 20 2 2 3 2" xfId="20318" xr:uid="{5BFE6A3A-B3C2-4E88-B6B2-E9BD1DAB35D0}"/>
    <cellStyle name="Spolu 2 20 2 2 3 2 2" xfId="41514" xr:uid="{12FC81F7-50F1-4AB3-B7EA-57B9BA0B4011}"/>
    <cellStyle name="Spolu 2 20 2 2 3 3" xfId="23672" xr:uid="{2E2AB9FB-039A-499A-9B6D-A03E11CF3A2C}"/>
    <cellStyle name="Spolu 2 20 2 2 3 3 2" xfId="44742" xr:uid="{558EA081-C565-4BC8-992B-6A06D92F0030}"/>
    <cellStyle name="Spolu 2 20 2 2 3 4" xfId="26469" xr:uid="{CF55F913-5E41-4171-9FE2-22ADDBE7889A}"/>
    <cellStyle name="Spolu 2 20 2 2 3 4 2" xfId="46944" xr:uid="{84A221F9-D5F3-43EE-80A6-BB9D8AB2797E}"/>
    <cellStyle name="Spolu 2 20 2 2 3 5" xfId="33217" xr:uid="{921CFF52-D079-4BB0-A2CC-647D28714F1F}"/>
    <cellStyle name="Spolu 2 20 2 2 3_LI1" xfId="53644" xr:uid="{16A99714-B450-448E-B824-FDB9D9335780}"/>
    <cellStyle name="Spolu 2 20 2 2 4" xfId="15713" xr:uid="{29537FA6-4D35-4E41-872C-D49694D5967D}"/>
    <cellStyle name="Spolu 2 20 2 2 4 2" xfId="37192" xr:uid="{FAC25000-837A-4C0B-9AA0-394237E8EC70}"/>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2 2" xfId="43783" xr:uid="{5995A318-AB83-40C3-95D0-61B7AA60A642}"/>
    <cellStyle name="Spolu 2 20 2 3 2 2 3" xfId="25548" xr:uid="{015EA3F4-94C6-453B-B590-9E312EF2D197}"/>
    <cellStyle name="Spolu 2 20 2 3 2 2 3 2" xfId="46546" xr:uid="{4C566A3B-0A81-4651-B616-B19CE6D02DE7}"/>
    <cellStyle name="Spolu 2 20 2 3 2 2 4" xfId="28145" xr:uid="{461C94FE-2F51-4656-BED8-91D7B6157248}"/>
    <cellStyle name="Spolu 2 20 2 3 2 2 4 2" xfId="47646" xr:uid="{939D98D9-851C-4DDC-BCB3-320E3561A796}"/>
    <cellStyle name="Spolu 2 20 2 3 2 2 5" xfId="35869" xr:uid="{3ADAAC77-AF92-44D2-AC2C-75E705363F51}"/>
    <cellStyle name="Spolu 2 20 2 3 2 2_LI1" xfId="53646" xr:uid="{18A7CC1F-3014-4C6D-B9D7-25F0F5E26447}"/>
    <cellStyle name="Spolu 2 20 2 3 2 3" xfId="18103" xr:uid="{039E5D22-3A28-41C1-9D4A-6541E6CB1A8D}"/>
    <cellStyle name="Spolu 2 20 2 3 2 3 2" xfId="39482" xr:uid="{3ED3B3A0-9C8A-4B79-9248-34C7AEC0A4B1}"/>
    <cellStyle name="Spolu 2 20 2 3 2 4" xfId="18132" xr:uid="{5F6C082E-F100-4E34-A749-819ADE3BC786}"/>
    <cellStyle name="Spolu 2 20 2 3 2 4 2" xfId="39509" xr:uid="{C943688C-35EB-4CE7-95A5-494E9112BB12}"/>
    <cellStyle name="Spolu 2 20 2 3 2 5" xfId="24708" xr:uid="{E685E869-A25D-470D-8EE5-D91C4A1018BB}"/>
    <cellStyle name="Spolu 2 20 2 3 2_LI1" xfId="53645" xr:uid="{2F6D17DC-3999-41EA-8944-9951078AE2B5}"/>
    <cellStyle name="Spolu 2 20 2 3 3" xfId="11237" xr:uid="{CEFACF5E-A5B2-459C-A5E7-2803A477525B}"/>
    <cellStyle name="Spolu 2 20 2 3 3 2" xfId="20779" xr:uid="{06BDDF55-1269-4B71-ACE1-8769727AF443}"/>
    <cellStyle name="Spolu 2 20 2 3 3 2 2" xfId="41955" xr:uid="{25B3740F-CDAA-4763-AD90-59183D222A64}"/>
    <cellStyle name="Spolu 2 20 2 3 3 3" xfId="24065" xr:uid="{CB96FE5A-E012-42AF-BD62-36CB11812512}"/>
    <cellStyle name="Spolu 2 20 2 3 3 3 2" xfId="45128" xr:uid="{EB63A384-06B3-40E7-B2F4-3A0F0F40DB32}"/>
    <cellStyle name="Spolu 2 20 2 3 3 4" xfId="26839" xr:uid="{AB487243-A13D-454A-88A6-428A31E587D2}"/>
    <cellStyle name="Spolu 2 20 2 3 3 4 2" xfId="47101" xr:uid="{BA8F376F-84ED-4406-A3A1-11D248E76C76}"/>
    <cellStyle name="Spolu 2 20 2 3 3 5" xfId="33605" xr:uid="{E7D12FF6-A618-4B84-BD1F-0536A338E424}"/>
    <cellStyle name="Spolu 2 20 2 3 3_LI1" xfId="53647" xr:uid="{7D12565B-2304-4936-9345-605DBB2409FD}"/>
    <cellStyle name="Spolu 2 20 2 3 4" xfId="16164" xr:uid="{FD07A3A9-C991-4CFF-91C4-E121F9191D12}"/>
    <cellStyle name="Spolu 2 20 2 3 4 2" xfId="37628" xr:uid="{0C567B3E-FA19-4F24-A380-29906917B53E}"/>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2 2" xfId="42378" xr:uid="{035A9088-D1FE-4F70-BC39-4A433DF5E54C}"/>
    <cellStyle name="Spolu 2 20 2 4 2 3" xfId="24444" xr:uid="{4CD1473A-E688-4988-AAFA-5A58CE35A450}"/>
    <cellStyle name="Spolu 2 20 2 4 2 3 2" xfId="45505" xr:uid="{BF834C92-DB71-49A8-9B62-254A4B9F8BD1}"/>
    <cellStyle name="Spolu 2 20 2 4 2 4" xfId="27202" xr:uid="{D2EB7217-1798-4B42-910E-8FD1E8A2A0E1}"/>
    <cellStyle name="Spolu 2 20 2 4 2 4 2" xfId="47275" xr:uid="{FD2CD241-623B-45FB-90EB-AAD572393AEB}"/>
    <cellStyle name="Spolu 2 20 2 4 2 5" xfId="33968" xr:uid="{CD89E9F7-2A90-4CEA-9EA7-93939041422A}"/>
    <cellStyle name="Spolu 2 20 2 4 2_LI1" xfId="53649" xr:uid="{B72E31BF-19D7-41A3-9FCF-78DB83D1EAF9}"/>
    <cellStyle name="Spolu 2 20 2 4 3" xfId="16600" xr:uid="{1A5B8BA0-C157-46F7-97F3-2BB0CFB6F620}"/>
    <cellStyle name="Spolu 2 20 2 4 3 2" xfId="38053" xr:uid="{527CDAF4-074A-46FC-B91D-D4458262C465}"/>
    <cellStyle name="Spolu 2 20 2 4 4" xfId="14989" xr:uid="{93DCD28C-6A2E-4636-ADE0-A7D60762B7B1}"/>
    <cellStyle name="Spolu 2 20 2 4_LI1" xfId="53648" xr:uid="{AB505ED0-6715-4121-8F68-03831CA6D4FE}"/>
    <cellStyle name="Spolu 2 20 2 5" xfId="9328" xr:uid="{EC6993AE-D5E0-43BB-B1AD-5A49717B8737}"/>
    <cellStyle name="Spolu 2 20 2 5 2" xfId="19551" xr:uid="{0E2A050B-1CC1-4B76-A04A-D960F7A783C7}"/>
    <cellStyle name="Spolu 2 20 2 5 2 2" xfId="40783" xr:uid="{D753A031-5E75-4E5E-BAE7-BD20FAC568A8}"/>
    <cellStyle name="Spolu 2 20 2 5 3" xfId="23117" xr:uid="{541D0771-229A-4DB0-896D-F7AB19003662}"/>
    <cellStyle name="Spolu 2 20 2 5 3 2" xfId="44205" xr:uid="{45C02C35-441C-4103-9E83-63C5749C8619}"/>
    <cellStyle name="Spolu 2 20 2 5 4" xfId="25996" xr:uid="{310037B8-ED3E-4FF9-B46E-D9BC30C2E82C}"/>
    <cellStyle name="Spolu 2 20 2 5 4 2" xfId="46749" xr:uid="{4B50C74D-7F9A-4CB4-B6CE-B953F8221DE4}"/>
    <cellStyle name="Spolu 2 20 2 5 5" xfId="32187" xr:uid="{6538B8CB-3127-44FA-89E6-9E21ECBB14B6}"/>
    <cellStyle name="Spolu 2 20 2 5_LI1" xfId="53650" xr:uid="{91429699-C4A0-49A5-9152-1153135F2E7E}"/>
    <cellStyle name="Spolu 2 20 2 6" xfId="14796" xr:uid="{83AC778E-9BA7-4FBD-9428-696EA2EC2687}"/>
    <cellStyle name="Spolu 2 20 2 6 2" xfId="36356" xr:uid="{8539E3F3-D349-4B1D-86AA-0B7556397716}"/>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2 2" xfId="43119" xr:uid="{7B2A95C1-A1CC-464A-8F77-E7F2A54FF769}"/>
    <cellStyle name="Spolu 2 20 3 2 2 3" xfId="24963" xr:uid="{E1FDC5C9-1ED6-4DB3-8A36-53CA076DC772}"/>
    <cellStyle name="Spolu 2 20 3 2 2 3 2" xfId="45973" xr:uid="{862C08F3-4E75-4748-920E-92CAF1D95F87}"/>
    <cellStyle name="Spolu 2 20 3 2 2 4" xfId="27596" xr:uid="{A4F8BABA-101C-4D1F-8D53-95489CE92217}"/>
    <cellStyle name="Spolu 2 20 3 2 2 4 2" xfId="47400" xr:uid="{AEE5F816-C755-48D5-B9B6-E4F8843D254E}"/>
    <cellStyle name="Spolu 2 20 3 2 2 5" xfId="35298" xr:uid="{8A630A3E-C6CA-4C22-90C7-E592C7960D2B}"/>
    <cellStyle name="Spolu 2 20 3 2 2_LI1" xfId="53652" xr:uid="{D4522DF7-22B6-4A81-B18B-1A7C8E4C334C}"/>
    <cellStyle name="Spolu 2 20 3 2 3" xfId="17439" xr:uid="{F57F117E-D638-4AF4-BB0B-DF7B73E52E6C}"/>
    <cellStyle name="Spolu 2 20 3 2 3 2" xfId="38834" xr:uid="{87C69A24-9935-4D11-9F52-8EE2EA60409B}"/>
    <cellStyle name="Spolu 2 20 3 2 4" xfId="16841" xr:uid="{CCEF11C9-5BA6-4204-9682-48B44EEFBDB3}"/>
    <cellStyle name="Spolu 2 20 3 2 4 2" xfId="38274" xr:uid="{75398814-F49A-46EF-AC78-946FB504A82E}"/>
    <cellStyle name="Spolu 2 20 3 2 5" xfId="19344" xr:uid="{FBA611B4-F4E2-4DFC-8285-4CAE9527EA22}"/>
    <cellStyle name="Spolu 2 20 3 2_LI1" xfId="53651" xr:uid="{797B7092-0D42-46F6-A4CA-1E0F65C9D074}"/>
    <cellStyle name="Spolu 2 20 3 3" xfId="10364" xr:uid="{3C522079-9605-4218-B669-4C7127966DD7}"/>
    <cellStyle name="Spolu 2 20 3 3 2" xfId="20102" xr:uid="{BC8054B1-ED01-4B05-A44B-60321E6B0E8F}"/>
    <cellStyle name="Spolu 2 20 3 3 2 2" xfId="41305" xr:uid="{CAD6D13D-1A3A-4343-84AB-00C7221A11C7}"/>
    <cellStyle name="Spolu 2 20 3 3 3" xfId="23483" xr:uid="{D5BB0948-4135-4396-8D74-BB18FE7ABC4F}"/>
    <cellStyle name="Spolu 2 20 3 3 3 2" xfId="44557" xr:uid="{1789E6D7-6DAF-4A21-83E8-8ECA5840BC13}"/>
    <cellStyle name="Spolu 2 20 3 3 4" xfId="26291" xr:uid="{58AEA2A4-8B48-4E7C-B9A0-F40CAC3B6BAA}"/>
    <cellStyle name="Spolu 2 20 3 3 4 2" xfId="46856" xr:uid="{A6771030-61AF-45C0-9C58-C82AA540AAB2}"/>
    <cellStyle name="Spolu 2 20 3 3 5" xfId="33035" xr:uid="{220CAC8E-E4AB-46CE-B6C0-51FA8FEA9493}"/>
    <cellStyle name="Spolu 2 20 3 3_LI1" xfId="53653" xr:uid="{5C46D2E7-73C1-4782-9F97-E55E7F7AA8D3}"/>
    <cellStyle name="Spolu 2 20 3 4" xfId="15500" xr:uid="{97A1E264-EF65-41FF-A041-9FFFD1008565}"/>
    <cellStyle name="Spolu 2 20 3 4 2" xfId="36989" xr:uid="{279D3B3D-D0AE-49E5-80B6-45FA6DAAC3C2}"/>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2 2" xfId="43576" xr:uid="{1205042A-67C5-462C-89C7-B896A931565A}"/>
    <cellStyle name="Spolu 2 20 4 2 2 3" xfId="25341" xr:uid="{5DA5FCD9-5C3D-4F44-84C6-F14871B35BDE}"/>
    <cellStyle name="Spolu 2 20 4 2 2 3 2" xfId="46339" xr:uid="{2C9CDCFB-9C7A-469F-B13D-ED9FED0D59FD}"/>
    <cellStyle name="Spolu 2 20 4 2 2 4" xfId="27938" xr:uid="{A2788AEB-67DE-4627-A9B5-5E5462D72AD2}"/>
    <cellStyle name="Spolu 2 20 4 2 2 4 2" xfId="47560" xr:uid="{21B6FAFA-198A-4E37-8F9A-00E78D373272}"/>
    <cellStyle name="Spolu 2 20 4 2 2 5" xfId="35783" xr:uid="{1C6228C3-1636-4C30-A1DB-CB18B77D74C8}"/>
    <cellStyle name="Spolu 2 20 4 2 2_LI1" xfId="53655" xr:uid="{F432DC46-68AD-46A0-9A3A-FCF9046344D1}"/>
    <cellStyle name="Spolu 2 20 4 2 3" xfId="17896" xr:uid="{F634901E-C517-48B2-B279-13B6DA920EF2}"/>
    <cellStyle name="Spolu 2 20 4 2 3 2" xfId="39275" xr:uid="{2B1C3F12-EB6F-46CA-B427-98A0C81BC276}"/>
    <cellStyle name="Spolu 2 20 4 2 4" xfId="22243" xr:uid="{7FFC2EEA-7445-467E-9F2E-D71F7CB493E0}"/>
    <cellStyle name="Spolu 2 20 4 2 4 2" xfId="43343" xr:uid="{695C3406-98AE-4604-B36C-AAF36D07BA2C}"/>
    <cellStyle name="Spolu 2 20 4 2 5" xfId="20802" xr:uid="{71330D43-064F-487F-A7A2-075390CE90B0}"/>
    <cellStyle name="Spolu 2 20 4 2_LI1" xfId="53654" xr:uid="{B65B8EE9-0D9D-44E6-8739-4E329C3ECA31}"/>
    <cellStyle name="Spolu 2 20 4 3" xfId="11030" xr:uid="{A8C8EF7E-05DE-423A-BB55-3ADDF2424E0D}"/>
    <cellStyle name="Spolu 2 20 4 3 2" xfId="20572" xr:uid="{7F3BF6A7-AEE2-49E8-AE06-879BD643ED0D}"/>
    <cellStyle name="Spolu 2 20 4 3 2 2" xfId="41748" xr:uid="{75A4D035-4682-4821-BD48-E99A9116CDF7}"/>
    <cellStyle name="Spolu 2 20 4 3 3" xfId="23858" xr:uid="{D8160311-6A9A-4DCB-8230-08112B83F3E0}"/>
    <cellStyle name="Spolu 2 20 4 3 3 2" xfId="44921" xr:uid="{118935E8-A88D-45C6-93BF-70F27B8754A7}"/>
    <cellStyle name="Spolu 2 20 4 3 4" xfId="26632" xr:uid="{B946E352-CFDA-4FC0-8F2A-3105F9073929}"/>
    <cellStyle name="Spolu 2 20 4 3 4 2" xfId="47015" xr:uid="{D5CB2708-0160-44FB-A6E5-BE5F80779003}"/>
    <cellStyle name="Spolu 2 20 4 3 5" xfId="33519" xr:uid="{4251F3BF-8F4E-418B-960F-3B0901C3CD4D}"/>
    <cellStyle name="Spolu 2 20 4 3_LI1" xfId="53656" xr:uid="{22945000-D8E3-4DAA-979C-CDB4D65ECB04}"/>
    <cellStyle name="Spolu 2 20 4 4" xfId="15957" xr:uid="{2BCEFCF8-DD94-4EFB-9E8F-97102C111562}"/>
    <cellStyle name="Spolu 2 20 4 4 2" xfId="37421" xr:uid="{48676F6C-5A7D-4861-AB95-B7A661CF3BFA}"/>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2 2" xfId="42168" xr:uid="{5854A53E-0095-4482-B749-22C585EA9786}"/>
    <cellStyle name="Spolu 2 20 5 2 3" xfId="24262" xr:uid="{193895DE-18B8-49B8-BF9B-61F376AA3AAC}"/>
    <cellStyle name="Spolu 2 20 5 2 3 2" xfId="45325" xr:uid="{E56B0B00-EC41-45E0-8462-DED822CE38D2}"/>
    <cellStyle name="Spolu 2 20 5 2 4" xfId="27028" xr:uid="{24989BF5-C4E1-4D35-9A8D-0A96FBC9CCD5}"/>
    <cellStyle name="Spolu 2 20 5 2 4 2" xfId="47189" xr:uid="{46138060-F8C5-44F8-9904-AEEBDC34D53D}"/>
    <cellStyle name="Spolu 2 20 5 2 5" xfId="33786" xr:uid="{B8787241-4E90-4277-8F47-E4E707D817CB}"/>
    <cellStyle name="Spolu 2 20 5 2_LI1" xfId="53658" xr:uid="{9BDD79D1-4814-4212-9B29-CDC08786B5C9}"/>
    <cellStyle name="Spolu 2 20 5 3" xfId="16382" xr:uid="{A8EBBADD-8438-4E1C-9C08-12EC6DA72663}"/>
    <cellStyle name="Spolu 2 20 5 3 2" xfId="37841" xr:uid="{06D53CAD-AC26-45A8-B73A-19FF8869C8F6}"/>
    <cellStyle name="Spolu 2 20 5 4" xfId="19607" xr:uid="{66434A5F-13B2-4BFD-B4CF-264CE38EB89D}"/>
    <cellStyle name="Spolu 2 20 5_LI1" xfId="53657" xr:uid="{6EB255F0-B8EA-4975-B901-61B457F65F1B}"/>
    <cellStyle name="Spolu 2 20 6" xfId="9027" xr:uid="{9332BE12-800A-4163-83A4-4624D8F7785E}"/>
    <cellStyle name="Spolu 2 20 6 2" xfId="19305" xr:uid="{F960358D-B047-47E3-BABE-037888ECAFC6}"/>
    <cellStyle name="Spolu 2 20 6 2 2" xfId="40543" xr:uid="{E422D7F5-9BA7-4CF9-8AA3-BA075E47F609}"/>
    <cellStyle name="Spolu 2 20 6 3" xfId="22899" xr:uid="{B4738F5C-D8B2-4F3D-A39A-7DB2A78DC270}"/>
    <cellStyle name="Spolu 2 20 6 3 2" xfId="43989" xr:uid="{55DB2822-CC2B-4F3A-B1D5-185AD9657DC2}"/>
    <cellStyle name="Spolu 2 20 6 4" xfId="25789" xr:uid="{B0B1ABC4-1239-424E-8FE6-B80DE0C11A88}"/>
    <cellStyle name="Spolu 2 20 6 4 2" xfId="46663" xr:uid="{9C402861-26BC-491E-87D4-A0C15EEE1B14}"/>
    <cellStyle name="Spolu 2 20 6 5" xfId="32007" xr:uid="{7CFF038D-14C8-45C9-A42C-BF44FF5EE00B}"/>
    <cellStyle name="Spolu 2 20 6_LI1" xfId="53659" xr:uid="{4F735C0D-D0C4-458A-89F7-50F051DE33B9}"/>
    <cellStyle name="Spolu 2 20 7" xfId="14549" xr:uid="{833AFEDF-48CD-47A9-ABC2-DE142A7340D6}"/>
    <cellStyle name="Spolu 2 20 7 2" xfId="36113" xr:uid="{D41EB331-3B83-479D-8693-736A247F2B33}"/>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2 2" xfId="43348" xr:uid="{CBD11561-9A13-4BEB-97AD-8B46C4A1A927}"/>
    <cellStyle name="Spolu 2 21 2 2 2 2 3" xfId="25164" xr:uid="{B82C1914-D5E1-4C9C-B2FC-D7B415042653}"/>
    <cellStyle name="Spolu 2 21 2 2 2 2 3 2" xfId="46171" xr:uid="{62E70B21-4930-4505-9778-37FC8A899D72}"/>
    <cellStyle name="Spolu 2 21 2 2 2 2 4" xfId="27784" xr:uid="{0399C8FD-8C69-4B8C-9C36-910ABE1AA05C}"/>
    <cellStyle name="Spolu 2 21 2 2 2 2 4 2" xfId="47492" xr:uid="{19C1D68F-21E1-4A4D-840E-207FBF37C9A9}"/>
    <cellStyle name="Spolu 2 21 2 2 2 2 5" xfId="35496" xr:uid="{F8504A1F-1002-4185-B97A-2AD6231D1558}"/>
    <cellStyle name="Spolu 2 21 2 2 2 2_LI1" xfId="53661" xr:uid="{A1AE1016-456A-42EF-AEF6-2EB7CFDF920F}"/>
    <cellStyle name="Spolu 2 21 2 2 2 3" xfId="17673" xr:uid="{CF68E450-14D1-4352-9523-8E76C81BA113}"/>
    <cellStyle name="Spolu 2 21 2 2 2 3 2" xfId="39057" xr:uid="{0E204B2C-AAF2-4131-A06D-00C5E3C42717}"/>
    <cellStyle name="Spolu 2 21 2 2 2 4" xfId="17416" xr:uid="{98B10B86-52DE-4C16-9202-AEC56B44A2AA}"/>
    <cellStyle name="Spolu 2 21 2 2 2 4 2" xfId="38811" xr:uid="{6F5890E9-027E-4883-8F00-6A2C061804E5}"/>
    <cellStyle name="Spolu 2 21 2 2 2 5" xfId="21767" xr:uid="{2447B10A-7480-4BE0-8688-CF1F5E77D500}"/>
    <cellStyle name="Spolu 2 21 2 2 2_LI1" xfId="53660" xr:uid="{CD4C499C-9F5C-46FA-B237-6E16A9E2FD28}"/>
    <cellStyle name="Spolu 2 21 2 2 3" xfId="10658" xr:uid="{C6E33C66-B048-4BBE-AC15-7D6BFC3A8281}"/>
    <cellStyle name="Spolu 2 21 2 2 3 2" xfId="20336" xr:uid="{2169ECF1-D5BF-4A3F-8459-0ABE1731BAF1}"/>
    <cellStyle name="Spolu 2 21 2 2 3 2 2" xfId="41532" xr:uid="{A61624D6-325D-4DD5-8EDC-EDFCDC34B842}"/>
    <cellStyle name="Spolu 2 21 2 2 3 3" xfId="23685" xr:uid="{28C39DE8-A35A-4C95-8F5F-D99B69FE87C3}"/>
    <cellStyle name="Spolu 2 21 2 2 3 3 2" xfId="44753" xr:uid="{3CD14122-BB2C-4E7D-9296-450CAFF8DFB9}"/>
    <cellStyle name="Spolu 2 21 2 2 3 4" xfId="26479" xr:uid="{2DD4EB28-D977-4526-A374-98FA4E643CAB}"/>
    <cellStyle name="Spolu 2 21 2 2 3 4 2" xfId="46948" xr:uid="{813260FB-BFD2-4A0A-BA6C-6240E0D7E75E}"/>
    <cellStyle name="Spolu 2 21 2 2 3 5" xfId="33233" xr:uid="{0BE4795E-DE9B-4FFA-94A3-60A5DDFE68D6}"/>
    <cellStyle name="Spolu 2 21 2 2 3_LI1" xfId="53662" xr:uid="{B56A1D00-455A-42F6-B582-007EF78B5302}"/>
    <cellStyle name="Spolu 2 21 2 2 4" xfId="15729" xr:uid="{1C3F2D9A-097A-4164-AD97-EB0A6E132278}"/>
    <cellStyle name="Spolu 2 21 2 2 4 2" xfId="37208" xr:uid="{24BA77DC-0339-4C74-B08F-2B7214D89DF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2 2" xfId="43795" xr:uid="{DA5E3C78-F91D-4A7D-8303-37ECF8DC7FA8}"/>
    <cellStyle name="Spolu 2 21 2 3 2 2 3" xfId="25560" xr:uid="{9FAB33C6-BDF1-45B3-AD08-DFD159DDACC8}"/>
    <cellStyle name="Spolu 2 21 2 3 2 2 3 2" xfId="46558" xr:uid="{EB462D1B-4949-4176-99AE-9627745A8AFF}"/>
    <cellStyle name="Spolu 2 21 2 3 2 2 4" xfId="28157" xr:uid="{D15024AF-4AAC-45D2-9E05-C524CAE59959}"/>
    <cellStyle name="Spolu 2 21 2 3 2 2 4 2" xfId="47650" xr:uid="{E646BA4F-3CC4-4A8C-AD29-A892DF502534}"/>
    <cellStyle name="Spolu 2 21 2 3 2 2 5" xfId="35873" xr:uid="{54A6292E-5BED-42B0-A1B5-FF1E28FCEE9F}"/>
    <cellStyle name="Spolu 2 21 2 3 2 2_LI1" xfId="53664" xr:uid="{6099BB64-BCAB-4918-95A9-0325C1ED73CE}"/>
    <cellStyle name="Spolu 2 21 2 3 2 3" xfId="18115" xr:uid="{160B0AE4-B684-41FB-9D1B-CDB05D20731D}"/>
    <cellStyle name="Spolu 2 21 2 3 2 3 2" xfId="39494" xr:uid="{B6D97F9A-7617-474E-8CDC-5ACA6711D099}"/>
    <cellStyle name="Spolu 2 21 2 3 2 4" xfId="20411" xr:uid="{0B52C811-304B-47E2-A8BD-D3162815247A}"/>
    <cellStyle name="Spolu 2 21 2 3 2 4 2" xfId="41590" xr:uid="{268F9E2F-24F6-4BE9-B372-5C967E2CF15F}"/>
    <cellStyle name="Spolu 2 21 2 3 2 5" xfId="14891" xr:uid="{CA467AA8-6830-4943-920C-73F4021DB52D}"/>
    <cellStyle name="Spolu 2 21 2 3 2_LI1" xfId="53663" xr:uid="{77ACEE37-4893-43C5-B9CB-8D5E849A5B40}"/>
    <cellStyle name="Spolu 2 21 2 3 3" xfId="11249" xr:uid="{A0ECAB90-D001-46EA-8740-CC8A7AA0AFCE}"/>
    <cellStyle name="Spolu 2 21 2 3 3 2" xfId="20791" xr:uid="{7E143D89-C9AB-45C2-849C-D4AE40FE364C}"/>
    <cellStyle name="Spolu 2 21 2 3 3 2 2" xfId="41967" xr:uid="{4EA9F617-8A65-4F19-BB54-5AF48CDBE01F}"/>
    <cellStyle name="Spolu 2 21 2 3 3 3" xfId="24077" xr:uid="{92579978-3783-4785-BE41-8113B6CA25BD}"/>
    <cellStyle name="Spolu 2 21 2 3 3 3 2" xfId="45140" xr:uid="{F90E7B4A-0C3E-40DC-BCD0-A23369938557}"/>
    <cellStyle name="Spolu 2 21 2 3 3 4" xfId="26851" xr:uid="{0723CCAD-8492-428D-A047-F3B8787149CF}"/>
    <cellStyle name="Spolu 2 21 2 3 3 4 2" xfId="47105" xr:uid="{D7BDE38E-3548-42FA-9E1E-294C48391357}"/>
    <cellStyle name="Spolu 2 21 2 3 3 5" xfId="33609" xr:uid="{C9F3FD57-1DB9-4400-8D28-4C7259BE7212}"/>
    <cellStyle name="Spolu 2 21 2 3 3_LI1" xfId="53665" xr:uid="{6BABAE08-7546-43D0-A003-CD829FEFC26F}"/>
    <cellStyle name="Spolu 2 21 2 3 4" xfId="16176" xr:uid="{8FEA5596-4D18-4812-BC90-DE72D6C2B4E7}"/>
    <cellStyle name="Spolu 2 21 2 3 4 2" xfId="37640" xr:uid="{753F8265-7A7D-45E1-9C35-4FFA48E65458}"/>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2 2" xfId="42394" xr:uid="{8AAD8C9A-30EF-4652-917C-F8A92F37C29F}"/>
    <cellStyle name="Spolu 2 21 2 4 2 3" xfId="24457" xr:uid="{25D8D919-6877-468C-ABD7-4D298AA0C712}"/>
    <cellStyle name="Spolu 2 21 2 4 2 3 2" xfId="45517" xr:uid="{94077A41-F0C2-4EFD-A1CE-851C0841B510}"/>
    <cellStyle name="Spolu 2 21 2 4 2 4" xfId="27212" xr:uid="{4C87592E-4E2E-496A-9633-D7203D4FB9E1}"/>
    <cellStyle name="Spolu 2 21 2 4 2 4 2" xfId="47279" xr:uid="{6AAA33CA-A0EE-4783-972C-29E0FDB56BB4}"/>
    <cellStyle name="Spolu 2 21 2 4 2 5" xfId="33984" xr:uid="{5567A2E7-8D46-4136-AF17-8E541B986A52}"/>
    <cellStyle name="Spolu 2 21 2 4 2_LI1" xfId="53667" xr:uid="{577825C8-42CF-409B-B1C3-3B4354B6A439}"/>
    <cellStyle name="Spolu 2 21 2 4 3" xfId="16617" xr:uid="{EAAC1F63-9B3F-46C0-B315-C3F33DD46D7D}"/>
    <cellStyle name="Spolu 2 21 2 4 3 2" xfId="38069" xr:uid="{A7D0B214-6AB5-4F36-AD66-B2FF5AE07732}"/>
    <cellStyle name="Spolu 2 21 2 4 4" xfId="16612" xr:uid="{47AB2E9A-8146-475B-B3B3-E8FB9FA43D70}"/>
    <cellStyle name="Spolu 2 21 2 4_LI1" xfId="53666" xr:uid="{2D4BB900-E9AD-43DF-A661-8E15D79713A3}"/>
    <cellStyle name="Spolu 2 21 2 5" xfId="9352" xr:uid="{F02AA82E-6CAE-40D1-AEC3-EE9B351EBE90}"/>
    <cellStyle name="Spolu 2 21 2 5 2" xfId="19569" xr:uid="{D68A2C1F-675A-4E82-BCDF-383BF2AF8000}"/>
    <cellStyle name="Spolu 2 21 2 5 2 2" xfId="40800" xr:uid="{E12F9D7F-541E-4E24-A709-A5EEAA194CBF}"/>
    <cellStyle name="Spolu 2 21 2 5 3" xfId="23131" xr:uid="{48E0F118-EB2E-4AE0-B280-ADD9F372E702}"/>
    <cellStyle name="Spolu 2 21 2 5 3 2" xfId="44219" xr:uid="{A41572C4-6A1F-4851-BCCF-3FCF96362E05}"/>
    <cellStyle name="Spolu 2 21 2 5 4" xfId="26008" xr:uid="{FF21CDD6-3EF2-43E2-A1E4-7CF4A07BC7E7}"/>
    <cellStyle name="Spolu 2 21 2 5 4 2" xfId="46753" xr:uid="{80153100-E83F-4B19-B61C-8C50B6462CCE}"/>
    <cellStyle name="Spolu 2 21 2 5 5" xfId="32203" xr:uid="{FE7F2BBB-2473-4CCE-9F60-7DC97CF34DBE}"/>
    <cellStyle name="Spolu 2 21 2 5_LI1" xfId="53668" xr:uid="{DBCA675F-C7B6-4421-8678-E11A1934E566}"/>
    <cellStyle name="Spolu 2 21 2 6" xfId="14812" xr:uid="{83CCF470-E2C3-43C3-B93E-8127C1D7E42F}"/>
    <cellStyle name="Spolu 2 21 2 6 2" xfId="36372" xr:uid="{8633AAB5-1E79-4E70-B4F7-CAA9E485A89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2 2" xfId="43137" xr:uid="{6E44FC00-3DE1-4C8C-B209-58B2B121E0E1}"/>
    <cellStyle name="Spolu 2 21 3 2 2 3" xfId="24979" xr:uid="{974237DC-7A64-491E-8A7C-69730A2F7A0A}"/>
    <cellStyle name="Spolu 2 21 3 2 2 3 2" xfId="45989" xr:uid="{7B22E95E-0E78-485C-B3CB-A3D0EB81FC41}"/>
    <cellStyle name="Spolu 2 21 3 2 2 4" xfId="27608" xr:uid="{A87A9CB2-2294-4719-97BB-3D1C6E34E220}"/>
    <cellStyle name="Spolu 2 21 3 2 2 4 2" xfId="47405" xr:uid="{D7A626DD-1C1A-4832-84DA-C9DE9C93F243}"/>
    <cellStyle name="Spolu 2 21 3 2 2 5" xfId="35315" xr:uid="{C2C5ADC6-C90C-44B4-BEDE-F9504648D203}"/>
    <cellStyle name="Spolu 2 21 3 2 2_LI1" xfId="53670" xr:uid="{B7AEF8DC-4F2C-41A6-A984-8CED20BDCE9D}"/>
    <cellStyle name="Spolu 2 21 3 2 3" xfId="17457" xr:uid="{BE0841B8-519C-44C7-A68A-2DF3A9A781BC}"/>
    <cellStyle name="Spolu 2 21 3 2 3 2" xfId="38852" xr:uid="{CC3D77BB-F41C-44AC-81DF-FE4E667FC38D}"/>
    <cellStyle name="Spolu 2 21 3 2 4" xfId="14955" xr:uid="{111B34CE-9453-4D10-AB57-FA5B1099DD09}"/>
    <cellStyle name="Spolu 2 21 3 2 4 2" xfId="36497" xr:uid="{0044F0C0-AC52-4637-80ED-6E18830DD7F0}"/>
    <cellStyle name="Spolu 2 21 3 2 5" xfId="24614" xr:uid="{C33D6177-6981-4B24-9BF9-984ED654698A}"/>
    <cellStyle name="Spolu 2 21 3 2_LI1" xfId="53669" xr:uid="{009A3F51-C98C-4C40-834A-0CAB6115C408}"/>
    <cellStyle name="Spolu 2 21 3 3" xfId="10388" xr:uid="{AD40E42C-E3B8-42CB-BF5B-E33B8B1315D7}"/>
    <cellStyle name="Spolu 2 21 3 3 2" xfId="20120" xr:uid="{F13B228D-59CF-4723-98AF-8E64EB9147EE}"/>
    <cellStyle name="Spolu 2 21 3 3 2 2" xfId="41322" xr:uid="{A003589F-2E48-44AF-9D24-AE62EC3B98F0}"/>
    <cellStyle name="Spolu 2 21 3 3 3" xfId="23499" xr:uid="{D23536EB-C3E2-4FB6-8593-21C6995CB21A}"/>
    <cellStyle name="Spolu 2 21 3 3 3 2" xfId="44573" xr:uid="{2546C62F-D15E-424F-BF48-D9F25F4082EB}"/>
    <cellStyle name="Spolu 2 21 3 3 4" xfId="26303" xr:uid="{DFF24362-B861-40A7-89A8-145EE6F64198}"/>
    <cellStyle name="Spolu 2 21 3 3 4 2" xfId="46861" xr:uid="{033C9A56-5CAC-4771-B186-06198C74E66C}"/>
    <cellStyle name="Spolu 2 21 3 3 5" xfId="33052" xr:uid="{4AE99508-DDE2-4106-A3B3-BD40CA1A7DB9}"/>
    <cellStyle name="Spolu 2 21 3 3_LI1" xfId="53671" xr:uid="{C26BBD1A-B7E4-449F-89D7-B50DCEF7FE29}"/>
    <cellStyle name="Spolu 2 21 3 4" xfId="15518" xr:uid="{5D123707-D8AE-4D38-8558-7CA28057D0AC}"/>
    <cellStyle name="Spolu 2 21 3 4 2" xfId="37006" xr:uid="{53CBD954-30BE-4039-A1EC-2D0E8D657969}"/>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2 2" xfId="43590" xr:uid="{79550EB1-D3AE-4340-A974-AEE23C275E9B}"/>
    <cellStyle name="Spolu 2 21 4 2 2 3" xfId="25355" xr:uid="{67ECF355-9DB7-401F-804E-17C04BD532E7}"/>
    <cellStyle name="Spolu 2 21 4 2 2 3 2" xfId="46353" xr:uid="{9CED3DA6-A219-4137-924C-92D7E89BE8FD}"/>
    <cellStyle name="Spolu 2 21 4 2 2 4" xfId="27952" xr:uid="{7961CAB9-A2BA-4415-83FA-202FFCEC09E2}"/>
    <cellStyle name="Spolu 2 21 4 2 2 4 2" xfId="47565" xr:uid="{1EC1D0F0-6443-41D0-8002-9AA248C06240}"/>
    <cellStyle name="Spolu 2 21 4 2 2 5" xfId="35788" xr:uid="{81FE3A3A-DD5D-43EC-8F6A-6750FFE00773}"/>
    <cellStyle name="Spolu 2 21 4 2 2_LI1" xfId="53673" xr:uid="{CCF72EDE-B9D4-4876-A970-578A380D0A05}"/>
    <cellStyle name="Spolu 2 21 4 2 3" xfId="17910" xr:uid="{6EBF4B88-9423-44E4-B315-CF19D34D6202}"/>
    <cellStyle name="Spolu 2 21 4 2 3 2" xfId="39289" xr:uid="{558641DA-8ABF-4553-A84E-55363B1DE789}"/>
    <cellStyle name="Spolu 2 21 4 2 4" xfId="18155" xr:uid="{52C5D2BB-1B7C-4483-930F-D856EA6010D8}"/>
    <cellStyle name="Spolu 2 21 4 2 4 2" xfId="39532" xr:uid="{08062795-E56A-46F6-AA9D-80AA4CE7306C}"/>
    <cellStyle name="Spolu 2 21 4 2 5" xfId="25192" xr:uid="{CFE23436-D4AD-467B-8467-261784EF6414}"/>
    <cellStyle name="Spolu 2 21 4 2_LI1" xfId="53672" xr:uid="{A25063F2-5D12-4FA6-B0E3-739DAB004FFB}"/>
    <cellStyle name="Spolu 2 21 4 3" xfId="11044" xr:uid="{3681E0F1-6B75-44C6-BCD0-87230DEE9F6D}"/>
    <cellStyle name="Spolu 2 21 4 3 2" xfId="20586" xr:uid="{028C77EE-5359-44B6-8955-FD52F7CCE2CD}"/>
    <cellStyle name="Spolu 2 21 4 3 2 2" xfId="41762" xr:uid="{9633D281-DA74-4A0B-AA2B-4479EEF2D279}"/>
    <cellStyle name="Spolu 2 21 4 3 3" xfId="23872" xr:uid="{5499C521-D375-4CFE-8F53-A051F5820C36}"/>
    <cellStyle name="Spolu 2 21 4 3 3 2" xfId="44935" xr:uid="{866572B9-DDF3-4664-88B9-382A093B6ECD}"/>
    <cellStyle name="Spolu 2 21 4 3 4" xfId="26646" xr:uid="{38D34AD3-D9C3-466E-BB78-D7251F501596}"/>
    <cellStyle name="Spolu 2 21 4 3 4 2" xfId="47020" xr:uid="{1CACD241-44A1-41DB-BC5C-2522045F1FB2}"/>
    <cellStyle name="Spolu 2 21 4 3 5" xfId="33524" xr:uid="{0DD9DD26-1DFC-4337-9473-47614DCF76BA}"/>
    <cellStyle name="Spolu 2 21 4 3_LI1" xfId="53674" xr:uid="{ED1D3135-F6D7-40E5-BF1D-BA2C906120A5}"/>
    <cellStyle name="Spolu 2 21 4 4" xfId="15971" xr:uid="{AE10BC53-B1A3-4B40-9342-5415FC00B2CD}"/>
    <cellStyle name="Spolu 2 21 4 4 2" xfId="37435" xr:uid="{679B337F-027F-4D7F-BC52-A0907DEF2129}"/>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2 2" xfId="42187" xr:uid="{9814C614-DC9D-48C7-8C8B-A2EA7E4282C3}"/>
    <cellStyle name="Spolu 2 21 5 2 3" xfId="24276" xr:uid="{67F0C020-557D-4574-9F04-4ECBF2DCD3BB}"/>
    <cellStyle name="Spolu 2 21 5 2 3 2" xfId="45338" xr:uid="{75307B68-0317-4D84-AC30-370996E22D38}"/>
    <cellStyle name="Spolu 2 21 5 2 4" xfId="27040" xr:uid="{E3749299-BD2C-4C52-84A4-995668BC066A}"/>
    <cellStyle name="Spolu 2 21 5 2 4 2" xfId="47194" xr:uid="{936F42B8-40B2-4718-B7BF-272C05A97105}"/>
    <cellStyle name="Spolu 2 21 5 2 5" xfId="33803" xr:uid="{6D2063D8-5336-437B-BF6D-E21BA5361CFD}"/>
    <cellStyle name="Spolu 2 21 5 2_LI1" xfId="53676" xr:uid="{7CADF3D7-633B-4F04-99EF-DCA4D84CA8EF}"/>
    <cellStyle name="Spolu 2 21 5 3" xfId="16401" xr:uid="{79B6C13E-900A-40AF-BA74-EEB002104DA5}"/>
    <cellStyle name="Spolu 2 21 5 3 2" xfId="37859" xr:uid="{DAFBE94C-5D7E-4A39-9278-C6944EAA01A2}"/>
    <cellStyle name="Spolu 2 21 5 4" xfId="22172" xr:uid="{600CF347-A849-4CCC-B158-9FC330FC8E91}"/>
    <cellStyle name="Spolu 2 21 5_LI1" xfId="53675" xr:uid="{EC083E6B-186D-4591-AFBF-364403EA3202}"/>
    <cellStyle name="Spolu 2 21 6" xfId="9053" xr:uid="{ADE28A65-849E-4733-8A77-731274739E94}"/>
    <cellStyle name="Spolu 2 21 6 2" xfId="19326" xr:uid="{D094F710-7362-4F8C-9BB6-6B70506DCBC2}"/>
    <cellStyle name="Spolu 2 21 6 2 2" xfId="40562" xr:uid="{FC5FF8EE-7DDF-4123-B303-E1A3026194F5}"/>
    <cellStyle name="Spolu 2 21 6 3" xfId="22916" xr:uid="{34EAFD27-22D3-4177-9CC7-93AFBD1F8318}"/>
    <cellStyle name="Spolu 2 21 6 3 2" xfId="44005" xr:uid="{D13D9D95-4EC9-40C1-AD39-F03BD9977BD9}"/>
    <cellStyle name="Spolu 2 21 6 4" xfId="25803" xr:uid="{1675F4CB-D631-4789-844C-AA34E886C49B}"/>
    <cellStyle name="Spolu 2 21 6 4 2" xfId="46668" xr:uid="{0E1E78F2-D843-4FBE-A399-36D725000A83}"/>
    <cellStyle name="Spolu 2 21 6 5" xfId="32024" xr:uid="{A7B64012-D15F-4C4D-9865-79019ED6A6F3}"/>
    <cellStyle name="Spolu 2 21 6_LI1" xfId="53677" xr:uid="{0881336E-0C6C-4E6E-85B2-E05EA5705DBC}"/>
    <cellStyle name="Spolu 2 21 7" xfId="14568" xr:uid="{EE21AFF2-73C1-4B41-ABB8-72FFB9AB0267}"/>
    <cellStyle name="Spolu 2 21 7 2" xfId="36132" xr:uid="{1FCFF7BD-E317-41CC-AB63-18D48694628E}"/>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2 2" xfId="43148" xr:uid="{4D669F34-6FD5-4F4A-A82D-4DAEDFDB83BD}"/>
    <cellStyle name="Spolu 2 22 2 2 2 3" xfId="24990" xr:uid="{0B56AD64-DA9F-468E-9388-1E0EAD5EDA00}"/>
    <cellStyle name="Spolu 2 22 2 2 2 3 2" xfId="46000" xr:uid="{ABE59190-6405-429B-99BC-AEF8FD288F60}"/>
    <cellStyle name="Spolu 2 22 2 2 2 4" xfId="27619" xr:uid="{79621369-1506-489D-843A-94AF8349B5BD}"/>
    <cellStyle name="Spolu 2 22 2 2 2 4 2" xfId="47411" xr:uid="{BF734DB6-2BFD-4593-B20C-30382DA7AF29}"/>
    <cellStyle name="Spolu 2 22 2 2 2 5" xfId="35321" xr:uid="{7742DCB7-FDEF-4096-97F5-F58842A004B2}"/>
    <cellStyle name="Spolu 2 22 2 2 2_LI1" xfId="53679" xr:uid="{52093F0A-84C3-4A51-AA85-107FBCB4A074}"/>
    <cellStyle name="Spolu 2 22 2 2 3" xfId="17468" xr:uid="{5F49DDD6-2B62-4BF6-A649-3517D9FE2286}"/>
    <cellStyle name="Spolu 2 22 2 2 3 2" xfId="38863" xr:uid="{63F32813-47B4-4FB9-A157-8046D0B14822}"/>
    <cellStyle name="Spolu 2 22 2 2 4" xfId="18199" xr:uid="{F181025B-44C2-4461-A8F8-3BDAA3F73D2B}"/>
    <cellStyle name="Spolu 2 22 2 2 4 2" xfId="39575" xr:uid="{535F0A4A-0ACD-436B-9BA4-90747D881CE9}"/>
    <cellStyle name="Spolu 2 22 2 2 5" xfId="24731" xr:uid="{9CFC4F33-8C9A-4CB1-8BED-CC2C04429315}"/>
    <cellStyle name="Spolu 2 22 2 2_LI1" xfId="53678" xr:uid="{3F004DB4-EA2C-44F7-8F3F-C60B8149FC4F}"/>
    <cellStyle name="Spolu 2 22 2 3" xfId="10399" xr:uid="{BE8055DA-9065-4A45-BA47-297C4BC0D696}"/>
    <cellStyle name="Spolu 2 22 2 3 2" xfId="20131" xr:uid="{D8136E66-739B-4BEA-8473-3822B7E5CDED}"/>
    <cellStyle name="Spolu 2 22 2 3 2 2" xfId="41333" xr:uid="{A91A1B63-7359-467A-9155-CE49BD44A77F}"/>
    <cellStyle name="Spolu 2 22 2 3 3" xfId="23510" xr:uid="{D375CA8A-93B8-42C1-A7A1-C88F93BBC480}"/>
    <cellStyle name="Spolu 2 22 2 3 3 2" xfId="44584" xr:uid="{482A0C74-1A92-4C9E-BEDC-77AF4EB1C585}"/>
    <cellStyle name="Spolu 2 22 2 3 4" xfId="26314" xr:uid="{02A6FA3E-7346-451D-8779-E98340793209}"/>
    <cellStyle name="Spolu 2 22 2 3 4 2" xfId="46867" xr:uid="{35BD0E9A-88BB-46BC-A297-E54654C386A1}"/>
    <cellStyle name="Spolu 2 22 2 3 5" xfId="33058" xr:uid="{76CE7C7A-2E56-4CB2-8CA7-37DF6F0B8487}"/>
    <cellStyle name="Spolu 2 22 2 3_LI1" xfId="53680" xr:uid="{44A0B6E9-5072-44BD-8818-BEAAE4F9C59D}"/>
    <cellStyle name="Spolu 2 22 2 4" xfId="15529" xr:uid="{A0BE4B8E-315B-478B-910E-79E59E4F7133}"/>
    <cellStyle name="Spolu 2 22 2 4 2" xfId="37017" xr:uid="{E397B3D8-ADEC-4022-9067-5E5F9AE21CDD}"/>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2 2" xfId="43603" xr:uid="{69B82622-CB02-4551-899D-FAC5328E04B2}"/>
    <cellStyle name="Spolu 2 22 3 2 2 3" xfId="25368" xr:uid="{74CBD597-2360-4704-83E9-25E3AE707472}"/>
    <cellStyle name="Spolu 2 22 3 2 2 3 2" xfId="46366" xr:uid="{B8E18E31-3275-485A-B886-0C6D67CF20ED}"/>
    <cellStyle name="Spolu 2 22 3 2 2 4" xfId="27965" xr:uid="{2260FD31-BAB2-42E0-9699-5A5AAEEDD522}"/>
    <cellStyle name="Spolu 2 22 3 2 2 4 2" xfId="47571" xr:uid="{9E3DE2A9-ED38-4FB7-BF66-5BBDC18C84A6}"/>
    <cellStyle name="Spolu 2 22 3 2 2 5" xfId="35794" xr:uid="{E9FA014F-1B36-430C-AF8E-9A82BB2600B8}"/>
    <cellStyle name="Spolu 2 22 3 2 2_LI1" xfId="53682" xr:uid="{AAEE108C-2360-459F-BA3D-7CFA8A5A6138}"/>
    <cellStyle name="Spolu 2 22 3 2 3" xfId="17923" xr:uid="{B339458F-1AF0-456A-97FA-567996D8B871}"/>
    <cellStyle name="Spolu 2 22 3 2 3 2" xfId="39302" xr:uid="{751E8587-8E91-4E65-95CB-473A045B99B4}"/>
    <cellStyle name="Spolu 2 22 3 2 4" xfId="14929" xr:uid="{58B0A215-BA4D-40F3-A952-F724DA1FEE45}"/>
    <cellStyle name="Spolu 2 22 3 2 4 2" xfId="36471" xr:uid="{9ABF6686-63EC-4F38-B3B2-78EE9E7C35F9}"/>
    <cellStyle name="Spolu 2 22 3 2 5" xfId="24596" xr:uid="{644B91EE-2266-4D7A-84C7-E6226291A166}"/>
    <cellStyle name="Spolu 2 22 3 2_LI1" xfId="53681" xr:uid="{AC752C56-938B-4583-A4EF-776D615F09D6}"/>
    <cellStyle name="Spolu 2 22 3 3" xfId="11057" xr:uid="{247CEDA2-3416-4849-91FA-E0F11B163D39}"/>
    <cellStyle name="Spolu 2 22 3 3 2" xfId="20599" xr:uid="{77C804F1-7F4F-4031-AC85-47AED304DED7}"/>
    <cellStyle name="Spolu 2 22 3 3 2 2" xfId="41775" xr:uid="{69709C41-EB30-4CE0-875D-E495C454B666}"/>
    <cellStyle name="Spolu 2 22 3 3 3" xfId="23885" xr:uid="{3F0FE201-08FE-4418-BBEA-B07768C27BC8}"/>
    <cellStyle name="Spolu 2 22 3 3 3 2" xfId="44948" xr:uid="{BFB563BB-D674-4EFD-8676-B3207F415813}"/>
    <cellStyle name="Spolu 2 22 3 3 4" xfId="26659" xr:uid="{4013224B-2FB5-4217-828F-3F15345CBAC1}"/>
    <cellStyle name="Spolu 2 22 3 3 4 2" xfId="47026" xr:uid="{D6B6F967-6F81-4BD5-9325-34EF0C7D429B}"/>
    <cellStyle name="Spolu 2 22 3 3 5" xfId="33530" xr:uid="{028B1F34-CFF3-4BCC-BF8F-EB2A62571039}"/>
    <cellStyle name="Spolu 2 22 3 3_LI1" xfId="53683" xr:uid="{1F2C8D47-012E-4F87-BB47-B7200ABDB6CA}"/>
    <cellStyle name="Spolu 2 22 3 4" xfId="15984" xr:uid="{F177D365-806C-4ACC-96D7-32DDBAFD1FBD}"/>
    <cellStyle name="Spolu 2 22 3 4 2" xfId="37448" xr:uid="{68E6626B-FFB0-41A1-A031-967DEDEC7B4C}"/>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2 2" xfId="42198" xr:uid="{3E2BDADD-D917-4FEE-AFD0-812300BC44CB}"/>
    <cellStyle name="Spolu 2 22 4 2 3" xfId="24287" xr:uid="{3D5D775E-1F49-4245-9047-BC54E062EFF2}"/>
    <cellStyle name="Spolu 2 22 4 2 3 2" xfId="45349" xr:uid="{685A89D0-E7CF-4650-B96B-2184A6EBF733}"/>
    <cellStyle name="Spolu 2 22 4 2 4" xfId="27051" xr:uid="{9182D7B2-ED16-4BD2-A0DC-67F3EFF65E08}"/>
    <cellStyle name="Spolu 2 22 4 2 4 2" xfId="47200" xr:uid="{94543823-5684-4404-8B9D-B5457FD9F3E9}"/>
    <cellStyle name="Spolu 2 22 4 2 5" xfId="33809" xr:uid="{7E5F4D26-99A6-40D9-8A23-02C04E5303F6}"/>
    <cellStyle name="Spolu 2 22 4 2_LI1" xfId="53685" xr:uid="{C5FE5EE3-8777-4093-96C2-3BD3C5CD83EE}"/>
    <cellStyle name="Spolu 2 22 4 3" xfId="16413" xr:uid="{98BA971C-B562-4775-BDCA-AA3E646C5834}"/>
    <cellStyle name="Spolu 2 22 4 3 2" xfId="37871" xr:uid="{B3257710-5C3B-4876-AB39-9513428864DB}"/>
    <cellStyle name="Spolu 2 22 4 4" xfId="21310" xr:uid="{695248EB-1C43-486B-9DF3-2E64E2FCC351}"/>
    <cellStyle name="Spolu 2 22 4_LI1" xfId="53684" xr:uid="{FA9FFA2E-B630-4542-A845-582B0CCC25F9}"/>
    <cellStyle name="Spolu 2 22 5" xfId="9066" xr:uid="{5500E248-68F4-4DFC-A5C2-4BA4AC843871}"/>
    <cellStyle name="Spolu 2 22 5 2" xfId="19339" xr:uid="{671F2C56-0FA2-4811-AABF-E21CA2101CEF}"/>
    <cellStyle name="Spolu 2 22 5 2 2" xfId="40575" xr:uid="{A2D5BD4A-237D-43A4-8750-D840E60CB535}"/>
    <cellStyle name="Spolu 2 22 5 3" xfId="22929" xr:uid="{8467647E-2C78-42BE-B8B9-D11D9B639C40}"/>
    <cellStyle name="Spolu 2 22 5 3 2" xfId="44018" xr:uid="{F9595661-02D2-4010-97E9-DEE9EA20CD99}"/>
    <cellStyle name="Spolu 2 22 5 4" xfId="25816" xr:uid="{CFEDF669-8BFC-4673-8448-C174DF9AB2EA}"/>
    <cellStyle name="Spolu 2 22 5 4 2" xfId="46674" xr:uid="{5A652560-8973-4DE9-B36F-407F7C2C7E50}"/>
    <cellStyle name="Spolu 2 22 5 5" xfId="32030" xr:uid="{63151552-E9F2-4297-84D1-86770347E59D}"/>
    <cellStyle name="Spolu 2 22 5_LI1" xfId="53686" xr:uid="{7C091F3F-E00C-46A9-B996-47BF46319B3A}"/>
    <cellStyle name="Spolu 2 22 6" xfId="14581" xr:uid="{91B88D2A-1304-4081-9B83-B79A603AE45D}"/>
    <cellStyle name="Spolu 2 22 6 2" xfId="36145" xr:uid="{D3773461-DDD4-4B45-907C-FF1773727B5B}"/>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2 2" xfId="42939" xr:uid="{15808312-7513-45F7-9D8B-B7F84CFC186A}"/>
    <cellStyle name="Spolu 2 23 2 2 3" xfId="24799" xr:uid="{B47FAC76-BEE0-4121-8BE1-DA3DDD7D7045}"/>
    <cellStyle name="Spolu 2 23 2 2 3 2" xfId="45811" xr:uid="{C86105E7-1F25-4E2B-9AB9-CE881D7A4ED7}"/>
    <cellStyle name="Spolu 2 23 2 2 4" xfId="27435" xr:uid="{B55A27FD-F61E-4562-8172-7E8D4EF7954C}"/>
    <cellStyle name="Spolu 2 23 2 2 4 2" xfId="47320" xr:uid="{E1BCD8CE-4716-4DE4-9E2F-DB09CF449AF9}"/>
    <cellStyle name="Spolu 2 23 2 2 5" xfId="35144" xr:uid="{ECFED744-8D4A-4B77-9939-9174BFD8F550}"/>
    <cellStyle name="Spolu 2 23 2 2_LI1" xfId="53688" xr:uid="{D5D6B767-C3A2-4CD6-BD6B-B714D89C7B4B}"/>
    <cellStyle name="Spolu 2 23 2 3" xfId="17253" xr:uid="{1631C570-C925-4768-B6D1-CD9FE7DD310F}"/>
    <cellStyle name="Spolu 2 23 2 3 2" xfId="38652" xr:uid="{E37E8ADE-0AB5-47B9-9C7A-D43342C1F08B}"/>
    <cellStyle name="Spolu 2 23 2 4" xfId="21665" xr:uid="{1ED02D12-1465-4BE9-B831-D0937BEB63B5}"/>
    <cellStyle name="Spolu 2 23 2 4 2" xfId="42789" xr:uid="{971CE536-6D48-4C0A-AC8E-597D228BA4E6}"/>
    <cellStyle name="Spolu 2 23 2 5" xfId="16882" xr:uid="{847F5C58-CBCB-422A-80BD-5CB14B31A567}"/>
    <cellStyle name="Spolu 2 23 2_LI1" xfId="53687" xr:uid="{3C89D424-7F19-4B94-A572-C5601A943944}"/>
    <cellStyle name="Spolu 2 23 3" xfId="10129" xr:uid="{8A9BADB8-C388-4F93-884F-002A3026F9C4}"/>
    <cellStyle name="Spolu 2 23 3 2" xfId="19923" xr:uid="{38DE2AD4-4CDD-411C-AF93-EA3EC1826510}"/>
    <cellStyle name="Spolu 2 23 3 2 2" xfId="41128" xr:uid="{119D3B53-C1A8-4CC4-8764-8146CCEDA353}"/>
    <cellStyle name="Spolu 2 23 3 3" xfId="23319" xr:uid="{23D9B9A1-A773-4C4B-AE17-02E66C106C4B}"/>
    <cellStyle name="Spolu 2 23 3 3 2" xfId="44394" xr:uid="{D1630651-2256-49F9-9B9D-5F37E7449B5D}"/>
    <cellStyle name="Spolu 2 23 3 4" xfId="26130" xr:uid="{A3186A87-2576-4151-88EA-A929164B0824}"/>
    <cellStyle name="Spolu 2 23 3 4 2" xfId="46776" xr:uid="{735AC0E7-AC7F-463C-8EBE-1DBB969EA74B}"/>
    <cellStyle name="Spolu 2 23 3 5" xfId="32881" xr:uid="{97A02F79-9B0A-451D-A85C-E22CC48B827C}"/>
    <cellStyle name="Spolu 2 23 3_LI1" xfId="53689" xr:uid="{FDB8EC60-4E78-4163-9FEC-5E8BEAD35B0C}"/>
    <cellStyle name="Spolu 2 23 4" xfId="15319" xr:uid="{DC59EF2A-63E0-4A42-A787-B68E147303A9}"/>
    <cellStyle name="Spolu 2 23 4 2" xfId="36813" xr:uid="{41FA82FF-7F36-4068-9020-3A482ABEFF7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2 2" xfId="42925" xr:uid="{604D3E7F-8057-4DDB-94FA-A3BE128EE5AD}"/>
    <cellStyle name="Spolu 2 24 2 2 3" xfId="24787" xr:uid="{26E67113-7895-41EF-A8E0-E88A5F7477CA}"/>
    <cellStyle name="Spolu 2 24 2 2 3 2" xfId="45799" xr:uid="{59756A37-FA80-44FB-96C0-B941880BDF75}"/>
    <cellStyle name="Spolu 2 24 2 2 4" xfId="27423" xr:uid="{3A3E681E-0DDB-482A-8FA9-123BCF87F171}"/>
    <cellStyle name="Spolu 2 24 2 2 4 2" xfId="47314" xr:uid="{390D8B99-05D9-42DE-A9A2-EE7984864270}"/>
    <cellStyle name="Spolu 2 24 2 2 5" xfId="35136" xr:uid="{A113B5A5-8235-43EA-A095-4833C69F5760}"/>
    <cellStyle name="Spolu 2 24 2 2_LI1" xfId="53691" xr:uid="{3639E72C-A3CA-4033-821D-A3FD480AEFCA}"/>
    <cellStyle name="Spolu 2 24 2 3" xfId="17240" xr:uid="{7B382018-2232-4B51-97E9-2BC1AE95F326}"/>
    <cellStyle name="Spolu 2 24 2 3 2" xfId="38639" xr:uid="{BEFC447A-6D3F-4636-881D-09ADCBD35AA4}"/>
    <cellStyle name="Spolu 2 24 2 4" xfId="14845" xr:uid="{021B21D9-E9D3-4D63-AD03-47AC97BEBA0B}"/>
    <cellStyle name="Spolu 2 24 2 4 2" xfId="36401" xr:uid="{6B0D216E-2008-47FA-9AAF-F5C95437BBC0}"/>
    <cellStyle name="Spolu 2 24 2 5" xfId="22985" xr:uid="{ECBE6190-92F8-4238-A36B-B1A9106F8200}"/>
    <cellStyle name="Spolu 2 24 2_LI1" xfId="53690" xr:uid="{165C29E7-3933-47E3-BE0E-DE3BFD3F4474}"/>
    <cellStyle name="Spolu 2 24 3" xfId="10115" xr:uid="{2510EEDE-D7CF-4515-B5FB-08681410E020}"/>
    <cellStyle name="Spolu 2 24 3 2" xfId="19909" xr:uid="{757D9FE6-360C-43FE-963C-E86C672D9475}"/>
    <cellStyle name="Spolu 2 24 3 2 2" xfId="41114" xr:uid="{A8B4BD86-DD8B-4A20-BD3D-64AA384D9FC8}"/>
    <cellStyle name="Spolu 2 24 3 3" xfId="23307" xr:uid="{F309FFE0-B608-4D88-A9B7-322F7A211D7E}"/>
    <cellStyle name="Spolu 2 24 3 3 2" xfId="44382" xr:uid="{5CF4BE63-E9FA-4CEF-9B2C-2687078D0ADB}"/>
    <cellStyle name="Spolu 2 24 3 4" xfId="26118" xr:uid="{DEE21319-423B-4C16-9552-71FF3847C4ED}"/>
    <cellStyle name="Spolu 2 24 3 4 2" xfId="46770" xr:uid="{D857DFAB-F5FA-4360-84F6-6B604351525C}"/>
    <cellStyle name="Spolu 2 24 3 5" xfId="32873" xr:uid="{E133BBF8-E4B3-4D8E-8BA6-8F0151169BF1}"/>
    <cellStyle name="Spolu 2 24 3_LI1" xfId="53692" xr:uid="{281D752E-35E8-4464-A965-927D352A0E8E}"/>
    <cellStyle name="Spolu 2 24 4" xfId="15305" xr:uid="{5BD48C62-78A8-438D-BC7C-A56E63CEC75A}"/>
    <cellStyle name="Spolu 2 24 4 2" xfId="36799" xr:uid="{B4D1CCB4-84F7-4478-806D-762D4A41CDD1}"/>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2 2" xfId="41993" xr:uid="{0C370542-6BAA-47CE-AFF1-FED4BA294FD3}"/>
    <cellStyle name="Spolu 2 25 2 3" xfId="24106" xr:uid="{33CB0FB4-178A-4559-94C5-C2752E8C0925}"/>
    <cellStyle name="Spolu 2 25 2 3 2" xfId="45169" xr:uid="{AB36E907-2B7E-4E57-92A7-4E80D3E557B3}"/>
    <cellStyle name="Spolu 2 25 2 4" xfId="26876" xr:uid="{EAD66E82-66AD-4A86-8DCA-E3EED6C44238}"/>
    <cellStyle name="Spolu 2 25 2 4 2" xfId="47114" xr:uid="{74EF2847-53EA-460E-97E6-61601B8AC5FA}"/>
    <cellStyle name="Spolu 2 25 2 5" xfId="33630" xr:uid="{F0F8ED2E-F1D7-4FB2-8D29-6B2055552E42}"/>
    <cellStyle name="Spolu 2 25 2_LI1" xfId="53694" xr:uid="{1120A28E-BEA5-466F-AFAB-82EAE3BC8901}"/>
    <cellStyle name="Spolu 2 25 3" xfId="16208" xr:uid="{D1550698-055D-48AD-BD89-612AE73B4607}"/>
    <cellStyle name="Spolu 2 25 3 2" xfId="37670" xr:uid="{A33CEBD6-A24C-4598-BC2B-BF657C9D2BD2}"/>
    <cellStyle name="Spolu 2 25 4" xfId="17471" xr:uid="{58ED5618-A077-47BD-9058-28AD2CA03F78}"/>
    <cellStyle name="Spolu 2 25_LI1" xfId="53693" xr:uid="{C6FB389F-682A-41EF-94ED-81AAA372EAEE}"/>
    <cellStyle name="Spolu 2 26" xfId="8769" xr:uid="{D44AB68C-7710-42C5-9EA5-E3CEDC2AA0B4}"/>
    <cellStyle name="Spolu 2 26 2" xfId="19096" xr:uid="{63FC7791-CC4B-45E1-A649-9C90A46B1BEC}"/>
    <cellStyle name="Spolu 2 26 2 2" xfId="40336" xr:uid="{AEA848AF-3722-492A-B439-B24FEC233030}"/>
    <cellStyle name="Spolu 2 26 3" xfId="16186" xr:uid="{4BD41C08-FF0B-443C-AFFD-BCB81779B6F3}"/>
    <cellStyle name="Spolu 2 26 3 2" xfId="37650" xr:uid="{B8389F50-718F-4BB4-AC20-85760A052E7A}"/>
    <cellStyle name="Spolu 2 26 4" xfId="25607" xr:uid="{CA264EF4-9710-41AC-ABDD-DECD7FFEE8BC}"/>
    <cellStyle name="Spolu 2 26 4 2" xfId="46588" xr:uid="{DE9A52F3-C38E-455F-AC78-EC7881EE92DF}"/>
    <cellStyle name="Spolu 2 26 5" xfId="31856" xr:uid="{2EADAEFC-09C8-4BEA-AA7F-B518B9490D38}"/>
    <cellStyle name="Spolu 2 26_LI1" xfId="53695" xr:uid="{1DE7BBDD-C3AB-42F7-9233-B4EA11804665}"/>
    <cellStyle name="Spolu 2 27" xfId="14341" xr:uid="{2704F9B6-66CE-4515-B468-D0AE9CBF0E15}"/>
    <cellStyle name="Spolu 2 27 2" xfId="35907" xr:uid="{A12264BE-70C1-4F3D-A518-A1215A683984}"/>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2 2" xfId="43160" xr:uid="{45CA123E-4296-4903-A601-D3EA428595C0}"/>
    <cellStyle name="Spolu 2 3 2 2 2 2 3" xfId="24999" xr:uid="{9408B470-6284-4055-A944-72AE9E831159}"/>
    <cellStyle name="Spolu 2 3 2 2 2 2 3 2" xfId="46009" xr:uid="{CF3B6CEA-F3EE-4AF2-AC98-1A514245DA27}"/>
    <cellStyle name="Spolu 2 3 2 2 2 2 4" xfId="27627" xr:uid="{FD4375B8-DBE5-43D8-A47C-A9FB1778CFF1}"/>
    <cellStyle name="Spolu 2 3 2 2 2 2 4 2" xfId="47415" xr:uid="{B6B15E99-BB6B-4CAC-A207-AD849B4DC589}"/>
    <cellStyle name="Spolu 2 3 2 2 2 2 5" xfId="35335" xr:uid="{194A7541-1B92-4266-BF50-0D7BFFC2BC38}"/>
    <cellStyle name="Spolu 2 3 2 2 2 2_LI1" xfId="53697" xr:uid="{26AA5F87-FFEC-46A5-A789-5D893D781CFD}"/>
    <cellStyle name="Spolu 2 3 2 2 2 3" xfId="17480" xr:uid="{07A94B02-5998-4F25-833E-B86B28C0E0EB}"/>
    <cellStyle name="Spolu 2 3 2 2 2 3 2" xfId="38873" xr:uid="{48ADFDE7-21F0-4F5B-9923-868B4C5AA8D6}"/>
    <cellStyle name="Spolu 2 3 2 2 2 4" xfId="19733" xr:uid="{03418F33-CACC-464D-99EB-6C6693A57A16}"/>
    <cellStyle name="Spolu 2 3 2 2 2 4 2" xfId="40945" xr:uid="{2CC45C6C-AB40-4DCC-8F79-C6C3745454C1}"/>
    <cellStyle name="Spolu 2 3 2 2 2 5" xfId="22264" xr:uid="{8A5CDCB2-E04B-4F8E-B4DA-7EA50E1217C3}"/>
    <cellStyle name="Spolu 2 3 2 2 2_LI1" xfId="53696" xr:uid="{7657B834-2A01-482A-977A-795E11047977}"/>
    <cellStyle name="Spolu 2 3 2 2 3" xfId="10417" xr:uid="{BE7135D5-45A7-406A-A5FD-928320337040}"/>
    <cellStyle name="Spolu 2 3 2 2 3 2" xfId="20144" xr:uid="{BC27881B-6374-4C8F-B11E-EF1FD2472858}"/>
    <cellStyle name="Spolu 2 3 2 2 3 2 2" xfId="41346" xr:uid="{D4F3AA88-EC6B-4FE3-9B08-22CE443129B7}"/>
    <cellStyle name="Spolu 2 3 2 2 3 3" xfId="23519" xr:uid="{3F202835-DEC7-4FB5-B8D0-A53260482B95}"/>
    <cellStyle name="Spolu 2 3 2 2 3 3 2" xfId="44592" xr:uid="{744F5153-2DE8-4708-AB07-6EEA71B85697}"/>
    <cellStyle name="Spolu 2 3 2 2 3 4" xfId="26322" xr:uid="{94ECF233-019D-43AE-94AD-619FA3A8C170}"/>
    <cellStyle name="Spolu 2 3 2 2 3 4 2" xfId="46871" xr:uid="{4B906B49-0B21-4C99-8ACF-D01D5E05083A}"/>
    <cellStyle name="Spolu 2 3 2 2 3 5" xfId="33072" xr:uid="{3EC43EB8-09F5-4118-9CFF-33FF2C7A21BF}"/>
    <cellStyle name="Spolu 2 3 2 2 3_LI1" xfId="53698" xr:uid="{FBCB96F0-DFC1-4DA4-877C-1C79C90C1BA9}"/>
    <cellStyle name="Spolu 2 3 2 2 4" xfId="15541" xr:uid="{422AB9A6-D558-46D8-AB94-EF83D5CE586A}"/>
    <cellStyle name="Spolu 2 3 2 2 4 2" xfId="37029" xr:uid="{253A4305-E2FC-47C7-BC61-27E8AE447724}"/>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2 2" xfId="43614" xr:uid="{2B39A449-C3A2-44DC-B9FD-2E979EE94DF5}"/>
    <cellStyle name="Spolu 2 3 2 3 2 2 3" xfId="25379" xr:uid="{415811A1-707A-4CB8-84BE-920BC13B2FED}"/>
    <cellStyle name="Spolu 2 3 2 3 2 2 3 2" xfId="46377" xr:uid="{FC08F4EB-7132-488E-BECA-9882392B72CB}"/>
    <cellStyle name="Spolu 2 3 2 3 2 2 4" xfId="27976" xr:uid="{9CD57FEE-CC3D-46BB-979A-CAA450D6AD23}"/>
    <cellStyle name="Spolu 2 3 2 3 2 2 4 2" xfId="47575" xr:uid="{7B945347-CBE0-45BB-A7AA-84FEC8930EEF}"/>
    <cellStyle name="Spolu 2 3 2 3 2 2 5" xfId="35798" xr:uid="{AA97FDC9-C5D2-4D0C-A730-E15F7D7B17DB}"/>
    <cellStyle name="Spolu 2 3 2 3 2 2_LI1" xfId="53700" xr:uid="{8187C641-59F5-4785-BEBA-F940EE0FB07E}"/>
    <cellStyle name="Spolu 2 3 2 3 2 3" xfId="17934" xr:uid="{6EF318C5-9F48-4F0E-A3AD-4E465B7182D3}"/>
    <cellStyle name="Spolu 2 3 2 3 2 3 2" xfId="39313" xr:uid="{57445BBB-071D-4260-9C88-3CA2131FD059}"/>
    <cellStyle name="Spolu 2 3 2 3 2 4" xfId="18152" xr:uid="{FF6960D1-3189-478A-BD7F-A59D1DC7AE78}"/>
    <cellStyle name="Spolu 2 3 2 3 2 4 2" xfId="39529" xr:uid="{7BDB6A59-EF34-4D82-A52E-218202DEAB75}"/>
    <cellStyle name="Spolu 2 3 2 3 2 5" xfId="24676" xr:uid="{683ABA51-4319-46D8-A38B-1901ED60D542}"/>
    <cellStyle name="Spolu 2 3 2 3 2_LI1" xfId="53699" xr:uid="{37F1A5A1-6EC6-4B48-9077-4CCB8DD2FD70}"/>
    <cellStyle name="Spolu 2 3 2 3 3" xfId="11068" xr:uid="{9B50CC2B-1F38-4026-9205-13AB389A2FF8}"/>
    <cellStyle name="Spolu 2 3 2 3 3 2" xfId="20610" xr:uid="{8C7E097F-6E0D-414F-95FC-CA68AE6F556D}"/>
    <cellStyle name="Spolu 2 3 2 3 3 2 2" xfId="41786" xr:uid="{ABFD1304-91E0-4948-AA85-4826D031EFC1}"/>
    <cellStyle name="Spolu 2 3 2 3 3 3" xfId="23896" xr:uid="{ED250C4A-63CC-44A7-808D-CC045AF76720}"/>
    <cellStyle name="Spolu 2 3 2 3 3 3 2" xfId="44959" xr:uid="{64F69AA3-47FD-45CC-ADE9-55624894D7DA}"/>
    <cellStyle name="Spolu 2 3 2 3 3 4" xfId="26670" xr:uid="{96169800-745A-4C5C-9B33-ECE3AE2EC1B1}"/>
    <cellStyle name="Spolu 2 3 2 3 3 4 2" xfId="47030" xr:uid="{3B4D6066-61D6-4CB8-836D-6DEC0F781E7B}"/>
    <cellStyle name="Spolu 2 3 2 3 3 5" xfId="33534" xr:uid="{FE63CE53-2160-4C54-B6A7-49870C51FE82}"/>
    <cellStyle name="Spolu 2 3 2 3 3_LI1" xfId="53701" xr:uid="{1836C8E2-175B-40C6-83DC-2CBB6316CFD4}"/>
    <cellStyle name="Spolu 2 3 2 3 4" xfId="15995" xr:uid="{63707FC6-6508-4371-B840-F70F447D9575}"/>
    <cellStyle name="Spolu 2 3 2 3 4 2" xfId="37459" xr:uid="{F2F60B10-CA83-445B-934E-8CB777FF836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2 2" xfId="42210" xr:uid="{276DE64C-8863-49E5-8A09-4D0C42A37563}"/>
    <cellStyle name="Spolu 2 3 2 4 2 3" xfId="24297" xr:uid="{DB795C62-95D5-4826-9502-E17F33A15069}"/>
    <cellStyle name="Spolu 2 3 2 4 2 3 2" xfId="45358" xr:uid="{CF5FF5DD-19B2-4510-A512-A8CE127A006A}"/>
    <cellStyle name="Spolu 2 3 2 4 2 4" xfId="27060" xr:uid="{78FEC72D-8385-4781-B523-0C19C0306CE9}"/>
    <cellStyle name="Spolu 2 3 2 4 2 4 2" xfId="47204" xr:uid="{4C2A0171-FF38-4A59-9A6B-78CEFF52A655}"/>
    <cellStyle name="Spolu 2 3 2 4 2 5" xfId="33823" xr:uid="{6E646D67-92B7-4075-BDDC-1CF0088F1B43}"/>
    <cellStyle name="Spolu 2 3 2 4 2_LI1" xfId="53703" xr:uid="{CC9ED845-9BBB-4838-BA30-47074B05FFF6}"/>
    <cellStyle name="Spolu 2 3 2 4 3" xfId="16429" xr:uid="{98752773-165A-4FFF-A3A0-883F253D9B84}"/>
    <cellStyle name="Spolu 2 3 2 4 3 2" xfId="37886" xr:uid="{99BAE7C3-8C9C-4220-9E3C-0CC4B8FDCB7C}"/>
    <cellStyle name="Spolu 2 3 2 4 4" xfId="16321" xr:uid="{A7BA998A-8879-41C7-804B-9CD2001A3AC5}"/>
    <cellStyle name="Spolu 2 3 2 4_LI1" xfId="53702" xr:uid="{D594A0D9-0651-4E1F-8AE8-11289B4AA6EB}"/>
    <cellStyle name="Spolu 2 3 2 5" xfId="9087" xr:uid="{023BC9EC-24D4-4867-9899-2BB4042AD3C7}"/>
    <cellStyle name="Spolu 2 3 2 5 2" xfId="19355" xr:uid="{A2B43D68-2415-47EB-ADDB-4AC61F214D18}"/>
    <cellStyle name="Spolu 2 3 2 5 2 2" xfId="40590" xr:uid="{301788BA-948D-4127-AB68-0FA8ADC06C4F}"/>
    <cellStyle name="Spolu 2 3 2 5 3" xfId="22941" xr:uid="{586BFE4C-5D5D-4529-B647-5DBF7A81B9D6}"/>
    <cellStyle name="Spolu 2 3 2 5 3 2" xfId="44030" xr:uid="{9DBEA3A8-0AF2-4477-94D5-5936CF77CAF2}"/>
    <cellStyle name="Spolu 2 3 2 5 4" xfId="25827" xr:uid="{9D7300D0-9644-43EE-A027-1A16F8DF0A8A}"/>
    <cellStyle name="Spolu 2 3 2 5 4 2" xfId="46678" xr:uid="{F424900C-9D87-4B74-AC11-989EB0C73C99}"/>
    <cellStyle name="Spolu 2 3 2 5 5" xfId="32044" xr:uid="{C4BBEE4D-775C-4871-A8EE-734BEE76BF6B}"/>
    <cellStyle name="Spolu 2 3 2 5_LI1" xfId="53704" xr:uid="{7C894FB3-B1A5-43E4-80B7-8A31DFB51552}"/>
    <cellStyle name="Spolu 2 3 2 6" xfId="14600" xr:uid="{7AADA774-04E8-4C37-9755-57893FDCF8D7}"/>
    <cellStyle name="Spolu 2 3 2 6 2" xfId="36163" xr:uid="{D23803FC-09D9-4798-922F-81AED6D5CA58}"/>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2 2" xfId="42950" xr:uid="{5E34259B-1589-4B8E-B8AB-DB0A9814DB6B}"/>
    <cellStyle name="Spolu 2 3 3 2 2 3" xfId="24810" xr:uid="{9D0DBAD1-35B3-41BE-A5BE-A3B0E9DB7B46}"/>
    <cellStyle name="Spolu 2 3 3 2 2 3 2" xfId="45822" xr:uid="{93C2999A-36AD-462C-9E30-0F1971A38B81}"/>
    <cellStyle name="Spolu 2 3 3 2 2 4" xfId="27446" xr:uid="{5127B7DE-CEFF-4E73-A886-16A9B6138B94}"/>
    <cellStyle name="Spolu 2 3 3 2 2 4 2" xfId="47324" xr:uid="{D79015E4-1DD3-4CB9-82A0-594F9B122895}"/>
    <cellStyle name="Spolu 2 3 3 2 2 5" xfId="35150" xr:uid="{C800BE6A-65A5-4F89-999D-AD7209E26805}"/>
    <cellStyle name="Spolu 2 3 3 2 2_LI1" xfId="53706" xr:uid="{04BEC25A-CD90-4EC9-AF02-5B7D3B77F62C}"/>
    <cellStyle name="Spolu 2 3 3 2 3" xfId="17264" xr:uid="{A42A3428-3A59-4BB5-A3E3-A8E152886BC5}"/>
    <cellStyle name="Spolu 2 3 3 2 3 2" xfId="38663" xr:uid="{5CF5A01C-A1FE-439D-9756-70247EE85643}"/>
    <cellStyle name="Spolu 2 3 3 2 4" xfId="15791" xr:uid="{932C47A3-012C-4A66-8522-369366D16CB8}"/>
    <cellStyle name="Spolu 2 3 3 2 4 2" xfId="37259" xr:uid="{55250E74-D2B5-482D-B398-A64FD56B19B8}"/>
    <cellStyle name="Spolu 2 3 3 2 5" xfId="23267" xr:uid="{F5505FAB-C906-4F4E-96C1-B070324838BE}"/>
    <cellStyle name="Spolu 2 3 3 2_LI1" xfId="53705" xr:uid="{B87F93C7-4A68-4F8F-9AD9-A3253B798A7A}"/>
    <cellStyle name="Spolu 2 3 3 3" xfId="10142" xr:uid="{163D7D7A-4E9F-41FE-99EA-633E5C8E1FF2}"/>
    <cellStyle name="Spolu 2 3 3 3 2" xfId="19935" xr:uid="{AB1088C8-646A-46B8-9768-0172BED4D021}"/>
    <cellStyle name="Spolu 2 3 3 3 2 2" xfId="41140" xr:uid="{D96E3C9F-4487-401A-ACD6-5A6BF9B2A9F0}"/>
    <cellStyle name="Spolu 2 3 3 3 3" xfId="23330" xr:uid="{00A55DA1-1B48-4A13-92D8-A5EDD2FED8FA}"/>
    <cellStyle name="Spolu 2 3 3 3 3 2" xfId="44405" xr:uid="{D7A585B9-9F3A-42BF-AD3E-CF92FE7CD373}"/>
    <cellStyle name="Spolu 2 3 3 3 4" xfId="26141" xr:uid="{F87190FD-A8D4-45F5-9712-B65C6057619D}"/>
    <cellStyle name="Spolu 2 3 3 3 4 2" xfId="46780" xr:uid="{E9DF3015-451F-478F-978B-70B976F75913}"/>
    <cellStyle name="Spolu 2 3 3 3 5" xfId="32887" xr:uid="{F9EB1B69-96A3-4B03-B039-C567DAE4A6AC}"/>
    <cellStyle name="Spolu 2 3 3 3_LI1" xfId="53707" xr:uid="{0359DB40-D5B0-45ED-84A2-575DA1FB620D}"/>
    <cellStyle name="Spolu 2 3 3 4" xfId="15330" xr:uid="{7313D962-3840-4984-B764-3D267A8A7433}"/>
    <cellStyle name="Spolu 2 3 3 4 2" xfId="36824" xr:uid="{DB1E30CB-48A0-45C9-B67B-C93E9B409EDA}"/>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2 2" xfId="42900" xr:uid="{A8EA4CF0-C76D-4A98-BA9E-15097C6C16EA}"/>
    <cellStyle name="Spolu 2 3 4 2 2 3" xfId="24763" xr:uid="{3B428D45-8E1E-4805-883A-AC771A83303A}"/>
    <cellStyle name="Spolu 2 3 4 2 2 3 2" xfId="45775" xr:uid="{EDE5E124-7DE5-4BCA-801D-CB12B8FCA353}"/>
    <cellStyle name="Spolu 2 3 4 2 2 4" xfId="27399" xr:uid="{3C0DAA64-4F57-4B3D-BF72-40B521E0FDF7}"/>
    <cellStyle name="Spolu 2 3 4 2 2 4 2" xfId="47306" xr:uid="{36A6D249-D13A-4BFE-B17F-0EC3BD223AE5}"/>
    <cellStyle name="Spolu 2 3 4 2 2 5" xfId="35123" xr:uid="{7A5C64C8-9D89-43EE-94E5-14F20CE8A1AE}"/>
    <cellStyle name="Spolu 2 3 4 2 2_LI1" xfId="53709" xr:uid="{1D7CA47D-CA72-488E-A53A-D14BF932EE1B}"/>
    <cellStyle name="Spolu 2 3 4 2 3" xfId="17215" xr:uid="{4DB19A2B-7E84-425A-8180-C3A29C1F550B}"/>
    <cellStyle name="Spolu 2 3 4 2 3 2" xfId="38614" xr:uid="{C033B8FF-13E4-435A-A0D7-CCC0D357B5A7}"/>
    <cellStyle name="Spolu 2 3 4 2 4" xfId="16855" xr:uid="{F1C621F2-D718-4A79-8CB1-3C808C6AB578}"/>
    <cellStyle name="Spolu 2 3 4 2 4 2" xfId="38286" xr:uid="{506BA0A8-EB71-4E23-9338-4529BFD1E26C}"/>
    <cellStyle name="Spolu 2 3 4 2 5" xfId="15806" xr:uid="{38D72ACE-6858-461D-B89B-CBCFDC0FCEDB}"/>
    <cellStyle name="Spolu 2 3 4 2_LI1" xfId="53708" xr:uid="{AD2BC81C-6AB1-4FC9-A31B-059F93F6C107}"/>
    <cellStyle name="Spolu 2 3 4 3" xfId="10086" xr:uid="{9AB7EB80-E2D6-4AEF-9720-FBF93ECBFA4A}"/>
    <cellStyle name="Spolu 2 3 4 3 2" xfId="19882" xr:uid="{82CD805B-DC36-4644-995C-1CD7BF6A10DE}"/>
    <cellStyle name="Spolu 2 3 4 3 2 2" xfId="41087" xr:uid="{F2B5C7E9-3115-4A12-82B6-17B69E8AA128}"/>
    <cellStyle name="Spolu 2 3 4 3 3" xfId="23283" xr:uid="{A7E9ACB7-3C04-48D4-B071-90C2DE62C285}"/>
    <cellStyle name="Spolu 2 3 4 3 3 2" xfId="44358" xr:uid="{A3126EDE-1761-4184-ADAF-9B67F883C0D2}"/>
    <cellStyle name="Spolu 2 3 4 3 4" xfId="26094" xr:uid="{41BEA0E4-96A2-4307-BD93-7340B1A8AB8B}"/>
    <cellStyle name="Spolu 2 3 4 3 4 2" xfId="46762" xr:uid="{8B318983-5096-4243-8C2D-6B3DDEBF0D9E}"/>
    <cellStyle name="Spolu 2 3 4 3 5" xfId="32860" xr:uid="{4F688C5B-C142-4978-87EF-ADC16809DA4A}"/>
    <cellStyle name="Spolu 2 3 4 3_LI1" xfId="53710" xr:uid="{A98EDB08-6A57-412C-97A1-3766A8DF97A0}"/>
    <cellStyle name="Spolu 2 3 4 4" xfId="15280" xr:uid="{7BEBB593-231C-4FB7-BA74-D47E39B54E1B}"/>
    <cellStyle name="Spolu 2 3 4 4 2" xfId="36775" xr:uid="{60610C0B-E688-42A1-A069-35A051F0B5F5}"/>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2 2" xfId="42003" xr:uid="{8E44061A-9B1E-4111-97A3-D61CACB066DC}"/>
    <cellStyle name="Spolu 2 3 5 2 3" xfId="24116" xr:uid="{E05EF4B8-4774-4FB3-8133-FC47C7D15845}"/>
    <cellStyle name="Spolu 2 3 5 2 3 2" xfId="45179" xr:uid="{0477CED9-E6EA-40A0-931F-311DFBFD3C9E}"/>
    <cellStyle name="Spolu 2 3 5 2 4" xfId="26886" xr:uid="{1E46591E-E085-4AE9-A9F9-08EAD9693087}"/>
    <cellStyle name="Spolu 2 3 5 2 4 2" xfId="47118" xr:uid="{9395A21B-6C83-493A-9851-65A596D852DF}"/>
    <cellStyle name="Spolu 2 3 5 2 5" xfId="33637" xr:uid="{635E3261-533E-4A4B-8FAA-A7A4F2A75D4D}"/>
    <cellStyle name="Spolu 2 3 5 2_LI1" xfId="53712" xr:uid="{49E0B5F8-337D-4D5C-B15E-09AB102FDC94}"/>
    <cellStyle name="Spolu 2 3 5 3" xfId="16218" xr:uid="{B2F97B8A-0DE2-4D39-824E-4D7228B822A0}"/>
    <cellStyle name="Spolu 2 3 5 3 2" xfId="37680" xr:uid="{21F14D3E-EC4A-4A2C-A5A4-33D418AEE3CE}"/>
    <cellStyle name="Spolu 2 3 5 4" xfId="20386" xr:uid="{AAA03184-EC0E-4BDE-A6F2-C8FE85AA6365}"/>
    <cellStyle name="Spolu 2 3 5_LI1" xfId="53711" xr:uid="{83E7076F-6820-4884-A266-BE976DD89A1D}"/>
    <cellStyle name="Spolu 2 3 6" xfId="8784" xr:uid="{04B7E302-7A14-4953-84DB-5F935F61277A}"/>
    <cellStyle name="Spolu 2 3 6 2" xfId="19109" xr:uid="{CF1B919A-0507-4D8A-B9B1-E62274513372}"/>
    <cellStyle name="Spolu 2 3 6 2 2" xfId="40349" xr:uid="{BFEDBB3E-7806-4075-A2F1-A3D4876118EA}"/>
    <cellStyle name="Spolu 2 3 6 3" xfId="22724" xr:uid="{6A8A598F-1298-4BCE-91F3-2E81A49F6B09}"/>
    <cellStyle name="Spolu 2 3 6 3 2" xfId="43816" xr:uid="{E9E2C547-B46E-4183-933E-4DF44F6F5565}"/>
    <cellStyle name="Spolu 2 3 6 4" xfId="25620" xr:uid="{239CE4D5-83F1-4EA3-88CE-EBE1C551CA42}"/>
    <cellStyle name="Spolu 2 3 6 4 2" xfId="46592" xr:uid="{197A38BA-703C-4F40-870B-8A2F328F7084}"/>
    <cellStyle name="Spolu 2 3 6 5" xfId="31862" xr:uid="{1051C792-8D59-465E-8FC3-A2D2A173A116}"/>
    <cellStyle name="Spolu 2 3 6_LI1" xfId="53713" xr:uid="{DBD992EC-6FBD-4002-8ED0-862E0609896C}"/>
    <cellStyle name="Spolu 2 3 7" xfId="14354" xr:uid="{4A79EFBF-593B-45AB-AEF8-C82D65C7CC56}"/>
    <cellStyle name="Spolu 2 3 7 2" xfId="35920" xr:uid="{B28A6AF9-44FA-4380-94F0-4201A02F3418}"/>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2 2" xfId="43189" xr:uid="{A776AE6D-F2A0-45B0-B45B-47BE2B728475}"/>
    <cellStyle name="Spolu 2 4 2 2 2 2 3" xfId="25021" xr:uid="{B2E3E360-DF10-4FD3-BE27-39FF522DBB42}"/>
    <cellStyle name="Spolu 2 4 2 2 2 2 3 2" xfId="46031" xr:uid="{5FDCB1C2-BEB8-49FA-A164-43AC32F2726D}"/>
    <cellStyle name="Spolu 2 4 2 2 2 2 4" xfId="27648" xr:uid="{B47809DD-BDD5-463E-9DFE-2A2F6EEFB63A}"/>
    <cellStyle name="Spolu 2 4 2 2 2 2 4 2" xfId="47425" xr:uid="{0BF99A12-D29C-49FA-9EEC-3AD525CDEC10}"/>
    <cellStyle name="Spolu 2 4 2 2 2 2 5" xfId="35363" xr:uid="{2A31E535-41AE-4083-8E1B-1DB5CC1A735C}"/>
    <cellStyle name="Spolu 2 4 2 2 2 2_LI1" xfId="53715" xr:uid="{4C57EE2D-FC95-4121-BE05-65D79820DE8C}"/>
    <cellStyle name="Spolu 2 4 2 2 2 3" xfId="17511" xr:uid="{DE26198A-2E16-4EEB-85F7-69BF4BFC5415}"/>
    <cellStyle name="Spolu 2 4 2 2 2 3 2" xfId="38901" xr:uid="{9BC7584B-711D-4E14-A9A0-9A763024A288}"/>
    <cellStyle name="Spolu 2 4 2 2 2 4" xfId="18195" xr:uid="{C029A566-C5F3-4CEA-AFD5-28BCB9BB71C9}"/>
    <cellStyle name="Spolu 2 4 2 2 2 4 2" xfId="39571" xr:uid="{A0E8B83D-CFEE-471C-A4FD-92FEB75747F1}"/>
    <cellStyle name="Spolu 2 4 2 2 2 5" xfId="24730" xr:uid="{DF26E7DC-2EF4-4536-AC09-28040C8E08E9}"/>
    <cellStyle name="Spolu 2 4 2 2 2_LI1" xfId="53714" xr:uid="{D4AA8D0D-7A0B-4B86-A97C-A998D02C5D9C}"/>
    <cellStyle name="Spolu 2 4 2 2 3" xfId="10456" xr:uid="{31388CBF-79A6-4F15-82C4-A66432B222BB}"/>
    <cellStyle name="Spolu 2 4 2 2 3 2" xfId="20173" xr:uid="{F5F6411E-7A4A-4884-BF43-BE9E39BC42FB}"/>
    <cellStyle name="Spolu 2 4 2 2 3 2 2" xfId="41373" xr:uid="{3E795620-3715-4DC8-B598-AA17916BE22A}"/>
    <cellStyle name="Spolu 2 4 2 2 3 3" xfId="23542" xr:uid="{4663AD59-C925-466A-A999-94E6EA6F202E}"/>
    <cellStyle name="Spolu 2 4 2 2 3 3 2" xfId="44614" xr:uid="{79661AA1-AECB-4BFA-9E3E-73C964770788}"/>
    <cellStyle name="Spolu 2 4 2 2 3 4" xfId="26343" xr:uid="{4D1B643B-2317-4EA3-9BEB-8B33762B25A2}"/>
    <cellStyle name="Spolu 2 4 2 2 3 4 2" xfId="46881" xr:uid="{E2EDC81E-ED1D-4490-9619-B669145E54D1}"/>
    <cellStyle name="Spolu 2 4 2 2 3 5" xfId="33100" xr:uid="{3DED9ED1-C517-4F58-8FD5-E5BFD757024B}"/>
    <cellStyle name="Spolu 2 4 2 2 3_LI1" xfId="53716" xr:uid="{5A93712E-D3FA-48A8-BF36-3987D8E1A27A}"/>
    <cellStyle name="Spolu 2 4 2 2 4" xfId="15570" xr:uid="{37D164A4-9D52-4D0C-9DCB-140FBA096621}"/>
    <cellStyle name="Spolu 2 4 2 2 4 2" xfId="37055" xr:uid="{58998587-E956-4384-A80C-F936F7EB98E3}"/>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2 2" xfId="43636" xr:uid="{89120363-FD0C-4E82-8253-D3E25454A0C5}"/>
    <cellStyle name="Spolu 2 4 2 3 2 2 3" xfId="25401" xr:uid="{63C7B720-F25F-4847-A153-929CFAA787D2}"/>
    <cellStyle name="Spolu 2 4 2 3 2 2 3 2" xfId="46399" xr:uid="{232F7040-BB83-493E-9F6C-3FE82AC37909}"/>
    <cellStyle name="Spolu 2 4 2 3 2 2 4" xfId="27998" xr:uid="{61AB5D25-10B1-4257-B857-1DB0FBA14DDE}"/>
    <cellStyle name="Spolu 2 4 2 3 2 2 4 2" xfId="47584" xr:uid="{A91CE820-3004-4CB2-954D-F804A1CDDB08}"/>
    <cellStyle name="Spolu 2 4 2 3 2 2 5" xfId="35807" xr:uid="{011F2C3C-CF2C-4EA0-A8CB-D4452CB1C473}"/>
    <cellStyle name="Spolu 2 4 2 3 2 2_LI1" xfId="53718" xr:uid="{308C15A4-966D-496D-86CF-96E7516CA490}"/>
    <cellStyle name="Spolu 2 4 2 3 2 3" xfId="17956" xr:uid="{7A86A8C2-5AB3-4ED3-8DC9-EBD09D57E326}"/>
    <cellStyle name="Spolu 2 4 2 3 2 3 2" xfId="39335" xr:uid="{F29749F6-6854-41DC-A742-389C8EBD8203}"/>
    <cellStyle name="Spolu 2 4 2 3 2 4" xfId="14930" xr:uid="{4328F0D5-90D8-485D-A6D6-564BDF82E8D1}"/>
    <cellStyle name="Spolu 2 4 2 3 2 4 2" xfId="36472" xr:uid="{D00C53C0-14C6-4C13-8037-89AF3D79D682}"/>
    <cellStyle name="Spolu 2 4 2 3 2 5" xfId="24606" xr:uid="{2580CEF3-481A-4B5D-9D99-A250F5953599}"/>
    <cellStyle name="Spolu 2 4 2 3 2_LI1" xfId="53717" xr:uid="{5B0D0F65-DC6B-41C2-A078-BFDF2BC324DC}"/>
    <cellStyle name="Spolu 2 4 2 3 3" xfId="11090" xr:uid="{00AF0BF6-83D4-49ED-8321-B4197958873C}"/>
    <cellStyle name="Spolu 2 4 2 3 3 2" xfId="20632" xr:uid="{E9270E7E-8387-415F-B508-3282CDCFB65C}"/>
    <cellStyle name="Spolu 2 4 2 3 3 2 2" xfId="41808" xr:uid="{2ACBCE44-6E3D-4CBD-A1A6-3211C9AB390F}"/>
    <cellStyle name="Spolu 2 4 2 3 3 3" xfId="23918" xr:uid="{522AA1B5-51B3-4A0C-A323-7E6009566B0D}"/>
    <cellStyle name="Spolu 2 4 2 3 3 3 2" xfId="44981" xr:uid="{40D7BC75-240F-4DCE-88EB-0906BBF4FB73}"/>
    <cellStyle name="Spolu 2 4 2 3 3 4" xfId="26692" xr:uid="{22646521-6220-4755-88E2-C9FD5344C7A8}"/>
    <cellStyle name="Spolu 2 4 2 3 3 4 2" xfId="47039" xr:uid="{1152AD18-9B8D-4D22-9AB2-42FE46D9BCC1}"/>
    <cellStyle name="Spolu 2 4 2 3 3 5" xfId="33543" xr:uid="{1DCBB67E-5B0F-4CD7-B794-99E62CA87C51}"/>
    <cellStyle name="Spolu 2 4 2 3 3_LI1" xfId="53719" xr:uid="{841B4617-93FB-416E-8DA4-994B75590B45}"/>
    <cellStyle name="Spolu 2 4 2 3 4" xfId="16017" xr:uid="{AE7B1E49-3262-4742-9EF7-E88A9C272433}"/>
    <cellStyle name="Spolu 2 4 2 3 4 2" xfId="37481" xr:uid="{B6FC80AF-A8AA-4A0F-B122-DFC725C208ED}"/>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2 2" xfId="42236" xr:uid="{30D332F2-B8D0-4247-88A4-63A41924DB0D}"/>
    <cellStyle name="Spolu 2 4 2 4 2 3" xfId="24318" xr:uid="{B911042F-EC3E-4BF9-84AE-C261473D0209}"/>
    <cellStyle name="Spolu 2 4 2 4 2 3 2" xfId="45379" xr:uid="{44B93F16-821D-40E9-AAD3-279F9E4223C3}"/>
    <cellStyle name="Spolu 2 4 2 4 2 4" xfId="27080" xr:uid="{2DB27B6A-5E2B-4281-93D4-46309616CEFE}"/>
    <cellStyle name="Spolu 2 4 2 4 2 4 2" xfId="47213" xr:uid="{4E7E2426-8089-48DA-AB78-3AAE698C913F}"/>
    <cellStyle name="Spolu 2 4 2 4 2 5" xfId="33850" xr:uid="{E6CD5414-6CDF-4482-98B9-41727F023924}"/>
    <cellStyle name="Spolu 2 4 2 4 2_LI1" xfId="53721" xr:uid="{87322635-9D7B-48C5-BA04-11ABE064A4B2}"/>
    <cellStyle name="Spolu 2 4 2 4 3" xfId="16461" xr:uid="{35F02879-55D0-40C4-B4C5-917F49962291}"/>
    <cellStyle name="Spolu 2 4 2 4 3 2" xfId="37916" xr:uid="{6C445A0C-F89E-476A-9F8E-6198FE236728}"/>
    <cellStyle name="Spolu 2 4 2 4 4" xfId="15650" xr:uid="{CFF00EE8-316F-4B28-A108-26788010F40E}"/>
    <cellStyle name="Spolu 2 4 2 4_LI1" xfId="53720" xr:uid="{88AA85D0-6F02-4D66-B280-DAEB059B0AD6}"/>
    <cellStyle name="Spolu 2 4 2 5" xfId="9127" xr:uid="{CCA72754-451E-4E8C-AABF-682777F9DDCF}"/>
    <cellStyle name="Spolu 2 4 2 5 2" xfId="19387" xr:uid="{3FCEE456-640D-475E-9A74-6E379979A4DE}"/>
    <cellStyle name="Spolu 2 4 2 5 2 2" xfId="40622" xr:uid="{54354309-9268-4ACA-995B-6D52347D9CD7}"/>
    <cellStyle name="Spolu 2 4 2 5 3" xfId="22965" xr:uid="{850A073D-667A-4010-988A-48CA5AD9D4C8}"/>
    <cellStyle name="Spolu 2 4 2 5 3 2" xfId="44054" xr:uid="{B29FBFD7-9C82-436C-A1A5-E8AA5C3FF4FA}"/>
    <cellStyle name="Spolu 2 4 2 5 4" xfId="25849" xr:uid="{33AF1F3D-39C1-4480-9259-F0B24ACD1EEA}"/>
    <cellStyle name="Spolu 2 4 2 5 4 2" xfId="46687" xr:uid="{8BD04A61-1532-476D-8FB9-F9E059C55835}"/>
    <cellStyle name="Spolu 2 4 2 5 5" xfId="32071" xr:uid="{56304A14-B018-4781-AD10-588E7338225D}"/>
    <cellStyle name="Spolu 2 4 2 5_LI1" xfId="53722" xr:uid="{583D9DCF-251E-489C-A13C-A5073F9CAF67}"/>
    <cellStyle name="Spolu 2 4 2 6" xfId="14632" xr:uid="{5E8F9E20-2D53-41FD-8F67-F8F677059F63}"/>
    <cellStyle name="Spolu 2 4 2 6 2" xfId="36194" xr:uid="{58FC3226-D5FA-4D93-B435-6AB4D20E02E9}"/>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2 2" xfId="42981" xr:uid="{771FC077-B46E-4866-8F3F-AA8775466F07}"/>
    <cellStyle name="Spolu 2 4 3 2 2 3" xfId="24834" xr:uid="{05144219-AF1E-48E9-8A10-6DF5AD50D687}"/>
    <cellStyle name="Spolu 2 4 3 2 2 3 2" xfId="45846" xr:uid="{5C6F0B1F-7BA0-4283-82F3-7A276DEBE640}"/>
    <cellStyle name="Spolu 2 4 3 2 2 4" xfId="27470" xr:uid="{294BCD59-3A0C-4D05-8236-AB00DD84099E}"/>
    <cellStyle name="Spolu 2 4 3 2 2 4 2" xfId="47334" xr:uid="{166A5E5B-92D0-4D40-AAE9-B80A527F756C}"/>
    <cellStyle name="Spolu 2 4 3 2 2 5" xfId="35178" xr:uid="{EEBF5EAB-5FC0-4C68-AE28-915129E5F9E3}"/>
    <cellStyle name="Spolu 2 4 3 2 2_LI1" xfId="53724" xr:uid="{9538252C-C89D-423A-ABB1-24FC04AC033A}"/>
    <cellStyle name="Spolu 2 4 3 2 3" xfId="17298" xr:uid="{E69C840D-B3FD-4792-894F-80AA362841F2}"/>
    <cellStyle name="Spolu 2 4 3 2 3 2" xfId="38695" xr:uid="{4244196A-76F3-4952-950D-D8E45B457810}"/>
    <cellStyle name="Spolu 2 4 3 2 4" xfId="14963" xr:uid="{79E75745-6D08-4D07-A086-98837FF73638}"/>
    <cellStyle name="Spolu 2 4 3 2 4 2" xfId="36505" xr:uid="{C5FB339B-A990-4B71-8EF8-69251B42EF32}"/>
    <cellStyle name="Spolu 2 4 3 2 5" xfId="24602" xr:uid="{FD76CFD9-D4FE-4B81-B409-5DA249781CE8}"/>
    <cellStyle name="Spolu 2 4 3 2_LI1" xfId="53723" xr:uid="{3A991E04-B8BE-4E08-AD4A-448F649F3C3D}"/>
    <cellStyle name="Spolu 2 4 3 3" xfId="10184" xr:uid="{24B1EFDF-5A5B-4AF6-B695-E505856F5087}"/>
    <cellStyle name="Spolu 2 4 3 3 2" xfId="19964" xr:uid="{0B235F88-577E-4E36-9D65-32ABF3C2E121}"/>
    <cellStyle name="Spolu 2 4 3 3 2 2" xfId="41168" xr:uid="{D1379966-21FD-4F32-8224-57E33570911D}"/>
    <cellStyle name="Spolu 2 4 3 3 3" xfId="23356" xr:uid="{B5C839C6-3C20-4D75-8886-29EB4863ACFA}"/>
    <cellStyle name="Spolu 2 4 3 3 3 2" xfId="44430" xr:uid="{C11E9004-7D42-481A-9B2F-84D592A2DAE7}"/>
    <cellStyle name="Spolu 2 4 3 3 4" xfId="26165" xr:uid="{79BB232A-0187-4D24-9546-1F2A2CD4633B}"/>
    <cellStyle name="Spolu 2 4 3 3 4 2" xfId="46790" xr:uid="{E0876461-DAA6-49A7-835F-41A3C32A9424}"/>
    <cellStyle name="Spolu 2 4 3 3 5" xfId="32915" xr:uid="{ACAB175C-301E-4226-8EE5-701915E477CC}"/>
    <cellStyle name="Spolu 2 4 3 3_LI1" xfId="53725" xr:uid="{5B1970A8-FA60-4AC5-AA4A-00DEB60D02FE}"/>
    <cellStyle name="Spolu 2 4 3 4" xfId="15359" xr:uid="{4075DBCF-E238-4C2B-8C45-E514D53D1A16}"/>
    <cellStyle name="Spolu 2 4 3 4 2" xfId="36850" xr:uid="{F52296E1-E426-4C37-BFAB-DF42D7D82BAB}"/>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2 2" xfId="43443" xr:uid="{22B48062-4E10-438F-9FE2-83B166742CD4}"/>
    <cellStyle name="Spolu 2 4 4 2 2 3" xfId="25208" xr:uid="{7AD25A1D-F1D2-498E-A213-4862FDEF5878}"/>
    <cellStyle name="Spolu 2 4 4 2 2 3 2" xfId="46207" xr:uid="{55B248E3-BFB5-45C8-8968-0AF92683F6F0}"/>
    <cellStyle name="Spolu 2 4 4 2 2 4" xfId="27805" xr:uid="{58F3B5E2-F391-4125-B6C0-1F44CB42BF11}"/>
    <cellStyle name="Spolu 2 4 4 2 2 4 2" xfId="47503" xr:uid="{643560B9-D411-458C-859A-80E93881EA12}"/>
    <cellStyle name="Spolu 2 4 4 2 2 5" xfId="35726" xr:uid="{1E56BE39-EC1E-413A-A551-23C7D4F41DB9}"/>
    <cellStyle name="Spolu 2 4 4 2 2_LI1" xfId="53727" xr:uid="{7751B8BC-4A50-41A5-B3AB-07C576CB0189}"/>
    <cellStyle name="Spolu 2 4 4 2 3" xfId="17764" xr:uid="{82B5901B-3705-48FC-9B6C-CC70C1FEA5E1}"/>
    <cellStyle name="Spolu 2 4 4 2 3 2" xfId="39143" xr:uid="{C5893F01-8629-4ED5-8490-D14AA9660249}"/>
    <cellStyle name="Spolu 2 4 4 2 4" xfId="19767" xr:uid="{E54B5335-3923-4E93-A311-B77185694297}"/>
    <cellStyle name="Spolu 2 4 4 2 4 2" xfId="40978" xr:uid="{750E7F2D-964A-4572-B87C-2251217B2C39}"/>
    <cellStyle name="Spolu 2 4 4 2 5" xfId="18887" xr:uid="{0241171A-E518-4CE9-BC6E-8C80F1D8370B}"/>
    <cellStyle name="Spolu 2 4 4 2_LI1" xfId="53726" xr:uid="{B687DCB1-F658-4B2A-BEFA-0B4800326A2B}"/>
    <cellStyle name="Spolu 2 4 4 3" xfId="10897" xr:uid="{16FECAFE-A0F2-4DC8-A467-BBCFE26AD147}"/>
    <cellStyle name="Spolu 2 4 4 3 2" xfId="20439" xr:uid="{B8EBE54E-0590-4238-AF99-9A00BFBC8992}"/>
    <cellStyle name="Spolu 2 4 4 3 2 2" xfId="41615" xr:uid="{13D5CFAF-BEC4-4F00-9264-3E35C93E1733}"/>
    <cellStyle name="Spolu 2 4 4 3 3" xfId="23725" xr:uid="{7B38866B-A28B-43E8-83E3-9095474F4912}"/>
    <cellStyle name="Spolu 2 4 4 3 3 2" xfId="44788" xr:uid="{D3153B12-B383-449C-AC34-2B9229469E41}"/>
    <cellStyle name="Spolu 2 4 4 3 4" xfId="26499" xr:uid="{5C690BC8-4565-4D10-AEBF-60D5290C72A1}"/>
    <cellStyle name="Spolu 2 4 4 3 4 2" xfId="46958" xr:uid="{DC47709B-D3F4-48C7-AB3C-C2FDACF55020}"/>
    <cellStyle name="Spolu 2 4 4 3 5" xfId="33462" xr:uid="{C377B251-5914-4928-8790-833FA04F8460}"/>
    <cellStyle name="Spolu 2 4 4 3_LI1" xfId="53728" xr:uid="{4FF35ED5-371B-4590-9CC6-5D7DFCFCC675}"/>
    <cellStyle name="Spolu 2 4 4 4" xfId="15825" xr:uid="{7CD2641D-3559-4DAA-B9DE-E682EBAF8B4B}"/>
    <cellStyle name="Spolu 2 4 4 4 2" xfId="37289" xr:uid="{6E66983F-6D4D-4605-B316-200881CC8BF0}"/>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2 2" xfId="42030" xr:uid="{CF37881B-4C22-4CE6-8F3A-1209FBE15C36}"/>
    <cellStyle name="Spolu 2 4 5 2 3" xfId="24138" xr:uid="{65AC4EF9-BF54-458B-935B-0510ECC26589}"/>
    <cellStyle name="Spolu 2 4 5 2 3 2" xfId="45201" xr:uid="{6AD9150A-8E03-40A4-A430-E261A7315E72}"/>
    <cellStyle name="Spolu 2 4 5 2 4" xfId="26906" xr:uid="{DF231134-71BC-44AD-87B1-534F3140206F}"/>
    <cellStyle name="Spolu 2 4 5 2 4 2" xfId="47127" xr:uid="{01CF905D-15FF-4758-B753-11CE26E5EC5D}"/>
    <cellStyle name="Spolu 2 4 5 2 5" xfId="33666" xr:uid="{B0DC233F-EF1B-474E-B1FD-6566C7C8B87B}"/>
    <cellStyle name="Spolu 2 4 5 2_LI1" xfId="53730" xr:uid="{2B69EC77-F54F-4153-891D-72EA38A5B5F6}"/>
    <cellStyle name="Spolu 2 4 5 3" xfId="16247" xr:uid="{E1FD90FA-325C-46A8-AE6F-6A52F90C8FC5}"/>
    <cellStyle name="Spolu 2 4 5 3 2" xfId="37708" xr:uid="{2EC92CA1-6B06-465B-964A-6994A0D3BD6E}"/>
    <cellStyle name="Spolu 2 4 5 4" xfId="15231" xr:uid="{DAC6E6FC-9A23-4A31-9B61-15953F78B04B}"/>
    <cellStyle name="Spolu 2 4 5_LI1" xfId="53729" xr:uid="{1F04A1FC-BE76-4552-A7B5-6A00096FD78E}"/>
    <cellStyle name="Spolu 2 4 6" xfId="8826" xr:uid="{8F3E1338-2139-45BA-9E10-FC1E403E66B8}"/>
    <cellStyle name="Spolu 2 4 6 2" xfId="19141" xr:uid="{9A32285D-56A3-461E-B452-F96440F0E528}"/>
    <cellStyle name="Spolu 2 4 6 2 2" xfId="40380" xr:uid="{9CAA8249-0600-4A95-A0DA-285944BA8C09}"/>
    <cellStyle name="Spolu 2 4 6 3" xfId="22748" xr:uid="{E7F5C828-17E0-4546-A9A0-7006DA42673F}"/>
    <cellStyle name="Spolu 2 4 6 3 2" xfId="43840" xr:uid="{217C1234-26AB-497C-B435-33249F7424F1}"/>
    <cellStyle name="Spolu 2 4 6 4" xfId="25642" xr:uid="{03BF31BC-B329-492C-BECE-64C33D7D74DE}"/>
    <cellStyle name="Spolu 2 4 6 4 2" xfId="46601" xr:uid="{EC451103-2C16-4CC4-9110-16FD5E28AD8E}"/>
    <cellStyle name="Spolu 2 4 6 5" xfId="31891" xr:uid="{FF4D908D-5A37-4097-9FED-1186C0A4DCEF}"/>
    <cellStyle name="Spolu 2 4 6_LI1" xfId="53731" xr:uid="{9FB0ACFC-7D6A-4DBC-A905-C2D29268456B}"/>
    <cellStyle name="Spolu 2 4 7" xfId="14387" xr:uid="{4B7313E9-F65C-42D9-A63E-8983D88ED66A}"/>
    <cellStyle name="Spolu 2 4 7 2" xfId="35952" xr:uid="{5363B708-7D9C-438B-AAAC-0E7C76FDDD2D}"/>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2 2" xfId="43182" xr:uid="{6CE926A7-1E39-4711-B509-C9DB7DCA0209}"/>
    <cellStyle name="Spolu 2 5 2 2 2 2 3" xfId="25016" xr:uid="{FC157C4F-4ED5-4E0E-A6B7-8897B3228FE2}"/>
    <cellStyle name="Spolu 2 5 2 2 2 2 3 2" xfId="46026" xr:uid="{4DF4562B-3C04-45F3-99E4-DB0B60E85B9E}"/>
    <cellStyle name="Spolu 2 5 2 2 2 2 4" xfId="27643" xr:uid="{4B84A219-D77C-4142-91D1-381AB18F2AAE}"/>
    <cellStyle name="Spolu 2 5 2 2 2 2 4 2" xfId="47424" xr:uid="{B631FFA4-9C8E-489C-91E5-45FFE91B2DAA}"/>
    <cellStyle name="Spolu 2 5 2 2 2 2 5" xfId="35356" xr:uid="{9113D044-CD22-4626-8741-559CF8F08F4F}"/>
    <cellStyle name="Spolu 2 5 2 2 2 2_LI1" xfId="53733" xr:uid="{D1A69E15-0C3A-4CC6-A6C0-980E6ABC83DA}"/>
    <cellStyle name="Spolu 2 5 2 2 2 3" xfId="17503" xr:uid="{25C73EE8-772B-4B2C-9118-A1078A3D5FE7}"/>
    <cellStyle name="Spolu 2 5 2 2 2 3 2" xfId="38894" xr:uid="{FD13C3F2-E7D0-4F2D-A678-0177EC2751E2}"/>
    <cellStyle name="Spolu 2 5 2 2 2 4" xfId="14953" xr:uid="{50BF62E4-79E6-4E6F-BEA5-31E36D8E3796}"/>
    <cellStyle name="Spolu 2 5 2 2 2 4 2" xfId="36495" xr:uid="{AA8FE96D-CC53-4429-9DD0-209E0611AFAA}"/>
    <cellStyle name="Spolu 2 5 2 2 2 5" xfId="24613" xr:uid="{EA64246A-7BCC-4E24-A129-CDD5787CE290}"/>
    <cellStyle name="Spolu 2 5 2 2 2_LI1" xfId="53732" xr:uid="{D7EDDE36-9B73-4AB7-BCC2-3EE5224A96BF}"/>
    <cellStyle name="Spolu 2 5 2 2 3" xfId="10445" xr:uid="{85E3ED37-2D09-462C-8DCA-1FDCAD14066F}"/>
    <cellStyle name="Spolu 2 5 2 2 3 2" xfId="20166" xr:uid="{9D678FCF-194D-4C96-A654-5DEA560E5D94}"/>
    <cellStyle name="Spolu 2 5 2 2 3 2 2" xfId="41366" xr:uid="{B203B2B2-BC06-4DD8-A2C3-A695A0D0E26C}"/>
    <cellStyle name="Spolu 2 5 2 2 3 3" xfId="23536" xr:uid="{654FA2FA-8C4D-41BB-B95D-5BC8037FC7DF}"/>
    <cellStyle name="Spolu 2 5 2 2 3 3 2" xfId="44608" xr:uid="{E9AA4B92-E72B-4DB7-A727-12F5F45638F8}"/>
    <cellStyle name="Spolu 2 5 2 2 3 4" xfId="26338" xr:uid="{4F160F69-88A6-41A3-B196-CB4F8654FED6}"/>
    <cellStyle name="Spolu 2 5 2 2 3 4 2" xfId="46880" xr:uid="{BE2B0923-64DB-4911-B6BC-D4C07F396C1A}"/>
    <cellStyle name="Spolu 2 5 2 2 3 5" xfId="33093" xr:uid="{539AF10A-5BF5-41F8-B7AE-01E0D922C2B6}"/>
    <cellStyle name="Spolu 2 5 2 2 3_LI1" xfId="53734" xr:uid="{3CD2485F-8234-44AF-ABC9-AF0F774F8449}"/>
    <cellStyle name="Spolu 2 5 2 2 4" xfId="15563" xr:uid="{C5A1F9F3-14CF-440B-AF45-116ECBAFB0AC}"/>
    <cellStyle name="Spolu 2 5 2 2 4 2" xfId="37049" xr:uid="{4AD69EED-3D11-4BDD-B94B-37819CFABE8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2 2" xfId="43631" xr:uid="{2FF40D51-F1CC-414B-9521-080D3C93ED90}"/>
    <cellStyle name="Spolu 2 5 2 3 2 2 3" xfId="25396" xr:uid="{E6E8B3E5-C700-48D7-87DC-99390DC12986}"/>
    <cellStyle name="Spolu 2 5 2 3 2 2 3 2" xfId="46394" xr:uid="{EB9F4C21-8002-4ECC-9227-B4660C9C2E43}"/>
    <cellStyle name="Spolu 2 5 2 3 2 2 4" xfId="27993" xr:uid="{9271C639-25E1-4BD8-BFEF-BD909D844B92}"/>
    <cellStyle name="Spolu 2 5 2 3 2 2 4 2" xfId="47583" xr:uid="{DD8DC985-298A-4866-B838-7C1551EBD6F5}"/>
    <cellStyle name="Spolu 2 5 2 3 2 2 5" xfId="35806" xr:uid="{7716157D-08AD-4642-A7F6-9CEEE18D2254}"/>
    <cellStyle name="Spolu 2 5 2 3 2 2_LI1" xfId="53736" xr:uid="{185BA838-F312-4A5C-8A75-64F8E8F1BAE7}"/>
    <cellStyle name="Spolu 2 5 2 3 2 3" xfId="17951" xr:uid="{BAC32C92-0886-452B-94FC-7AF9CA8F1CAA}"/>
    <cellStyle name="Spolu 2 5 2 3 2 3 2" xfId="39330" xr:uid="{06841021-E312-44E4-934E-F423BE6EC842}"/>
    <cellStyle name="Spolu 2 5 2 3 2 4" xfId="19831" xr:uid="{4DB10426-BBC1-40AF-AE7C-77065FD57B31}"/>
    <cellStyle name="Spolu 2 5 2 3 2 4 2" xfId="41037" xr:uid="{50A9C747-4420-44F9-B813-A82D31260749}"/>
    <cellStyle name="Spolu 2 5 2 3 2 5" xfId="18225" xr:uid="{ADD5EF07-266D-404F-BF6A-0D9AB90D789E}"/>
    <cellStyle name="Spolu 2 5 2 3 2_LI1" xfId="53735" xr:uid="{3F757141-CDC6-4198-A964-697AFF519336}"/>
    <cellStyle name="Spolu 2 5 2 3 3" xfId="11085" xr:uid="{ED187B56-4572-4A55-8ABD-E125BB0D62D5}"/>
    <cellStyle name="Spolu 2 5 2 3 3 2" xfId="20627" xr:uid="{240621F3-4A68-4616-BC2B-A3358E14BA1A}"/>
    <cellStyle name="Spolu 2 5 2 3 3 2 2" xfId="41803" xr:uid="{4799299D-5D99-466D-9A47-7D0EDAC0057B}"/>
    <cellStyle name="Spolu 2 5 2 3 3 3" xfId="23913" xr:uid="{3F29B76C-8928-4453-B394-89151032F725}"/>
    <cellStyle name="Spolu 2 5 2 3 3 3 2" xfId="44976" xr:uid="{EFD11B63-DF93-4E4B-8C94-206876E94B07}"/>
    <cellStyle name="Spolu 2 5 2 3 3 4" xfId="26687" xr:uid="{3CD7B0E1-13C2-4CF1-AE59-9F474EF2A73A}"/>
    <cellStyle name="Spolu 2 5 2 3 3 4 2" xfId="47038" xr:uid="{F1685C39-B668-4FAA-A5A5-9CA5B87FE45B}"/>
    <cellStyle name="Spolu 2 5 2 3 3 5" xfId="33542" xr:uid="{949E31FD-6CB5-45FE-9211-32D1999C158C}"/>
    <cellStyle name="Spolu 2 5 2 3 3_LI1" xfId="53737" xr:uid="{656F18B8-6949-4FF0-8B17-5321EB1087E1}"/>
    <cellStyle name="Spolu 2 5 2 3 4" xfId="16012" xr:uid="{97C9A888-5F00-4242-AEDD-357B7114FA5C}"/>
    <cellStyle name="Spolu 2 5 2 3 4 2" xfId="37476" xr:uid="{C4E7427E-AB83-436D-B2AC-6309AD7B4DBA}"/>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2 2" xfId="42230" xr:uid="{94C5AFFD-FE3E-4D94-9751-272D88C365A8}"/>
    <cellStyle name="Spolu 2 5 2 4 2 3" xfId="24313" xr:uid="{26E0E47B-F599-4913-A6EF-5C68B2D31F0E}"/>
    <cellStyle name="Spolu 2 5 2 4 2 3 2" xfId="45374" xr:uid="{90020FDE-ACA1-408B-A65A-7108C98AF9AD}"/>
    <cellStyle name="Spolu 2 5 2 4 2 4" xfId="27075" xr:uid="{380E03C4-E22A-4BBF-B8EB-8DC735E581E5}"/>
    <cellStyle name="Spolu 2 5 2 4 2 4 2" xfId="47212" xr:uid="{17832314-8476-49C2-B71B-F23704ABC0F6}"/>
    <cellStyle name="Spolu 2 5 2 4 2 5" xfId="33843" xr:uid="{68959EA8-73B3-4085-B358-31B1AD63A405}"/>
    <cellStyle name="Spolu 2 5 2 4 2_LI1" xfId="53739" xr:uid="{340C38AB-8545-4C22-AA7E-4ECFC8F51B2A}"/>
    <cellStyle name="Spolu 2 5 2 4 3" xfId="16451" xr:uid="{9D361DE8-BDCA-4271-AD42-D635CA1473FF}"/>
    <cellStyle name="Spolu 2 5 2 4 3 2" xfId="37906" xr:uid="{688B29CB-3309-4E08-B92F-B59CDB6577F9}"/>
    <cellStyle name="Spolu 2 5 2 4 4" xfId="14854" xr:uid="{80311D51-9E01-4B2E-8897-56AB48978EE5}"/>
    <cellStyle name="Spolu 2 5 2 4_LI1" xfId="53738" xr:uid="{DAFBA75B-3C85-482A-9625-E90B270B23B3}"/>
    <cellStyle name="Spolu 2 5 2 5" xfId="9116" xr:uid="{EC051641-FA60-4A42-B8A8-320515A8C2ED}"/>
    <cellStyle name="Spolu 2 5 2 5 2" xfId="19379" xr:uid="{A2E86C8B-D57A-4365-BCB6-B74A1ED60706}"/>
    <cellStyle name="Spolu 2 5 2 5 2 2" xfId="40614" xr:uid="{4AC08ED3-350E-4CF9-B9AD-8D16E2A29F78}"/>
    <cellStyle name="Spolu 2 5 2 5 3" xfId="22959" xr:uid="{A8901E6B-0806-4D57-A451-F1BE4B33A527}"/>
    <cellStyle name="Spolu 2 5 2 5 3 2" xfId="44048" xr:uid="{CE166B47-E09D-45E8-B60B-DECEF89F01F1}"/>
    <cellStyle name="Spolu 2 5 2 5 4" xfId="25844" xr:uid="{40C7F959-2D8E-48BE-B7C1-44A7AFF6E654}"/>
    <cellStyle name="Spolu 2 5 2 5 4 2" xfId="46686" xr:uid="{899AC08E-90A7-4733-9888-17B6FDFF3A9A}"/>
    <cellStyle name="Spolu 2 5 2 5 5" xfId="32064" xr:uid="{75939060-3DC7-477B-A813-2AFBE4800C33}"/>
    <cellStyle name="Spolu 2 5 2 5_LI1" xfId="53740" xr:uid="{63AE970C-54B8-40F2-8423-A4BEE488A2B4}"/>
    <cellStyle name="Spolu 2 5 2 6" xfId="14623" xr:uid="{EAC701FD-5A35-4563-B6B0-2E86A033A48D}"/>
    <cellStyle name="Spolu 2 5 2 6 2" xfId="36186" xr:uid="{ADDC01E7-E53F-4865-9E1F-4719E98C8B60}"/>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2 2" xfId="42973" xr:uid="{5F42B99F-969D-4CEC-B136-3E7D0054E11C}"/>
    <cellStyle name="Spolu 2 5 3 2 2 3" xfId="24829" xr:uid="{4E834E05-693B-45DE-895A-B211400F6E46}"/>
    <cellStyle name="Spolu 2 5 3 2 2 3 2" xfId="45841" xr:uid="{5D246BFE-DFEA-4F91-9D6C-6E35AB7F16A4}"/>
    <cellStyle name="Spolu 2 5 3 2 2 4" xfId="27465" xr:uid="{36ED53C0-CB9C-43B3-AB8D-6A0B7825E22B}"/>
    <cellStyle name="Spolu 2 5 3 2 2 4 2" xfId="47333" xr:uid="{F201B614-0D08-47C3-B53A-F328F85B47CF}"/>
    <cellStyle name="Spolu 2 5 3 2 2 5" xfId="35171" xr:uid="{4481752F-FC78-441F-82E4-EBD9C2738B5D}"/>
    <cellStyle name="Spolu 2 5 3 2 2_LI1" xfId="53742" xr:uid="{3307F713-0550-4FFA-81F0-A7F8FF613D4F}"/>
    <cellStyle name="Spolu 2 5 3 2 3" xfId="17289" xr:uid="{98752AAC-CB26-420D-A31F-6B39971A27BF}"/>
    <cellStyle name="Spolu 2 5 3 2 3 2" xfId="38687" xr:uid="{37493493-2ED3-43C2-9C74-20213EF4075A}"/>
    <cellStyle name="Spolu 2 5 3 2 4" xfId="18216" xr:uid="{73B2A388-6E54-4CD8-AC89-1A956767772C}"/>
    <cellStyle name="Spolu 2 5 3 2 4 2" xfId="39591" xr:uid="{05F301ED-6CA3-4FB7-A538-09B28EAE51D6}"/>
    <cellStyle name="Spolu 2 5 3 2 5" xfId="25174" xr:uid="{30638B77-AB7F-4D59-92A2-C4349829A666}"/>
    <cellStyle name="Spolu 2 5 3 2_LI1" xfId="53741" xr:uid="{D93179D6-3A97-4E5A-946F-61CF75D8D1A4}"/>
    <cellStyle name="Spolu 2 5 3 3" xfId="10173" xr:uid="{10E9C0AC-26E4-4630-B7F7-BB607E850FDE}"/>
    <cellStyle name="Spolu 2 5 3 3 2" xfId="19957" xr:uid="{ECDA97F4-D2D7-4FEC-906B-F24AB10F036D}"/>
    <cellStyle name="Spolu 2 5 3 3 2 2" xfId="41162" xr:uid="{C8B67C03-564E-4856-8614-3527359EEC80}"/>
    <cellStyle name="Spolu 2 5 3 3 3" xfId="23350" xr:uid="{E430DE3D-6A0A-4756-A4B6-CBE3CD4A5B2A}"/>
    <cellStyle name="Spolu 2 5 3 3 3 2" xfId="44425" xr:uid="{936E47EF-F838-481F-B02D-CCC2FD3382A2}"/>
    <cellStyle name="Spolu 2 5 3 3 4" xfId="26160" xr:uid="{496A9EC6-9AC1-49C4-9F99-1F4DEC6293DA}"/>
    <cellStyle name="Spolu 2 5 3 3 4 2" xfId="46789" xr:uid="{9259D648-5653-4DD4-B449-1C2C6FBBB7FF}"/>
    <cellStyle name="Spolu 2 5 3 3 5" xfId="32908" xr:uid="{14190E91-1FC8-4E7B-AEE2-5CC265292EAE}"/>
    <cellStyle name="Spolu 2 5 3 3_LI1" xfId="53743" xr:uid="{7E2F5BF0-3E23-4555-9AE1-171C00BC22D9}"/>
    <cellStyle name="Spolu 2 5 3 4" xfId="15352" xr:uid="{B8E369A3-4E43-4D07-B693-AE194915CCFA}"/>
    <cellStyle name="Spolu 2 5 3 4 2" xfId="36843" xr:uid="{6202A787-CB67-4365-9767-3EE7A31BA512}"/>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2 2" xfId="43445" xr:uid="{7A58E42F-5E97-46F2-A459-99DBA5BD15D1}"/>
    <cellStyle name="Spolu 2 5 4 2 2 3" xfId="25210" xr:uid="{F6D61C26-79CD-484A-84DB-A54B6F5D8CB9}"/>
    <cellStyle name="Spolu 2 5 4 2 2 3 2" xfId="46209" xr:uid="{86A11C10-B6C8-4D9C-A009-3E4D1C4A5956}"/>
    <cellStyle name="Spolu 2 5 4 2 2 4" xfId="27807" xr:uid="{2A74C7B8-6734-4E98-9B7B-6F2190BBC28F}"/>
    <cellStyle name="Spolu 2 5 4 2 2 4 2" xfId="47504" xr:uid="{EC01F429-49BE-446F-A4EC-59CA5B862981}"/>
    <cellStyle name="Spolu 2 5 4 2 2 5" xfId="35727" xr:uid="{BDB46E9C-25C4-498E-A52C-CFF6FBEC2835}"/>
    <cellStyle name="Spolu 2 5 4 2 2_LI1" xfId="53745" xr:uid="{F85436D4-54CC-4B66-A8A8-8BEC880F6925}"/>
    <cellStyle name="Spolu 2 5 4 2 3" xfId="17766" xr:uid="{E4689A2C-1A8F-44E6-A44A-567B198D50EF}"/>
    <cellStyle name="Spolu 2 5 4 2 3 2" xfId="39145" xr:uid="{C18E55C5-6465-4380-93A2-81FB459C7DAC}"/>
    <cellStyle name="Spolu 2 5 4 2 4" xfId="17103" xr:uid="{143B0A58-0B2A-4B4E-B904-D7A0F3F3E8A9}"/>
    <cellStyle name="Spolu 2 5 4 2 4 2" xfId="38512" xr:uid="{F47F0F7B-43C8-4744-8B13-8902A5BDF98E}"/>
    <cellStyle name="Spolu 2 5 4 2 5" xfId="16417" xr:uid="{6A21E480-76BF-41CE-845D-2F9D6A8B342C}"/>
    <cellStyle name="Spolu 2 5 4 2_LI1" xfId="53744" xr:uid="{A459DFEF-68B3-4801-95FC-919245E9DEEE}"/>
    <cellStyle name="Spolu 2 5 4 3" xfId="10899" xr:uid="{87643752-93DF-4B45-92D9-FA50FDDC4720}"/>
    <cellStyle name="Spolu 2 5 4 3 2" xfId="20441" xr:uid="{8CE30675-F672-49E6-958E-0C3FBA4ABB49}"/>
    <cellStyle name="Spolu 2 5 4 3 2 2" xfId="41617" xr:uid="{C194459F-6D52-4BA0-9E80-3CD78F6D6068}"/>
    <cellStyle name="Spolu 2 5 4 3 3" xfId="23727" xr:uid="{D80C319A-2033-4623-A6B9-8299B14AD3E7}"/>
    <cellStyle name="Spolu 2 5 4 3 3 2" xfId="44790" xr:uid="{703388F9-5322-423B-81B7-0DB591D0EB6C}"/>
    <cellStyle name="Spolu 2 5 4 3 4" xfId="26501" xr:uid="{48D16BE3-BA3D-4385-A0B7-9D814A109C31}"/>
    <cellStyle name="Spolu 2 5 4 3 4 2" xfId="46959" xr:uid="{8D9B1DEF-9BB2-4528-A498-4363D54CB148}"/>
    <cellStyle name="Spolu 2 5 4 3 5" xfId="33463" xr:uid="{720FCAAE-6CF9-490C-B6D0-15AD633AD2FE}"/>
    <cellStyle name="Spolu 2 5 4 3_LI1" xfId="53746" xr:uid="{E1E4B28E-C3AB-42EE-A117-DBF0B8C9DA26}"/>
    <cellStyle name="Spolu 2 5 4 4" xfId="15827" xr:uid="{8A5A3D40-6FA2-4BA0-B68B-4FE864360476}"/>
    <cellStyle name="Spolu 2 5 4 4 2" xfId="37291" xr:uid="{1BEC805C-A035-428A-BF93-E6CB7BA6F75D}"/>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2 2" xfId="42023" xr:uid="{3D29CCCB-7F56-4596-A206-78D4B725EA80}"/>
    <cellStyle name="Spolu 2 5 5 2 3" xfId="24132" xr:uid="{914FD5F4-F0BE-43F9-9E2B-F87A2E46ACCD}"/>
    <cellStyle name="Spolu 2 5 5 2 3 2" xfId="45195" xr:uid="{D8582C43-7BBE-4210-873E-59F229540249}"/>
    <cellStyle name="Spolu 2 5 5 2 4" xfId="26901" xr:uid="{57F31AE9-7596-4C6E-9FAB-F87B35768C50}"/>
    <cellStyle name="Spolu 2 5 5 2 4 2" xfId="47126" xr:uid="{0D328FB3-2F4B-4640-B5B8-EEA04AA14E53}"/>
    <cellStyle name="Spolu 2 5 5 2 5" xfId="33659" xr:uid="{1F479413-356A-4683-8B59-1DD347CD8F28}"/>
    <cellStyle name="Spolu 2 5 5 2_LI1" xfId="53748" xr:uid="{41A4A713-2BDE-4598-AA08-C7EC81FEDB08}"/>
    <cellStyle name="Spolu 2 5 5 3" xfId="16239" xr:uid="{91403D0C-9094-4A8A-AADE-701FCB6257BB}"/>
    <cellStyle name="Spolu 2 5 5 3 2" xfId="37701" xr:uid="{9B1A0B0D-9973-454B-AA36-25B09C0A3139}"/>
    <cellStyle name="Spolu 2 5 5 4" xfId="21281" xr:uid="{CA5EADF1-1EA1-4C90-8A83-670EEB224F86}"/>
    <cellStyle name="Spolu 2 5 5_LI1" xfId="53747" xr:uid="{CDBCBF02-5365-4764-9BFC-92C393AEE65B}"/>
    <cellStyle name="Spolu 2 5 6" xfId="8815" xr:uid="{7DDD70FC-6B91-4747-9238-0AE335FDE30C}"/>
    <cellStyle name="Spolu 2 5 6 2" xfId="19133" xr:uid="{486FD8FC-9DFB-419A-8263-F6396B105457}"/>
    <cellStyle name="Spolu 2 5 6 2 2" xfId="40372" xr:uid="{20DF2F4E-B0ED-477C-9408-F921E76D9ABA}"/>
    <cellStyle name="Spolu 2 5 6 3" xfId="22743" xr:uid="{62F325F9-E2AC-4239-863D-600B234F46A2}"/>
    <cellStyle name="Spolu 2 5 6 3 2" xfId="43835" xr:uid="{FBC67905-24C3-489D-A5D5-7F92A0F48AC1}"/>
    <cellStyle name="Spolu 2 5 6 4" xfId="25637" xr:uid="{41490462-2734-4B94-92CE-7D3711D71820}"/>
    <cellStyle name="Spolu 2 5 6 4 2" xfId="46600" xr:uid="{40561352-1A25-4729-A402-CBBA033B85C4}"/>
    <cellStyle name="Spolu 2 5 6 5" xfId="31884" xr:uid="{D7338A66-72C0-46BB-B4BA-334BBC2936F3}"/>
    <cellStyle name="Spolu 2 5 6_LI1" xfId="53749" xr:uid="{E30A9033-28AA-49D3-9CA6-D1F21E5A2575}"/>
    <cellStyle name="Spolu 2 5 7" xfId="14379" xr:uid="{31099ED7-D22D-450B-A264-55B7594535E3}"/>
    <cellStyle name="Spolu 2 5 7 2" xfId="35944" xr:uid="{8B54973F-CFAD-4B1B-98CF-EDA57B5CB6B6}"/>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2 2" xfId="43205" xr:uid="{B2519763-F38A-41C1-AFB6-8CC7A741AE09}"/>
    <cellStyle name="Spolu 2 6 2 2 2 2 3" xfId="25035" xr:uid="{C58171D8-D919-4E66-AF52-735F0101900E}"/>
    <cellStyle name="Spolu 2 6 2 2 2 2 3 2" xfId="46045" xr:uid="{C429378C-7438-4C5C-A03B-6755B47703D2}"/>
    <cellStyle name="Spolu 2 6 2 2 2 2 4" xfId="27661" xr:uid="{9F15BE5E-8718-4970-A245-F821DF56564F}"/>
    <cellStyle name="Spolu 2 6 2 2 2 2 4 2" xfId="47433" xr:uid="{6A7A1688-5FD4-4CD8-90E8-A952DCEDCBE8}"/>
    <cellStyle name="Spolu 2 6 2 2 2 2 5" xfId="35377" xr:uid="{98B65490-DD0D-4C6E-9F4C-8DA62B1BD2E5}"/>
    <cellStyle name="Spolu 2 6 2 2 2 2_LI1" xfId="53751" xr:uid="{26A1D069-3DFC-4297-BF4D-03FA3895CF53}"/>
    <cellStyle name="Spolu 2 6 2 2 2 3" xfId="17526" xr:uid="{481B2C21-537B-4477-BCD1-F4288F4931A5}"/>
    <cellStyle name="Spolu 2 6 2 2 2 3 2" xfId="38916" xr:uid="{DFC78FB8-B03D-49DD-944E-A75163674495}"/>
    <cellStyle name="Spolu 2 6 2 2 2 4" xfId="21710" xr:uid="{4FCD21AC-9A3C-4A1A-B185-A4C7A1E27180}"/>
    <cellStyle name="Spolu 2 6 2 2 2 4 2" xfId="42829" xr:uid="{C0B80FBE-7093-4833-B90C-6B1D7FAC13C8}"/>
    <cellStyle name="Spolu 2 6 2 2 2 5" xfId="19307" xr:uid="{5E8A0B72-865A-432D-8F05-ACBF6FB38B59}"/>
    <cellStyle name="Spolu 2 6 2 2 2_LI1" xfId="53750" xr:uid="{4C61F369-6CC1-4E90-AD90-50ECD36B8410}"/>
    <cellStyle name="Spolu 2 6 2 2 3" xfId="10475" xr:uid="{EFF75358-00F2-4512-A445-C41D5DB1A602}"/>
    <cellStyle name="Spolu 2 6 2 2 3 2" xfId="20189" xr:uid="{5389F43C-F7C8-4B8E-A80F-0638F19AA9AE}"/>
    <cellStyle name="Spolu 2 6 2 2 3 2 2" xfId="41389" xr:uid="{D8428C8B-3962-4209-9C85-31B61A33CC32}"/>
    <cellStyle name="Spolu 2 6 2 2 3 3" xfId="23556" xr:uid="{6DFB336F-88C9-4551-8C54-4CB8410647FA}"/>
    <cellStyle name="Spolu 2 6 2 2 3 3 2" xfId="44627" xr:uid="{0E0ED3A6-678B-4578-9249-6081CBE10DFE}"/>
    <cellStyle name="Spolu 2 6 2 2 3 4" xfId="26356" xr:uid="{A51C9568-6ED8-4429-BBF6-9736A560C59A}"/>
    <cellStyle name="Spolu 2 6 2 2 3 4 2" xfId="46889" xr:uid="{0674BF52-CA68-4E92-A18C-F83C6EC6F235}"/>
    <cellStyle name="Spolu 2 6 2 2 3 5" xfId="33114" xr:uid="{E1B1CEB2-3E66-4F28-A853-AB950A455E6B}"/>
    <cellStyle name="Spolu 2 6 2 2 3_LI1" xfId="53752" xr:uid="{369527C5-1B0A-409F-9D08-72BCB231148B}"/>
    <cellStyle name="Spolu 2 6 2 2 4" xfId="15586" xr:uid="{2257F8FF-83ED-423F-B82E-8B970D91C0AF}"/>
    <cellStyle name="Spolu 2 6 2 2 4 2" xfId="37069" xr:uid="{4DF52EB1-3F75-4BAE-A3E0-3951479F7B25}"/>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2 2" xfId="43652" xr:uid="{25733D0F-3393-4EEE-A483-431D2965F0C4}"/>
    <cellStyle name="Spolu 2 6 2 3 2 2 3" xfId="25417" xr:uid="{B1C8D987-B60A-4D29-A4F7-CDCDEAC44BE3}"/>
    <cellStyle name="Spolu 2 6 2 3 2 2 3 2" xfId="46415" xr:uid="{22781A6A-FD85-419F-BA6D-B69FFE6D846A}"/>
    <cellStyle name="Spolu 2 6 2 3 2 2 4" xfId="28014" xr:uid="{2D2F29BB-D5CF-4315-8561-EB10C560268E}"/>
    <cellStyle name="Spolu 2 6 2 3 2 2 4 2" xfId="47592" xr:uid="{3180C716-F02C-425E-9FB3-C5F9BB9F7584}"/>
    <cellStyle name="Spolu 2 6 2 3 2 2 5" xfId="35815" xr:uid="{9CC16DC0-2270-4AC8-969D-8CEAAF44C33D}"/>
    <cellStyle name="Spolu 2 6 2 3 2 2_LI1" xfId="53754" xr:uid="{01BE976E-9B04-4C10-98B5-BF2395793137}"/>
    <cellStyle name="Spolu 2 6 2 3 2 3" xfId="17972" xr:uid="{60FF7819-0A83-497E-B491-7A6E5B64C3D0}"/>
    <cellStyle name="Spolu 2 6 2 3 2 3 2" xfId="39351" xr:uid="{B0E46B19-38CC-4A71-9EBF-544F3EA0552F}"/>
    <cellStyle name="Spolu 2 6 2 3 2 4" xfId="14931" xr:uid="{97F0EEB2-3C0A-4BB1-B84C-CA5480657959}"/>
    <cellStyle name="Spolu 2 6 2 3 2 4 2" xfId="36473" xr:uid="{59F5251B-B4B8-48DC-A641-98095EE52838}"/>
    <cellStyle name="Spolu 2 6 2 3 2 5" xfId="24633" xr:uid="{CBA482E6-D3E8-4144-9FBF-5C930975D948}"/>
    <cellStyle name="Spolu 2 6 2 3 2_LI1" xfId="53753" xr:uid="{2CB6E395-D10E-43AE-BB04-88B2DE88A322}"/>
    <cellStyle name="Spolu 2 6 2 3 3" xfId="11106" xr:uid="{A5C81AF3-A4CA-4E96-8B3C-5BC92FB71E7B}"/>
    <cellStyle name="Spolu 2 6 2 3 3 2" xfId="20648" xr:uid="{D9E9CF98-7ED0-4007-B974-0DCFE30E6F66}"/>
    <cellStyle name="Spolu 2 6 2 3 3 2 2" xfId="41824" xr:uid="{BA89B4F8-52C0-40DC-B5E9-7D28D69BF74F}"/>
    <cellStyle name="Spolu 2 6 2 3 3 3" xfId="23934" xr:uid="{7953FEE0-04C2-4C60-852B-9DFF49D27EDE}"/>
    <cellStyle name="Spolu 2 6 2 3 3 3 2" xfId="44997" xr:uid="{BE2EC19E-FB9E-4BB5-9ED3-4B0FC6C1DF6B}"/>
    <cellStyle name="Spolu 2 6 2 3 3 4" xfId="26708" xr:uid="{544C1AFD-E383-4E5C-8716-780CE28C7FC9}"/>
    <cellStyle name="Spolu 2 6 2 3 3 4 2" xfId="47047" xr:uid="{FA32257A-07F5-442F-B73A-70A2AFC0124A}"/>
    <cellStyle name="Spolu 2 6 2 3 3 5" xfId="33551" xr:uid="{3380C36B-7CCE-4264-B232-179BAECA536F}"/>
    <cellStyle name="Spolu 2 6 2 3 3_LI1" xfId="53755" xr:uid="{F933F100-95A0-4684-B861-76D05789716D}"/>
    <cellStyle name="Spolu 2 6 2 3 4" xfId="16033" xr:uid="{3075FCE3-E339-48AD-9CC2-225715398395}"/>
    <cellStyle name="Spolu 2 6 2 3 4 2" xfId="37497" xr:uid="{6F61CDED-A2B8-457A-A309-6440CAB17DDF}"/>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2 2" xfId="42253" xr:uid="{5227F799-9A69-4EBF-8082-BCF89B12794E}"/>
    <cellStyle name="Spolu 2 6 2 4 2 3" xfId="24333" xr:uid="{6619F521-15E7-43ED-BB8D-7C2204E83951}"/>
    <cellStyle name="Spolu 2 6 2 4 2 3 2" xfId="45394" xr:uid="{A10DA0A7-9560-4B6E-AB10-9268D1935BCE}"/>
    <cellStyle name="Spolu 2 6 2 4 2 4" xfId="27094" xr:uid="{FE14B0F2-F816-41DB-A2D3-824F169F9932}"/>
    <cellStyle name="Spolu 2 6 2 4 2 4 2" xfId="47221" xr:uid="{D369D9B6-5ECC-408E-8564-E5CDE09953B4}"/>
    <cellStyle name="Spolu 2 6 2 4 2 5" xfId="33864" xr:uid="{E733CFD5-B27D-461D-8F93-BD42AD3E9511}"/>
    <cellStyle name="Spolu 2 6 2 4 2_LI1" xfId="53757" xr:uid="{7A61A693-E835-4367-964B-8B4D882D0107}"/>
    <cellStyle name="Spolu 2 6 2 4 3" xfId="16478" xr:uid="{878DE113-BA39-4933-BB9A-CF4C9A605045}"/>
    <cellStyle name="Spolu 2 6 2 4 3 2" xfId="37931" xr:uid="{1950CB9F-1F5E-4644-BF8B-DED7041816C8}"/>
    <cellStyle name="Spolu 2 6 2 4 4" xfId="17198" xr:uid="{255BE16E-5F2C-443B-AB9E-9B5F7E9734F7}"/>
    <cellStyle name="Spolu 2 6 2 4_LI1" xfId="53756" xr:uid="{D18EB2B9-5E34-4A67-9419-AEF440F76ED1}"/>
    <cellStyle name="Spolu 2 6 2 5" xfId="9149" xr:uid="{2E674840-CD9B-45FF-8B48-1389605C83C6}"/>
    <cellStyle name="Spolu 2 6 2 5 2" xfId="19406" xr:uid="{35D2D40E-8A27-4BCF-A124-E74B4C833800}"/>
    <cellStyle name="Spolu 2 6 2 5 2 2" xfId="40640" xr:uid="{732517B6-82B0-4EFF-93EF-6B4C9A9D4DB0}"/>
    <cellStyle name="Spolu 2 6 2 5 3" xfId="22982" xr:uid="{B651CADD-EEF7-44E9-8243-75CC498F9C28}"/>
    <cellStyle name="Spolu 2 6 2 5 3 2" xfId="44071" xr:uid="{14DF2D71-C6A8-4DE9-9308-88B588D93B05}"/>
    <cellStyle name="Spolu 2 6 2 5 4" xfId="25865" xr:uid="{6882EEBD-ED14-499A-A3A0-EEF2976279BD}"/>
    <cellStyle name="Spolu 2 6 2 5 4 2" xfId="46695" xr:uid="{A1BC0926-9788-43F8-B64D-6C2EC54687AE}"/>
    <cellStyle name="Spolu 2 6 2 5 5" xfId="32085" xr:uid="{CB378F5B-3C27-4376-A53D-B1A7DBD3773D}"/>
    <cellStyle name="Spolu 2 6 2 5_LI1" xfId="53758" xr:uid="{C011865E-8A72-4763-8698-6FB706A7245A}"/>
    <cellStyle name="Spolu 2 6 2 6" xfId="14650" xr:uid="{A3D0C04F-A8BD-4755-99BB-EA479DF1697B}"/>
    <cellStyle name="Spolu 2 6 2 6 2" xfId="36212" xr:uid="{EA0F6634-0D0E-4CAB-B198-BDB64A0B1140}"/>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2 2" xfId="42994" xr:uid="{D6F16F6A-58DB-4AAA-A499-2A91F7E6DFA7}"/>
    <cellStyle name="Spolu 2 6 3 2 2 3" xfId="24848" xr:uid="{AF50DCFA-47C4-430F-93EF-28E61B696620}"/>
    <cellStyle name="Spolu 2 6 3 2 2 3 2" xfId="45859" xr:uid="{D0069950-3E55-4BDD-8E43-344558A54D16}"/>
    <cellStyle name="Spolu 2 6 3 2 2 4" xfId="27483" xr:uid="{A92B0951-8169-4C58-949C-472417744471}"/>
    <cellStyle name="Spolu 2 6 3 2 2 4 2" xfId="47342" xr:uid="{74B9DEBE-A2D6-4D43-9DCA-602AEE050F58}"/>
    <cellStyle name="Spolu 2 6 3 2 2 5" xfId="35192" xr:uid="{87D90EFE-90D4-45EA-A1DA-56ABBA62DEB2}"/>
    <cellStyle name="Spolu 2 6 3 2 2_LI1" xfId="53760" xr:uid="{82E683C3-C451-4E58-933B-89E9A99C2A95}"/>
    <cellStyle name="Spolu 2 6 3 2 3" xfId="17313" xr:uid="{7A8E14E6-1699-443C-8AA9-2601AFCFA740}"/>
    <cellStyle name="Spolu 2 6 3 2 3 2" xfId="38710" xr:uid="{A7A13C5F-FBF2-418C-B998-E29C579BC771}"/>
    <cellStyle name="Spolu 2 6 3 2 4" xfId="16969" xr:uid="{9121E90C-54F3-4720-B7CD-65D8C0EBA5C0}"/>
    <cellStyle name="Spolu 2 6 3 2 4 2" xfId="38387" xr:uid="{6B5F1D32-E1C8-4B24-95C7-742C044178CC}"/>
    <cellStyle name="Spolu 2 6 3 2 5" xfId="18263" xr:uid="{C50672AF-411A-4E4B-994A-A403BB89C642}"/>
    <cellStyle name="Spolu 2 6 3 2_LI1" xfId="53759" xr:uid="{503D4FF2-B02A-4987-B132-33BA8C049DFC}"/>
    <cellStyle name="Spolu 2 6 3 3" xfId="10203" xr:uid="{1FBDA9DA-8959-4B6F-9ABC-0774F3E7E29E}"/>
    <cellStyle name="Spolu 2 6 3 3 2" xfId="19979" xr:uid="{3E2B91AF-EDCB-4F01-A758-688D1554B2AD}"/>
    <cellStyle name="Spolu 2 6 3 3 2 2" xfId="41183" xr:uid="{866FF255-871B-4A6A-942E-F0A64196503B}"/>
    <cellStyle name="Spolu 2 6 3 3 3" xfId="23370" xr:uid="{7A0F3886-38A0-4C29-8253-FFEBD2A2DB95}"/>
    <cellStyle name="Spolu 2 6 3 3 3 2" xfId="44444" xr:uid="{678DFC76-416C-4EF1-A22B-117AEE1BA75D}"/>
    <cellStyle name="Spolu 2 6 3 3 4" xfId="26178" xr:uid="{A0A11C42-9603-467D-B1FE-6CB608DDAFE8}"/>
    <cellStyle name="Spolu 2 6 3 3 4 2" xfId="46798" xr:uid="{867EEFA0-4F61-48FB-8261-7946484C0E0B}"/>
    <cellStyle name="Spolu 2 6 3 3 5" xfId="32929" xr:uid="{8E435CDE-30DA-4EF7-887E-7B3D47D89404}"/>
    <cellStyle name="Spolu 2 6 3 3_LI1" xfId="53761" xr:uid="{B6C955D9-67AE-47FD-A87E-C6C26596FB5B}"/>
    <cellStyle name="Spolu 2 6 3 4" xfId="15374" xr:uid="{A2972EC2-D265-48CF-808C-568A741207D6}"/>
    <cellStyle name="Spolu 2 6 3 4 2" xfId="36865" xr:uid="{B1E4F87E-1439-4AA6-B2FA-76F24D8C18EF}"/>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2 2" xfId="43432" xr:uid="{E60478AA-1430-4DC6-AF98-DB751FE37676}"/>
    <cellStyle name="Spolu 2 6 4 2 2 3" xfId="25197" xr:uid="{E6D3DFB6-F791-499C-8AD0-6F8C7BF17853}"/>
    <cellStyle name="Spolu 2 6 4 2 2 3 2" xfId="46196" xr:uid="{4B151584-C367-44D9-8F3D-C2B89E294247}"/>
    <cellStyle name="Spolu 2 6 4 2 2 4" xfId="27794" xr:uid="{7160FC10-2C27-4D3D-BA95-C9507C1853AA}"/>
    <cellStyle name="Spolu 2 6 4 2 2 4 2" xfId="47498" xr:uid="{48CA2DEC-C239-4333-9B69-529E6DBC9B6F}"/>
    <cellStyle name="Spolu 2 6 4 2 2 5" xfId="35721" xr:uid="{82287626-EDC7-4B9A-990C-70094AD0630F}"/>
    <cellStyle name="Spolu 2 6 4 2 2_LI1" xfId="53763" xr:uid="{0C5962EB-3440-4A5C-8554-AA869A52911C}"/>
    <cellStyle name="Spolu 2 6 4 2 3" xfId="17753" xr:uid="{ECAAA10E-A9F5-4791-B543-F43DA0F265E9}"/>
    <cellStyle name="Spolu 2 6 4 2 3 2" xfId="39132" xr:uid="{B49972EC-C93A-4CD9-882B-ACE8DE3C02AB}"/>
    <cellStyle name="Spolu 2 6 4 2 4" xfId="19464" xr:uid="{2DBB65D9-C466-4895-B451-81BE3B3FC6DB}"/>
    <cellStyle name="Spolu 2 6 4 2 4 2" xfId="40697" xr:uid="{A642F564-E5E9-43BA-870F-E175704F23C4}"/>
    <cellStyle name="Spolu 2 6 4 2 5" xfId="19598" xr:uid="{AE64B791-7787-4FE4-A6D0-36D1D80C3563}"/>
    <cellStyle name="Spolu 2 6 4 2_LI1" xfId="53762" xr:uid="{2EE89BAD-CC18-4225-9118-836DF94403AC}"/>
    <cellStyle name="Spolu 2 6 4 3" xfId="10886" xr:uid="{D06546FF-E5AA-468B-BC88-5C1033C3A9CF}"/>
    <cellStyle name="Spolu 2 6 4 3 2" xfId="20428" xr:uid="{912F44B9-699D-4531-8DE0-8E1485882DB3}"/>
    <cellStyle name="Spolu 2 6 4 3 2 2" xfId="41604" xr:uid="{589138E1-B7B5-4AB2-B9D8-B75B255CF4D0}"/>
    <cellStyle name="Spolu 2 6 4 3 3" xfId="23714" xr:uid="{F0A11FB5-0047-4FBD-9FC3-DFD6566E8656}"/>
    <cellStyle name="Spolu 2 6 4 3 3 2" xfId="44777" xr:uid="{B1507CAB-1D0E-495D-BBC1-A7F855939969}"/>
    <cellStyle name="Spolu 2 6 4 3 4" xfId="26488" xr:uid="{6B17573B-2847-4EA6-92F3-8F9AEB65356E}"/>
    <cellStyle name="Spolu 2 6 4 3 4 2" xfId="46953" xr:uid="{CDE5CCBE-CAE9-4BB7-9A70-8B915E24A808}"/>
    <cellStyle name="Spolu 2 6 4 3 5" xfId="33457" xr:uid="{0CA9C0F7-1786-49BC-B9A8-FEA5F7D7C247}"/>
    <cellStyle name="Spolu 2 6 4 3_LI1" xfId="53764" xr:uid="{9BBBA561-06D2-473E-9019-2794FB02AF12}"/>
    <cellStyle name="Spolu 2 6 4 4" xfId="15814" xr:uid="{58CB44A6-9315-4C14-9332-2EB514419B68}"/>
    <cellStyle name="Spolu 2 6 4 4 2" xfId="37278" xr:uid="{C399B9EE-A67B-4D47-95F3-CB922A953B6B}"/>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2 2" xfId="42047" xr:uid="{762CBE16-58A3-4141-931E-DF6008120184}"/>
    <cellStyle name="Spolu 2 6 5 2 3" xfId="24152" xr:uid="{B725A681-898B-4F88-B34B-29DBCB73ED6B}"/>
    <cellStyle name="Spolu 2 6 5 2 3 2" xfId="45215" xr:uid="{E06D60C0-B05C-47B5-8BDC-A5449C067167}"/>
    <cellStyle name="Spolu 2 6 5 2 4" xfId="26920" xr:uid="{3CBA232D-94F1-49D4-9BB4-88B33C203755}"/>
    <cellStyle name="Spolu 2 6 5 2 4 2" xfId="47135" xr:uid="{3FA7376B-741F-4721-A267-C7CE352700A9}"/>
    <cellStyle name="Spolu 2 6 5 2 5" xfId="33681" xr:uid="{5F2E569C-5DC8-4584-976B-D518606FBB0D}"/>
    <cellStyle name="Spolu 2 6 5 2_LI1" xfId="53766" xr:uid="{CD6499D2-B50C-4AD3-BAD1-2A24A37CF1FA}"/>
    <cellStyle name="Spolu 2 6 5 3" xfId="16264" xr:uid="{62E005EB-7000-4C68-8CE4-34865B1053E0}"/>
    <cellStyle name="Spolu 2 6 5 3 2" xfId="37725" xr:uid="{B28CC846-0878-4EC3-B4EB-EA6D178D59D6}"/>
    <cellStyle name="Spolu 2 6 5 4" xfId="21318" xr:uid="{8FE91D16-C1BA-46DF-A04E-A263F7B4436D}"/>
    <cellStyle name="Spolu 2 6 5_LI1" xfId="53765" xr:uid="{A95B688A-8E11-415A-BB9C-34DFA275FF1B}"/>
    <cellStyle name="Spolu 2 6 6" xfId="8848" xr:uid="{D074C938-96B4-41F6-9A22-D02AF25082C6}"/>
    <cellStyle name="Spolu 2 6 6 2" xfId="19160" xr:uid="{8CE28E5C-1BC3-45BC-B326-B031F0D20E0C}"/>
    <cellStyle name="Spolu 2 6 6 2 2" xfId="40399" xr:uid="{DE305EC8-4751-451B-8037-CD961FF8DCBB}"/>
    <cellStyle name="Spolu 2 6 6 3" xfId="22765" xr:uid="{673C50A5-93F8-457F-B449-B6EF8D9374BC}"/>
    <cellStyle name="Spolu 2 6 6 3 2" xfId="43857" xr:uid="{5FBFDEBC-64EB-4FA2-A511-5C6311A36FE7}"/>
    <cellStyle name="Spolu 2 6 6 4" xfId="25658" xr:uid="{29518F31-A5BE-4AA0-AA8E-860C15606A3E}"/>
    <cellStyle name="Spolu 2 6 6 4 2" xfId="46609" xr:uid="{4B010506-C1D9-4F11-8BF1-7E03B4EEAC5F}"/>
    <cellStyle name="Spolu 2 6 6 5" xfId="31905" xr:uid="{007F5993-B11B-4F57-BCB7-6AF697D34F54}"/>
    <cellStyle name="Spolu 2 6 6_LI1" xfId="53767" xr:uid="{0A4E9490-DB9F-4DAC-8FE0-E19A2B404E60}"/>
    <cellStyle name="Spolu 2 6 7" xfId="14405" xr:uid="{402C0B33-D8D1-4B8D-93FF-0C8A4E3E9B4B}"/>
    <cellStyle name="Spolu 2 6 7 2" xfId="35970" xr:uid="{A7BB065B-9582-41DC-8487-55AEB1969084}"/>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2 2" xfId="43228" xr:uid="{7E94EB10-91B4-4184-8D87-962E3A1FCC54}"/>
    <cellStyle name="Spolu 2 7 2 2 2 2 3" xfId="25053" xr:uid="{654042B5-05D0-4892-992E-14086D4DD5D8}"/>
    <cellStyle name="Spolu 2 7 2 2 2 2 3 2" xfId="46063" xr:uid="{223235C6-9EA3-4072-9780-0EF3BFD807D6}"/>
    <cellStyle name="Spolu 2 7 2 2 2 2 4" xfId="27678" xr:uid="{E73274F1-62D1-4EA6-8058-B7EC96CDBABE}"/>
    <cellStyle name="Spolu 2 7 2 2 2 2 4 2" xfId="47440" xr:uid="{D7E35265-6072-4B0F-A4C0-AC9C75796891}"/>
    <cellStyle name="Spolu 2 7 2 2 2 2 5" xfId="35402" xr:uid="{3AFEABA8-C10D-4A73-96A8-74FAACD91D12}"/>
    <cellStyle name="Spolu 2 7 2 2 2 2_LI1" xfId="53769" xr:uid="{FE677669-9AC9-4090-BFA5-73E209039D9E}"/>
    <cellStyle name="Spolu 2 7 2 2 2 3" xfId="17549" xr:uid="{79C05232-C49F-4B40-B2FC-3B71E8C21074}"/>
    <cellStyle name="Spolu 2 7 2 2 2 3 2" xfId="38938" xr:uid="{ABB7410C-951A-4E87-827C-126E9B8325D6}"/>
    <cellStyle name="Spolu 2 7 2 2 2 4" xfId="15235" xr:uid="{3C00143E-C120-48A8-BC67-3884EF9EFD34}"/>
    <cellStyle name="Spolu 2 7 2 2 2 4 2" xfId="36738" xr:uid="{9AEABB31-F4B3-4DE2-81FD-BCA4C3F4AD46}"/>
    <cellStyle name="Spolu 2 7 2 2 2 5" xfId="18636" xr:uid="{12C2199D-D082-4878-AC6E-78AB4B68A99A}"/>
    <cellStyle name="Spolu 2 7 2 2 2_LI1" xfId="53768" xr:uid="{66165332-824E-4951-94EE-8FD48E0FCE29}"/>
    <cellStyle name="Spolu 2 7 2 2 3" xfId="10510" xr:uid="{0862261F-5FAB-4C50-94DE-03DCE047D262}"/>
    <cellStyle name="Spolu 2 7 2 2 3 2" xfId="20211" xr:uid="{6C2CA866-56A6-43FE-A9C3-33B84601CFC8}"/>
    <cellStyle name="Spolu 2 7 2 2 3 2 2" xfId="41408" xr:uid="{CA50C384-94FE-4908-8DD3-35AB7D65CC6A}"/>
    <cellStyle name="Spolu 2 7 2 2 3 3" xfId="23573" xr:uid="{85A0C57D-6FB1-459B-AD84-C5BA39D8CE32}"/>
    <cellStyle name="Spolu 2 7 2 2 3 3 2" xfId="44644" xr:uid="{2FB6944F-39C1-443D-AE2D-FDA2347A8F6C}"/>
    <cellStyle name="Spolu 2 7 2 2 3 4" xfId="26373" xr:uid="{B4016356-7ACD-46C0-B8D2-45786EE2F4EE}"/>
    <cellStyle name="Spolu 2 7 2 2 3 4 2" xfId="46896" xr:uid="{0560F5DD-AAAF-4257-BF01-1D237B588D8B}"/>
    <cellStyle name="Spolu 2 7 2 2 3 5" xfId="33139" xr:uid="{EB01EC08-931B-4B87-B064-7567476E846D}"/>
    <cellStyle name="Spolu 2 7 2 2 3_LI1" xfId="53770" xr:uid="{7C81DA27-D113-44AE-8F53-2FA7A239CFFC}"/>
    <cellStyle name="Spolu 2 7 2 2 4" xfId="15608" xr:uid="{EA294EEE-EFC0-497C-9DBC-32A2FCE1A834}"/>
    <cellStyle name="Spolu 2 7 2 2 4 2" xfId="37089" xr:uid="{5FA3AC7C-F450-45AA-A65A-F36E9D379281}"/>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2 2" xfId="43670" xr:uid="{0B80A1CB-FA42-4C9D-97B1-7DF3C42B87C9}"/>
    <cellStyle name="Spolu 2 7 2 3 2 2 3" xfId="25435" xr:uid="{8BB1C345-71E8-499A-BF87-D0722E38845B}"/>
    <cellStyle name="Spolu 2 7 2 3 2 2 3 2" xfId="46433" xr:uid="{AD946DBE-2192-45A4-917D-5E74D047E07B}"/>
    <cellStyle name="Spolu 2 7 2 3 2 2 4" xfId="28032" xr:uid="{01AFB318-1A91-45C1-B048-6D7304721583}"/>
    <cellStyle name="Spolu 2 7 2 3 2 2 4 2" xfId="47599" xr:uid="{3AA909E6-9717-479E-AE9B-C712A764E583}"/>
    <cellStyle name="Spolu 2 7 2 3 2 2 5" xfId="35822" xr:uid="{AD22BA59-F297-459A-863A-FA8E4B110975}"/>
    <cellStyle name="Spolu 2 7 2 3 2 2_LI1" xfId="53772" xr:uid="{8675F634-6800-4069-9F9D-8082DD60F7E9}"/>
    <cellStyle name="Spolu 2 7 2 3 2 3" xfId="17990" xr:uid="{574E3483-A22E-40A9-8DF2-FFB2E5E2752C}"/>
    <cellStyle name="Spolu 2 7 2 3 2 3 2" xfId="39369" xr:uid="{6F971DFF-F157-47EE-B360-8C27B0C3D6D8}"/>
    <cellStyle name="Spolu 2 7 2 3 2 4" xfId="14550" xr:uid="{52367F44-0482-4050-9B04-84305E197E84}"/>
    <cellStyle name="Spolu 2 7 2 3 2 4 2" xfId="36114" xr:uid="{A83DE885-74F8-4D83-87BA-38CE485DA633}"/>
    <cellStyle name="Spolu 2 7 2 3 2 5" xfId="22868" xr:uid="{373AFD56-BD02-440B-87F9-2A925C6DF2A4}"/>
    <cellStyle name="Spolu 2 7 2 3 2_LI1" xfId="53771" xr:uid="{BD49F63D-56E0-45D0-ACA6-805360D0D09A}"/>
    <cellStyle name="Spolu 2 7 2 3 3" xfId="11124" xr:uid="{4DE565E0-DDA7-47B8-BC67-A544722ABDCA}"/>
    <cellStyle name="Spolu 2 7 2 3 3 2" xfId="20666" xr:uid="{7CEF6F3B-37C0-4B4B-9378-0D3C3AE8741E}"/>
    <cellStyle name="Spolu 2 7 2 3 3 2 2" xfId="41842" xr:uid="{CDA21A30-E024-4674-B625-891F2C6B1CDA}"/>
    <cellStyle name="Spolu 2 7 2 3 3 3" xfId="23952" xr:uid="{53ED03FD-EB1D-491F-9941-B6E70697C73C}"/>
    <cellStyle name="Spolu 2 7 2 3 3 3 2" xfId="45015" xr:uid="{07F32C98-704E-4224-85F5-C81E87CE69C6}"/>
    <cellStyle name="Spolu 2 7 2 3 3 4" xfId="26726" xr:uid="{6C223D18-6C14-4BB3-A4FB-F085DBB89B24}"/>
    <cellStyle name="Spolu 2 7 2 3 3 4 2" xfId="47054" xr:uid="{2A017ECB-8DEA-468B-A9D4-AE4DF035C24E}"/>
    <cellStyle name="Spolu 2 7 2 3 3 5" xfId="33558" xr:uid="{57FE7D0C-4521-4C0C-A295-C128DFF5420C}"/>
    <cellStyle name="Spolu 2 7 2 3 3_LI1" xfId="53773" xr:uid="{B93CD583-CAB8-463C-BE51-6B0E2CEC7F34}"/>
    <cellStyle name="Spolu 2 7 2 3 4" xfId="16051" xr:uid="{1B8C8C1A-A336-49D7-9257-259D5C9049B7}"/>
    <cellStyle name="Spolu 2 7 2 3 4 2" xfId="37515" xr:uid="{B09ECFEA-043F-4A5F-A533-C4ECB7AA271E}"/>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2 2" xfId="42274" xr:uid="{C0AD1280-9AC3-4516-9DEC-4B0AFFA32FE2}"/>
    <cellStyle name="Spolu 2 7 2 4 2 3" xfId="24351" xr:uid="{4E416E36-82B0-46E9-B7B7-480A90CB8787}"/>
    <cellStyle name="Spolu 2 7 2 4 2 3 2" xfId="45412" xr:uid="{9FAB08B4-0313-47E4-98B9-8D0BE08A00B4}"/>
    <cellStyle name="Spolu 2 7 2 4 2 4" xfId="27111" xr:uid="{C533C056-4193-4102-8A56-B537B5D3990E}"/>
    <cellStyle name="Spolu 2 7 2 4 2 4 2" xfId="47228" xr:uid="{2704FEC9-DAFB-40BB-A45C-C87E741F63E2}"/>
    <cellStyle name="Spolu 2 7 2 4 2 5" xfId="33889" xr:uid="{9B918FE9-86C9-4880-885D-EAD74BF59970}"/>
    <cellStyle name="Spolu 2 7 2 4 2_LI1" xfId="53775" xr:uid="{13FFB1EB-7F1D-452B-9263-4E95286F8B8B}"/>
    <cellStyle name="Spolu 2 7 2 4 3" xfId="16501" xr:uid="{A43A1F25-81A1-4D8D-A979-9285326204CD}"/>
    <cellStyle name="Spolu 2 7 2 4 3 2" xfId="37954" xr:uid="{BEF70029-BEB5-4D67-83B4-48327820EB40}"/>
    <cellStyle name="Spolu 2 7 2 4 4" xfId="17158" xr:uid="{140439A2-E98C-4670-8E4B-1A326B2567EE}"/>
    <cellStyle name="Spolu 2 7 2 4_LI1" xfId="53774" xr:uid="{E091514A-622F-49FC-A959-A319D74B3F14}"/>
    <cellStyle name="Spolu 2 7 2 5" xfId="9185" xr:uid="{A70D0BE4-B9D4-4F89-8C9D-97168B5D30FA}"/>
    <cellStyle name="Spolu 2 7 2 5 2" xfId="19428" xr:uid="{3743C844-32AE-4A94-A4C7-70E854E2E02A}"/>
    <cellStyle name="Spolu 2 7 2 5 2 2" xfId="40661" xr:uid="{58BCC7DB-BE56-4B90-BC56-E628CEC469B8}"/>
    <cellStyle name="Spolu 2 7 2 5 3" xfId="23001" xr:uid="{F58CD9FF-E603-4344-898E-57093C29F4FF}"/>
    <cellStyle name="Spolu 2 7 2 5 3 2" xfId="44089" xr:uid="{E3F27C72-845B-4D8F-98FC-76277648643E}"/>
    <cellStyle name="Spolu 2 7 2 5 4" xfId="25883" xr:uid="{D13D50CD-FB5E-4A88-AD04-08CDD5D1C029}"/>
    <cellStyle name="Spolu 2 7 2 5 4 2" xfId="46702" xr:uid="{8FB883D8-E8F0-4702-906D-BD56E075FB3E}"/>
    <cellStyle name="Spolu 2 7 2 5 5" xfId="32110" xr:uid="{7CB6B352-9E9B-40BB-9F3D-71273B1BE2A4}"/>
    <cellStyle name="Spolu 2 7 2 5_LI1" xfId="53776" xr:uid="{C7F779C4-99E3-4C10-B627-3734C81B05F4}"/>
    <cellStyle name="Spolu 2 7 2 6" xfId="14675" xr:uid="{0645B39C-386C-4E37-A2E8-853B65D3AEA7}"/>
    <cellStyle name="Spolu 2 7 2 6 2" xfId="36235" xr:uid="{6669B5B4-D099-41C0-9D8C-6B700980BFFD}"/>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2 2" xfId="43015" xr:uid="{78A63A7E-1690-4149-8622-92F74296CF32}"/>
    <cellStyle name="Spolu 2 7 3 2 2 3" xfId="24865" xr:uid="{D16DB33D-427C-4B1B-A3A0-655B35A7FBA6}"/>
    <cellStyle name="Spolu 2 7 3 2 2 3 2" xfId="45876" xr:uid="{FBA370E0-B64E-4D4D-8233-2D5072DE38A2}"/>
    <cellStyle name="Spolu 2 7 3 2 2 4" xfId="27500" xr:uid="{8458EC59-F1F0-485A-BB5A-3CD70458AF9E}"/>
    <cellStyle name="Spolu 2 7 3 2 2 4 2" xfId="47349" xr:uid="{54E38C0D-98D2-43C9-AC14-62937C8FC8EA}"/>
    <cellStyle name="Spolu 2 7 3 2 2 5" xfId="35217" xr:uid="{B2CA4CA9-B8A1-44DF-91A4-F05CA435258D}"/>
    <cellStyle name="Spolu 2 7 3 2 2_LI1" xfId="53778" xr:uid="{2C8D75BB-FDBE-46C9-91DE-6E4A60003DB8}"/>
    <cellStyle name="Spolu 2 7 3 2 3" xfId="17333" xr:uid="{61B300E5-2996-4122-982F-48722411285B}"/>
    <cellStyle name="Spolu 2 7 3 2 3 2" xfId="38729" xr:uid="{8709A483-5A9B-479B-ADBC-6AE819BA5EA4}"/>
    <cellStyle name="Spolu 2 7 3 2 4" xfId="16931" xr:uid="{776875D4-91F1-47BC-A791-8C63C7DECBC0}"/>
    <cellStyle name="Spolu 2 7 3 2 4 2" xfId="38351" xr:uid="{68435869-6788-49B5-8232-97EAF91E62D7}"/>
    <cellStyle name="Spolu 2 7 3 2 5" xfId="20378" xr:uid="{D654D222-5E1B-4CB6-9756-26D44135F995}"/>
    <cellStyle name="Spolu 2 7 3 2_LI1" xfId="53777" xr:uid="{ECEBB84B-6B06-4CBA-A9F1-CC0FED331CF1}"/>
    <cellStyle name="Spolu 2 7 3 3" xfId="10238" xr:uid="{D9248D64-E17E-48EB-A1DF-0EDC98258A8B}"/>
    <cellStyle name="Spolu 2 7 3 3 2" xfId="19999" xr:uid="{598B242A-1AB3-4A1F-8E61-344A7735923D}"/>
    <cellStyle name="Spolu 2 7 3 3 2 2" xfId="41202" xr:uid="{F55090FB-6F4A-492E-AF3D-5E5FEB3A0601}"/>
    <cellStyle name="Spolu 2 7 3 3 3" xfId="23387" xr:uid="{2B18B9FA-879F-4C71-98DE-BD9E10ECA84E}"/>
    <cellStyle name="Spolu 2 7 3 3 3 2" xfId="44461" xr:uid="{A819F83D-6838-49C6-820F-C0EDBD620D9E}"/>
    <cellStyle name="Spolu 2 7 3 3 4" xfId="26195" xr:uid="{56517B89-CAD0-4FEE-8B00-862839BBEF5B}"/>
    <cellStyle name="Spolu 2 7 3 3 4 2" xfId="46805" xr:uid="{C00EBCA6-9A14-4C70-B43B-16D45C78555E}"/>
    <cellStyle name="Spolu 2 7 3 3 5" xfId="32954" xr:uid="{063E9719-AF74-4A35-BDF2-99E21C59893B}"/>
    <cellStyle name="Spolu 2 7 3 3_LI1" xfId="53779" xr:uid="{9377848D-131C-4DA7-9E9E-33F0326504E5}"/>
    <cellStyle name="Spolu 2 7 3 4" xfId="15397" xr:uid="{3B710493-D08F-4108-B037-51C0EC9BC47A}"/>
    <cellStyle name="Spolu 2 7 3 4 2" xfId="36886" xr:uid="{CA444EE0-901E-46E8-81AF-12AE08743234}"/>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2 2" xfId="42908" xr:uid="{31E3652B-0777-458D-A61D-71B8FCB1E6B4}"/>
    <cellStyle name="Spolu 2 7 4 2 2 3" xfId="24770" xr:uid="{64B3C5AD-6F02-4CA1-B9CF-4B3B6B3ABE12}"/>
    <cellStyle name="Spolu 2 7 4 2 2 3 2" xfId="45782" xr:uid="{DD2F4D73-37A9-4569-B632-7AB4E6B9E987}"/>
    <cellStyle name="Spolu 2 7 4 2 2 4" xfId="27406" xr:uid="{7FE30DBB-6D8B-45D1-A402-015468EF0AAF}"/>
    <cellStyle name="Spolu 2 7 4 2 2 4 2" xfId="47309" xr:uid="{5FAA84FA-8FBF-4886-8CE9-842442C05234}"/>
    <cellStyle name="Spolu 2 7 4 2 2 5" xfId="35131" xr:uid="{C3B3751B-EFC3-4189-B692-75432B11F885}"/>
    <cellStyle name="Spolu 2 7 4 2 2_LI1" xfId="53781" xr:uid="{4FA30D34-B47C-4FE1-BF78-C9F41083CA2D}"/>
    <cellStyle name="Spolu 2 7 4 2 3" xfId="17223" xr:uid="{B805455E-6A21-4D4C-AC6A-83089812CBE7}"/>
    <cellStyle name="Spolu 2 7 4 2 3 2" xfId="38622" xr:uid="{21718962-AD2F-443F-B811-815B1310D979}"/>
    <cellStyle name="Spolu 2 7 4 2 4" xfId="15084" xr:uid="{B8FCA621-820F-4A32-8D55-57091EBF62A0}"/>
    <cellStyle name="Spolu 2 7 4 2 4 2" xfId="36604" xr:uid="{8C2B4B9B-354B-4EBF-A6FC-11E27CE90F0C}"/>
    <cellStyle name="Spolu 2 7 4 2 5" xfId="23144" xr:uid="{DE95E0C3-A106-4CB2-A7F6-5C224A118142}"/>
    <cellStyle name="Spolu 2 7 4 2_LI1" xfId="53780" xr:uid="{957772AA-9689-414F-B5CE-00B39B610EE7}"/>
    <cellStyle name="Spolu 2 7 4 3" xfId="10098" xr:uid="{35946A2B-B325-4B05-A403-7C8B7756C66F}"/>
    <cellStyle name="Spolu 2 7 4 3 2" xfId="19892" xr:uid="{59F14665-81C4-47BE-84A3-01B62CF6F10B}"/>
    <cellStyle name="Spolu 2 7 4 3 2 2" xfId="41097" xr:uid="{4353FFAB-33F2-4FC6-BBD5-45A1FA8B3056}"/>
    <cellStyle name="Spolu 2 7 4 3 3" xfId="23290" xr:uid="{27E1B7CC-79B0-45EF-920A-F04D35B642DC}"/>
    <cellStyle name="Spolu 2 7 4 3 3 2" xfId="44365" xr:uid="{617CDDE1-DFB1-4758-9D32-3A44F7B85680}"/>
    <cellStyle name="Spolu 2 7 4 3 4" xfId="26101" xr:uid="{852678DA-B084-4193-8E77-A6D446456408}"/>
    <cellStyle name="Spolu 2 7 4 3 4 2" xfId="46765" xr:uid="{01C395E3-CF34-4F90-8BFE-098F7D0BCB38}"/>
    <cellStyle name="Spolu 2 7 4 3 5" xfId="32868" xr:uid="{9D4FDCDF-AACC-48FD-A7A7-48D8B47B557C}"/>
    <cellStyle name="Spolu 2 7 4 3_LI1" xfId="53782" xr:uid="{4DF1952A-46DC-4FC9-BD0B-72A6B8D6407B}"/>
    <cellStyle name="Spolu 2 7 4 4" xfId="15288" xr:uid="{FF0B8A91-DE6C-4DE7-9190-7F39DBCAC3C2}"/>
    <cellStyle name="Spolu 2 7 4 4 2" xfId="36782" xr:uid="{24D9E939-047E-4D4B-9C38-DD7CB0C83BF6}"/>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2 2" xfId="42068" xr:uid="{66A16243-236D-49E7-8964-814FB411B04F}"/>
    <cellStyle name="Spolu 2 7 5 2 3" xfId="24169" xr:uid="{E5828976-8EB8-49B9-A674-16E1FFECCBD2}"/>
    <cellStyle name="Spolu 2 7 5 2 3 2" xfId="45232" xr:uid="{720118D0-62F8-4A0E-AEAD-A0AA7E6E3C57}"/>
    <cellStyle name="Spolu 2 7 5 2 4" xfId="26937" xr:uid="{A5B60AEB-7847-49E1-A01E-409454C3004D}"/>
    <cellStyle name="Spolu 2 7 5 2 4 2" xfId="47142" xr:uid="{3A71F1F3-CF8A-49ED-9A52-C6878B594A58}"/>
    <cellStyle name="Spolu 2 7 5 2 5" xfId="33707" xr:uid="{F5D309AD-3FD3-4B2F-A2DE-50452830F463}"/>
    <cellStyle name="Spolu 2 7 5 2_LI1" xfId="53784" xr:uid="{CB0C3338-919E-4264-9E5D-6F86EA69F94E}"/>
    <cellStyle name="Spolu 2 7 5 3" xfId="16284" xr:uid="{9937BDD4-9C64-4307-8475-1B5582DCC10A}"/>
    <cellStyle name="Spolu 2 7 5 3 2" xfId="37745" xr:uid="{490DCCDE-A938-42EE-8306-4F3579E6B376}"/>
    <cellStyle name="Spolu 2 7 5 4" xfId="16659" xr:uid="{19055D27-D018-49A7-9AE0-1AAE5376ED87}"/>
    <cellStyle name="Spolu 2 7 5_LI1" xfId="53783" xr:uid="{B071B480-F2E0-45D9-89EC-3A75DF4660FA}"/>
    <cellStyle name="Spolu 2 7 6" xfId="8884" xr:uid="{739D508A-97EA-4BE0-9F93-033D9293FD5D}"/>
    <cellStyle name="Spolu 2 7 6 2" xfId="19184" xr:uid="{9C38377A-62F5-45E1-8972-608A211061B9}"/>
    <cellStyle name="Spolu 2 7 6 2 2" xfId="40422" xr:uid="{0901671D-125D-47F0-A387-93B09322052A}"/>
    <cellStyle name="Spolu 2 7 6 3" xfId="22783" xr:uid="{85AFB7CB-CEE2-4D47-BFA6-C9320B1129A9}"/>
    <cellStyle name="Spolu 2 7 6 3 2" xfId="43875" xr:uid="{FBC5D8C4-51D0-41BF-B211-F5D2CE736BD6}"/>
    <cellStyle name="Spolu 2 7 6 4" xfId="25676" xr:uid="{7DC08B41-5DB0-4861-A77E-685794F8F4D9}"/>
    <cellStyle name="Spolu 2 7 6 4 2" xfId="46616" xr:uid="{0CC72F0F-4C26-4084-B54B-F8F31082F2BF}"/>
    <cellStyle name="Spolu 2 7 6 5" xfId="31930" xr:uid="{45BCD679-5299-4AA2-9ACB-8449F9DCEC2E}"/>
    <cellStyle name="Spolu 2 7 6_LI1" xfId="53785" xr:uid="{A5BD4CD7-7865-4927-8D29-406555BA26CC}"/>
    <cellStyle name="Spolu 2 7 7" xfId="14429" xr:uid="{497C5F69-F8C7-476F-9660-845BC8C7DE40}"/>
    <cellStyle name="Spolu 2 7 7 2" xfId="35994" xr:uid="{9DFFBD6E-AF62-49B9-A9DF-E2249B705FD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2 2" xfId="43221" xr:uid="{B3951C79-DD5E-4C44-A050-A8470428B0FC}"/>
    <cellStyle name="Spolu 2 8 2 2 2 2 3" xfId="25046" xr:uid="{E885451E-BF5C-4300-8703-2648CA93AB15}"/>
    <cellStyle name="Spolu 2 8 2 2 2 2 3 2" xfId="46056" xr:uid="{3BE08859-15FB-42FC-8334-CA9A50499022}"/>
    <cellStyle name="Spolu 2 8 2 2 2 2 4" xfId="27671" xr:uid="{54E85B4B-8967-43DA-ACB0-DA7D15E9FE9F}"/>
    <cellStyle name="Spolu 2 8 2 2 2 2 4 2" xfId="47438" xr:uid="{71DA8D3E-51F9-4A44-9982-3659C1553CA2}"/>
    <cellStyle name="Spolu 2 8 2 2 2 2 5" xfId="35397" xr:uid="{2BF20F5C-B253-443C-8CA0-3A799278D636}"/>
    <cellStyle name="Spolu 2 8 2 2 2 2_LI1" xfId="53787" xr:uid="{CD97AB5A-5882-4007-BBF8-B1895B352E02}"/>
    <cellStyle name="Spolu 2 8 2 2 2 3" xfId="17541" xr:uid="{D49BE35B-6EC9-47EC-9614-E748DED5C4AA}"/>
    <cellStyle name="Spolu 2 8 2 2 2 3 2" xfId="38930" xr:uid="{AE28AFF4-68E4-4434-AE4F-991236B2C041}"/>
    <cellStyle name="Spolu 2 8 2 2 2 4" xfId="16667" xr:uid="{4D8F0146-FEA2-4236-8732-EE1E89F0ED5C}"/>
    <cellStyle name="Spolu 2 8 2 2 2 4 2" xfId="38115" xr:uid="{4405739E-4440-4525-A7DF-E5DDAB6C0CA0}"/>
    <cellStyle name="Spolu 2 8 2 2 2 5" xfId="23703" xr:uid="{113FB48F-88B3-4D56-A0CC-2E2024C72B04}"/>
    <cellStyle name="Spolu 2 8 2 2 2_LI1" xfId="53786" xr:uid="{AD5DECDF-A4A6-42D5-840A-D137E42B6650}"/>
    <cellStyle name="Spolu 2 8 2 2 3" xfId="10500" xr:uid="{99FF577A-AFAE-41B2-BEF5-50BB625F08DB}"/>
    <cellStyle name="Spolu 2 8 2 2 3 2" xfId="20204" xr:uid="{76564515-02DF-48EA-8C1A-A3E040699A27}"/>
    <cellStyle name="Spolu 2 8 2 2 3 2 2" xfId="41401" xr:uid="{64A4430F-FE90-4996-BFA1-0CDA8593BB1C}"/>
    <cellStyle name="Spolu 2 8 2 2 3 3" xfId="23566" xr:uid="{5A15FE83-D903-4317-ADC9-95A17FBF869E}"/>
    <cellStyle name="Spolu 2 8 2 2 3 3 2" xfId="44637" xr:uid="{B6AD2A87-2C2F-45A4-98EC-8671B5277779}"/>
    <cellStyle name="Spolu 2 8 2 2 3 4" xfId="26366" xr:uid="{5571A791-7B16-4928-A717-CFF0CE40D17B}"/>
    <cellStyle name="Spolu 2 8 2 2 3 4 2" xfId="46894" xr:uid="{B453C8DB-1DF5-40C6-BD9D-002336CFB417}"/>
    <cellStyle name="Spolu 2 8 2 2 3 5" xfId="33134" xr:uid="{29EB6821-A501-4F38-9443-9FA1267520BD}"/>
    <cellStyle name="Spolu 2 8 2 2 3_LI1" xfId="53788" xr:uid="{5EA37CB2-B792-40E7-9BC5-25C904149ABA}"/>
    <cellStyle name="Spolu 2 8 2 2 4" xfId="15601" xr:uid="{97156A93-B852-4CBA-AF5E-7F1A1FDDE36B}"/>
    <cellStyle name="Spolu 2 8 2 2 4 2" xfId="37082" xr:uid="{1012654C-8F8A-46B3-BD67-318832D19175}"/>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2 2" xfId="43663" xr:uid="{D141AF42-5646-4130-88D9-EF20C9765E8D}"/>
    <cellStyle name="Spolu 2 8 2 3 2 2 3" xfId="25428" xr:uid="{ADF4D999-A671-49FF-B318-3DBAF9CECC65}"/>
    <cellStyle name="Spolu 2 8 2 3 2 2 3 2" xfId="46426" xr:uid="{8A264FA0-B079-4E14-92B7-F95F2F966C26}"/>
    <cellStyle name="Spolu 2 8 2 3 2 2 4" xfId="28025" xr:uid="{BB4F2EA1-8227-44A8-8EF8-866F8FE7A0CF}"/>
    <cellStyle name="Spolu 2 8 2 3 2 2 4 2" xfId="47597" xr:uid="{C7A5A411-AEA2-40E3-B01C-98A6569E64FD}"/>
    <cellStyle name="Spolu 2 8 2 3 2 2 5" xfId="35820" xr:uid="{92385263-4AFE-4B34-A1DA-E610F1A60419}"/>
    <cellStyle name="Spolu 2 8 2 3 2 2_LI1" xfId="53790" xr:uid="{6E8188EB-C728-4851-A2EF-C56598703E3B}"/>
    <cellStyle name="Spolu 2 8 2 3 2 3" xfId="17983" xr:uid="{258EFF69-F7F3-4706-82F3-2130C4C21A40}"/>
    <cellStyle name="Spolu 2 8 2 3 2 3 2" xfId="39362" xr:uid="{6B284E6D-59A0-4423-9119-C4B8ACEE3687}"/>
    <cellStyle name="Spolu 2 8 2 3 2 4" xfId="18146" xr:uid="{D3F93363-0416-4430-9AA6-B46EBFF70AB1}"/>
    <cellStyle name="Spolu 2 8 2 3 2 4 2" xfId="39523" xr:uid="{F73D48C4-9B2C-4541-92D3-379F9638FABB}"/>
    <cellStyle name="Spolu 2 8 2 3 2 5" xfId="24749" xr:uid="{5D981D12-0ACC-4D25-A3E3-CFF851C36F8D}"/>
    <cellStyle name="Spolu 2 8 2 3 2_LI1" xfId="53789" xr:uid="{D03AA410-9CA4-4A1A-B7D3-1E1703F05DCA}"/>
    <cellStyle name="Spolu 2 8 2 3 3" xfId="11117" xr:uid="{BF581505-4A2B-43CF-99AD-34E957CC1FD7}"/>
    <cellStyle name="Spolu 2 8 2 3 3 2" xfId="20659" xr:uid="{D185CD82-FC54-464E-9BDB-25434F25C907}"/>
    <cellStyle name="Spolu 2 8 2 3 3 2 2" xfId="41835" xr:uid="{58A0D0A9-0A9B-4DD8-97FB-6AF44D30A005}"/>
    <cellStyle name="Spolu 2 8 2 3 3 3" xfId="23945" xr:uid="{13751DCD-D524-47EA-BB49-D1461F3838EF}"/>
    <cellStyle name="Spolu 2 8 2 3 3 3 2" xfId="45008" xr:uid="{C4C36442-8FBD-422E-87D9-CA5C85A1F4E5}"/>
    <cellStyle name="Spolu 2 8 2 3 3 4" xfId="26719" xr:uid="{CDC5852B-96E2-491C-AEED-35B0B143783C}"/>
    <cellStyle name="Spolu 2 8 2 3 3 4 2" xfId="47052" xr:uid="{D758BBDB-E8B8-4ED0-90F7-7AADC79E7E76}"/>
    <cellStyle name="Spolu 2 8 2 3 3 5" xfId="33556" xr:uid="{E70ABA0F-9315-48F2-831E-0B508B0F05BA}"/>
    <cellStyle name="Spolu 2 8 2 3 3_LI1" xfId="53791" xr:uid="{14A1D190-825B-4E48-AE64-D45C6FAA25AE}"/>
    <cellStyle name="Spolu 2 8 2 3 4" xfId="16044" xr:uid="{A3672C8D-C93E-4E23-8E79-FFDF9B051946}"/>
    <cellStyle name="Spolu 2 8 2 3 4 2" xfId="37508" xr:uid="{07BE70A9-C178-46BE-88CC-91F1A4869D7D}"/>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2 2" xfId="42267" xr:uid="{4AC1AF4B-705A-43DA-BAAB-ECF4875FB91E}"/>
    <cellStyle name="Spolu 2 8 2 4 2 3" xfId="24344" xr:uid="{FA00095F-82F6-4391-801F-6FCF57C8C2B6}"/>
    <cellStyle name="Spolu 2 8 2 4 2 3 2" xfId="45405" xr:uid="{C523D572-B5E3-408C-B7C3-36285DDE59F7}"/>
    <cellStyle name="Spolu 2 8 2 4 2 4" xfId="27104" xr:uid="{73849BB9-A2D8-44BA-AD80-0AB864401F7A}"/>
    <cellStyle name="Spolu 2 8 2 4 2 4 2" xfId="47226" xr:uid="{EBD81DF8-1200-4700-A102-2BD7EBDE4ED2}"/>
    <cellStyle name="Spolu 2 8 2 4 2 5" xfId="33884" xr:uid="{E32843F8-7F45-4B9C-B15B-6B87708CAB11}"/>
    <cellStyle name="Spolu 2 8 2 4 2_LI1" xfId="53793" xr:uid="{B4A65403-9234-4E02-BCA8-C8909B08A3DF}"/>
    <cellStyle name="Spolu 2 8 2 4 3" xfId="16494" xr:uid="{400D52A2-4ABA-458A-8945-523A463D26BB}"/>
    <cellStyle name="Spolu 2 8 2 4 3 2" xfId="37947" xr:uid="{3DF07DA6-DCB4-43CF-812F-3F9CEA6DF47F}"/>
    <cellStyle name="Spolu 2 8 2 4 4" xfId="21267" xr:uid="{02B880A2-AA4E-4883-915B-72CCA3BEBDE6}"/>
    <cellStyle name="Spolu 2 8 2 4_LI1" xfId="53792" xr:uid="{FC398933-3F8C-44A0-814C-FFEA69192835}"/>
    <cellStyle name="Spolu 2 8 2 5" xfId="9175" xr:uid="{1CA05EC2-D4ED-4AD1-B3B4-1C35259934EB}"/>
    <cellStyle name="Spolu 2 8 2 5 2" xfId="19421" xr:uid="{5A5350F7-C3CC-4742-8410-9EEFD4F06D80}"/>
    <cellStyle name="Spolu 2 8 2 5 2 2" xfId="40654" xr:uid="{0C53FA98-6741-4F5E-854A-CFE8C38204FA}"/>
    <cellStyle name="Spolu 2 8 2 5 3" xfId="22994" xr:uid="{C4DE3CCF-DA23-477C-ACC4-86ADC17E683E}"/>
    <cellStyle name="Spolu 2 8 2 5 3 2" xfId="44082" xr:uid="{EAEB6DDA-8E9D-4C69-92E2-24A5D47AC6AD}"/>
    <cellStyle name="Spolu 2 8 2 5 4" xfId="25876" xr:uid="{4EF9F693-98AC-4F47-9E1E-05572137659E}"/>
    <cellStyle name="Spolu 2 8 2 5 4 2" xfId="46700" xr:uid="{D0BFF527-A07C-4914-97F7-5531EA5A50D9}"/>
    <cellStyle name="Spolu 2 8 2 5 5" xfId="32105" xr:uid="{1884969B-D83E-45F6-AD58-18F68C3041AD}"/>
    <cellStyle name="Spolu 2 8 2 5_LI1" xfId="53794" xr:uid="{A67D7B50-6948-4D52-94A8-87AA1938AE11}"/>
    <cellStyle name="Spolu 2 8 2 6" xfId="14667" xr:uid="{A32E94AD-1A47-4839-BFB6-7253D314E0B5}"/>
    <cellStyle name="Spolu 2 8 2 6 2" xfId="36227" xr:uid="{68F46923-7A25-4949-9D6A-ABAA97B23293}"/>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2 2" xfId="43008" xr:uid="{19962115-CE48-4DD3-940D-6C96A7218136}"/>
    <cellStyle name="Spolu 2 8 3 2 2 3" xfId="24858" xr:uid="{809CD54A-C4D4-4919-A793-43E95032B4F7}"/>
    <cellStyle name="Spolu 2 8 3 2 2 3 2" xfId="45869" xr:uid="{C08BFE32-26B2-4666-8998-78627F86FDD9}"/>
    <cellStyle name="Spolu 2 8 3 2 2 4" xfId="27493" xr:uid="{722BF8E0-8587-4EEA-B645-344393E76AD5}"/>
    <cellStyle name="Spolu 2 8 3 2 2 4 2" xfId="47347" xr:uid="{BE3733C7-FD80-4447-A626-17C453F0770A}"/>
    <cellStyle name="Spolu 2 8 3 2 2 5" xfId="35212" xr:uid="{2526B727-AF9D-462E-A747-445C71DCBBCF}"/>
    <cellStyle name="Spolu 2 8 3 2 2_LI1" xfId="53796" xr:uid="{3AE9578C-C918-4F78-B0C8-C7574AB89272}"/>
    <cellStyle name="Spolu 2 8 3 2 3" xfId="17326" xr:uid="{A7346426-8F43-46DE-B6A1-C5553BB4FBF5}"/>
    <cellStyle name="Spolu 2 8 3 2 3 2" xfId="38722" xr:uid="{28C79D16-0B73-4697-8DC6-F89FE3ECE7FA}"/>
    <cellStyle name="Spolu 2 8 3 2 4" xfId="17293" xr:uid="{D51F7EB5-FCB8-442A-AC77-30B9E59B5DF8}"/>
    <cellStyle name="Spolu 2 8 3 2 4 2" xfId="38690" xr:uid="{302056AF-83AF-44BD-A67A-799BD3BABB53}"/>
    <cellStyle name="Spolu 2 8 3 2 5" xfId="16923" xr:uid="{A4890F48-C19C-44CC-9760-4E3CA431E42F}"/>
    <cellStyle name="Spolu 2 8 3 2_LI1" xfId="53795" xr:uid="{D9F2AADB-BA8D-4971-BAD1-340006F48ACE}"/>
    <cellStyle name="Spolu 2 8 3 3" xfId="10228" xr:uid="{68EF4316-301D-4A03-8945-D9E8F284B2E2}"/>
    <cellStyle name="Spolu 2 8 3 3 2" xfId="19992" xr:uid="{B7298C82-74C8-47AB-B7D2-54B29DB758B2}"/>
    <cellStyle name="Spolu 2 8 3 3 2 2" xfId="41195" xr:uid="{EEC9D9C7-48DE-4658-AD45-94F06DA3E7E2}"/>
    <cellStyle name="Spolu 2 8 3 3 3" xfId="23380" xr:uid="{BE77A537-C481-45EA-9F86-656AAC297125}"/>
    <cellStyle name="Spolu 2 8 3 3 3 2" xfId="44454" xr:uid="{842F8D54-8D7F-4C4F-B0CC-C6F340181F33}"/>
    <cellStyle name="Spolu 2 8 3 3 4" xfId="26188" xr:uid="{24E153B3-3CD0-4A8F-ACD7-317EF195B4CE}"/>
    <cellStyle name="Spolu 2 8 3 3 4 2" xfId="46803" xr:uid="{0202EF92-347B-485E-A907-34495DA306D5}"/>
    <cellStyle name="Spolu 2 8 3 3 5" xfId="32949" xr:uid="{BA94ACFE-FD30-40BE-853D-3D1432F7C076}"/>
    <cellStyle name="Spolu 2 8 3 3_LI1" xfId="53797" xr:uid="{BB5FE7AB-CCA4-484D-AC99-B3ECF091F75E}"/>
    <cellStyle name="Spolu 2 8 3 4" xfId="15390" xr:uid="{867DBE2E-5631-43F3-B6AB-E1927DC74C9C}"/>
    <cellStyle name="Spolu 2 8 3 4 2" xfId="36879" xr:uid="{0EAC96AA-D170-400B-8C47-FE3A4D3E0E53}"/>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2 2" xfId="42915" xr:uid="{73FDD866-CB6C-404F-BE53-622986F2B8FB}"/>
    <cellStyle name="Spolu 2 8 4 2 2 3" xfId="24777" xr:uid="{D9B9A428-01CB-433C-BD72-682BEE556B35}"/>
    <cellStyle name="Spolu 2 8 4 2 2 3 2" xfId="45789" xr:uid="{6C400BEC-6930-44E8-AEFC-457FC883F360}"/>
    <cellStyle name="Spolu 2 8 4 2 2 4" xfId="27413" xr:uid="{B2E308D6-6ED6-4C95-8546-94D3FEC8E216}"/>
    <cellStyle name="Spolu 2 8 4 2 2 4 2" xfId="47311" xr:uid="{6218EAA6-5A3C-4141-8048-8E60BEA0E465}"/>
    <cellStyle name="Spolu 2 8 4 2 2 5" xfId="35133" xr:uid="{12BEA268-89BF-4042-A57C-F8461974DF44}"/>
    <cellStyle name="Spolu 2 8 4 2 2_LI1" xfId="53799" xr:uid="{A9D424FC-5564-45B4-B7E2-A0C51F2A5710}"/>
    <cellStyle name="Spolu 2 8 4 2 3" xfId="17230" xr:uid="{3B07B46E-4BA2-4576-B582-26AA0E676627}"/>
    <cellStyle name="Spolu 2 8 4 2 3 2" xfId="38629" xr:uid="{000E70D4-9A1A-4EAC-B046-775D474A9202}"/>
    <cellStyle name="Spolu 2 8 4 2 4" xfId="18223" xr:uid="{43EE19CF-638D-472D-A1C4-50D27A055878}"/>
    <cellStyle name="Spolu 2 8 4 2 4 2" xfId="39598" xr:uid="{0A8CA50D-39E7-407B-A35F-3539E4860E32}"/>
    <cellStyle name="Spolu 2 8 4 2 5" xfId="25175" xr:uid="{DD75F711-708D-4C8D-BC5D-AD8F05C667F4}"/>
    <cellStyle name="Spolu 2 8 4 2_LI1" xfId="53798" xr:uid="{0AF5EF50-10AC-4934-AD88-EDB9BFAABE48}"/>
    <cellStyle name="Spolu 2 8 4 3" xfId="10105" xr:uid="{BA06BBAB-50E9-424A-9EFC-23D2BA3E8530}"/>
    <cellStyle name="Spolu 2 8 4 3 2" xfId="19899" xr:uid="{7CFA562C-6F03-416A-8694-905105C1AB74}"/>
    <cellStyle name="Spolu 2 8 4 3 2 2" xfId="41104" xr:uid="{D667231E-D7BA-4E52-8827-1783192163F6}"/>
    <cellStyle name="Spolu 2 8 4 3 3" xfId="23297" xr:uid="{7B2C167B-E27F-4C0B-B2B1-CDC3107E5398}"/>
    <cellStyle name="Spolu 2 8 4 3 3 2" xfId="44372" xr:uid="{EE5EAFF1-70B2-4E6E-836C-35A24C4787AC}"/>
    <cellStyle name="Spolu 2 8 4 3 4" xfId="26108" xr:uid="{306A6997-3CD1-48D0-BC47-676FBA3603F5}"/>
    <cellStyle name="Spolu 2 8 4 3 4 2" xfId="46767" xr:uid="{6725C14E-2DA6-4F6B-9732-66F6AC21321D}"/>
    <cellStyle name="Spolu 2 8 4 3 5" xfId="32870" xr:uid="{231485CD-F1B4-48EB-9C6D-B861DB98A939}"/>
    <cellStyle name="Spolu 2 8 4 3_LI1" xfId="53800" xr:uid="{4FF7257B-B4E2-4BA7-889B-1CA9ECF17DA9}"/>
    <cellStyle name="Spolu 2 8 4 4" xfId="15295" xr:uid="{F95A6AED-6046-44EE-AA65-480B36920066}"/>
    <cellStyle name="Spolu 2 8 4 4 2" xfId="36789" xr:uid="{E7951E0A-AA25-4F59-AFCD-7256FB5EC5C1}"/>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2 2" xfId="42060" xr:uid="{984609A0-8C5A-4F66-996B-FF37A565993F}"/>
    <cellStyle name="Spolu 2 8 5 2 3" xfId="24162" xr:uid="{6F32354A-E5D7-4036-ADDD-770D2D391056}"/>
    <cellStyle name="Spolu 2 8 5 2 3 2" xfId="45225" xr:uid="{9A5275EC-BF3A-487B-99F1-F085B5FB9EB6}"/>
    <cellStyle name="Spolu 2 8 5 2 4" xfId="26930" xr:uid="{BAD516DD-C536-41CC-B9EE-AF1592C346C9}"/>
    <cellStyle name="Spolu 2 8 5 2 4 2" xfId="47140" xr:uid="{CA73975B-91DC-46FB-8D9E-19942B3DE805}"/>
    <cellStyle name="Spolu 2 8 5 2 5" xfId="33702" xr:uid="{2798BB72-5B80-4459-B1AB-2CCBE5ECA07E}"/>
    <cellStyle name="Spolu 2 8 5 2_LI1" xfId="53802" xr:uid="{0AF4E02E-A07A-4396-8B82-D6BD9C36B9EC}"/>
    <cellStyle name="Spolu 2 8 5 3" xfId="16276" xr:uid="{F81BDC1E-0526-4410-856D-8394B5002CC5}"/>
    <cellStyle name="Spolu 2 8 5 3 2" xfId="37737" xr:uid="{2D6B871E-648C-48EF-9DC6-00EEF19FDB6C}"/>
    <cellStyle name="Spolu 2 8 5 4" xfId="18304" xr:uid="{63ACE8C7-AE04-4EA4-9C3D-5DE6C934A4BD}"/>
    <cellStyle name="Spolu 2 8 5_LI1" xfId="53801" xr:uid="{0EE757C9-9B9A-4AD7-97FC-5E7FDBCFFBDB}"/>
    <cellStyle name="Spolu 2 8 6" xfId="8874" xr:uid="{75E40ABC-25D5-4E8C-AF3B-C04C2FADD4AC}"/>
    <cellStyle name="Spolu 2 8 6 2" xfId="19176" xr:uid="{E4CEB56F-A492-494D-84BB-00467BBE30A4}"/>
    <cellStyle name="Spolu 2 8 6 2 2" xfId="40415" xr:uid="{DCA019D5-CF89-444D-BFE7-BA134368677F}"/>
    <cellStyle name="Spolu 2 8 6 3" xfId="22776" xr:uid="{2D53CE76-CD08-4D7A-9D20-3FACB263F7CA}"/>
    <cellStyle name="Spolu 2 8 6 3 2" xfId="43868" xr:uid="{7C821426-A354-4018-B2F2-9CA969513499}"/>
    <cellStyle name="Spolu 2 8 6 4" xfId="25669" xr:uid="{33E1D2A0-FEED-440C-824D-E8F9C9770048}"/>
    <cellStyle name="Spolu 2 8 6 4 2" xfId="46614" xr:uid="{0AA842EC-C7D6-48C7-AA8B-5A961B107058}"/>
    <cellStyle name="Spolu 2 8 6 5" xfId="31925" xr:uid="{FE63EF41-6F7C-438D-80E9-4097304B302A}"/>
    <cellStyle name="Spolu 2 8 6_LI1" xfId="53803" xr:uid="{CB1264B1-93DF-4864-AB02-E9AECF1A0776}"/>
    <cellStyle name="Spolu 2 8 7" xfId="14422" xr:uid="{C931CA22-92FD-4E8A-834F-E7B1CB4B31F6}"/>
    <cellStyle name="Spolu 2 8 7 2" xfId="35987" xr:uid="{12A0587F-662C-4DAD-98F0-F70D49742733}"/>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2 2" xfId="43244" xr:uid="{7B6EF3B8-DF4F-4808-9557-BE2CA76CBEE1}"/>
    <cellStyle name="Spolu 2 9 2 2 2 2 3" xfId="25068" xr:uid="{6271F9A1-8369-4B85-B87F-16474D0DF183}"/>
    <cellStyle name="Spolu 2 9 2 2 2 2 3 2" xfId="46078" xr:uid="{2218DDC6-6793-4932-BF9F-8712DC0C00A2}"/>
    <cellStyle name="Spolu 2 9 2 2 2 2 4" xfId="27693" xr:uid="{656D3E65-8AA5-46BF-8BDA-27C4781A4A47}"/>
    <cellStyle name="Spolu 2 9 2 2 2 2 4 2" xfId="47449" xr:uid="{1262EE32-7181-4A2A-B771-D69395FDEC3C}"/>
    <cellStyle name="Spolu 2 9 2 2 2 2 5" xfId="35413" xr:uid="{D6D7A8E6-A216-4DFB-969E-211483702582}"/>
    <cellStyle name="Spolu 2 9 2 2 2 2_LI1" xfId="53805" xr:uid="{CFF61AF4-EF2B-4ECC-9A14-47923DBBC7D6}"/>
    <cellStyle name="Spolu 2 9 2 2 2 3" xfId="17565" xr:uid="{034D7F40-FF4D-4E44-96D4-C5EFE7F9B7F2}"/>
    <cellStyle name="Spolu 2 9 2 2 2 3 2" xfId="38954" xr:uid="{A37E6221-7EF9-444C-817E-BC319B935521}"/>
    <cellStyle name="Spolu 2 9 2 2 2 4" xfId="17062" xr:uid="{EF18E0F3-DB6E-4E9D-86B7-E539336E786D}"/>
    <cellStyle name="Spolu 2 9 2 2 2 4 2" xfId="38473" xr:uid="{3D86EA8F-C107-4DDB-9E64-82E99BEA6D8C}"/>
    <cellStyle name="Spolu 2 9 2 2 2 5" xfId="15234" xr:uid="{029817DB-BDEF-4FB7-AC84-1751110745DA}"/>
    <cellStyle name="Spolu 2 9 2 2 2_LI1" xfId="53804" xr:uid="{DFEEDA0D-E040-40D4-A514-60F5AC6CEA53}"/>
    <cellStyle name="Spolu 2 9 2 2 3" xfId="10527" xr:uid="{11781C16-583D-4AF3-85E5-E29F0797D618}"/>
    <cellStyle name="Spolu 2 9 2 2 3 2" xfId="20227" xr:uid="{1ADAC763-B135-460B-8B79-59DE3B6A28A0}"/>
    <cellStyle name="Spolu 2 9 2 2 3 2 2" xfId="41424" xr:uid="{1F937219-73CC-4A6D-A66F-1267CE309AAC}"/>
    <cellStyle name="Spolu 2 9 2 2 3 3" xfId="23588" xr:uid="{32D4F510-FB09-4C4B-9B92-F903CC5C6129}"/>
    <cellStyle name="Spolu 2 9 2 2 3 3 2" xfId="44659" xr:uid="{6880B140-510B-4022-AE95-01A1E865F7E0}"/>
    <cellStyle name="Spolu 2 9 2 2 3 4" xfId="26388" xr:uid="{B87E9BFD-65CB-497A-A1EC-3730CF281E75}"/>
    <cellStyle name="Spolu 2 9 2 2 3 4 2" xfId="46905" xr:uid="{ABFD968E-2914-4298-BAB7-A60CED161BAB}"/>
    <cellStyle name="Spolu 2 9 2 2 3 5" xfId="33150" xr:uid="{3D435ADB-7EE8-476A-907D-239AA9C12CBA}"/>
    <cellStyle name="Spolu 2 9 2 2 3_LI1" xfId="53806" xr:uid="{06408C56-4340-471B-8540-10061E03D9D5}"/>
    <cellStyle name="Spolu 2 9 2 2 4" xfId="15624" xr:uid="{3295C845-E5C9-4FC5-8BE6-173D431CEDC9}"/>
    <cellStyle name="Spolu 2 9 2 2 4 2" xfId="37105" xr:uid="{9528B708-BAC0-4962-8FB2-FE1A85739FA3}"/>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2 2" xfId="43690" xr:uid="{4DD72AF7-9EC4-4E9D-A904-99BD4904951E}"/>
    <cellStyle name="Spolu 2 9 2 3 2 2 3" xfId="25455" xr:uid="{E1285D67-06A7-46AC-8E2C-BAB4857FF820}"/>
    <cellStyle name="Spolu 2 9 2 3 2 2 3 2" xfId="46453" xr:uid="{12110D89-8341-471D-AECB-B70A60F5A669}"/>
    <cellStyle name="Spolu 2 9 2 3 2 2 4" xfId="28052" xr:uid="{20A72A01-A2F1-472F-BA21-199C9A3C02B7}"/>
    <cellStyle name="Spolu 2 9 2 3 2 2 4 2" xfId="47608" xr:uid="{69D68ABC-92D4-40D6-B8B6-3DC1A1E0154F}"/>
    <cellStyle name="Spolu 2 9 2 3 2 2 5" xfId="35831" xr:uid="{64BB5D5B-7512-4111-9D83-C8C828A30F0A}"/>
    <cellStyle name="Spolu 2 9 2 3 2 2_LI1" xfId="53808" xr:uid="{79995B0B-2CC8-4FF3-997E-24B6F2A1A5BE}"/>
    <cellStyle name="Spolu 2 9 2 3 2 3" xfId="18010" xr:uid="{05894F80-5A11-4D29-8BAA-ACA158508B87}"/>
    <cellStyle name="Spolu 2 9 2 3 2 3 2" xfId="39389" xr:uid="{DEF9C53A-F819-4208-80C4-98A4659902BB}"/>
    <cellStyle name="Spolu 2 9 2 3 2 4" xfId="16943" xr:uid="{A056F4CF-0D5E-4C9B-B6AA-FD0470B41799}"/>
    <cellStyle name="Spolu 2 9 2 3 2 4 2" xfId="38362" xr:uid="{B51FB0D0-665A-42C3-ABD2-47E5191A0405}"/>
    <cellStyle name="Spolu 2 9 2 3 2 5" xfId="18265" xr:uid="{C43D73E0-FA29-472F-9DB4-2FA9326FE072}"/>
    <cellStyle name="Spolu 2 9 2 3 2_LI1" xfId="53807" xr:uid="{1B13EF87-6A27-436D-96EB-D0C306B1F25B}"/>
    <cellStyle name="Spolu 2 9 2 3 3" xfId="11144" xr:uid="{E871D830-125D-4362-809B-0F12A83C970A}"/>
    <cellStyle name="Spolu 2 9 2 3 3 2" xfId="20686" xr:uid="{92D13EFE-0222-409A-8BA2-E1B523E1D09A}"/>
    <cellStyle name="Spolu 2 9 2 3 3 2 2" xfId="41862" xr:uid="{B10C1335-9533-4719-93FF-00A978F754B5}"/>
    <cellStyle name="Spolu 2 9 2 3 3 3" xfId="23972" xr:uid="{35157903-0F19-4087-974A-19BEB80876A2}"/>
    <cellStyle name="Spolu 2 9 2 3 3 3 2" xfId="45035" xr:uid="{60131C45-3CA4-44E9-AFF9-2DF10A543334}"/>
    <cellStyle name="Spolu 2 9 2 3 3 4" xfId="26746" xr:uid="{997B6A96-6088-4436-9847-4B4040540ABD}"/>
    <cellStyle name="Spolu 2 9 2 3 3 4 2" xfId="47063" xr:uid="{E6C3AF29-8EB4-4799-9CD2-66087A123FDB}"/>
    <cellStyle name="Spolu 2 9 2 3 3 5" xfId="33567" xr:uid="{97204562-3266-4398-B9A9-688DE2B988F3}"/>
    <cellStyle name="Spolu 2 9 2 3 3_LI1" xfId="53809" xr:uid="{04B95FA1-8540-42D3-BC18-BD1007442D39}"/>
    <cellStyle name="Spolu 2 9 2 3 4" xfId="16071" xr:uid="{A4DB978B-A5C8-4164-9030-14AE64BDE744}"/>
    <cellStyle name="Spolu 2 9 2 3 4 2" xfId="37535" xr:uid="{06B99516-A1D8-4646-A062-81C227E31EE9}"/>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2 2" xfId="42290" xr:uid="{DAA2B649-5A67-4F1F-9D5A-D88BA6927F36}"/>
    <cellStyle name="Spolu 2 9 2 4 2 3" xfId="24366" xr:uid="{BCC0E4FC-448A-4B65-80A5-D1174B207503}"/>
    <cellStyle name="Spolu 2 9 2 4 2 3 2" xfId="45427" xr:uid="{D3BC8CD5-F92F-4462-AE9D-0643B4F4AFE2}"/>
    <cellStyle name="Spolu 2 9 2 4 2 4" xfId="27126" xr:uid="{5D922B13-A99A-465B-93A4-156B9213E564}"/>
    <cellStyle name="Spolu 2 9 2 4 2 4 2" xfId="47237" xr:uid="{90D34E5E-7524-4B48-A477-E4A1008BF8EF}"/>
    <cellStyle name="Spolu 2 9 2 4 2 5" xfId="33900" xr:uid="{FEDB6E8E-8365-4112-B79A-BF03FDA1C3D5}"/>
    <cellStyle name="Spolu 2 9 2 4 2_LI1" xfId="53811" xr:uid="{E6B2126E-CE4B-4D5A-9133-6FD1B62CE62F}"/>
    <cellStyle name="Spolu 2 9 2 4 3" xfId="16516" xr:uid="{1B6E68CB-74B4-479F-ACC9-D64D793B59B5}"/>
    <cellStyle name="Spolu 2 9 2 4 3 2" xfId="37969" xr:uid="{24D1FA21-AD69-4854-B4D2-902BE017A2CC}"/>
    <cellStyle name="Spolu 2 9 2 4 4" xfId="17104" xr:uid="{40D54E6A-38A1-44E7-95DE-D09A80C3B1F0}"/>
    <cellStyle name="Spolu 2 9 2 4_LI1" xfId="53810" xr:uid="{7728D033-930D-4F27-A38D-8C0F47376681}"/>
    <cellStyle name="Spolu 2 9 2 5" xfId="9207" xr:uid="{10D9A707-98F2-49DC-A49C-890139CD8A25}"/>
    <cellStyle name="Spolu 2 9 2 5 2" xfId="19448" xr:uid="{E3D48E8A-4139-4DA6-B5EC-287DA966A063}"/>
    <cellStyle name="Spolu 2 9 2 5 2 2" xfId="40681" xr:uid="{88E931C6-1DF5-4247-AD06-A5A202C067A1}"/>
    <cellStyle name="Spolu 2 9 2 5 3" xfId="23021" xr:uid="{3CFBF24D-F717-4813-AC84-7EBD648EEF5B}"/>
    <cellStyle name="Spolu 2 9 2 5 3 2" xfId="44109" xr:uid="{48693681-2671-4840-B8F2-703CCB6A68E2}"/>
    <cellStyle name="Spolu 2 9 2 5 4" xfId="25903" xr:uid="{3F000DEC-6AA2-44F1-B798-0E344A0383D6}"/>
    <cellStyle name="Spolu 2 9 2 5 4 2" xfId="46711" xr:uid="{DEA17AF0-86B8-436A-B7E4-07CDE0D0EC01}"/>
    <cellStyle name="Spolu 2 9 2 5 5" xfId="32121" xr:uid="{4525D62B-CB62-4D7B-91D6-874DAD53133F}"/>
    <cellStyle name="Spolu 2 9 2 5_LI1" xfId="53812" xr:uid="{6883D15D-BB07-40BE-AEFB-D453588B826F}"/>
    <cellStyle name="Spolu 2 9 2 6" xfId="14696" xr:uid="{09CFD805-30C8-41CF-8E79-458D845B082A}"/>
    <cellStyle name="Spolu 2 9 2 6 2" xfId="36256" xr:uid="{5DADA059-9951-4E2D-B4E2-AD348B42E5B3}"/>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2 2" xfId="43030" xr:uid="{B99DF06E-08C9-4A62-ACEA-5F1D01B445CE}"/>
    <cellStyle name="Spolu 2 9 3 2 2 3" xfId="24880" xr:uid="{0A17718B-0541-4A59-8117-1D4AE9C73D86}"/>
    <cellStyle name="Spolu 2 9 3 2 2 3 2" xfId="45891" xr:uid="{93B57862-5AAD-4CC3-9F3B-13DF45D531A0}"/>
    <cellStyle name="Spolu 2 9 3 2 2 4" xfId="27515" xr:uid="{B2BA476A-E63F-4664-B9E1-CF6934CA79C1}"/>
    <cellStyle name="Spolu 2 9 3 2 2 4 2" xfId="47358" xr:uid="{72AC23EF-76A6-4354-9C9B-93CACCC0FE95}"/>
    <cellStyle name="Spolu 2 9 3 2 2 5" xfId="35228" xr:uid="{5B9DF886-7900-41A2-86B6-AF18BA24DBB5}"/>
    <cellStyle name="Spolu 2 9 3 2 2_LI1" xfId="53814" xr:uid="{23C779EE-7D21-4BA0-9367-5D9DACFE8D72}"/>
    <cellStyle name="Spolu 2 9 3 2 3" xfId="17348" xr:uid="{88EBC6AA-17AF-4A46-A255-253248879C6D}"/>
    <cellStyle name="Spolu 2 9 3 2 3 2" xfId="38744" xr:uid="{03515025-97C3-4364-8785-C1AFB738B13C}"/>
    <cellStyle name="Spolu 2 9 3 2 4" xfId="16891" xr:uid="{45C6B0E4-820A-4BBA-B9B5-0F8962637C0C}"/>
    <cellStyle name="Spolu 2 9 3 2 4 2" xfId="38319" xr:uid="{83AC890A-9E88-469E-8893-FFDED05EB47A}"/>
    <cellStyle name="Spolu 2 9 3 2 5" xfId="21154" xr:uid="{6B40EA36-3D68-4148-BC6B-2C81BF35A480}"/>
    <cellStyle name="Spolu 2 9 3 2_LI1" xfId="53813" xr:uid="{2775C0D0-4AF0-4C00-8271-B583C9ED8A7A}"/>
    <cellStyle name="Spolu 2 9 3 3" xfId="10255" xr:uid="{6C806105-7C9D-4955-8649-950276CA02A5}"/>
    <cellStyle name="Spolu 2 9 3 3 2" xfId="20014" xr:uid="{4D0EB44C-CD46-46E8-AD43-54E279FB1336}"/>
    <cellStyle name="Spolu 2 9 3 3 2 2" xfId="41217" xr:uid="{C9C44334-35D9-4BD9-A1B5-22CD355D9361}"/>
    <cellStyle name="Spolu 2 9 3 3 3" xfId="23402" xr:uid="{DD9B8583-95F7-4EAB-8E7B-5141754F0418}"/>
    <cellStyle name="Spolu 2 9 3 3 3 2" xfId="44476" xr:uid="{D0EE2E93-22C8-4711-8EE4-1C6EDE36DFC9}"/>
    <cellStyle name="Spolu 2 9 3 3 4" xfId="26210" xr:uid="{990F0427-4AD0-4CC3-B518-1239A2E19D04}"/>
    <cellStyle name="Spolu 2 9 3 3 4 2" xfId="46814" xr:uid="{7694591D-72F7-4616-B5B0-D3A4155885E6}"/>
    <cellStyle name="Spolu 2 9 3 3 5" xfId="32965" xr:uid="{3812496D-7A27-43CE-B6FA-EC7ADEA2EF5C}"/>
    <cellStyle name="Spolu 2 9 3 3_LI1" xfId="53815" xr:uid="{C97EAC0D-573A-45E8-8E61-6D5D54CC5D8A}"/>
    <cellStyle name="Spolu 2 9 3 4" xfId="15413" xr:uid="{0B9B4D26-EB13-4027-A778-5E39712A7565}"/>
    <cellStyle name="Spolu 2 9 3 4 2" xfId="36902" xr:uid="{5F7C3BA1-FE43-44F5-92E7-E772EEDAD897}"/>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2 2" xfId="43483" xr:uid="{89F1DAE0-635E-4269-900C-E1E513EBD2A8}"/>
    <cellStyle name="Spolu 2 9 4 2 2 3" xfId="25248" xr:uid="{BB9C1677-5BCF-4BBD-8F7D-3CF5E57BFFCA}"/>
    <cellStyle name="Spolu 2 9 4 2 2 3 2" xfId="46246" xr:uid="{5B4CDC1B-6ED6-45A8-8316-5A99A3EE5F78}"/>
    <cellStyle name="Spolu 2 9 4 2 2 4" xfId="27845" xr:uid="{E52CE02A-51C1-4E70-98A3-E92BA62EBF54}"/>
    <cellStyle name="Spolu 2 9 4 2 2 4 2" xfId="47522" xr:uid="{8C9959FD-061C-4493-B55F-75FA516D8569}"/>
    <cellStyle name="Spolu 2 9 4 2 2 5" xfId="35745" xr:uid="{3CEA18ED-8264-4451-9863-E828A0D1A54A}"/>
    <cellStyle name="Spolu 2 9 4 2 2_LI1" xfId="53817" xr:uid="{9620D8DD-1381-41FD-BC6A-873E882E6D8D}"/>
    <cellStyle name="Spolu 2 9 4 2 3" xfId="17803" xr:uid="{B4D6BD99-4269-47FC-B54B-18AD46E8F48A}"/>
    <cellStyle name="Spolu 2 9 4 2 3 2" xfId="39182" xr:uid="{92A11CD3-63FD-4BA9-8BF3-650A4B463770}"/>
    <cellStyle name="Spolu 2 9 4 2 4" xfId="14940" xr:uid="{91A9D292-2ED9-4320-9598-A4463A72C55A}"/>
    <cellStyle name="Spolu 2 9 4 2 4 2" xfId="36482" xr:uid="{008E19B3-C507-43DC-AF6F-CBE123FDF450}"/>
    <cellStyle name="Spolu 2 9 4 2 5" xfId="24635" xr:uid="{82A85162-6B4B-4DF5-94B7-369CEC703FC4}"/>
    <cellStyle name="Spolu 2 9 4 2_LI1" xfId="53816" xr:uid="{1198CA0C-AF1A-4576-8F58-06680D6A185F}"/>
    <cellStyle name="Spolu 2 9 4 3" xfId="10937" xr:uid="{2B147BD3-C02C-4323-9446-4ABAD6B41078}"/>
    <cellStyle name="Spolu 2 9 4 3 2" xfId="20479" xr:uid="{F088E4F8-2A75-41BA-8AF8-E34448AF02F1}"/>
    <cellStyle name="Spolu 2 9 4 3 2 2" xfId="41655" xr:uid="{D3EF7581-6A1E-4102-B12A-6E194D485F2C}"/>
    <cellStyle name="Spolu 2 9 4 3 3" xfId="23765" xr:uid="{E5132222-C663-421E-835B-7185E308AC41}"/>
    <cellStyle name="Spolu 2 9 4 3 3 2" xfId="44828" xr:uid="{351D58DF-91F9-4DBB-A3E3-D53FBCD92618}"/>
    <cellStyle name="Spolu 2 9 4 3 4" xfId="26539" xr:uid="{4BFE3505-F953-4E3D-A328-AE62E01F6100}"/>
    <cellStyle name="Spolu 2 9 4 3 4 2" xfId="46977" xr:uid="{AFF1C821-D80C-4BD8-8F67-6863FC92F89B}"/>
    <cellStyle name="Spolu 2 9 4 3 5" xfId="33481" xr:uid="{FFF04071-2303-495E-ACF0-51F42F7A0C15}"/>
    <cellStyle name="Spolu 2 9 4 3_LI1" xfId="53818" xr:uid="{A72F306F-77A9-4346-9647-FF04C61B429E}"/>
    <cellStyle name="Spolu 2 9 4 4" xfId="15864" xr:uid="{E386AEA3-3C7B-4F32-9DC5-7038F7CA1E91}"/>
    <cellStyle name="Spolu 2 9 4 4 2" xfId="37328" xr:uid="{A4487AA1-C918-441C-9518-9F4067A67EFD}"/>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2 2" xfId="42084" xr:uid="{0EDC78E1-096E-4AE2-8ADC-CD9EE5B5D572}"/>
    <cellStyle name="Spolu 2 9 5 2 3" xfId="24184" xr:uid="{72288774-DF50-48E8-9DA0-5BE094F6EBB0}"/>
    <cellStyle name="Spolu 2 9 5 2 3 2" xfId="45247" xr:uid="{E709E13F-286F-41A2-A244-373A2FB38C66}"/>
    <cellStyle name="Spolu 2 9 5 2 4" xfId="26952" xr:uid="{C78E623E-D501-48B4-B421-C6F3D97FDCEA}"/>
    <cellStyle name="Spolu 2 9 5 2 4 2" xfId="47151" xr:uid="{66EC1DEA-9631-4BFF-9059-BECE03804063}"/>
    <cellStyle name="Spolu 2 9 5 2 5" xfId="33719" xr:uid="{D171B96D-CE7C-43A6-A295-CD44A95D874A}"/>
    <cellStyle name="Spolu 2 9 5 2_LI1" xfId="53820" xr:uid="{CD088AC4-2E18-401B-A1CC-D11773FB798A}"/>
    <cellStyle name="Spolu 2 9 5 3" xfId="16299" xr:uid="{9D7DA4C0-B2A0-4758-9290-8D1FDCBD6497}"/>
    <cellStyle name="Spolu 2 9 5 3 2" xfId="37760" xr:uid="{913E082C-4B11-4A92-9679-D01E57DCF249}"/>
    <cellStyle name="Spolu 2 9 5 4" xfId="17661" xr:uid="{B2F01455-D639-43B8-A3DC-C71B47A556AF}"/>
    <cellStyle name="Spolu 2 9 5_LI1" xfId="53819" xr:uid="{4ADDF496-374A-4D3B-AE06-E93FBA97EBED}"/>
    <cellStyle name="Spolu 2 9 6" xfId="8906" xr:uid="{B984B617-A31C-4669-BF9A-CEDBE83D4332}"/>
    <cellStyle name="Spolu 2 9 6 2" xfId="19204" xr:uid="{FF08123F-260D-4114-995D-9C3D35510320}"/>
    <cellStyle name="Spolu 2 9 6 2 2" xfId="40442" xr:uid="{4B4FB485-CD23-4141-8C92-E39D79D10162}"/>
    <cellStyle name="Spolu 2 9 6 3" xfId="22803" xr:uid="{1D9FADAA-49CC-4302-81B9-08A487DDCAB4}"/>
    <cellStyle name="Spolu 2 9 6 3 2" xfId="43895" xr:uid="{507DB3E5-8966-4147-B2AD-159344DE9239}"/>
    <cellStyle name="Spolu 2 9 6 4" xfId="25696" xr:uid="{C0B71250-8C4D-48EB-9A60-3627CECFCFAF}"/>
    <cellStyle name="Spolu 2 9 6 4 2" xfId="46625" xr:uid="{6AF38B32-E5C6-45E0-9D45-10FD1520E3BF}"/>
    <cellStyle name="Spolu 2 9 6 5" xfId="31941" xr:uid="{2A2A9BA6-CB1E-4823-961C-356B7BA75AF6}"/>
    <cellStyle name="Spolu 2 9 6_LI1" xfId="53821" xr:uid="{02D22B72-8C0D-41AD-AFDF-D3A374D01120}"/>
    <cellStyle name="Spolu 2 9 7" xfId="14450" xr:uid="{76821DE5-4A0D-4749-8CFF-4803FD1EF6A2}"/>
    <cellStyle name="Spolu 2 9 7 2" xfId="36015" xr:uid="{26F0E525-573E-44F2-9A89-47CB2DBDC1FC}"/>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2 2" xfId="43240" xr:uid="{7AA0AD35-41D9-43CD-976F-D0A280B6DCDE}"/>
    <cellStyle name="Spolu 3 10 2 2 2 2 3" xfId="25065" xr:uid="{64F0A1E7-5333-4006-8914-A54D56AA47E9}"/>
    <cellStyle name="Spolu 3 10 2 2 2 2 3 2" xfId="46075" xr:uid="{7EA5D706-9DB4-405E-AF0D-04739C35A5CB}"/>
    <cellStyle name="Spolu 3 10 2 2 2 2 4" xfId="27690" xr:uid="{6C22603B-A207-422B-95D3-2872263F128F}"/>
    <cellStyle name="Spolu 3 10 2 2 2 2 4 2" xfId="47447" xr:uid="{4C8970F0-14A3-4589-B691-9108227346CB}"/>
    <cellStyle name="Spolu 3 10 2 2 2 2 5" xfId="35409" xr:uid="{54B9CF8D-53D6-45D4-85D7-D3B2E9F777E3}"/>
    <cellStyle name="Spolu 3 10 2 2 2 2_LI1" xfId="53823" xr:uid="{D9F0496F-F8FB-4B1C-BA71-0FA706F67D17}"/>
    <cellStyle name="Spolu 3 10 2 2 2 3" xfId="17561" xr:uid="{E5775D37-F8FE-4823-965D-EF4ABF0D57C0}"/>
    <cellStyle name="Spolu 3 10 2 2 2 3 2" xfId="38950" xr:uid="{54C9762C-D182-47A5-B535-2D2028768475}"/>
    <cellStyle name="Spolu 3 10 2 2 2 4" xfId="17451" xr:uid="{CFD60323-C87B-4F02-B71B-1FEEC7D18158}"/>
    <cellStyle name="Spolu 3 10 2 2 2 4 2" xfId="38846" xr:uid="{EA8E233C-538A-40FD-AECE-1DD46E06B889}"/>
    <cellStyle name="Spolu 3 10 2 2 2 5" xfId="17750" xr:uid="{54C1F285-F744-4800-BC8F-99EFFE0AF971}"/>
    <cellStyle name="Spolu 3 10 2 2 2_LI1" xfId="53822" xr:uid="{C0BD8CFD-2007-45DD-B8F2-E41B5A503F0E}"/>
    <cellStyle name="Spolu 3 10 2 2 3" xfId="10522" xr:uid="{3CB1F5DE-7AE4-4770-8550-AC9C6F041472}"/>
    <cellStyle name="Spolu 3 10 2 2 3 2" xfId="20223" xr:uid="{7E843324-BBAA-4521-AF99-F8166E320D78}"/>
    <cellStyle name="Spolu 3 10 2 2 3 2 2" xfId="41420" xr:uid="{D2D796DA-EE9F-4F39-9926-572EDC671586}"/>
    <cellStyle name="Spolu 3 10 2 2 3 3" xfId="23585" xr:uid="{40760481-742C-4757-B899-22305FFDF097}"/>
    <cellStyle name="Spolu 3 10 2 2 3 3 2" xfId="44656" xr:uid="{BE1D9E60-2084-46A3-A267-76B4E37B73B2}"/>
    <cellStyle name="Spolu 3 10 2 2 3 4" xfId="26385" xr:uid="{38FC41B2-10A1-436D-996F-C0E3877B0D06}"/>
    <cellStyle name="Spolu 3 10 2 2 3 4 2" xfId="46903" xr:uid="{98308492-70B9-4B90-9EB0-FED7F6699A71}"/>
    <cellStyle name="Spolu 3 10 2 2 3 5" xfId="33146" xr:uid="{408688EF-478D-452D-9611-701CCDC25050}"/>
    <cellStyle name="Spolu 3 10 2 2 3_LI1" xfId="53824" xr:uid="{720E7BEF-D1C7-47EC-9D4A-877D93FB0186}"/>
    <cellStyle name="Spolu 3 10 2 2 4" xfId="15620" xr:uid="{D14B01F2-B696-4E87-A6D1-6E303D9F4B44}"/>
    <cellStyle name="Spolu 3 10 2 2 4 2" xfId="37101" xr:uid="{43867786-72D7-48AF-9450-9E9C479CEB1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2 2" xfId="43686" xr:uid="{1DAB7804-39F3-45FB-9CF4-846914BD93C3}"/>
    <cellStyle name="Spolu 3 10 2 3 2 2 3" xfId="25451" xr:uid="{02B7E6F4-9E77-46C8-9769-51655A19653E}"/>
    <cellStyle name="Spolu 3 10 2 3 2 2 3 2" xfId="46449" xr:uid="{DC141D79-F862-4356-A61F-1EBF500ADD0C}"/>
    <cellStyle name="Spolu 3 10 2 3 2 2 4" xfId="28048" xr:uid="{E6573C9C-1D4C-4380-8D01-9D520E9023A4}"/>
    <cellStyle name="Spolu 3 10 2 3 2 2 4 2" xfId="47606" xr:uid="{AE859BB7-B82D-4C20-95FC-0701E24E30DC}"/>
    <cellStyle name="Spolu 3 10 2 3 2 2 5" xfId="35829" xr:uid="{C6E49BCB-2C72-4D8D-9CBE-82B7E72AA4B1}"/>
    <cellStyle name="Spolu 3 10 2 3 2 2_LI1" xfId="53826" xr:uid="{7A6F087A-FFBE-4846-B6AF-86CF2A2D7A10}"/>
    <cellStyle name="Spolu 3 10 2 3 2 3" xfId="18006" xr:uid="{1B002EA1-8374-40DA-ADB0-E5D1E5266E41}"/>
    <cellStyle name="Spolu 3 10 2 3 2 3 2" xfId="39385" xr:uid="{78C19055-2326-4D00-ABBA-4690555CEBD6}"/>
    <cellStyle name="Spolu 3 10 2 3 2 4" xfId="15109" xr:uid="{87484720-1011-4BBF-BD42-AFD33FA39821}"/>
    <cellStyle name="Spolu 3 10 2 3 2 4 2" xfId="36627" xr:uid="{730707C3-CFFC-47BE-B7E1-B912BA9141FF}"/>
    <cellStyle name="Spolu 3 10 2 3 2 5" xfId="23146" xr:uid="{5F2502E3-9237-4CFA-8BC6-8C10537130A2}"/>
    <cellStyle name="Spolu 3 10 2 3 2_LI1" xfId="53825" xr:uid="{F2A071E5-16D1-4FA0-833A-BB8E027B5193}"/>
    <cellStyle name="Spolu 3 10 2 3 3" xfId="11140" xr:uid="{373F8EE7-D40F-4610-8DE9-67B900B7BD59}"/>
    <cellStyle name="Spolu 3 10 2 3 3 2" xfId="20682" xr:uid="{2DD46D17-9548-4A5E-ABC3-062A05BCE308}"/>
    <cellStyle name="Spolu 3 10 2 3 3 2 2" xfId="41858" xr:uid="{7CF2F280-0651-4A01-9F50-79AC5B11D3A3}"/>
    <cellStyle name="Spolu 3 10 2 3 3 3" xfId="23968" xr:uid="{E3772970-C8D2-4E92-A9BA-A6832BCEA750}"/>
    <cellStyle name="Spolu 3 10 2 3 3 3 2" xfId="45031" xr:uid="{E67FEE78-E2E0-44D0-8894-32AB70CA0C30}"/>
    <cellStyle name="Spolu 3 10 2 3 3 4" xfId="26742" xr:uid="{0F7071F0-BE74-46D0-8110-E4F1860863DF}"/>
    <cellStyle name="Spolu 3 10 2 3 3 4 2" xfId="47061" xr:uid="{7F3DEF58-C49F-41F8-A8F5-C9303D96DB08}"/>
    <cellStyle name="Spolu 3 10 2 3 3 5" xfId="33565" xr:uid="{7E685773-8A6A-428C-A85C-6F3D638B8C83}"/>
    <cellStyle name="Spolu 3 10 2 3 3_LI1" xfId="53827" xr:uid="{E03EB69D-080B-4247-A5AC-5A50B86F2353}"/>
    <cellStyle name="Spolu 3 10 2 3 4" xfId="16067" xr:uid="{478DF502-C153-4017-BA54-F82C7369F969}"/>
    <cellStyle name="Spolu 3 10 2 3 4 2" xfId="37531" xr:uid="{3ACE9446-86ED-48F1-BC88-1E7FB401864E}"/>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2 2" xfId="42286" xr:uid="{8D1E8D99-8451-488E-A4CD-6DE7EF031B1D}"/>
    <cellStyle name="Spolu 3 10 2 4 2 3" xfId="24363" xr:uid="{9D2BC2CD-0FE6-4E0C-AE13-EA47F1C4B6CB}"/>
    <cellStyle name="Spolu 3 10 2 4 2 3 2" xfId="45424" xr:uid="{F13FF992-6697-4154-AB55-C612D0AFC0DD}"/>
    <cellStyle name="Spolu 3 10 2 4 2 4" xfId="27123" xr:uid="{BAE037F7-D64A-4E44-9D13-D576DAA399EC}"/>
    <cellStyle name="Spolu 3 10 2 4 2 4 2" xfId="47235" xr:uid="{F614742A-73FC-4138-BD1A-3BC2EA8C2AD2}"/>
    <cellStyle name="Spolu 3 10 2 4 2 5" xfId="33896" xr:uid="{AAC597FC-5468-46C6-842A-4F0A835D3600}"/>
    <cellStyle name="Spolu 3 10 2 4 2_LI1" xfId="53829" xr:uid="{60EC3BF7-A606-4B80-942A-18DF500C9D3D}"/>
    <cellStyle name="Spolu 3 10 2 4 3" xfId="16513" xr:uid="{201D4C65-17FD-4542-9FDA-3255835B7B47}"/>
    <cellStyle name="Spolu 3 10 2 4 3 2" xfId="37966" xr:uid="{5EE53D55-5526-4176-A702-A26CAEC8200C}"/>
    <cellStyle name="Spolu 3 10 2 4 4" xfId="17582" xr:uid="{7F1948E4-8B0C-4B1B-BC88-1A0BDF026F94}"/>
    <cellStyle name="Spolu 3 10 2 4_LI1" xfId="53828" xr:uid="{43D67004-FB9E-44C2-A2F6-51738F24A346}"/>
    <cellStyle name="Spolu 3 10 2 5" xfId="9201" xr:uid="{D9A6BE3D-0DA8-46C5-B04B-5CE42DC7355F}"/>
    <cellStyle name="Spolu 3 10 2 5 2" xfId="19444" xr:uid="{B1979FFE-AC49-4931-9A36-25B1D06BE6F5}"/>
    <cellStyle name="Spolu 3 10 2 5 2 2" xfId="40677" xr:uid="{72A01092-7F72-4824-9E68-9E8B4460B3BD}"/>
    <cellStyle name="Spolu 3 10 2 5 3" xfId="23017" xr:uid="{CFEB73ED-0F47-4957-AACB-8FBDBF6D9022}"/>
    <cellStyle name="Spolu 3 10 2 5 3 2" xfId="44105" xr:uid="{C3A1A15B-6EE1-4502-BDC0-4C7B280AA050}"/>
    <cellStyle name="Spolu 3 10 2 5 4" xfId="25899" xr:uid="{F8098E98-94AC-445A-A6EF-E68C9EA8A594}"/>
    <cellStyle name="Spolu 3 10 2 5 4 2" xfId="46709" xr:uid="{261611B6-AA10-4F05-9A8D-E8BBD77388DC}"/>
    <cellStyle name="Spolu 3 10 2 5 5" xfId="32117" xr:uid="{12BBD31D-357E-48B1-B305-A3B96E89B395}"/>
    <cellStyle name="Spolu 3 10 2 5_LI1" xfId="53830" xr:uid="{E02B0F1F-5E5A-49CE-BFB5-95E8D30509EF}"/>
    <cellStyle name="Spolu 3 10 2 6" xfId="14691" xr:uid="{1BB0E818-66A9-4F51-8F7B-DCF4304B31E4}"/>
    <cellStyle name="Spolu 3 10 2 6 2" xfId="36251" xr:uid="{58467C05-3F95-4387-B619-09D902A912C7}"/>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2 2" xfId="43027" xr:uid="{378E45BA-4E25-4B58-91A8-87E953D26247}"/>
    <cellStyle name="Spolu 3 10 3 2 2 3" xfId="24877" xr:uid="{3B19BD96-E111-4486-969A-2E4C4B36C37F}"/>
    <cellStyle name="Spolu 3 10 3 2 2 3 2" xfId="45888" xr:uid="{01E21CE4-F7CC-488F-9C88-C620C89BCC66}"/>
    <cellStyle name="Spolu 3 10 3 2 2 4" xfId="27512" xr:uid="{EC250F35-4262-4371-B429-6DB60D59CC13}"/>
    <cellStyle name="Spolu 3 10 3 2 2 4 2" xfId="47356" xr:uid="{058835F8-DFA7-4C69-AF50-93E23E807654}"/>
    <cellStyle name="Spolu 3 10 3 2 2 5" xfId="35224" xr:uid="{515DBA83-7087-40AA-BC3A-DC86314D0F5A}"/>
    <cellStyle name="Spolu 3 10 3 2 2_LI1" xfId="53832" xr:uid="{3CB99671-5495-4877-BAB9-600DC357667C}"/>
    <cellStyle name="Spolu 3 10 3 2 3" xfId="17345" xr:uid="{058BFA82-B66D-46B5-9FE2-05F394764037}"/>
    <cellStyle name="Spolu 3 10 3 2 3 2" xfId="38741" xr:uid="{AE775E6D-1462-411E-8D7C-306BB0A63FE0}"/>
    <cellStyle name="Spolu 3 10 3 2 4" xfId="15210" xr:uid="{859F4FF1-1E25-4DF1-83B5-83612E95F61C}"/>
    <cellStyle name="Spolu 3 10 3 2 4 2" xfId="36718" xr:uid="{87897547-ACE3-409C-894F-F4AA378957F0}"/>
    <cellStyle name="Spolu 3 10 3 2 5" xfId="16993" xr:uid="{B9598799-3D4C-4BF0-AE9E-D1586DE0D52A}"/>
    <cellStyle name="Spolu 3 10 3 2_LI1" xfId="53831" xr:uid="{9336D506-C274-469E-888E-F562E958EDFB}"/>
    <cellStyle name="Spolu 3 10 3 3" xfId="10250" xr:uid="{664EC9CA-12ED-4336-BF2E-C2842CB7730A}"/>
    <cellStyle name="Spolu 3 10 3 3 2" xfId="20011" xr:uid="{20F511E0-51EC-446E-8FDE-1E061BF0F1CD}"/>
    <cellStyle name="Spolu 3 10 3 3 2 2" xfId="41214" xr:uid="{C69C3706-BC8C-47D5-B78B-68A71D8FD7E0}"/>
    <cellStyle name="Spolu 3 10 3 3 3" xfId="23399" xr:uid="{A5B05FD9-556F-4C27-9F1F-493C1A90D982}"/>
    <cellStyle name="Spolu 3 10 3 3 3 2" xfId="44473" xr:uid="{EE447BC6-3E03-4120-959D-E0365E137FE0}"/>
    <cellStyle name="Spolu 3 10 3 3 4" xfId="26207" xr:uid="{111D6D36-70CC-4953-B7EA-C155B8EBEB67}"/>
    <cellStyle name="Spolu 3 10 3 3 4 2" xfId="46812" xr:uid="{FF705244-5DEA-4357-BD5E-2BCF0A7D87D6}"/>
    <cellStyle name="Spolu 3 10 3 3 5" xfId="32961" xr:uid="{6E91D2BA-D74F-4FEF-A993-FE6D711AA91C}"/>
    <cellStyle name="Spolu 3 10 3 3_LI1" xfId="53833" xr:uid="{C999CE70-ACDF-4E3B-BE92-B7F8F78269AC}"/>
    <cellStyle name="Spolu 3 10 3 4" xfId="15409" xr:uid="{2BED12A9-751C-4431-ADA8-CC731A5490F4}"/>
    <cellStyle name="Spolu 3 10 3 4 2" xfId="36898" xr:uid="{CA4F0D5C-2E2D-4C42-B52D-C71695DB68E1}"/>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2 2" xfId="43479" xr:uid="{3A0118F1-1996-421B-BC5A-3910FCC76D18}"/>
    <cellStyle name="Spolu 3 10 4 2 2 3" xfId="25244" xr:uid="{038E5D49-6E38-4A86-86BE-9276EDBE3C05}"/>
    <cellStyle name="Spolu 3 10 4 2 2 3 2" xfId="46242" xr:uid="{DF9485CD-8757-43B3-998D-FB95F8050F49}"/>
    <cellStyle name="Spolu 3 10 4 2 2 4" xfId="27841" xr:uid="{B79682C7-D825-4F6E-96E0-498AE6DEC1BF}"/>
    <cellStyle name="Spolu 3 10 4 2 2 4 2" xfId="47520" xr:uid="{142B5028-4D15-48C8-85D9-04E49D814636}"/>
    <cellStyle name="Spolu 3 10 4 2 2 5" xfId="35743" xr:uid="{F6E607B5-4AF0-4BD6-BC28-ABB022F247A9}"/>
    <cellStyle name="Spolu 3 10 4 2 2_LI1" xfId="53835" xr:uid="{F1F706F3-ABDE-4A0E-BCC6-B8A14FFD7569}"/>
    <cellStyle name="Spolu 3 10 4 2 3" xfId="17799" xr:uid="{20C2C995-431D-49BE-979B-D7DE4883749A}"/>
    <cellStyle name="Spolu 3 10 4 2 3 2" xfId="39178" xr:uid="{B53B95FC-1AEA-43A2-B99D-F19634A7CD85}"/>
    <cellStyle name="Spolu 3 10 4 2 4" xfId="19797" xr:uid="{BF83B0D9-D992-4A73-86CA-38EF8244B9C6}"/>
    <cellStyle name="Spolu 3 10 4 2 4 2" xfId="41007" xr:uid="{FCC7F5BA-AD2A-4956-AC5C-CD993CE643F2}"/>
    <cellStyle name="Spolu 3 10 4 2 5" xfId="21709" xr:uid="{8A9F86FA-BFC7-4AB2-A9BF-972436FFAA32}"/>
    <cellStyle name="Spolu 3 10 4 2_LI1" xfId="53834" xr:uid="{01B2722D-F750-420D-943B-8C6796DF39A3}"/>
    <cellStyle name="Spolu 3 10 4 3" xfId="10933" xr:uid="{1BDAE16D-FF6F-48D9-B60A-4F16204684A5}"/>
    <cellStyle name="Spolu 3 10 4 3 2" xfId="20475" xr:uid="{E7725961-099E-453B-B56F-45306D6E6D68}"/>
    <cellStyle name="Spolu 3 10 4 3 2 2" xfId="41651" xr:uid="{4246E8C8-5939-425F-A6DD-1021054CADAA}"/>
    <cellStyle name="Spolu 3 10 4 3 3" xfId="23761" xr:uid="{1DB6910C-89A4-4FE3-8857-7171692384D2}"/>
    <cellStyle name="Spolu 3 10 4 3 3 2" xfId="44824" xr:uid="{222A84BE-50BE-4AF7-83AC-0BD8B78A7919}"/>
    <cellStyle name="Spolu 3 10 4 3 4" xfId="26535" xr:uid="{32861655-5F53-4041-9720-8067D688CEA8}"/>
    <cellStyle name="Spolu 3 10 4 3 4 2" xfId="46975" xr:uid="{D18D0371-9E29-40BB-987F-EA850ADF431D}"/>
    <cellStyle name="Spolu 3 10 4 3 5" xfId="33479" xr:uid="{57547E75-C02C-4F6E-A63A-E52B10413F1D}"/>
    <cellStyle name="Spolu 3 10 4 3_LI1" xfId="53836" xr:uid="{1AD1923F-AEAB-45A4-947B-5C83767251D7}"/>
    <cellStyle name="Spolu 3 10 4 4" xfId="15860" xr:uid="{D5530615-D5BD-4578-AF59-74575231E4D2}"/>
    <cellStyle name="Spolu 3 10 4 4 2" xfId="37324" xr:uid="{E401A8DE-42CF-4A53-83A4-0D914790F3DF}"/>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2 2" xfId="42080" xr:uid="{952EB3AD-D112-4D8C-8D6E-44AD873741D1}"/>
    <cellStyle name="Spolu 3 10 5 2 3" xfId="24181" xr:uid="{26255843-9F95-429B-B468-373E456CB1AD}"/>
    <cellStyle name="Spolu 3 10 5 2 3 2" xfId="45244" xr:uid="{FAE48C81-F3D0-4382-9B90-63D34F8FC60D}"/>
    <cellStyle name="Spolu 3 10 5 2 4" xfId="26949" xr:uid="{B29E2628-6684-4CCE-83B0-BFD7564223B2}"/>
    <cellStyle name="Spolu 3 10 5 2 4 2" xfId="47149" xr:uid="{6F484154-A4A8-4A5B-95AC-57AD9055937E}"/>
    <cellStyle name="Spolu 3 10 5 2 5" xfId="33715" xr:uid="{F266A1E5-DFCF-4899-8BFF-F0639A08C725}"/>
    <cellStyle name="Spolu 3 10 5 2_LI1" xfId="53838" xr:uid="{AE78FE52-BD3B-4CA0-B4FC-545484AB2760}"/>
    <cellStyle name="Spolu 3 10 5 3" xfId="16296" xr:uid="{21BF5C59-1CCC-42D4-91FC-FF72D3A7D7AC}"/>
    <cellStyle name="Spolu 3 10 5 3 2" xfId="37757" xr:uid="{A169C57B-0509-41AE-81F5-D8EFCF0CCB92}"/>
    <cellStyle name="Spolu 3 10 5 4" xfId="16912" xr:uid="{C7672C98-9897-4C9F-BC78-3881F8F37B3B}"/>
    <cellStyle name="Spolu 3 10 5_LI1" xfId="53837" xr:uid="{552220E7-65F3-4DFB-85AE-43DFCDC6D932}"/>
    <cellStyle name="Spolu 3 10 6" xfId="8900" xr:uid="{BC0A8E9E-1D5D-4FFB-ADC0-A0674123762F}"/>
    <cellStyle name="Spolu 3 10 6 2" xfId="19200" xr:uid="{9A79B374-9949-475F-83BF-A393DFDD91BC}"/>
    <cellStyle name="Spolu 3 10 6 2 2" xfId="40438" xr:uid="{9E75FABD-F9E7-430F-B48D-172A4652E07E}"/>
    <cellStyle name="Spolu 3 10 6 3" xfId="22799" xr:uid="{60F2DB9E-3146-43B6-9ACA-697F799641C2}"/>
    <cellStyle name="Spolu 3 10 6 3 2" xfId="43891" xr:uid="{64073060-8DAC-47DB-A737-9127EEFBE0D0}"/>
    <cellStyle name="Spolu 3 10 6 4" xfId="25692" xr:uid="{5786BA76-40CA-4E80-B462-195D2A120860}"/>
    <cellStyle name="Spolu 3 10 6 4 2" xfId="46623" xr:uid="{7799E171-46AD-4C76-8FC7-5DF2ABD05AFC}"/>
    <cellStyle name="Spolu 3 10 6 5" xfId="31937" xr:uid="{DD0D9B12-2E97-4AD3-A128-04754A00CD32}"/>
    <cellStyle name="Spolu 3 10 6_LI1" xfId="53839" xr:uid="{1911FB9F-D68D-463D-9903-55989CB05AF2}"/>
    <cellStyle name="Spolu 3 10 7" xfId="14445" xr:uid="{D6097CB1-26AD-4FCD-BB18-BFB39CF8FCC2}"/>
    <cellStyle name="Spolu 3 10 7 2" xfId="36010" xr:uid="{8F6C0F00-F175-41C4-AA7C-9E9DE7019E41}"/>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2 2" xfId="43257" xr:uid="{28C344D9-EA0D-4D69-92B8-1520687193A3}"/>
    <cellStyle name="Spolu 3 11 2 2 2 2 3" xfId="25081" xr:uid="{97279065-C478-4DF9-9047-DAECC43FE42B}"/>
    <cellStyle name="Spolu 3 11 2 2 2 2 3 2" xfId="46091" xr:uid="{712DF229-A4D2-426C-94C7-AEC88B27DBB7}"/>
    <cellStyle name="Spolu 3 11 2 2 2 2 4" xfId="27706" xr:uid="{5C71ED36-5C38-4FC0-AE79-3F32F5313E76}"/>
    <cellStyle name="Spolu 3 11 2 2 2 2 4 2" xfId="47453" xr:uid="{E0AD5DCE-7DDB-483D-9D47-B77DE6878B89}"/>
    <cellStyle name="Spolu 3 11 2 2 2 2 5" xfId="35423" xr:uid="{3511FE77-FECF-4D63-AD5E-551B04E706B8}"/>
    <cellStyle name="Spolu 3 11 2 2 2 2_LI1" xfId="53841" xr:uid="{1FA2299D-3E3E-4346-8320-F8F3135B109A}"/>
    <cellStyle name="Spolu 3 11 2 2 2 3" xfId="17580" xr:uid="{EFB8F06D-FF46-4386-BE9C-B9FE4E805F21}"/>
    <cellStyle name="Spolu 3 11 2 2 2 3 2" xfId="38968" xr:uid="{AD869B90-B54F-42E5-8175-AB1984892739}"/>
    <cellStyle name="Spolu 3 11 2 2 2 4" xfId="14949" xr:uid="{B3811AB3-9FA0-4424-8E92-6DAABDE84E09}"/>
    <cellStyle name="Spolu 3 11 2 2 2 4 2" xfId="36491" xr:uid="{845B8DD4-CDDF-4ADE-B05E-DD786095539A}"/>
    <cellStyle name="Spolu 3 11 2 2 2 5" xfId="24608" xr:uid="{8767D51E-2399-4A32-AE15-E9785ED18216}"/>
    <cellStyle name="Spolu 3 11 2 2 2_LI1" xfId="53840" xr:uid="{AD26A8DB-21E5-4F53-9B69-EEAC0A96964E}"/>
    <cellStyle name="Spolu 3 11 2 2 3" xfId="10546" xr:uid="{1714E144-82B7-4448-85EA-7B6BB3171815}"/>
    <cellStyle name="Spolu 3 11 2 2 3 2" xfId="20241" xr:uid="{97082CB6-98BF-4C9F-9AEA-286A0D4B6E7D}"/>
    <cellStyle name="Spolu 3 11 2 2 3 2 2" xfId="41438" xr:uid="{56C9C69A-39C0-4AA6-B4EB-F35FF23ECA67}"/>
    <cellStyle name="Spolu 3 11 2 2 3 3" xfId="23601" xr:uid="{EA9BEBD8-D8C7-4580-9809-C43B387592DE}"/>
    <cellStyle name="Spolu 3 11 2 2 3 3 2" xfId="44672" xr:uid="{DDDF7431-DBD7-408E-AAD8-0020E0FA34F2}"/>
    <cellStyle name="Spolu 3 11 2 2 3 4" xfId="26401" xr:uid="{7487B117-F569-4C75-8314-959E5D0E5F6A}"/>
    <cellStyle name="Spolu 3 11 2 2 3 4 2" xfId="46909" xr:uid="{096FE1EC-8556-480A-924D-EB9E504F274C}"/>
    <cellStyle name="Spolu 3 11 2 2 3 5" xfId="33160" xr:uid="{EDF0FEA5-7AED-44DA-A576-B2C8B435902D}"/>
    <cellStyle name="Spolu 3 11 2 2 3_LI1" xfId="53842" xr:uid="{1B60592C-8F58-49FB-A88D-2D0EBBACE57F}"/>
    <cellStyle name="Spolu 3 11 2 2 4" xfId="15637" xr:uid="{CB0A11AA-D640-4B16-92A3-33E1F66675C2}"/>
    <cellStyle name="Spolu 3 11 2 2 4 2" xfId="37118" xr:uid="{14A97862-5130-4455-98AB-64151F9503C4}"/>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2 2" xfId="43704" xr:uid="{78296FB4-0016-46D2-8096-136E2BF77980}"/>
    <cellStyle name="Spolu 3 11 2 3 2 2 3" xfId="25469" xr:uid="{D5208F89-B2E0-46B9-9CF1-7E6A2A413093}"/>
    <cellStyle name="Spolu 3 11 2 3 2 2 3 2" xfId="46467" xr:uid="{79967943-CF6A-4EBA-AD85-BF5A69D83E63}"/>
    <cellStyle name="Spolu 3 11 2 3 2 2 4" xfId="28066" xr:uid="{15F7A83B-7F94-42CB-816A-9442EDCCB4D3}"/>
    <cellStyle name="Spolu 3 11 2 3 2 2 4 2" xfId="47612" xr:uid="{4387DC71-A667-472D-BC2F-6D09174F24DE}"/>
    <cellStyle name="Spolu 3 11 2 3 2 2 5" xfId="35835" xr:uid="{72A9C84A-E68D-4581-BA58-49A626E95D4B}"/>
    <cellStyle name="Spolu 3 11 2 3 2 2_LI1" xfId="53844" xr:uid="{6F623AAB-FCA2-4B94-8DE2-355A055E8582}"/>
    <cellStyle name="Spolu 3 11 2 3 2 3" xfId="18024" xr:uid="{5EA626EF-EE25-42ED-A116-1FE4575D8FCC}"/>
    <cellStyle name="Spolu 3 11 2 3 2 3 2" xfId="39403" xr:uid="{9B4FF148-01A7-40C2-8A53-E0B0159C2576}"/>
    <cellStyle name="Spolu 3 11 2 3 2 4" xfId="14926" xr:uid="{5F138CFD-894F-4BE8-A11A-35FF39F52E20}"/>
    <cellStyle name="Spolu 3 11 2 3 2 4 2" xfId="36468" xr:uid="{F8C80EFB-25D8-4139-A8B2-8636EFF060F3}"/>
    <cellStyle name="Spolu 3 11 2 3 2 5" xfId="24605" xr:uid="{CBB1A686-3015-45FB-A8B4-EEC13F4AD7E1}"/>
    <cellStyle name="Spolu 3 11 2 3 2_LI1" xfId="53843" xr:uid="{A26F1AF4-202E-4067-A9B6-263DE264F41F}"/>
    <cellStyle name="Spolu 3 11 2 3 3" xfId="11158" xr:uid="{D1BE8D9E-C35A-433D-828A-D2ECF7DC00D4}"/>
    <cellStyle name="Spolu 3 11 2 3 3 2" xfId="20700" xr:uid="{B66F2DAE-F08D-4F25-89A2-997554E73959}"/>
    <cellStyle name="Spolu 3 11 2 3 3 2 2" xfId="41876" xr:uid="{2F409113-4C91-43C7-AE2B-739586614269}"/>
    <cellStyle name="Spolu 3 11 2 3 3 3" xfId="23986" xr:uid="{2087A989-F211-4694-937B-C51C9EE3A17A}"/>
    <cellStyle name="Spolu 3 11 2 3 3 3 2" xfId="45049" xr:uid="{E401931C-E78A-4C09-B2BC-403C52D92BEE}"/>
    <cellStyle name="Spolu 3 11 2 3 3 4" xfId="26760" xr:uid="{94CE499D-A83A-4A15-881C-5D3CE18A034D}"/>
    <cellStyle name="Spolu 3 11 2 3 3 4 2" xfId="47067" xr:uid="{F6A16DCF-63E7-40DF-9EE6-B4241FB8791C}"/>
    <cellStyle name="Spolu 3 11 2 3 3 5" xfId="33571" xr:uid="{6F5C13FA-56F3-4CB9-AAA5-27A491CE9A1B}"/>
    <cellStyle name="Spolu 3 11 2 3 3_LI1" xfId="53845" xr:uid="{E5042B5D-551E-4796-A9E9-371BBF381393}"/>
    <cellStyle name="Spolu 3 11 2 3 4" xfId="16085" xr:uid="{DC177795-CDF7-45DD-BABF-C3051D232C36}"/>
    <cellStyle name="Spolu 3 11 2 3 4 2" xfId="37549" xr:uid="{2225E033-0530-473E-8CA8-4815FC823E7A}"/>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2 2" xfId="42302" xr:uid="{9BD6618A-6B4D-43F0-B44F-9B9E3F00BF94}"/>
    <cellStyle name="Spolu 3 11 2 4 2 3" xfId="24376" xr:uid="{2A5E20EE-A250-4287-A838-48AF8D5910B6}"/>
    <cellStyle name="Spolu 3 11 2 4 2 3 2" xfId="45437" xr:uid="{3920C305-04E2-407C-A3D8-081F82066C77}"/>
    <cellStyle name="Spolu 3 11 2 4 2 4" xfId="27136" xr:uid="{06DC03E2-17C1-46F8-9DD7-C90EE01B2473}"/>
    <cellStyle name="Spolu 3 11 2 4 2 4 2" xfId="47241" xr:uid="{0AA6E008-EBAA-4A62-8D64-BCE172FF3142}"/>
    <cellStyle name="Spolu 3 11 2 4 2 5" xfId="33911" xr:uid="{93509F68-8C44-43B8-99A9-8F2469036232}"/>
    <cellStyle name="Spolu 3 11 2 4 2_LI1" xfId="53847" xr:uid="{3DCAB602-D696-440B-98D4-3F7B18777205}"/>
    <cellStyle name="Spolu 3 11 2 4 3" xfId="16527" xr:uid="{DDDB1ADE-C2A6-44D9-B419-C8DC8D482366}"/>
    <cellStyle name="Spolu 3 11 2 4 3 2" xfId="37980" xr:uid="{EBCA94E7-D411-4582-8E69-C8E17B3B3F91}"/>
    <cellStyle name="Spolu 3 11 2 4 4" xfId="15259" xr:uid="{365A720B-04E7-4861-94C0-69FFF836BB72}"/>
    <cellStyle name="Spolu 3 11 2 4_LI1" xfId="53846" xr:uid="{54BB488A-F493-48AD-8E3B-BBA8DE8DAA5C}"/>
    <cellStyle name="Spolu 3 11 2 5" xfId="9227" xr:uid="{7B6D5CB4-2E70-460F-B703-36DAF379C7E2}"/>
    <cellStyle name="Spolu 3 11 2 5 2" xfId="19463" xr:uid="{038F71B8-05DF-41DA-A5E6-F9AF7F2EB9BB}"/>
    <cellStyle name="Spolu 3 11 2 5 2 2" xfId="40696" xr:uid="{F3208AEA-8D79-4862-8025-D7A92C185B13}"/>
    <cellStyle name="Spolu 3 11 2 5 3" xfId="23035" xr:uid="{D76B84E8-DF3D-4458-A7A7-7B1303E5EF83}"/>
    <cellStyle name="Spolu 3 11 2 5 3 2" xfId="44123" xr:uid="{06DFD5A6-003D-43CD-9FB7-0A2741CFDD2C}"/>
    <cellStyle name="Spolu 3 11 2 5 4" xfId="25917" xr:uid="{D731114F-7619-4C7A-8A58-732CFA41EC73}"/>
    <cellStyle name="Spolu 3 11 2 5 4 2" xfId="46715" xr:uid="{301C71BA-43DD-4E6B-9009-31BBDB5DB1F1}"/>
    <cellStyle name="Spolu 3 11 2 5 5" xfId="32131" xr:uid="{71AD363A-C39D-4FC4-BA08-E98068A3AC3E}"/>
    <cellStyle name="Spolu 3 11 2 5_LI1" xfId="53848" xr:uid="{948F2612-E28B-4401-A883-B7A3B0B8F903}"/>
    <cellStyle name="Spolu 3 11 2 6" xfId="14710" xr:uid="{D8E7F20E-C377-4179-ACEB-CC0822E7D700}"/>
    <cellStyle name="Spolu 3 11 2 6 2" xfId="36270" xr:uid="{B0936000-AA3D-448D-96E9-4441B18FC383}"/>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2 2" xfId="43044" xr:uid="{1C935AE8-323B-495A-9F9F-A15601AB5563}"/>
    <cellStyle name="Spolu 3 11 3 2 2 3" xfId="24893" xr:uid="{BF48731D-DE27-43D7-9358-FAB3CCD9188E}"/>
    <cellStyle name="Spolu 3 11 3 2 2 3 2" xfId="45904" xr:uid="{9AD93A6E-8E12-4F6B-8A44-11DDC3F1F896}"/>
    <cellStyle name="Spolu 3 11 3 2 2 4" xfId="27528" xr:uid="{ECC91948-0A32-4BD1-9318-5A65FFD7EA6D}"/>
    <cellStyle name="Spolu 3 11 3 2 2 4 2" xfId="47365" xr:uid="{465CEACD-9351-41DC-8820-174858000ED0}"/>
    <cellStyle name="Spolu 3 11 3 2 2 5" xfId="35241" xr:uid="{043B34DD-E761-4D27-B751-17F32ED72D4C}"/>
    <cellStyle name="Spolu 3 11 3 2 2_LI1" xfId="53850" xr:uid="{7F3FF83D-A37D-4FC5-ACAA-005485BB1F98}"/>
    <cellStyle name="Spolu 3 11 3 2 3" xfId="17363" xr:uid="{FAE4F268-747B-46CF-A8F4-0481A969CDAF}"/>
    <cellStyle name="Spolu 3 11 3 2 3 2" xfId="38759" xr:uid="{EA6E2694-E90C-4F1D-AD39-61C6E13AFB69}"/>
    <cellStyle name="Spolu 3 11 3 2 4" xfId="18210" xr:uid="{1D3BC5B1-BE85-4A6F-BD6A-6EF8E0E24815}"/>
    <cellStyle name="Spolu 3 11 3 2 4 2" xfId="39585" xr:uid="{8C304171-58C4-47B7-9A3D-8FEC2857B42C}"/>
    <cellStyle name="Spolu 3 11 3 2 5" xfId="25185" xr:uid="{6B52E9EA-C589-448E-B776-3976F8511EC4}"/>
    <cellStyle name="Spolu 3 11 3 2_LI1" xfId="53849" xr:uid="{AB9D8E25-9E78-4AEE-AECE-93C9F9D89D9F}"/>
    <cellStyle name="Spolu 3 11 3 3" xfId="10274" xr:uid="{0FB2264E-F460-4F21-B3DA-84044D7DD3D2}"/>
    <cellStyle name="Spolu 3 11 3 3 2" xfId="20028" xr:uid="{4769541A-1D60-48E5-A89C-1BE392A88EA6}"/>
    <cellStyle name="Spolu 3 11 3 3 2 2" xfId="41231" xr:uid="{1FE1ABBC-28BA-42E3-8209-52C061FBB313}"/>
    <cellStyle name="Spolu 3 11 3 3 3" xfId="23415" xr:uid="{8D21A663-635D-48F8-BEFA-307EE46233F7}"/>
    <cellStyle name="Spolu 3 11 3 3 3 2" xfId="44489" xr:uid="{D702042B-F761-4408-8C39-86137AF1D7AF}"/>
    <cellStyle name="Spolu 3 11 3 3 4" xfId="26223" xr:uid="{FFE94463-B959-41AA-938A-9A6D37189804}"/>
    <cellStyle name="Spolu 3 11 3 3 4 2" xfId="46821" xr:uid="{AF1C6196-CD03-4662-A9F9-C14FDAD6CDB1}"/>
    <cellStyle name="Spolu 3 11 3 3 5" xfId="32978" xr:uid="{E7011EE6-BC8F-44A6-8BB1-BCEF88EB7C25}"/>
    <cellStyle name="Spolu 3 11 3 3_LI1" xfId="53851" xr:uid="{CCA06F8D-A2DC-4E2C-A935-7AB6B4264911}"/>
    <cellStyle name="Spolu 3 11 3 4" xfId="15427" xr:uid="{6FF46247-A641-4652-A2C7-FB0C600B5E07}"/>
    <cellStyle name="Spolu 3 11 3 4 2" xfId="36916" xr:uid="{E319F2EB-F20E-42EE-9AE0-C005982E23F3}"/>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2 2" xfId="43497" xr:uid="{993649A8-902A-4237-9299-6F1D7ED688CE}"/>
    <cellStyle name="Spolu 3 11 4 2 2 3" xfId="25262" xr:uid="{B505C258-3699-4258-A6DC-FB95B9AC95FD}"/>
    <cellStyle name="Spolu 3 11 4 2 2 3 2" xfId="46260" xr:uid="{98234650-CF70-4767-AE6B-FD1FB551A9D0}"/>
    <cellStyle name="Spolu 3 11 4 2 2 4" xfId="27859" xr:uid="{3296181B-9747-4330-B15F-C749E1124AE4}"/>
    <cellStyle name="Spolu 3 11 4 2 2 4 2" xfId="47526" xr:uid="{04519115-2B5B-43A8-B7BE-F9C2D08DBDA7}"/>
    <cellStyle name="Spolu 3 11 4 2 2 5" xfId="35749" xr:uid="{FE592622-E501-4496-8616-D5F27EEF0BA5}"/>
    <cellStyle name="Spolu 3 11 4 2 2_LI1" xfId="53853" xr:uid="{61608A1F-823B-42F6-97B0-80C3D95E2AB4}"/>
    <cellStyle name="Spolu 3 11 4 2 3" xfId="17817" xr:uid="{B9357E5C-3DF7-47FD-B401-7A75C5743D88}"/>
    <cellStyle name="Spolu 3 11 4 2 3 2" xfId="39196" xr:uid="{91AC96A3-DA07-467C-B2F5-556D22A260F4}"/>
    <cellStyle name="Spolu 3 11 4 2 4" xfId="17205" xr:uid="{BA92D80A-F671-405F-98B5-F71B89F26098}"/>
    <cellStyle name="Spolu 3 11 4 2 4 2" xfId="38604" xr:uid="{C6BB896A-1F3F-4602-BA30-E049AA59EF03}"/>
    <cellStyle name="Spolu 3 11 4 2 5" xfId="18431" xr:uid="{E2001F06-5EB5-4932-9E81-9D5E57C6041B}"/>
    <cellStyle name="Spolu 3 11 4 2_LI1" xfId="53852" xr:uid="{CB94CB6A-77A7-4A7C-9372-3EB92B2B95C1}"/>
    <cellStyle name="Spolu 3 11 4 3" xfId="10951" xr:uid="{D4925B25-B03A-4143-B39B-57B7321B083C}"/>
    <cellStyle name="Spolu 3 11 4 3 2" xfId="20493" xr:uid="{2BAC9B89-949C-44ED-B537-A36DF1DD0C85}"/>
    <cellStyle name="Spolu 3 11 4 3 2 2" xfId="41669" xr:uid="{E471DD93-05D5-4847-A18E-EF517A885020}"/>
    <cellStyle name="Spolu 3 11 4 3 3" xfId="23779" xr:uid="{E156D135-E4E9-4E52-B7E2-41236E4CE895}"/>
    <cellStyle name="Spolu 3 11 4 3 3 2" xfId="44842" xr:uid="{8B3D1865-5F11-4F86-A287-BC46CA50700A}"/>
    <cellStyle name="Spolu 3 11 4 3 4" xfId="26553" xr:uid="{7A232944-C03A-49BC-81EB-9838D93AA290}"/>
    <cellStyle name="Spolu 3 11 4 3 4 2" xfId="46981" xr:uid="{AE267B43-F9A6-40AB-965A-52A2093B9A08}"/>
    <cellStyle name="Spolu 3 11 4 3 5" xfId="33485" xr:uid="{BE890314-37AD-4E2B-AF56-30F7C2C96BDB}"/>
    <cellStyle name="Spolu 3 11 4 3_LI1" xfId="53854" xr:uid="{48E029CD-A075-49E1-9E85-F1CAB122ECFF}"/>
    <cellStyle name="Spolu 3 11 4 4" xfId="15878" xr:uid="{7067ECFA-0652-477A-AED4-CE960202922F}"/>
    <cellStyle name="Spolu 3 11 4 4 2" xfId="37342" xr:uid="{4D10F12D-7745-40E9-8A1D-8C629145B7D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2 2" xfId="42095" xr:uid="{0B0BBF52-F592-4BA1-9C31-1B221469BD44}"/>
    <cellStyle name="Spolu 3 11 5 2 3" xfId="24195" xr:uid="{3F2490A5-A8C7-41D4-B61A-BCDDDD4D832B}"/>
    <cellStyle name="Spolu 3 11 5 2 3 2" xfId="45258" xr:uid="{F2722C4E-7307-428C-898F-EE9110738B52}"/>
    <cellStyle name="Spolu 3 11 5 2 4" xfId="26962" xr:uid="{041FDAAC-FED2-41D8-8076-2C8C934C80AC}"/>
    <cellStyle name="Spolu 3 11 5 2 4 2" xfId="47155" xr:uid="{D3C472BC-2C08-47C0-8BA8-82473D83CC02}"/>
    <cellStyle name="Spolu 3 11 5 2 5" xfId="33729" xr:uid="{8460EA29-EE10-4ED6-8A91-1D8FB8AC9984}"/>
    <cellStyle name="Spolu 3 11 5 2_LI1" xfId="53856" xr:uid="{DCA87B12-4DAB-42B8-9FFD-49E130904269}"/>
    <cellStyle name="Spolu 3 11 5 3" xfId="16310" xr:uid="{D10C525B-9BE6-47FA-947C-1759CA7D29DF}"/>
    <cellStyle name="Spolu 3 11 5 3 2" xfId="37771" xr:uid="{94FC51DA-1C4B-4492-9706-974D1142BCC3}"/>
    <cellStyle name="Spolu 3 11 5 4" xfId="18300" xr:uid="{53AD48DB-FD07-4D47-B141-64E580C2AFAF}"/>
    <cellStyle name="Spolu 3 11 5_LI1" xfId="53855" xr:uid="{41C2ED3B-262A-4395-9BBE-0CDD4A83446D}"/>
    <cellStyle name="Spolu 3 11 6" xfId="8926" xr:uid="{304461CD-FE9F-4281-8C0C-55CCC3E4D457}"/>
    <cellStyle name="Spolu 3 11 6 2" xfId="19218" xr:uid="{E738BB79-37CF-407B-A81B-1B38CA546166}"/>
    <cellStyle name="Spolu 3 11 6 2 2" xfId="40456" xr:uid="{27202DF9-250A-4C38-85B5-09B8494BC005}"/>
    <cellStyle name="Spolu 3 11 6 3" xfId="22817" xr:uid="{D8AB5A1B-61D3-4E63-8F3C-E9C1F1B8619B}"/>
    <cellStyle name="Spolu 3 11 6 3 2" xfId="43909" xr:uid="{B31AE1D0-D3CA-4EC6-87FB-B0C4AFC0A785}"/>
    <cellStyle name="Spolu 3 11 6 4" xfId="25710" xr:uid="{E2628130-2B33-4EBD-9041-FC965C9B554D}"/>
    <cellStyle name="Spolu 3 11 6 4 2" xfId="46629" xr:uid="{A856B621-8FB8-46D1-89DA-BB5FE8EE6A2E}"/>
    <cellStyle name="Spolu 3 11 6 5" xfId="31951" xr:uid="{AFC41E72-350B-45E8-A041-DF77F516AC19}"/>
    <cellStyle name="Spolu 3 11 6_LI1" xfId="53857" xr:uid="{3119A5D7-5750-48B8-AD63-E2321D4F8DC4}"/>
    <cellStyle name="Spolu 3 11 7" xfId="14465" xr:uid="{40C128B4-6C95-4AEC-B2B6-8EFEEEC6E4C5}"/>
    <cellStyle name="Spolu 3 11 7 2" xfId="36030" xr:uid="{E1CF21F0-1103-412B-9481-4D90725214E3}"/>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2 2" xfId="43267" xr:uid="{08CB7B83-E426-4713-9D84-5DF32741ACF9}"/>
    <cellStyle name="Spolu 3 12 2 2 2 2 3" xfId="25089" xr:uid="{93CB8892-2B0C-4C1D-8581-6571BD30D66D}"/>
    <cellStyle name="Spolu 3 12 2 2 2 2 3 2" xfId="46099" xr:uid="{B2EBFE5E-FD32-4C4E-9F68-38EFDEECFF92}"/>
    <cellStyle name="Spolu 3 12 2 2 2 2 4" xfId="27714" xr:uid="{0B48F580-D669-4890-BFD8-8801AD2D9CEC}"/>
    <cellStyle name="Spolu 3 12 2 2 2 2 4 2" xfId="47457" xr:uid="{CEF3EC0B-9F9C-4EC4-9E98-B99080D39ED1}"/>
    <cellStyle name="Spolu 3 12 2 2 2 2 5" xfId="35431" xr:uid="{BC43CFC9-3294-4AA5-913D-BF8C181D8C1C}"/>
    <cellStyle name="Spolu 3 12 2 2 2 2_LI1" xfId="53859" xr:uid="{A61855B9-0265-4A32-BDF7-142633E36A04}"/>
    <cellStyle name="Spolu 3 12 2 2 2 3" xfId="17590" xr:uid="{422924E5-07A2-4445-A6FA-2C3FC2109228}"/>
    <cellStyle name="Spolu 3 12 2 2 2 3 2" xfId="38977" xr:uid="{36F1226B-21BB-4AA7-B637-C43AC3136B42}"/>
    <cellStyle name="Spolu 3 12 2 2 2 4" xfId="19795" xr:uid="{9DB44CC3-1E4E-4798-AE6C-BD18D50571D8}"/>
    <cellStyle name="Spolu 3 12 2 2 2 4 2" xfId="41005" xr:uid="{DCECB3AF-3C32-436D-80CF-E38B570EB968}"/>
    <cellStyle name="Spolu 3 12 2 2 2 5" xfId="20344" xr:uid="{0BCC2A85-59D0-494E-AF8E-B607AEB7CAA0}"/>
    <cellStyle name="Spolu 3 12 2 2 2_LI1" xfId="53858" xr:uid="{2CA575DF-0785-45D6-80CC-455EBEC06557}"/>
    <cellStyle name="Spolu 3 12 2 2 3" xfId="10558" xr:uid="{2466C10C-3B8D-4996-B831-4EE06F11FCA1}"/>
    <cellStyle name="Spolu 3 12 2 2 3 2" xfId="20251" xr:uid="{C0626414-63E7-4F5A-ADC2-76787FA784D8}"/>
    <cellStyle name="Spolu 3 12 2 2 3 2 2" xfId="41448" xr:uid="{9DA22B1C-4BD8-4C1B-9AB6-20A521B4A98F}"/>
    <cellStyle name="Spolu 3 12 2 2 3 3" xfId="23610" xr:uid="{F0EFDDE2-6270-4F4D-93E2-E1151EAFD1C6}"/>
    <cellStyle name="Spolu 3 12 2 2 3 3 2" xfId="44680" xr:uid="{C46C5310-1B04-4C70-91CB-037175550132}"/>
    <cellStyle name="Spolu 3 12 2 2 3 4" xfId="26409" xr:uid="{AAF7646A-1113-4914-8E50-2941B32E7646}"/>
    <cellStyle name="Spolu 3 12 2 2 3 4 2" xfId="46913" xr:uid="{A446C240-6EF5-434B-8AC8-6566811807F0}"/>
    <cellStyle name="Spolu 3 12 2 2 3 5" xfId="33168" xr:uid="{BCC23513-149B-4193-98F6-A83614AA6732}"/>
    <cellStyle name="Spolu 3 12 2 2 3_LI1" xfId="53860" xr:uid="{7146C2BF-9FA4-41C5-8DD2-98059119D989}"/>
    <cellStyle name="Spolu 3 12 2 2 4" xfId="15647" xr:uid="{098A6107-D75A-449E-8628-8D40ECC18C95}"/>
    <cellStyle name="Spolu 3 12 2 2 4 2" xfId="37128" xr:uid="{E60ABC4C-8388-41C9-94C4-9AB79F3CB754}"/>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2 2" xfId="43713" xr:uid="{54C7B985-81A6-45FA-A834-81652C405F56}"/>
    <cellStyle name="Spolu 3 12 2 3 2 2 3" xfId="25478" xr:uid="{DD9A8546-7447-43D4-9609-DD7FEEE55854}"/>
    <cellStyle name="Spolu 3 12 2 3 2 2 3 2" xfId="46476" xr:uid="{89B39E72-FFA4-41A0-8FD0-FE3418C080AD}"/>
    <cellStyle name="Spolu 3 12 2 3 2 2 4" xfId="28075" xr:uid="{BCCC66A8-8950-451F-9EEF-609530EB2179}"/>
    <cellStyle name="Spolu 3 12 2 3 2 2 4 2" xfId="47616" xr:uid="{21C43FBB-B8E3-4087-959D-2A44A4323455}"/>
    <cellStyle name="Spolu 3 12 2 3 2 2 5" xfId="35839" xr:uid="{0EB7E71F-9D69-4C33-B8BE-826DFEA596DB}"/>
    <cellStyle name="Spolu 3 12 2 3 2 2_LI1" xfId="53862" xr:uid="{19F0313D-964B-4E8B-B596-BD75B86BB9BB}"/>
    <cellStyle name="Spolu 3 12 2 3 2 3" xfId="18033" xr:uid="{50C652C8-B27A-4AD8-A517-EC06FD8784D1}"/>
    <cellStyle name="Spolu 3 12 2 3 2 3 2" xfId="39412" xr:uid="{3A51DBCE-533B-47E0-96E2-0162E95DA898}"/>
    <cellStyle name="Spolu 3 12 2 3 2 4" xfId="17631" xr:uid="{54C4131B-9521-4B68-9E66-ECAEE8303749}"/>
    <cellStyle name="Spolu 3 12 2 3 2 4 2" xfId="39017" xr:uid="{6464A918-70E1-4703-9F68-1FD3087D8104}"/>
    <cellStyle name="Spolu 3 12 2 3 2 5" xfId="21442" xr:uid="{0AF6993A-4B0A-4CD6-A22C-B5E30F18A3C8}"/>
    <cellStyle name="Spolu 3 12 2 3 2_LI1" xfId="53861" xr:uid="{0D07A087-C5D1-4011-86B7-0A5522ED44E3}"/>
    <cellStyle name="Spolu 3 12 2 3 3" xfId="11167" xr:uid="{2D9C3A6D-0CA8-40DC-8605-AFD4D9E9AE16}"/>
    <cellStyle name="Spolu 3 12 2 3 3 2" xfId="20709" xr:uid="{99F6466D-934D-4BC8-85CF-B58CB8E9F9F8}"/>
    <cellStyle name="Spolu 3 12 2 3 3 2 2" xfId="41885" xr:uid="{B909D2AA-8F92-4682-98AD-97B8402069C9}"/>
    <cellStyle name="Spolu 3 12 2 3 3 3" xfId="23995" xr:uid="{CA02940B-69EB-4D8F-B269-251416E1324E}"/>
    <cellStyle name="Spolu 3 12 2 3 3 3 2" xfId="45058" xr:uid="{49783801-29A2-4599-8857-C1B499557401}"/>
    <cellStyle name="Spolu 3 12 2 3 3 4" xfId="26769" xr:uid="{DF31E1C5-61A9-4832-942D-28F09DDCD1CA}"/>
    <cellStyle name="Spolu 3 12 2 3 3 4 2" xfId="47071" xr:uid="{0F9D0D8D-8FBA-4D45-81F2-BDDF35655BC9}"/>
    <cellStyle name="Spolu 3 12 2 3 3 5" xfId="33575" xr:uid="{511714D2-C19A-49FB-90DB-ED003A31A301}"/>
    <cellStyle name="Spolu 3 12 2 3 3_LI1" xfId="53863" xr:uid="{3FB88442-85BB-4711-A137-60CE4509B8A4}"/>
    <cellStyle name="Spolu 3 12 2 3 4" xfId="16094" xr:uid="{1BF295AD-CC20-4730-A843-6E3FEB68CF52}"/>
    <cellStyle name="Spolu 3 12 2 3 4 2" xfId="37558" xr:uid="{8C784016-CEE7-4629-A178-47EFAAC7227D}"/>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2 2" xfId="42312" xr:uid="{E71F318E-E3D7-4BBF-9A79-A8D0FB5B73D4}"/>
    <cellStyle name="Spolu 3 12 2 4 2 3" xfId="24385" xr:uid="{5080B9B2-31CE-426F-9F80-885D7EB5DF93}"/>
    <cellStyle name="Spolu 3 12 2 4 2 3 2" xfId="45446" xr:uid="{61D74926-915E-4D9A-B370-61257886B000}"/>
    <cellStyle name="Spolu 3 12 2 4 2 4" xfId="27144" xr:uid="{9A0D6070-C0C3-4EE5-ABE8-1D99DE1CA6AC}"/>
    <cellStyle name="Spolu 3 12 2 4 2 4 2" xfId="47245" xr:uid="{0F77C8C4-F1F2-447E-9DCF-18B565B2CFCF}"/>
    <cellStyle name="Spolu 3 12 2 4 2 5" xfId="33919" xr:uid="{EE428687-36D4-4AE9-8C42-500CF0A88984}"/>
    <cellStyle name="Spolu 3 12 2 4 2_LI1" xfId="53865" xr:uid="{46C99652-25DF-4B44-A0C0-F85D0F4D1A24}"/>
    <cellStyle name="Spolu 3 12 2 4 3" xfId="16537" xr:uid="{FACF8B00-9DBB-43A8-AAC1-BBEE0DF58D7D}"/>
    <cellStyle name="Spolu 3 12 2 4 3 2" xfId="37990" xr:uid="{80B273C7-C64D-43CC-AB08-85B60A071A5F}"/>
    <cellStyle name="Spolu 3 12 2 4 4" xfId="20342" xr:uid="{AA9CEB14-C3B4-4FD5-9107-D8EF27883A96}"/>
    <cellStyle name="Spolu 3 12 2 4_LI1" xfId="53864" xr:uid="{4F007AA8-3D60-4E13-9FA6-247D57CEA2FF}"/>
    <cellStyle name="Spolu 3 12 2 5" xfId="9240" xr:uid="{6F7B38B6-C63C-4668-8DFD-9839D1CFF262}"/>
    <cellStyle name="Spolu 3 12 2 5 2" xfId="19474" xr:uid="{D19808EA-40FD-43FF-ACBF-2D9211FB7B99}"/>
    <cellStyle name="Spolu 3 12 2 5 2 2" xfId="40707" xr:uid="{50C7C76A-CB0C-4AD3-9CF3-5107BF128D4C}"/>
    <cellStyle name="Spolu 3 12 2 5 3" xfId="23045" xr:uid="{CCFE61D8-3FA2-4957-BD07-B8F28FA6A02D}"/>
    <cellStyle name="Spolu 3 12 2 5 3 2" xfId="44133" xr:uid="{9A75860D-FD33-47EA-B8C8-DEDE2812EBA5}"/>
    <cellStyle name="Spolu 3 12 2 5 4" xfId="25926" xr:uid="{29BE2DFA-A836-42B3-8E72-718DA1FEA2E1}"/>
    <cellStyle name="Spolu 3 12 2 5 4 2" xfId="46719" xr:uid="{A4093CE7-0E79-4CDF-BA7F-BB852F36BC0F}"/>
    <cellStyle name="Spolu 3 12 2 5 5" xfId="32139" xr:uid="{15465456-3C7E-4D44-9A56-2C343A4E488B}"/>
    <cellStyle name="Spolu 3 12 2 5_LI1" xfId="53866" xr:uid="{A9090E2F-CFBD-40CF-BDB9-D7BDC68E4E9A}"/>
    <cellStyle name="Spolu 3 12 2 6" xfId="14721" xr:uid="{3F7E3970-8278-4380-AAB9-D4E517278156}"/>
    <cellStyle name="Spolu 3 12 2 6 2" xfId="36281" xr:uid="{E6B45960-BB8F-4C1E-90B2-8C79C505FDCE}"/>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2 2" xfId="43052" xr:uid="{2AC7F053-64CB-43B5-9C9E-5524B36F79C5}"/>
    <cellStyle name="Spolu 3 12 3 2 2 3" xfId="24901" xr:uid="{F5DC8F39-DA5D-48ED-B86B-5B3F8B25A84F}"/>
    <cellStyle name="Spolu 3 12 3 2 2 3 2" xfId="45912" xr:uid="{AF0B7527-4E3F-43F8-8B9B-D977B345953E}"/>
    <cellStyle name="Spolu 3 12 3 2 2 4" xfId="27536" xr:uid="{C3CA708E-5319-47C7-A61C-C5172FB1D06F}"/>
    <cellStyle name="Spolu 3 12 3 2 2 4 2" xfId="47369" xr:uid="{33C9D8FA-CDFE-4DE0-9D89-FA44A8800E73}"/>
    <cellStyle name="Spolu 3 12 3 2 2 5" xfId="35249" xr:uid="{26A185F8-DB2A-4886-A57F-6D16D278E0B6}"/>
    <cellStyle name="Spolu 3 12 3 2 2_LI1" xfId="53868" xr:uid="{69C74ED4-788A-419F-B52E-8BCFCDFC3A23}"/>
    <cellStyle name="Spolu 3 12 3 2 3" xfId="17372" xr:uid="{162224F1-FCC1-474F-B877-51139FD51C4D}"/>
    <cellStyle name="Spolu 3 12 3 2 3 2" xfId="38768" xr:uid="{3E2882FD-BC81-4973-8178-46C689D74AA2}"/>
    <cellStyle name="Spolu 3 12 3 2 4" xfId="14382" xr:uid="{DA82704F-AB1B-4138-A4CC-D6773E8105A9}"/>
    <cellStyle name="Spolu 3 12 3 2 4 2" xfId="35947" xr:uid="{18112E58-EB9B-4656-AFD6-8AF194585C97}"/>
    <cellStyle name="Spolu 3 12 3 2 5" xfId="20805" xr:uid="{FCC7865F-0BAB-44B3-B0F1-F704FCF587E5}"/>
    <cellStyle name="Spolu 3 12 3 2_LI1" xfId="53867" xr:uid="{4A901844-77BB-4562-A868-9B7A4D949937}"/>
    <cellStyle name="Spolu 3 12 3 3" xfId="10286" xr:uid="{7E7E8A69-9F70-4C2A-85A9-6F6C820EAAFF}"/>
    <cellStyle name="Spolu 3 12 3 3 2" xfId="20036" xr:uid="{0004B329-7134-46B5-B822-B1226E7AFFB2}"/>
    <cellStyle name="Spolu 3 12 3 3 2 2" xfId="41239" xr:uid="{F556C3DD-AB04-4399-9DEF-827129F4C376}"/>
    <cellStyle name="Spolu 3 12 3 3 3" xfId="23423" xr:uid="{16B6E920-86F1-4368-8749-E9C7F4CF9B7E}"/>
    <cellStyle name="Spolu 3 12 3 3 3 2" xfId="44497" xr:uid="{8ADC2461-022E-4B09-A4F2-3112912F0B20}"/>
    <cellStyle name="Spolu 3 12 3 3 4" xfId="26231" xr:uid="{158112A4-CF3A-4EDF-97CB-DA841776002C}"/>
    <cellStyle name="Spolu 3 12 3 3 4 2" xfId="46825" xr:uid="{51458745-9DB8-45D1-A54F-794C5C61DD2A}"/>
    <cellStyle name="Spolu 3 12 3 3 5" xfId="32986" xr:uid="{EAB96AAB-F183-497C-81C7-79AA9BA7B5D8}"/>
    <cellStyle name="Spolu 3 12 3 3_LI1" xfId="53869" xr:uid="{091F7754-4938-47C8-A919-76ADD1CFA6F5}"/>
    <cellStyle name="Spolu 3 12 3 4" xfId="15435" xr:uid="{7DDDA124-305B-45EE-AB4B-1E36E967BC48}"/>
    <cellStyle name="Spolu 3 12 3 4 2" xfId="36924" xr:uid="{0C7213DB-DA3A-4E64-AB55-53DC715E7DEB}"/>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2 2" xfId="43506" xr:uid="{A0B04198-9FE2-4C15-94A4-4C2B40F80176}"/>
    <cellStyle name="Spolu 3 12 4 2 2 3" xfId="25271" xr:uid="{283918E4-8F15-4C24-B57C-933B0E5F9EE1}"/>
    <cellStyle name="Spolu 3 12 4 2 2 3 2" xfId="46269" xr:uid="{1C8A22D8-6D97-48E8-9C02-E26B6D9DF2E3}"/>
    <cellStyle name="Spolu 3 12 4 2 2 4" xfId="27868" xr:uid="{D0DD5C23-E7FF-4787-B631-83433E4EA707}"/>
    <cellStyle name="Spolu 3 12 4 2 2 4 2" xfId="47530" xr:uid="{D0BF2932-1E7E-4FA5-B2E1-3D616087C9D3}"/>
    <cellStyle name="Spolu 3 12 4 2 2 5" xfId="35753" xr:uid="{5D7A1FD4-2BAD-40BD-8120-B59696E0F7FC}"/>
    <cellStyle name="Spolu 3 12 4 2 2_LI1" xfId="53871" xr:uid="{70393B4E-C187-4DE3-B84F-C32F2C30508D}"/>
    <cellStyle name="Spolu 3 12 4 2 3" xfId="17826" xr:uid="{B5CEAF9A-2A54-4D16-912B-CD3D64CFEA9C}"/>
    <cellStyle name="Spolu 3 12 4 2 3 2" xfId="39205" xr:uid="{FF55019E-9EF5-49A2-B212-D013067361BC}"/>
    <cellStyle name="Spolu 3 12 4 2 4" xfId="16416" xr:uid="{8A626DF3-F3B9-4142-8100-62A02519563C}"/>
    <cellStyle name="Spolu 3 12 4 2 4 2" xfId="37874" xr:uid="{3CAFA251-FA16-4D18-B8B5-BD210AAF8041}"/>
    <cellStyle name="Spolu 3 12 4 2 5" xfId="23511" xr:uid="{63AD243F-5248-45F6-8063-A70A09E872C6}"/>
    <cellStyle name="Spolu 3 12 4 2_LI1" xfId="53870" xr:uid="{306B535F-D9DD-4431-8F13-FFB1BAFA6879}"/>
    <cellStyle name="Spolu 3 12 4 3" xfId="10960" xr:uid="{25A912D3-654A-4B42-9DE7-55B0500598C3}"/>
    <cellStyle name="Spolu 3 12 4 3 2" xfId="20502" xr:uid="{C50ECB71-3E98-4499-8C4A-3E91A8A179D9}"/>
    <cellStyle name="Spolu 3 12 4 3 2 2" xfId="41678" xr:uid="{BB2621C8-5D17-4045-AA33-C702E3ACEC01}"/>
    <cellStyle name="Spolu 3 12 4 3 3" xfId="23788" xr:uid="{14EFDD77-2F6A-4DAF-823C-6FEC6172481E}"/>
    <cellStyle name="Spolu 3 12 4 3 3 2" xfId="44851" xr:uid="{06AE38A0-AFA0-495A-93A5-9FB0D2D01697}"/>
    <cellStyle name="Spolu 3 12 4 3 4" xfId="26562" xr:uid="{D8D5F9EC-4487-49A5-BE1D-ACE64393C8B4}"/>
    <cellStyle name="Spolu 3 12 4 3 4 2" xfId="46985" xr:uid="{EF4C4B34-2DD4-4AD1-BDD4-D6E469CC982D}"/>
    <cellStyle name="Spolu 3 12 4 3 5" xfId="33489" xr:uid="{CB9EB021-E74B-4F7D-9076-990B2A335516}"/>
    <cellStyle name="Spolu 3 12 4 3_LI1" xfId="53872" xr:uid="{7652AD1C-FB51-4411-8551-96CF11D3C8BF}"/>
    <cellStyle name="Spolu 3 12 4 4" xfId="15887" xr:uid="{5DD0C95F-E073-4674-A4FA-52304A0F756E}"/>
    <cellStyle name="Spolu 3 12 4 4 2" xfId="37351" xr:uid="{8ABF30BD-E6FE-4255-AFBC-61A3516C6519}"/>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2 2" xfId="42103" xr:uid="{BE4A5D6B-4F6A-4801-BBDE-A17D3FA84EAD}"/>
    <cellStyle name="Spolu 3 12 5 2 3" xfId="24203" xr:uid="{AFED707A-94B7-4DC4-AED0-5A882D3442AA}"/>
    <cellStyle name="Spolu 3 12 5 2 3 2" xfId="45266" xr:uid="{B950A013-DBF5-4D8F-BFE1-C270FAD1F9BB}"/>
    <cellStyle name="Spolu 3 12 5 2 4" xfId="26970" xr:uid="{A07DB55E-FF11-4BD4-9FBD-7DBA673AE805}"/>
    <cellStyle name="Spolu 3 12 5 2 4 2" xfId="47159" xr:uid="{D4D83BBA-6CBC-41E3-ACAE-9FD40BD91FAC}"/>
    <cellStyle name="Spolu 3 12 5 2 5" xfId="33738" xr:uid="{F4034BB5-6125-459A-B1A3-80A5DCA80AFA}"/>
    <cellStyle name="Spolu 3 12 5 2_LI1" xfId="53874" xr:uid="{402A5F7C-6A71-4C25-8277-4C80388D8066}"/>
    <cellStyle name="Spolu 3 12 5 3" xfId="16318" xr:uid="{2417FC2B-395D-4401-AAA6-605244A16845}"/>
    <cellStyle name="Spolu 3 12 5 3 2" xfId="37779" xr:uid="{B453335F-0C67-44A2-8724-174E8E539C3A}"/>
    <cellStyle name="Spolu 3 12 5 4" xfId="16361" xr:uid="{6E3F0FC1-4BFF-4FD7-9468-C15AE95451EC}"/>
    <cellStyle name="Spolu 3 12 5_LI1" xfId="53873" xr:uid="{8281C58C-E305-4A39-B25A-9B8EE269797B}"/>
    <cellStyle name="Spolu 3 12 6" xfId="8939" xr:uid="{8AD5D13A-0775-4017-982A-E4F52856E710}"/>
    <cellStyle name="Spolu 3 12 6 2" xfId="19228" xr:uid="{D71CDCFC-3DA4-41B2-8C6D-4F4F2B62281A}"/>
    <cellStyle name="Spolu 3 12 6 2 2" xfId="40466" xr:uid="{D3AF111F-1C94-4AD6-8A19-0946F9C6D05C}"/>
    <cellStyle name="Spolu 3 12 6 3" xfId="22826" xr:uid="{F618ACB9-9369-4D35-AAF2-60E7866E74A0}"/>
    <cellStyle name="Spolu 3 12 6 3 2" xfId="43918" xr:uid="{A1C26CBA-4BFB-4142-A9CB-BDEDF541BE47}"/>
    <cellStyle name="Spolu 3 12 6 4" xfId="25719" xr:uid="{F2975FB7-CA2D-4034-B26A-906C14D9490E}"/>
    <cellStyle name="Spolu 3 12 6 4 2" xfId="46633" xr:uid="{91D6B7D8-6AF5-4030-A056-3137DE897CF8}"/>
    <cellStyle name="Spolu 3 12 6 5" xfId="31959" xr:uid="{FDD3E7EA-217B-49AB-A11C-4C3CEE541037}"/>
    <cellStyle name="Spolu 3 12 6_LI1" xfId="53875" xr:uid="{C152EA6F-B9B9-4950-A6D1-35E2EE020DD8}"/>
    <cellStyle name="Spolu 3 12 7" xfId="14475" xr:uid="{99D72D5B-8348-4AC7-BA0C-DF5B89332448}"/>
    <cellStyle name="Spolu 3 12 7 2" xfId="36040" xr:uid="{5C2BC5D4-0ED7-462B-AC2D-870D8CD2652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2 2" xfId="43282" xr:uid="{341CC043-9988-4611-A9A4-BC4CEC7D6B54}"/>
    <cellStyle name="Spolu 3 13 2 2 2 2 3" xfId="25099" xr:uid="{538F6C1A-0C10-4E0A-B510-E2A44483C5E5}"/>
    <cellStyle name="Spolu 3 13 2 2 2 2 3 2" xfId="46109" xr:uid="{BB7F98E1-BBC2-4385-8C9F-4FC628D50113}"/>
    <cellStyle name="Spolu 3 13 2 2 2 2 4" xfId="27724" xr:uid="{A098115B-4AA0-4B26-930E-050EADDBA3F0}"/>
    <cellStyle name="Spolu 3 13 2 2 2 2 4 2" xfId="47462" xr:uid="{70175CAF-B4CB-4E3F-9776-176887AC64C7}"/>
    <cellStyle name="Spolu 3 13 2 2 2 2 5" xfId="35448" xr:uid="{6C2517DD-758F-44B5-9F9D-0B1F64F4E8C5}"/>
    <cellStyle name="Spolu 3 13 2 2 2 2_LI1" xfId="53877" xr:uid="{945F4F27-8FBD-4352-B190-96F2C4FE03F2}"/>
    <cellStyle name="Spolu 3 13 2 2 2 3" xfId="17604" xr:uid="{1DE60078-3983-48B8-90FE-22F784D2913A}"/>
    <cellStyle name="Spolu 3 13 2 2 2 3 2" xfId="38990" xr:uid="{A99A6C2B-D44E-456E-AAF4-8166465546B0}"/>
    <cellStyle name="Spolu 3 13 2 2 2 4" xfId="14563" xr:uid="{9B0D6C30-6AC1-4D59-AEED-0E1F5035DDFD}"/>
    <cellStyle name="Spolu 3 13 2 2 2 4 2" xfId="36127" xr:uid="{098BA801-044A-4BF5-A0F2-E90291945619}"/>
    <cellStyle name="Spolu 3 13 2 2 2 5" xfId="22902" xr:uid="{C7FE5B04-BABB-4BFB-AD9B-230B7EF1B4B1}"/>
    <cellStyle name="Spolu 3 13 2 2 2_LI1" xfId="53876" xr:uid="{F7B41D21-C274-425B-B3C3-495F2DDB9551}"/>
    <cellStyle name="Spolu 3 13 2 2 3" xfId="10580" xr:uid="{806F5675-7BDD-4508-8EDB-70133E690FE7}"/>
    <cellStyle name="Spolu 3 13 2 2 3 2" xfId="20266" xr:uid="{33ADE2E1-D679-4B4E-9C01-692737978509}"/>
    <cellStyle name="Spolu 3 13 2 2 3 2 2" xfId="41462" xr:uid="{EE04A00B-BDED-4A03-833B-A83E9FDADE3D}"/>
    <cellStyle name="Spolu 3 13 2 2 3 3" xfId="23621" xr:uid="{7DBAAA78-DA1D-46F9-846C-C5DB2FFDCF8F}"/>
    <cellStyle name="Spolu 3 13 2 2 3 3 2" xfId="44691" xr:uid="{EAC44569-44CD-4FE0-A896-B47775D2583E}"/>
    <cellStyle name="Spolu 3 13 2 2 3 4" xfId="26419" xr:uid="{893BEAA8-EA97-431F-982C-DD27EA4EAF55}"/>
    <cellStyle name="Spolu 3 13 2 2 3 4 2" xfId="46918" xr:uid="{B428DCD9-1F91-4785-A86B-C349F6A01CBB}"/>
    <cellStyle name="Spolu 3 13 2 2 3 5" xfId="33185" xr:uid="{02F27A36-5A2B-47C4-9098-85C127FA5E20}"/>
    <cellStyle name="Spolu 3 13 2 2 3_LI1" xfId="53878" xr:uid="{E9DA4FD0-6CB1-44F9-AA6A-517C3AFA6491}"/>
    <cellStyle name="Spolu 3 13 2 2 4" xfId="15661" xr:uid="{8C17079B-1421-49BE-9FC0-38BF6E1E684C}"/>
    <cellStyle name="Spolu 3 13 2 2 4 2" xfId="37140" xr:uid="{C72D6B72-5C0F-4C27-9CFF-48502691E351}"/>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2 2" xfId="43723" xr:uid="{5E38FBE0-077E-4C6E-8089-BF8204222BF3}"/>
    <cellStyle name="Spolu 3 13 2 3 2 2 3" xfId="25488" xr:uid="{63E1BF14-F673-48F6-9489-BE61A6AE1D93}"/>
    <cellStyle name="Spolu 3 13 2 3 2 2 3 2" xfId="46486" xr:uid="{2C0399AB-16A3-4BE6-B6D6-069D6EE48551}"/>
    <cellStyle name="Spolu 3 13 2 3 2 2 4" xfId="28085" xr:uid="{22019995-CD2A-4174-9360-A463F89A3661}"/>
    <cellStyle name="Spolu 3 13 2 3 2 2 4 2" xfId="47621" xr:uid="{F8FE47EA-18BF-49BE-89AE-4F1231F1A437}"/>
    <cellStyle name="Spolu 3 13 2 3 2 2 5" xfId="35844" xr:uid="{96D21035-0E61-4605-A652-9D948255E23E}"/>
    <cellStyle name="Spolu 3 13 2 3 2 2_LI1" xfId="53880" xr:uid="{C792B95B-8312-4213-8179-93D65578F66A}"/>
    <cellStyle name="Spolu 3 13 2 3 2 3" xfId="18043" xr:uid="{F92DA56D-0172-4C8D-A60A-B2CAA7E14540}"/>
    <cellStyle name="Spolu 3 13 2 3 2 3 2" xfId="39422" xr:uid="{E890ADE8-6B7C-415A-833D-BC0EB4F1606F}"/>
    <cellStyle name="Spolu 3 13 2 3 2 4" xfId="16984" xr:uid="{94A2ADA5-86A1-4711-8A1E-0AD4608A12AB}"/>
    <cellStyle name="Spolu 3 13 2 3 2 4 2" xfId="38401" xr:uid="{5E19474E-7C6A-4210-AE6C-28C50D1E5FB8}"/>
    <cellStyle name="Spolu 3 13 2 3 2 5" xfId="14856" xr:uid="{B195C84F-5611-408D-B99B-121F7CD8625B}"/>
    <cellStyle name="Spolu 3 13 2 3 2_LI1" xfId="53879" xr:uid="{E4BE0276-BCC9-4E0D-A7C5-209785290C99}"/>
    <cellStyle name="Spolu 3 13 2 3 3" xfId="11177" xr:uid="{2F59DFAB-DBB9-4D94-92BF-754637E2A33B}"/>
    <cellStyle name="Spolu 3 13 2 3 3 2" xfId="20719" xr:uid="{6B814F9F-A747-4DB3-BAD9-D8FD7A13BD18}"/>
    <cellStyle name="Spolu 3 13 2 3 3 2 2" xfId="41895" xr:uid="{A1D85528-80B9-4B5C-B621-65CA81F3A9DB}"/>
    <cellStyle name="Spolu 3 13 2 3 3 3" xfId="24005" xr:uid="{F8768C1A-68B7-4756-BA1C-1C360F51DF2D}"/>
    <cellStyle name="Spolu 3 13 2 3 3 3 2" xfId="45068" xr:uid="{BF533564-A84E-4462-B061-F4BA8A868A06}"/>
    <cellStyle name="Spolu 3 13 2 3 3 4" xfId="26779" xr:uid="{4AC17F37-9D93-4CBA-902E-E6ABBF47A251}"/>
    <cellStyle name="Spolu 3 13 2 3 3 4 2" xfId="47076" xr:uid="{FE67679B-BC80-446E-B131-C845615B03EC}"/>
    <cellStyle name="Spolu 3 13 2 3 3 5" xfId="33580" xr:uid="{D658AA20-908C-4300-9CA3-A68DF83E71CE}"/>
    <cellStyle name="Spolu 3 13 2 3 3_LI1" xfId="53881" xr:uid="{5C5B3012-AA1A-4D77-A869-7C8034017563}"/>
    <cellStyle name="Spolu 3 13 2 3 4" xfId="16104" xr:uid="{1BDD6C06-FB66-4FAA-9B84-D94FF1E26C0E}"/>
    <cellStyle name="Spolu 3 13 2 3 4 2" xfId="37568" xr:uid="{2F0B8067-6E5D-4018-98B9-7B9744E2D057}"/>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2 2" xfId="42326" xr:uid="{1A77098E-E100-40E1-A524-C975F6557112}"/>
    <cellStyle name="Spolu 3 13 2 4 2 3" xfId="24396" xr:uid="{ED996EB2-798C-4881-B9EC-537B7C736393}"/>
    <cellStyle name="Spolu 3 13 2 4 2 3 2" xfId="45457" xr:uid="{056AC225-792C-4FE6-80E8-9BCD506C8813}"/>
    <cellStyle name="Spolu 3 13 2 4 2 4" xfId="27154" xr:uid="{17DA6999-C238-4398-9A9D-93A50CC278DF}"/>
    <cellStyle name="Spolu 3 13 2 4 2 4 2" xfId="47250" xr:uid="{895001E7-9DC1-4835-94E9-0265124B0438}"/>
    <cellStyle name="Spolu 3 13 2 4 2 5" xfId="33936" xr:uid="{8BB2C349-B743-472E-A84E-7F5D615B0344}"/>
    <cellStyle name="Spolu 3 13 2 4 2_LI1" xfId="53883" xr:uid="{FFDF4ABF-54D0-41B9-BCE0-63CAFB690F19}"/>
    <cellStyle name="Spolu 3 13 2 4 3" xfId="16551" xr:uid="{058E6CEC-2BA6-416B-AB24-3634DE26B373}"/>
    <cellStyle name="Spolu 3 13 2 4 3 2" xfId="38004" xr:uid="{41DB8689-476D-4B0B-AD8C-21124BFC9D09}"/>
    <cellStyle name="Spolu 3 13 2 4 4" xfId="21780" xr:uid="{AB5E2B7B-2E0B-4CFE-A6AD-ECAD666B629D}"/>
    <cellStyle name="Spolu 3 13 2 4_LI1" xfId="53882" xr:uid="{BA256B20-D81F-4BE7-BD3C-EAE07E8C09FA}"/>
    <cellStyle name="Spolu 3 13 2 5" xfId="9262" xr:uid="{1C257604-3DA5-459B-B184-E09C1DD4AA26}"/>
    <cellStyle name="Spolu 3 13 2 5 2" xfId="19488" xr:uid="{7EA99B7B-2D6C-4A1C-8294-8940645C3809}"/>
    <cellStyle name="Spolu 3 13 2 5 2 2" xfId="40720" xr:uid="{E499C4C5-0902-45CC-BBB8-511857C68313}"/>
    <cellStyle name="Spolu 3 13 2 5 3" xfId="23056" xr:uid="{E30B4D80-3BC0-4539-9916-E1AAF8698ACE}"/>
    <cellStyle name="Spolu 3 13 2 5 3 2" xfId="44144" xr:uid="{E3100D66-0A34-478D-9A84-68310E7FB1E9}"/>
    <cellStyle name="Spolu 3 13 2 5 4" xfId="25936" xr:uid="{9E3F53A9-26CD-4969-86AC-D462D134308F}"/>
    <cellStyle name="Spolu 3 13 2 5 4 2" xfId="46724" xr:uid="{CAE2219C-3C9E-4244-907A-11519320D232}"/>
    <cellStyle name="Spolu 3 13 2 5 5" xfId="32156" xr:uid="{3916441D-1D6B-4145-99F2-09C54D9086B7}"/>
    <cellStyle name="Spolu 3 13 2 5_LI1" xfId="53884" xr:uid="{FC319140-E4B5-462A-95E1-C9EF0845906B}"/>
    <cellStyle name="Spolu 3 13 2 6" xfId="14734" xr:uid="{729FDEAD-72A0-455C-A5F8-2B78EBAF1DAB}"/>
    <cellStyle name="Spolu 3 13 2 6 2" xfId="36294" xr:uid="{8DB46E9D-5DDF-4E77-8B05-67694334D2DA}"/>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2 2" xfId="43067" xr:uid="{CFDDD3EF-980E-46AB-9625-A7BECC717243}"/>
    <cellStyle name="Spolu 3 13 3 2 2 3" xfId="24912" xr:uid="{83233F44-7218-41B5-80F6-D7D944A3DC5A}"/>
    <cellStyle name="Spolu 3 13 3 2 2 3 2" xfId="45923" xr:uid="{897C2620-D313-4195-8675-D9B4AD7B463D}"/>
    <cellStyle name="Spolu 3 13 3 2 2 4" xfId="27546" xr:uid="{61286039-1457-4177-AE58-F88B9A64A5A5}"/>
    <cellStyle name="Spolu 3 13 3 2 2 4 2" xfId="47374" xr:uid="{8BE223D9-E47F-4E65-8264-2E57B88256B9}"/>
    <cellStyle name="Spolu 3 13 3 2 2 5" xfId="35266" xr:uid="{8C0DD62D-2F38-47A1-942D-0FB8E6EEF9A2}"/>
    <cellStyle name="Spolu 3 13 3 2 2_LI1" xfId="53886" xr:uid="{AF81B0B7-8AA3-46FD-B94B-3223C2EFA164}"/>
    <cellStyle name="Spolu 3 13 3 2 3" xfId="17387" xr:uid="{FD199F11-A1F0-4C3A-AAD2-7285961ACAF0}"/>
    <cellStyle name="Spolu 3 13 3 2 3 2" xfId="38782" xr:uid="{0994D00D-E29F-444A-8BC7-0A8320D9ABCA}"/>
    <cellStyle name="Spolu 3 13 3 2 4" xfId="21252" xr:uid="{DF182A75-1301-4596-A076-13622ECE7FF9}"/>
    <cellStyle name="Spolu 3 13 3 2 4 2" xfId="42411" xr:uid="{2DEB4E4F-39A3-48C4-938D-93CC0F0F7548}"/>
    <cellStyle name="Spolu 3 13 3 2 5" xfId="15282" xr:uid="{D8E25505-884E-4096-8E45-2884E3DDAF4F}"/>
    <cellStyle name="Spolu 3 13 3 2_LI1" xfId="53885" xr:uid="{7D936ACE-FC02-49F1-9189-CB3A05438D1B}"/>
    <cellStyle name="Spolu 3 13 3 3" xfId="10308" xr:uid="{79D34F65-962B-4BF8-AA31-2F5C4C33C07A}"/>
    <cellStyle name="Spolu 3 13 3 3 2" xfId="20050" xr:uid="{17A9C22E-6CD6-410C-A58C-70BF005C271D}"/>
    <cellStyle name="Spolu 3 13 3 3 2 2" xfId="41253" xr:uid="{295203A9-3B21-447B-8BD6-DCF7914FC711}"/>
    <cellStyle name="Spolu 3 13 3 3 3" xfId="23433" xr:uid="{4747DBDD-1079-41A2-8363-D39649905222}"/>
    <cellStyle name="Spolu 3 13 3 3 3 2" xfId="44507" xr:uid="{4A486377-A541-4F38-8F5D-9027297A9EBC}"/>
    <cellStyle name="Spolu 3 13 3 3 4" xfId="26241" xr:uid="{2F3257F7-84E3-459B-8B24-4544F2C7BA12}"/>
    <cellStyle name="Spolu 3 13 3 3 4 2" xfId="46830" xr:uid="{2E967B5A-1837-4647-A249-05FEB8C2DE31}"/>
    <cellStyle name="Spolu 3 13 3 3 5" xfId="33003" xr:uid="{719C9C09-D2B9-42D2-894F-48D1A5360B21}"/>
    <cellStyle name="Spolu 3 13 3 3_LI1" xfId="53887" xr:uid="{30773B1F-6928-4908-99AD-F82D46390574}"/>
    <cellStyle name="Spolu 3 13 3 4" xfId="15448" xr:uid="{A262AAB2-3740-4E61-86D3-336869A22646}"/>
    <cellStyle name="Spolu 3 13 3 4 2" xfId="36937" xr:uid="{EE830D28-205C-4DC7-BD24-196BCA3821EC}"/>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2 2" xfId="43516" xr:uid="{CDFF9D4D-4819-40A6-A94B-2A6AF30773C5}"/>
    <cellStyle name="Spolu 3 13 4 2 2 3" xfId="25281" xr:uid="{B325A45E-CD21-4269-9C97-A7ABEE26E6FE}"/>
    <cellStyle name="Spolu 3 13 4 2 2 3 2" xfId="46279" xr:uid="{DA37E576-CFA3-42E3-83F3-CFD3D3C73653}"/>
    <cellStyle name="Spolu 3 13 4 2 2 4" xfId="27878" xr:uid="{5FD4A4CD-4462-412B-8E45-CB502C0BC691}"/>
    <cellStyle name="Spolu 3 13 4 2 2 4 2" xfId="47535" xr:uid="{8254E104-6267-412D-84B1-FA26B9ECB488}"/>
    <cellStyle name="Spolu 3 13 4 2 2 5" xfId="35758" xr:uid="{7D0EFA99-2F57-4374-8ACD-97D2E620A485}"/>
    <cellStyle name="Spolu 3 13 4 2 2_LI1" xfId="53889" xr:uid="{692E0D26-29EE-41A5-A54C-E0DF7586CDD7}"/>
    <cellStyle name="Spolu 3 13 4 2 3" xfId="17836" xr:uid="{8886B995-9226-4C74-AFCC-F09B6450314E}"/>
    <cellStyle name="Spolu 3 13 4 2 3 2" xfId="39215" xr:uid="{A0D274A8-477F-49D9-AF3B-79B32651A289}"/>
    <cellStyle name="Spolu 3 13 4 2 4" xfId="15127" xr:uid="{0DBAC05D-2B03-421C-AB41-EF21047CC86A}"/>
    <cellStyle name="Spolu 3 13 4 2 4 2" xfId="36645" xr:uid="{D2BAD4D8-58D3-407E-8B01-8F55D84DCEB5}"/>
    <cellStyle name="Spolu 3 13 4 2 5" xfId="23149" xr:uid="{59504D2E-0017-4DB8-BD32-4124D7024405}"/>
    <cellStyle name="Spolu 3 13 4 2_LI1" xfId="53888" xr:uid="{6257757F-6535-4335-A6DD-A2B3F726C540}"/>
    <cellStyle name="Spolu 3 13 4 3" xfId="10970" xr:uid="{001EF31C-A892-4AB4-B2CD-7C84D001CFF0}"/>
    <cellStyle name="Spolu 3 13 4 3 2" xfId="20512" xr:uid="{05592C9C-2F63-45BA-918F-4D4541F228B2}"/>
    <cellStyle name="Spolu 3 13 4 3 2 2" xfId="41688" xr:uid="{A0C91DFA-6AE2-4E42-9D65-1F835D034EB1}"/>
    <cellStyle name="Spolu 3 13 4 3 3" xfId="23798" xr:uid="{A72EBEB0-9DD3-4965-91F9-0D73B61C90C4}"/>
    <cellStyle name="Spolu 3 13 4 3 3 2" xfId="44861" xr:uid="{895E1118-B44E-4BB4-A435-96BDE36F190D}"/>
    <cellStyle name="Spolu 3 13 4 3 4" xfId="26572" xr:uid="{D070CBDD-DD2D-4A79-BA17-8B8EF891B109}"/>
    <cellStyle name="Spolu 3 13 4 3 4 2" xfId="46990" xr:uid="{2B48CBBB-D81F-41D8-805A-298F725AB85C}"/>
    <cellStyle name="Spolu 3 13 4 3 5" xfId="33494" xr:uid="{E1EA5088-9923-4823-9567-349D4FD98B20}"/>
    <cellStyle name="Spolu 3 13 4 3_LI1" xfId="53890" xr:uid="{A04B186C-DBB5-4706-B4F7-016B783F209B}"/>
    <cellStyle name="Spolu 3 13 4 4" xfId="15897" xr:uid="{98098391-014E-4D9C-9F36-81D2EF4A9F74}"/>
    <cellStyle name="Spolu 3 13 4 4 2" xfId="37361" xr:uid="{FC8BB3A3-390F-4611-A350-18F6590A04DB}"/>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2 2" xfId="42117" xr:uid="{1C281EE4-A2D8-4204-BDF8-BD2D47AAFD70}"/>
    <cellStyle name="Spolu 3 13 5 2 3" xfId="24213" xr:uid="{D714FF69-8E70-4B78-93FF-B38D39FEB458}"/>
    <cellStyle name="Spolu 3 13 5 2 3 2" xfId="45276" xr:uid="{4255C244-B273-4FEA-ACC2-AA5B5CCFF99A}"/>
    <cellStyle name="Spolu 3 13 5 2 4" xfId="26980" xr:uid="{EEF39C07-DF59-48FC-B4F4-F2DE9982BD79}"/>
    <cellStyle name="Spolu 3 13 5 2 4 2" xfId="47164" xr:uid="{BD689C52-205D-4B42-9EEA-0DFCF7A39955}"/>
    <cellStyle name="Spolu 3 13 5 2 5" xfId="33755" xr:uid="{AA135837-6AB8-469F-B8F5-93B8B89F661F}"/>
    <cellStyle name="Spolu 3 13 5 2_LI1" xfId="53892" xr:uid="{EF0391FA-C6CA-47B2-9624-D3C1B22F0A33}"/>
    <cellStyle name="Spolu 3 13 5 3" xfId="16332" xr:uid="{F4D55BB0-3ABE-42AE-A7F8-485579CEE99C}"/>
    <cellStyle name="Spolu 3 13 5 3 2" xfId="37792" xr:uid="{05C4C3F8-55FC-4BAD-8C0E-DB727860DAE1}"/>
    <cellStyle name="Spolu 3 13 5 4" xfId="18297" xr:uid="{4F60CD5A-986F-4604-AC6C-E6BA5FF3389B}"/>
    <cellStyle name="Spolu 3 13 5_LI1" xfId="53891" xr:uid="{A7A5A301-4802-480E-A983-5618E31BAD8B}"/>
    <cellStyle name="Spolu 3 13 6" xfId="8961" xr:uid="{B4B19C47-BDB5-40C6-91D3-B30AA8FF52D7}"/>
    <cellStyle name="Spolu 3 13 6 2" xfId="19242" xr:uid="{B3B92067-DDA7-4128-BE36-DAA0AE0CBD09}"/>
    <cellStyle name="Spolu 3 13 6 2 2" xfId="40480" xr:uid="{908494FE-4EEB-4A06-89A6-34F99E8956B7}"/>
    <cellStyle name="Spolu 3 13 6 3" xfId="22837" xr:uid="{821D3B17-2013-4560-B62E-A81DF93CF179}"/>
    <cellStyle name="Spolu 3 13 6 3 2" xfId="43928" xr:uid="{C2D8AB92-4113-4742-BA25-4E95C8936FD3}"/>
    <cellStyle name="Spolu 3 13 6 4" xfId="25729" xr:uid="{12114B0E-50E8-4F99-8A28-B12FCB84C8CF}"/>
    <cellStyle name="Spolu 3 13 6 4 2" xfId="46638" xr:uid="{6EADD756-11B6-4EB5-9BF8-F92353599CD2}"/>
    <cellStyle name="Spolu 3 13 6 5" xfId="31976" xr:uid="{0F255572-A979-4091-BBF3-319C722E7BA6}"/>
    <cellStyle name="Spolu 3 13 6_LI1" xfId="53893" xr:uid="{C740D3CB-59AB-40A9-BA9A-C12F541AE5C2}"/>
    <cellStyle name="Spolu 3 13 7" xfId="14487" xr:uid="{4784CACE-2AE9-4690-9348-729042C8B878}"/>
    <cellStyle name="Spolu 3 13 7 2" xfId="36051" xr:uid="{7F60463A-84D9-4934-9021-C183A99242A5}"/>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2 2" xfId="43291" xr:uid="{1163FAED-1B3D-4562-B435-2A66A9CD74C1}"/>
    <cellStyle name="Spolu 3 14 2 2 2 2 3" xfId="25108" xr:uid="{0AF685F0-2C23-4AA6-B561-EDC2B7639890}"/>
    <cellStyle name="Spolu 3 14 2 2 2 2 3 2" xfId="46118" xr:uid="{71215C73-E883-4153-8D15-38C56C066D55}"/>
    <cellStyle name="Spolu 3 14 2 2 2 2 4" xfId="27733" xr:uid="{E0D57883-16F5-4B5C-A054-146837FB4B1B}"/>
    <cellStyle name="Spolu 3 14 2 2 2 2 4 2" xfId="47466" xr:uid="{1C31F781-CC62-468A-8007-600384794104}"/>
    <cellStyle name="Spolu 3 14 2 2 2 2 5" xfId="35452" xr:uid="{C73A1AB6-15E7-40A2-8617-818E4693983E}"/>
    <cellStyle name="Spolu 3 14 2 2 2 2_LI1" xfId="53895" xr:uid="{19305888-F681-4C07-9847-B69829D0740D}"/>
    <cellStyle name="Spolu 3 14 2 2 2 3" xfId="17613" xr:uid="{085586C2-9C3A-4A03-B5F0-36985E46EB6A}"/>
    <cellStyle name="Spolu 3 14 2 2 2 3 2" xfId="38999" xr:uid="{9905F434-D060-4A92-8A51-1C6DC56BFE6F}"/>
    <cellStyle name="Spolu 3 14 2 2 2 4" xfId="22017" xr:uid="{3D710C9A-4061-4784-9C74-EDFB1761C035}"/>
    <cellStyle name="Spolu 3 14 2 2 2 4 2" xfId="43122" xr:uid="{28D08A55-F6E2-4182-A0C7-C617F8418194}"/>
    <cellStyle name="Spolu 3 14 2 2 2 5" xfId="21509" xr:uid="{FC5879C4-7161-4C44-9D29-1AAD74ED5207}"/>
    <cellStyle name="Spolu 3 14 2 2 2_LI1" xfId="53894" xr:uid="{8B6D6B06-6EC9-44DF-90F2-9BA3FE2E3408}"/>
    <cellStyle name="Spolu 3 14 2 2 3" xfId="10589" xr:uid="{B4F3ED9C-6CDA-4428-B230-B60C6F15D102}"/>
    <cellStyle name="Spolu 3 14 2 2 3 2" xfId="20275" xr:uid="{E2B7AB2A-9A94-4471-9609-9ADF0D546DE1}"/>
    <cellStyle name="Spolu 3 14 2 2 3 2 2" xfId="41471" xr:uid="{C9EFF835-38CA-4D45-9E5B-2335DBDB50C7}"/>
    <cellStyle name="Spolu 3 14 2 2 3 3" xfId="23630" xr:uid="{247E4C16-83E9-4FB1-B78E-070440C3115E}"/>
    <cellStyle name="Spolu 3 14 2 2 3 3 2" xfId="44700" xr:uid="{E65FFDB6-A998-4AFC-8947-0356D49B409C}"/>
    <cellStyle name="Spolu 3 14 2 2 3 4" xfId="26428" xr:uid="{BB0D3A41-FB60-46E5-9F34-A6D954078A1D}"/>
    <cellStyle name="Spolu 3 14 2 2 3 4 2" xfId="46922" xr:uid="{87F15BD0-7716-4BCA-BA87-7CDEBCDFE8A6}"/>
    <cellStyle name="Spolu 3 14 2 2 3 5" xfId="33189" xr:uid="{603722E6-E5D0-4A78-AE49-390AC1AD955B}"/>
    <cellStyle name="Spolu 3 14 2 2 3_LI1" xfId="53896" xr:uid="{4F905A91-E1A5-4041-AC9E-2AB1BD6C64B2}"/>
    <cellStyle name="Spolu 3 14 2 2 4" xfId="15670" xr:uid="{4F6662A9-2DAF-4D29-BAB5-5C6D0F320D1B}"/>
    <cellStyle name="Spolu 3 14 2 2 4 2" xfId="37149" xr:uid="{777CB3A3-7F24-44BC-A0D7-B8DDC1725532}"/>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2 2" xfId="43732" xr:uid="{7B6FF576-6F02-4B84-BC36-E25B248E083A}"/>
    <cellStyle name="Spolu 3 14 2 3 2 2 3" xfId="25497" xr:uid="{AEB4D481-E90C-485D-910E-24F50A7BD154}"/>
    <cellStyle name="Spolu 3 14 2 3 2 2 3 2" xfId="46495" xr:uid="{C46B4275-F5F1-49AF-A3FF-541C7E2E63AB}"/>
    <cellStyle name="Spolu 3 14 2 3 2 2 4" xfId="28094" xr:uid="{0924682A-279A-4404-B60E-6A388D21B368}"/>
    <cellStyle name="Spolu 3 14 2 3 2 2 4 2" xfId="47625" xr:uid="{79F5704F-21AE-4738-834B-E14E5ADF6085}"/>
    <cellStyle name="Spolu 3 14 2 3 2 2 5" xfId="35848" xr:uid="{E45615EC-1DF0-4057-9F5E-FE3736244D9F}"/>
    <cellStyle name="Spolu 3 14 2 3 2 2_LI1" xfId="53898" xr:uid="{BB74EA59-39D5-4628-AFB0-52B463211CA4}"/>
    <cellStyle name="Spolu 3 14 2 3 2 3" xfId="18052" xr:uid="{8C81FAF1-FCC9-400D-862A-6F037A74F6B1}"/>
    <cellStyle name="Spolu 3 14 2 3 2 3 2" xfId="39431" xr:uid="{0C80B371-4177-4437-BA46-62A2AC89A00F}"/>
    <cellStyle name="Spolu 3 14 2 3 2 4" xfId="19864" xr:uid="{56A3B1AC-55EA-4031-BDA1-3A9F02A3B107}"/>
    <cellStyle name="Spolu 3 14 2 3 2 4 2" xfId="41069" xr:uid="{94DE74EA-47C1-49EC-A971-0A09EE72C0BD}"/>
    <cellStyle name="Spolu 3 14 2 3 2 5" xfId="15218" xr:uid="{168F8101-356A-4B49-B079-9B990E954091}"/>
    <cellStyle name="Spolu 3 14 2 3 2_LI1" xfId="53897" xr:uid="{77EC02A7-DD56-4DD0-B48A-BD2C7D6B4241}"/>
    <cellStyle name="Spolu 3 14 2 3 3" xfId="11186" xr:uid="{FA76F130-DAC4-4E91-81A0-749440E47530}"/>
    <cellStyle name="Spolu 3 14 2 3 3 2" xfId="20728" xr:uid="{2F70A9E0-F462-4B20-AD32-2A9DE5A41914}"/>
    <cellStyle name="Spolu 3 14 2 3 3 2 2" xfId="41904" xr:uid="{F6DB8366-612E-426B-A8FA-31E695C7B688}"/>
    <cellStyle name="Spolu 3 14 2 3 3 3" xfId="24014" xr:uid="{422BAC3A-9B54-4391-BA6C-489AD5378DC2}"/>
    <cellStyle name="Spolu 3 14 2 3 3 3 2" xfId="45077" xr:uid="{DEC908B0-A0CB-4318-B08F-DC4FD4EAAF5D}"/>
    <cellStyle name="Spolu 3 14 2 3 3 4" xfId="26788" xr:uid="{6DCA9CE3-4D0A-476C-9320-30EF9AA59B46}"/>
    <cellStyle name="Spolu 3 14 2 3 3 4 2" xfId="47080" xr:uid="{001EC20A-8137-491B-9588-1EC0B82C7682}"/>
    <cellStyle name="Spolu 3 14 2 3 3 5" xfId="33584" xr:uid="{6729BF87-933F-4F2D-8A0F-3941FE86EC3C}"/>
    <cellStyle name="Spolu 3 14 2 3 3_LI1" xfId="53899" xr:uid="{B8FBC89E-9927-45A3-9464-63BE3F4A21AC}"/>
    <cellStyle name="Spolu 3 14 2 3 4" xfId="16113" xr:uid="{25DBCDAB-7555-471D-AEBB-DC6F93FFF71D}"/>
    <cellStyle name="Spolu 3 14 2 3 4 2" xfId="37577" xr:uid="{68D79220-6566-418B-999F-22475D6E229A}"/>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2 2" xfId="42335" xr:uid="{DE2E3CF1-E61D-4020-8504-FC229A080583}"/>
    <cellStyle name="Spolu 3 14 2 4 2 3" xfId="24405" xr:uid="{BCAB27AA-974A-43D8-8B0F-9F14ABC70E40}"/>
    <cellStyle name="Spolu 3 14 2 4 2 3 2" xfId="45466" xr:uid="{19330D54-D8E0-4A9B-B121-91F70567D2FC}"/>
    <cellStyle name="Spolu 3 14 2 4 2 4" xfId="27163" xr:uid="{AD5FE609-74F6-499D-9EF3-052CFE0D1E9A}"/>
    <cellStyle name="Spolu 3 14 2 4 2 4 2" xfId="47254" xr:uid="{738DEFC2-8E39-4855-8C86-007AE132D77D}"/>
    <cellStyle name="Spolu 3 14 2 4 2 5" xfId="33940" xr:uid="{9159FC68-ADDD-4E0F-9F5D-23D62AE3AE54}"/>
    <cellStyle name="Spolu 3 14 2 4 2_LI1" xfId="53901" xr:uid="{C79F7E88-A6B5-4CFB-BF95-F47CE821B1D3}"/>
    <cellStyle name="Spolu 3 14 2 4 3" xfId="16560" xr:uid="{45761010-2DE8-4A16-B747-7651D399E233}"/>
    <cellStyle name="Spolu 3 14 2 4 3 2" xfId="38013" xr:uid="{CF32A0A4-602F-41CE-9BE3-AEAB4A18D90A}"/>
    <cellStyle name="Spolu 3 14 2 4 4" xfId="21029" xr:uid="{7EB71139-9E91-4991-AAE4-6640F387806C}"/>
    <cellStyle name="Spolu 3 14 2 4_LI1" xfId="53900" xr:uid="{E85AAED7-C7FE-492F-95AA-266EB5011AE3}"/>
    <cellStyle name="Spolu 3 14 2 5" xfId="9271" xr:uid="{780C79D3-F18E-4680-BFD2-74730DB34312}"/>
    <cellStyle name="Spolu 3 14 2 5 2" xfId="19497" xr:uid="{229B5164-B5CC-4240-9BDC-C79231207C06}"/>
    <cellStyle name="Spolu 3 14 2 5 2 2" xfId="40729" xr:uid="{F4B4DF53-D9EB-41EF-A910-F4563B1FFDB8}"/>
    <cellStyle name="Spolu 3 14 2 5 3" xfId="23065" xr:uid="{CAD1EDBF-8EF1-4FD5-8E34-61E1114235C4}"/>
    <cellStyle name="Spolu 3 14 2 5 3 2" xfId="44153" xr:uid="{99CE5E07-BE18-49A9-901F-25EBB3218810}"/>
    <cellStyle name="Spolu 3 14 2 5 4" xfId="25945" xr:uid="{FB706FD1-83B3-4F7E-AC97-C0E41AC6BD3E}"/>
    <cellStyle name="Spolu 3 14 2 5 4 2" xfId="46728" xr:uid="{17831F44-F957-4693-8800-D3A89A5F6817}"/>
    <cellStyle name="Spolu 3 14 2 5 5" xfId="32160" xr:uid="{D32C6EBC-833C-4830-85C2-C8E80437E73F}"/>
    <cellStyle name="Spolu 3 14 2 5_LI1" xfId="53902" xr:uid="{1E6C17A7-4803-434D-81CE-8DDCDCED7B8F}"/>
    <cellStyle name="Spolu 3 14 2 6" xfId="14743" xr:uid="{9EC1DBD9-D612-4D48-A611-0D9DC5028D37}"/>
    <cellStyle name="Spolu 3 14 2 6 2" xfId="36303" xr:uid="{69C58679-F193-4426-83F3-893200216112}"/>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2 2" xfId="43076" xr:uid="{57A94408-5405-4D7E-839F-BEBEAD5E08CA}"/>
    <cellStyle name="Spolu 3 14 3 2 2 3" xfId="24921" xr:uid="{F288EC41-EC51-4CCF-A819-88A8A376D8B5}"/>
    <cellStyle name="Spolu 3 14 3 2 2 3 2" xfId="45932" xr:uid="{A6F481CF-86AE-4178-A17B-AE6311D4CDFF}"/>
    <cellStyle name="Spolu 3 14 3 2 2 4" xfId="27555" xr:uid="{DABFE994-B187-43D3-8EDC-DDB07AB4BBBA}"/>
    <cellStyle name="Spolu 3 14 3 2 2 4 2" xfId="47378" xr:uid="{00AC3D0A-7711-48F7-8D7B-54464FAC1FC0}"/>
    <cellStyle name="Spolu 3 14 3 2 2 5" xfId="35270" xr:uid="{A19CA7E4-CD3F-4EB9-A932-0D71BE96FDE7}"/>
    <cellStyle name="Spolu 3 14 3 2 2_LI1" xfId="53904" xr:uid="{900C8913-07B4-4A11-9C34-7CC93C5AEACE}"/>
    <cellStyle name="Spolu 3 14 3 2 3" xfId="17396" xr:uid="{236635C2-3B78-4C2B-91E1-DAA204792CDC}"/>
    <cellStyle name="Spolu 3 14 3 2 3 2" xfId="38791" xr:uid="{799EDE9B-6D9B-4782-9EDE-0C638570441A}"/>
    <cellStyle name="Spolu 3 14 3 2 4" xfId="21722" xr:uid="{093F73B9-B87D-445F-94C8-AED3487EBFE6}"/>
    <cellStyle name="Spolu 3 14 3 2 4 2" xfId="42836" xr:uid="{A5C19222-5996-49C4-9F57-FF911D77EE7E}"/>
    <cellStyle name="Spolu 3 14 3 2 5" xfId="22293" xr:uid="{1073C6DD-BE32-425D-B594-E1021D804546}"/>
    <cellStyle name="Spolu 3 14 3 2_LI1" xfId="53903" xr:uid="{016985CB-1A73-44C9-B727-AA8FDEB397DC}"/>
    <cellStyle name="Spolu 3 14 3 3" xfId="10317" xr:uid="{0A795BFD-4880-419C-B738-787CC802419E}"/>
    <cellStyle name="Spolu 3 14 3 3 2" xfId="20059" xr:uid="{2F0504C1-A68A-4183-91C4-72F27D2E9882}"/>
    <cellStyle name="Spolu 3 14 3 3 2 2" xfId="41262" xr:uid="{0FDBE205-E5F3-403F-9A48-D14C01C347C5}"/>
    <cellStyle name="Spolu 3 14 3 3 3" xfId="23442" xr:uid="{E20FEEEF-3D56-42AD-BB25-2E400B74E3C3}"/>
    <cellStyle name="Spolu 3 14 3 3 3 2" xfId="44516" xr:uid="{3F2C1E89-C986-4CAA-9E5E-DC7B086191B0}"/>
    <cellStyle name="Spolu 3 14 3 3 4" xfId="26250" xr:uid="{FEBEC6CF-1200-497A-B96F-1532557A2D7F}"/>
    <cellStyle name="Spolu 3 14 3 3 4 2" xfId="46834" xr:uid="{345CC140-57CD-43D0-8AEC-64430CF154BA}"/>
    <cellStyle name="Spolu 3 14 3 3 5" xfId="33007" xr:uid="{23E90C60-D933-4F13-A89E-556E11E34A43}"/>
    <cellStyle name="Spolu 3 14 3 3_LI1" xfId="53905" xr:uid="{4099FFE8-D649-42A4-B61D-FEE8C0A0F4E6}"/>
    <cellStyle name="Spolu 3 14 3 4" xfId="15457" xr:uid="{08D1B16A-4069-4921-BB09-EFE5E023DD09}"/>
    <cellStyle name="Spolu 3 14 3 4 2" xfId="36946" xr:uid="{7521C06A-9300-4687-80DA-A571F31E5653}"/>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2 2" xfId="43525" xr:uid="{54515591-A194-46C1-B01F-261CB1B31140}"/>
    <cellStyle name="Spolu 3 14 4 2 2 3" xfId="25290" xr:uid="{871C4A74-5093-48D9-BB04-01B3629759A3}"/>
    <cellStyle name="Spolu 3 14 4 2 2 3 2" xfId="46288" xr:uid="{E2FC4350-A3F1-40CF-902F-F33D56FF0AD0}"/>
    <cellStyle name="Spolu 3 14 4 2 2 4" xfId="27887" xr:uid="{2DA455AC-686E-4258-9342-254EF432D1F6}"/>
    <cellStyle name="Spolu 3 14 4 2 2 4 2" xfId="47539" xr:uid="{A8FE4FF3-7370-4933-9555-B616827257F8}"/>
    <cellStyle name="Spolu 3 14 4 2 2 5" xfId="35762" xr:uid="{0A9559FD-F962-4004-9B4B-9850E86EBB62}"/>
    <cellStyle name="Spolu 3 14 4 2 2_LI1" xfId="53907" xr:uid="{EE8A3A1F-39B4-4732-A57F-013B3EB543F1}"/>
    <cellStyle name="Spolu 3 14 4 2 3" xfId="17845" xr:uid="{B3316332-B977-478E-B72E-F742883C0ADA}"/>
    <cellStyle name="Spolu 3 14 4 2 3 2" xfId="39224" xr:uid="{F5A09B75-EBFD-406D-A118-7A1253C070C9}"/>
    <cellStyle name="Spolu 3 14 4 2 4" xfId="22299" xr:uid="{A4378DB1-C731-4A19-95EC-D59E5F381D85}"/>
    <cellStyle name="Spolu 3 14 4 2 4 2" xfId="43394" xr:uid="{20B56B32-FD07-4D7C-823D-4E4FAD58CC9B}"/>
    <cellStyle name="Spolu 3 14 4 2 5" xfId="19177" xr:uid="{D84515B7-06F5-4065-885C-741467352D8A}"/>
    <cellStyle name="Spolu 3 14 4 2_LI1" xfId="53906" xr:uid="{034BCA49-E309-40EC-AC70-FA6B7CACE8E7}"/>
    <cellStyle name="Spolu 3 14 4 3" xfId="10979" xr:uid="{3E20DCF2-17A1-4C25-A203-89B837326A99}"/>
    <cellStyle name="Spolu 3 14 4 3 2" xfId="20521" xr:uid="{73658094-6990-4EAD-B1E9-95E6827A634A}"/>
    <cellStyle name="Spolu 3 14 4 3 2 2" xfId="41697" xr:uid="{A7DB36E5-066B-41F1-9FE3-45EEDE128017}"/>
    <cellStyle name="Spolu 3 14 4 3 3" xfId="23807" xr:uid="{026F06AB-7577-4860-950E-9BFD22C9AFEC}"/>
    <cellStyle name="Spolu 3 14 4 3 3 2" xfId="44870" xr:uid="{C67592AF-96E0-4B4C-BF4A-7E42F14F9074}"/>
    <cellStyle name="Spolu 3 14 4 3 4" xfId="26581" xr:uid="{752C9F28-5453-4F00-85F3-9697A17D9215}"/>
    <cellStyle name="Spolu 3 14 4 3 4 2" xfId="46994" xr:uid="{50D91592-182C-4F5C-BE37-D49B1D896C74}"/>
    <cellStyle name="Spolu 3 14 4 3 5" xfId="33498" xr:uid="{62D4CBAA-0ED5-42B2-B0B3-B7757DBE7C4F}"/>
    <cellStyle name="Spolu 3 14 4 3_LI1" xfId="53908" xr:uid="{6C73405D-5C4D-40AF-9A32-84D8774C8710}"/>
    <cellStyle name="Spolu 3 14 4 4" xfId="15906" xr:uid="{935EA568-0059-41FE-8324-0640D8A357E6}"/>
    <cellStyle name="Spolu 3 14 4 4 2" xfId="37370" xr:uid="{0E625142-F5F1-4B34-A670-FA80213AAECE}"/>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2 2" xfId="42126" xr:uid="{60B80EB3-ABD9-4D66-BF1A-A6469E5E5366}"/>
    <cellStyle name="Spolu 3 14 5 2 3" xfId="24222" xr:uid="{F69ADC6E-EFAB-44FC-A7BC-5DD069CFB7AD}"/>
    <cellStyle name="Spolu 3 14 5 2 3 2" xfId="45285" xr:uid="{6C06926F-5084-4135-A157-673B95D1179E}"/>
    <cellStyle name="Spolu 3 14 5 2 4" xfId="26989" xr:uid="{CEB08F91-6899-4386-8E9E-D388D5A8F719}"/>
    <cellStyle name="Spolu 3 14 5 2 4 2" xfId="47168" xr:uid="{8604E547-407A-49B3-95BD-7EDE2DDAD9FA}"/>
    <cellStyle name="Spolu 3 14 5 2 5" xfId="33759" xr:uid="{3593A108-E9DE-4BD2-8840-C22D02A291CA}"/>
    <cellStyle name="Spolu 3 14 5 2_LI1" xfId="53910" xr:uid="{EC59E287-7C18-476E-B2CF-307C6C5B572F}"/>
    <cellStyle name="Spolu 3 14 5 3" xfId="16341" xr:uid="{404DA5B3-B386-4B4F-AE64-78781C394B33}"/>
    <cellStyle name="Spolu 3 14 5 3 2" xfId="37801" xr:uid="{1EAADF43-BB9C-4778-8D87-612955848973}"/>
    <cellStyle name="Spolu 3 14 5 4" xfId="16909" xr:uid="{F97B49BB-09D4-4456-9D8D-F85BAA0F3AFA}"/>
    <cellStyle name="Spolu 3 14 5_LI1" xfId="53909" xr:uid="{1D262A97-7E08-4628-A1C3-62F231906A83}"/>
    <cellStyle name="Spolu 3 14 6" xfId="8970" xr:uid="{E0C1E797-9575-4C65-AAF1-65B2265CFECB}"/>
    <cellStyle name="Spolu 3 14 6 2" xfId="19251" xr:uid="{D2027FD0-0202-4609-A3BA-351DD6F78FC7}"/>
    <cellStyle name="Spolu 3 14 6 2 2" xfId="40489" xr:uid="{FDF7D63D-6862-470E-BE0A-D24AC1F61A84}"/>
    <cellStyle name="Spolu 3 14 6 3" xfId="22846" xr:uid="{E6FC1155-010A-439F-83D4-D4883628514C}"/>
    <cellStyle name="Spolu 3 14 6 3 2" xfId="43937" xr:uid="{EDAB3C0B-DF60-480A-9722-556092927B73}"/>
    <cellStyle name="Spolu 3 14 6 4" xfId="25738" xr:uid="{2FCFE144-685B-4A68-89C4-FCFDEED307D1}"/>
    <cellStyle name="Spolu 3 14 6 4 2" xfId="46642" xr:uid="{8DAFBACB-3789-40E4-B6B1-5E12046E9851}"/>
    <cellStyle name="Spolu 3 14 6 5" xfId="31980" xr:uid="{8CA66025-C0F4-43F2-9A8D-1408591CAF6A}"/>
    <cellStyle name="Spolu 3 14 6_LI1" xfId="53911" xr:uid="{C3FDC9AC-D458-46EB-9C43-E601F525ED8E}"/>
    <cellStyle name="Spolu 3 14 7" xfId="14496" xr:uid="{E8796BFE-1057-4015-ACA4-C3EDFBF6BE6B}"/>
    <cellStyle name="Spolu 3 14 7 2" xfId="36060" xr:uid="{2F10D17A-3ABC-4FE7-939A-095A7EE18C0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2 2" xfId="43293" xr:uid="{E3A07C77-F0D0-444D-9A8D-258E90B34943}"/>
    <cellStyle name="Spolu 3 15 2 2 2 2 3" xfId="25110" xr:uid="{185FC141-82EC-4A68-8CDF-BC2A00D8C969}"/>
    <cellStyle name="Spolu 3 15 2 2 2 2 3 2" xfId="46120" xr:uid="{016087FC-62FD-47E7-909F-B9B87CEB8D08}"/>
    <cellStyle name="Spolu 3 15 2 2 2 2 4" xfId="27735" xr:uid="{4D73E83A-399A-4089-9BFF-D3604CA1499B}"/>
    <cellStyle name="Spolu 3 15 2 2 2 2 4 2" xfId="47467" xr:uid="{9D510C35-5D06-4EEF-9A17-A5987465D43A}"/>
    <cellStyle name="Spolu 3 15 2 2 2 2 5" xfId="35453" xr:uid="{90A8E07F-7CFA-4A91-8850-51B284577492}"/>
    <cellStyle name="Spolu 3 15 2 2 2 2_LI1" xfId="53913" xr:uid="{26106C78-1232-4E8B-B70A-F4E50A3565A5}"/>
    <cellStyle name="Spolu 3 15 2 2 2 3" xfId="17615" xr:uid="{740DBF6F-D135-4B35-A5A3-2D6E97EC97E3}"/>
    <cellStyle name="Spolu 3 15 2 2 2 3 2" xfId="39001" xr:uid="{49E7AF0B-A1D3-4A06-8A2B-117A5F50B59E}"/>
    <cellStyle name="Spolu 3 15 2 2 2 4" xfId="15503" xr:uid="{2108669A-0634-4726-8473-F3D771E1E03B}"/>
    <cellStyle name="Spolu 3 15 2 2 2 4 2" xfId="36992" xr:uid="{88711F91-410A-4E56-96C0-3832C027390E}"/>
    <cellStyle name="Spolu 3 15 2 2 2 5" xfId="23203" xr:uid="{C18BFD74-3C7E-4466-B7AF-079A3134F194}"/>
    <cellStyle name="Spolu 3 15 2 2 2_LI1" xfId="53912" xr:uid="{ED505288-328A-4640-B6C3-A280768838F6}"/>
    <cellStyle name="Spolu 3 15 2 2 3" xfId="10591" xr:uid="{3F371138-31E8-4A30-9AC5-E9EB79A6C4E5}"/>
    <cellStyle name="Spolu 3 15 2 2 3 2" xfId="20277" xr:uid="{41F2375F-D4F9-474D-816D-4D1F22C4CB17}"/>
    <cellStyle name="Spolu 3 15 2 2 3 2 2" xfId="41473" xr:uid="{75F8C937-8710-4AE8-9874-D94034B3C640}"/>
    <cellStyle name="Spolu 3 15 2 2 3 3" xfId="23632" xr:uid="{E7DFA17B-C278-454F-AB91-37AE308C4E8C}"/>
    <cellStyle name="Spolu 3 15 2 2 3 3 2" xfId="44702" xr:uid="{8F7C59B6-37E4-4462-8D24-A2F5D74BF7BD}"/>
    <cellStyle name="Spolu 3 15 2 2 3 4" xfId="26430" xr:uid="{F157634D-0667-4983-8505-38C07C8D223F}"/>
    <cellStyle name="Spolu 3 15 2 2 3 4 2" xfId="46923" xr:uid="{13932984-9405-46B2-89BE-5DFC99682BFF}"/>
    <cellStyle name="Spolu 3 15 2 2 3 5" xfId="33190" xr:uid="{35FD12D3-DDEE-465B-B04C-A9744273982D}"/>
    <cellStyle name="Spolu 3 15 2 2 3_LI1" xfId="53914" xr:uid="{4D50C9C3-A3F3-4FC3-A589-2C4C7D7F1FDD}"/>
    <cellStyle name="Spolu 3 15 2 2 4" xfId="15672" xr:uid="{02AE93A0-F9B0-42CA-B72E-96CAFF14E015}"/>
    <cellStyle name="Spolu 3 15 2 2 4 2" xfId="37151" xr:uid="{201C9175-08AA-4508-82E5-7494EE792550}"/>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2 2" xfId="43736" xr:uid="{C154BEA4-750B-4B9F-B981-AB2ECBD55CD1}"/>
    <cellStyle name="Spolu 3 15 2 3 2 2 3" xfId="25501" xr:uid="{C61B5C52-9F23-45A3-85A3-B092E4289A1F}"/>
    <cellStyle name="Spolu 3 15 2 3 2 2 3 2" xfId="46499" xr:uid="{91E1B041-E49D-424E-8872-8A8EE40B8FA6}"/>
    <cellStyle name="Spolu 3 15 2 3 2 2 4" xfId="28098" xr:uid="{8AA54C4D-F262-4292-9B5B-658FF23A9381}"/>
    <cellStyle name="Spolu 3 15 2 3 2 2 4 2" xfId="47626" xr:uid="{934C2082-8AF4-4B2A-BD2A-4219ACF6A902}"/>
    <cellStyle name="Spolu 3 15 2 3 2 2 5" xfId="35849" xr:uid="{D95D5358-A4DD-46D3-97D6-E0D20193065F}"/>
    <cellStyle name="Spolu 3 15 2 3 2 2_LI1" xfId="53916" xr:uid="{D12B6F9F-C281-4E40-940A-0FFF215CEAD6}"/>
    <cellStyle name="Spolu 3 15 2 3 2 3" xfId="18056" xr:uid="{8E4673F8-C4A6-4091-83BF-20456C7DE3E3}"/>
    <cellStyle name="Spolu 3 15 2 3 2 3 2" xfId="39435" xr:uid="{5A396018-C49A-4DC5-885E-8569B4E194F5}"/>
    <cellStyle name="Spolu 3 15 2 3 2 4" xfId="14892" xr:uid="{A195BDDC-8D7F-49F8-A27D-678F200AAD1A}"/>
    <cellStyle name="Spolu 3 15 2 3 2 4 2" xfId="36441" xr:uid="{63460926-8A4C-460C-B691-06A3016A8A1D}"/>
    <cellStyle name="Spolu 3 15 2 3 2 5" xfId="18697" xr:uid="{204904C9-3277-448D-B5F4-6BE073ABB10D}"/>
    <cellStyle name="Spolu 3 15 2 3 2_LI1" xfId="53915" xr:uid="{C5F5B458-D96D-484B-B3D9-AE85C87D6F11}"/>
    <cellStyle name="Spolu 3 15 2 3 3" xfId="11190" xr:uid="{335E6CEC-73B0-4B25-B90E-FBCBFE69F457}"/>
    <cellStyle name="Spolu 3 15 2 3 3 2" xfId="20732" xr:uid="{8E75087D-1995-4C74-BB2F-7C1D5803C76B}"/>
    <cellStyle name="Spolu 3 15 2 3 3 2 2" xfId="41908" xr:uid="{5BB329E1-49DA-4946-BB08-8CBE814D0E2B}"/>
    <cellStyle name="Spolu 3 15 2 3 3 3" xfId="24018" xr:uid="{47C433D4-9B15-46DD-BD13-8B77FF2A7BB7}"/>
    <cellStyle name="Spolu 3 15 2 3 3 3 2" xfId="45081" xr:uid="{2C1FF369-FB26-4F9B-B07A-04EDF2B39692}"/>
    <cellStyle name="Spolu 3 15 2 3 3 4" xfId="26792" xr:uid="{E3452BDA-642F-4F42-8511-D67E1F1DD519}"/>
    <cellStyle name="Spolu 3 15 2 3 3 4 2" xfId="47081" xr:uid="{102B324E-E046-4C91-ABEF-2B7B269D9EA0}"/>
    <cellStyle name="Spolu 3 15 2 3 3 5" xfId="33585" xr:uid="{C97D2DB8-2C52-4A08-99D7-7949B68C3D98}"/>
    <cellStyle name="Spolu 3 15 2 3 3_LI1" xfId="53917" xr:uid="{AFC45757-001B-4F0C-B6A9-BA7FC7E414C8}"/>
    <cellStyle name="Spolu 3 15 2 3 4" xfId="16117" xr:uid="{59CDDF37-2245-4E8F-8451-A4FB8E42C02D}"/>
    <cellStyle name="Spolu 3 15 2 3 4 2" xfId="37581" xr:uid="{BAF306EB-F532-4ABF-BB9A-864EB3BCD480}"/>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2 2" xfId="42337" xr:uid="{0F0AC21B-86F4-4E7C-B359-2308329BC643}"/>
    <cellStyle name="Spolu 3 15 2 4 2 3" xfId="24407" xr:uid="{E009D813-22FD-4DB4-92B7-7397D8BE9F29}"/>
    <cellStyle name="Spolu 3 15 2 4 2 3 2" xfId="45468" xr:uid="{6A8073BA-24A5-4302-B07C-58CD7F082BA5}"/>
    <cellStyle name="Spolu 3 15 2 4 2 4" xfId="27165" xr:uid="{C1CAAD15-7753-45C1-B9AE-8DAEAD9F6931}"/>
    <cellStyle name="Spolu 3 15 2 4 2 4 2" xfId="47255" xr:uid="{B8DDA144-93B1-4D86-82AC-45E51227E864}"/>
    <cellStyle name="Spolu 3 15 2 4 2 5" xfId="33941" xr:uid="{4713AAEA-C7DB-449D-9112-512DC9E04B65}"/>
    <cellStyle name="Spolu 3 15 2 4 2_LI1" xfId="53919" xr:uid="{83C4C17D-B4C6-46AA-9F59-48DA75D00E2E}"/>
    <cellStyle name="Spolu 3 15 2 4 3" xfId="16562" xr:uid="{2D267112-AC21-42CD-8CAC-7E68DF20A87E}"/>
    <cellStyle name="Spolu 3 15 2 4 3 2" xfId="38015" xr:uid="{84263B9F-2DA2-49D0-9DF9-48631535EE2A}"/>
    <cellStyle name="Spolu 3 15 2 4 4" xfId="18273" xr:uid="{972F861C-801D-4DCF-8738-07829095A1FB}"/>
    <cellStyle name="Spolu 3 15 2 4_LI1" xfId="53918" xr:uid="{9BE1A13F-FF9A-4BA1-83FE-68B609128C0B}"/>
    <cellStyle name="Spolu 3 15 2 5" xfId="9275" xr:uid="{2C2EC564-4CD4-443F-8281-9A98E824E8E0}"/>
    <cellStyle name="Spolu 3 15 2 5 2" xfId="19501" xr:uid="{4D7CAA7C-A8C7-4119-9816-6AF06E4670A3}"/>
    <cellStyle name="Spolu 3 15 2 5 2 2" xfId="40733" xr:uid="{D74A8E6C-785A-496C-8C62-0120217CB8A8}"/>
    <cellStyle name="Spolu 3 15 2 5 3" xfId="23069" xr:uid="{A3B7C7B4-CD3F-44B6-8A0C-B89F16B87B4E}"/>
    <cellStyle name="Spolu 3 15 2 5 3 2" xfId="44157" xr:uid="{8B808C8A-DC7A-4595-8DA2-D12E4D922804}"/>
    <cellStyle name="Spolu 3 15 2 5 4" xfId="25949" xr:uid="{AA99F158-B82C-42F5-93AC-E34EA8DC36EC}"/>
    <cellStyle name="Spolu 3 15 2 5 4 2" xfId="46729" xr:uid="{D280C64A-CC24-470B-8E5B-DB28BE136D51}"/>
    <cellStyle name="Spolu 3 15 2 5 5" xfId="32161" xr:uid="{8C5D8E06-65DB-406B-AC74-262D865E2F22}"/>
    <cellStyle name="Spolu 3 15 2 5_LI1" xfId="53920" xr:uid="{5C417D4F-6B8D-49E0-BFA0-7FF23FC5C529}"/>
    <cellStyle name="Spolu 3 15 2 6" xfId="14747" xr:uid="{FB5894C9-DB50-4AD0-B643-D69FAD9BEF8D}"/>
    <cellStyle name="Spolu 3 15 2 6 2" xfId="36307" xr:uid="{46EFF045-3CB6-441F-94BD-6FBF5F53F1A9}"/>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2 2" xfId="43078" xr:uid="{DAEF7258-97D7-4237-B34D-32781FC7DB84}"/>
    <cellStyle name="Spolu 3 15 3 2 2 3" xfId="24923" xr:uid="{EC2FF5FE-D866-44F1-B74A-A75D5860AEBE}"/>
    <cellStyle name="Spolu 3 15 3 2 2 3 2" xfId="45934" xr:uid="{849C3ED5-92FB-4EAA-8CC4-46D80BF98C66}"/>
    <cellStyle name="Spolu 3 15 3 2 2 4" xfId="27557" xr:uid="{00D757E8-90C9-494A-A0F8-F17B4DD04DCB}"/>
    <cellStyle name="Spolu 3 15 3 2 2 4 2" xfId="47379" xr:uid="{576B80B3-E614-4347-AF8F-614AB1F7A105}"/>
    <cellStyle name="Spolu 3 15 3 2 2 5" xfId="35271" xr:uid="{EF25D75C-6C7C-4FA6-82E7-82BB93FA410A}"/>
    <cellStyle name="Spolu 3 15 3 2 2_LI1" xfId="53922" xr:uid="{D3A810F2-3CBA-4E3D-A7E3-DF5EDA872E20}"/>
    <cellStyle name="Spolu 3 15 3 2 3" xfId="17398" xr:uid="{4ED73666-23DB-48BC-A4FD-D275E2BBF423}"/>
    <cellStyle name="Spolu 3 15 3 2 3 2" xfId="38793" xr:uid="{54ADCCAB-A3CE-44BA-A0A4-EDA446C24DC3}"/>
    <cellStyle name="Spolu 3 15 3 2 4" xfId="15208" xr:uid="{AF96263A-0E09-4CA7-841A-AE72299E99AD}"/>
    <cellStyle name="Spolu 3 15 3 2 4 2" xfId="36716" xr:uid="{3CAA4BB3-E62B-4101-BB67-93E59FCDB8D2}"/>
    <cellStyle name="Spolu 3 15 3 2 5" xfId="16192" xr:uid="{35093298-BC62-4C85-ADFE-114FA417EEAC}"/>
    <cellStyle name="Spolu 3 15 3 2_LI1" xfId="53921" xr:uid="{7EE91D8E-BA70-444D-B3BC-89FCE903A185}"/>
    <cellStyle name="Spolu 3 15 3 3" xfId="10319" xr:uid="{B3DA259F-BE93-42D9-B789-5685EACB88E2}"/>
    <cellStyle name="Spolu 3 15 3 3 2" xfId="20061" xr:uid="{203657C0-C508-4886-834E-CCFB03C783FD}"/>
    <cellStyle name="Spolu 3 15 3 3 2 2" xfId="41264" xr:uid="{F39784DD-D72A-4AF0-9FAA-FA66CFDADEB3}"/>
    <cellStyle name="Spolu 3 15 3 3 3" xfId="23444" xr:uid="{C7422EC8-389D-4567-B80F-8745A40B161E}"/>
    <cellStyle name="Spolu 3 15 3 3 3 2" xfId="44518" xr:uid="{48843F01-A2E1-4B12-96CB-90FEB44E5BB7}"/>
    <cellStyle name="Spolu 3 15 3 3 4" xfId="26252" xr:uid="{28852549-F313-4301-BCE9-06F88D1DEFD5}"/>
    <cellStyle name="Spolu 3 15 3 3 4 2" xfId="46835" xr:uid="{2BF4795E-7E36-42DC-A1D1-26E99B0FB6A5}"/>
    <cellStyle name="Spolu 3 15 3 3 5" xfId="33008" xr:uid="{1EA404B5-E48D-4C92-8490-5327F905635E}"/>
    <cellStyle name="Spolu 3 15 3 3_LI1" xfId="53923" xr:uid="{7355ECA2-4E33-4D65-90AF-AED98522889E}"/>
    <cellStyle name="Spolu 3 15 3 4" xfId="15459" xr:uid="{5DBAADD9-65FC-4080-85F2-F9AEDD41577D}"/>
    <cellStyle name="Spolu 3 15 3 4 2" xfId="36948" xr:uid="{B3E88DEB-4420-4B10-BB6D-99EB3A3CC76E}"/>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2 2" xfId="43529" xr:uid="{8D963D7D-6A1F-4724-BDDB-6D07D68859BB}"/>
    <cellStyle name="Spolu 3 15 4 2 2 3" xfId="25294" xr:uid="{832B7918-75B9-444C-BA7A-DFF2C657414F}"/>
    <cellStyle name="Spolu 3 15 4 2 2 3 2" xfId="46292" xr:uid="{1D9E39B1-083F-4032-A56A-413D9F84B5AA}"/>
    <cellStyle name="Spolu 3 15 4 2 2 4" xfId="27891" xr:uid="{FEA60105-47CB-4DBA-A718-11F16B227B09}"/>
    <cellStyle name="Spolu 3 15 4 2 2 4 2" xfId="47540" xr:uid="{B918D6D9-B029-4CD9-AFF4-F37AA31BEFDE}"/>
    <cellStyle name="Spolu 3 15 4 2 2 5" xfId="35763" xr:uid="{C8A1361E-9B08-413F-A9F8-689107A43D8F}"/>
    <cellStyle name="Spolu 3 15 4 2 2_LI1" xfId="53925" xr:uid="{6131CEB0-FCC0-4B76-AAA7-544F75B6B97A}"/>
    <cellStyle name="Spolu 3 15 4 2 3" xfId="17849" xr:uid="{B50B59BC-56D2-44A2-8A51-C94245F6B060}"/>
    <cellStyle name="Spolu 3 15 4 2 3 2" xfId="39228" xr:uid="{47C32BE8-E0F4-45D9-8F84-3A7389F5106A}"/>
    <cellStyle name="Spolu 3 15 4 2 4" xfId="19838" xr:uid="{5F362DED-75DD-4145-A6F7-FAD46C2945DB}"/>
    <cellStyle name="Spolu 3 15 4 2 4 2" xfId="41044" xr:uid="{0BCC3C81-39EA-46DC-8C15-6989FC019D77}"/>
    <cellStyle name="Spolu 3 15 4 2 5" xfId="15765" xr:uid="{F5810C51-F215-45BC-AD82-21EC230CFB1B}"/>
    <cellStyle name="Spolu 3 15 4 2_LI1" xfId="53924" xr:uid="{1471EC9C-2734-4D8C-8638-2D2C2C012A35}"/>
    <cellStyle name="Spolu 3 15 4 3" xfId="10983" xr:uid="{04B7BF1B-8731-4F41-B2E2-33D4E5F772DC}"/>
    <cellStyle name="Spolu 3 15 4 3 2" xfId="20525" xr:uid="{4293EA2E-6F55-44C6-AA67-C77E510C552D}"/>
    <cellStyle name="Spolu 3 15 4 3 2 2" xfId="41701" xr:uid="{EB837303-ABB9-46EB-8593-DF4714AB1B77}"/>
    <cellStyle name="Spolu 3 15 4 3 3" xfId="23811" xr:uid="{B69F96BD-6AFD-494B-94DC-97CFBEFAD6BF}"/>
    <cellStyle name="Spolu 3 15 4 3 3 2" xfId="44874" xr:uid="{37CD0BB4-69CF-4AB3-8D7C-49C2F5704D0F}"/>
    <cellStyle name="Spolu 3 15 4 3 4" xfId="26585" xr:uid="{97AB5DA0-5D12-4C37-B201-15A7E01F915D}"/>
    <cellStyle name="Spolu 3 15 4 3 4 2" xfId="46995" xr:uid="{8CD6A274-2DE6-458B-A5B8-A5C8700F619E}"/>
    <cellStyle name="Spolu 3 15 4 3 5" xfId="33499" xr:uid="{0058CC4B-AE6D-4019-B187-AF5498FBFD25}"/>
    <cellStyle name="Spolu 3 15 4 3_LI1" xfId="53926" xr:uid="{2220242E-55F2-4C95-BBF5-D75497E161A3}"/>
    <cellStyle name="Spolu 3 15 4 4" xfId="15910" xr:uid="{C5EE34C4-F935-44E6-BA29-00425915EB2D}"/>
    <cellStyle name="Spolu 3 15 4 4 2" xfId="37374" xr:uid="{589E10E8-EDA3-4160-832D-8C9617379EEC}"/>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2 2" xfId="42128" xr:uid="{64FAD9D1-7B1D-41E8-8ECA-7E9040C1A37A}"/>
    <cellStyle name="Spolu 3 15 5 2 3" xfId="24224" xr:uid="{06F9CC9A-FB81-4099-986B-EC81ED02CE02}"/>
    <cellStyle name="Spolu 3 15 5 2 3 2" xfId="45287" xr:uid="{61617BE0-DAD4-4C46-BCAC-B9DFD015B63D}"/>
    <cellStyle name="Spolu 3 15 5 2 4" xfId="26991" xr:uid="{777EEF08-8D05-4A2F-A3F3-AD05E5B81236}"/>
    <cellStyle name="Spolu 3 15 5 2 4 2" xfId="47169" xr:uid="{11F9D8AC-C60B-44D7-95F5-5967391CCDEF}"/>
    <cellStyle name="Spolu 3 15 5 2 5" xfId="33760" xr:uid="{F97ED1F5-205C-401B-B10A-6CE4E2F72E89}"/>
    <cellStyle name="Spolu 3 15 5 2_LI1" xfId="53928" xr:uid="{ABCE2CE2-7564-40C4-BA6B-62D1B34E0C23}"/>
    <cellStyle name="Spolu 3 15 5 3" xfId="16343" xr:uid="{9910A73D-DAB1-4CC6-9393-D25F2263D03B}"/>
    <cellStyle name="Spolu 3 15 5 3 2" xfId="37803" xr:uid="{A58F7182-E62C-4277-BB2F-3E88DA4456B1}"/>
    <cellStyle name="Spolu 3 15 5 4" xfId="18296" xr:uid="{3EA6A36E-5E71-42AA-A4E5-462806757A2D}"/>
    <cellStyle name="Spolu 3 15 5_LI1" xfId="53927" xr:uid="{B0064B36-FA01-4D80-BE22-CE8B4B03B38C}"/>
    <cellStyle name="Spolu 3 15 6" xfId="8974" xr:uid="{31057E4E-626B-42BA-BD42-61ABCEE393C7}"/>
    <cellStyle name="Spolu 3 15 6 2" xfId="19255" xr:uid="{50CA650F-4BCE-4180-A76D-B4892A4037F7}"/>
    <cellStyle name="Spolu 3 15 6 2 2" xfId="40493" xr:uid="{61DE74AC-93EB-4C0D-9630-03FEBA5B9DE7}"/>
    <cellStyle name="Spolu 3 15 6 3" xfId="22850" xr:uid="{6EFAD071-9856-4B28-BA19-36407C4975DA}"/>
    <cellStyle name="Spolu 3 15 6 3 2" xfId="43941" xr:uid="{815326E4-28E2-4DE7-B091-C45437586E93}"/>
    <cellStyle name="Spolu 3 15 6 4" xfId="25742" xr:uid="{E932A20F-1256-4AF9-9B25-669E28C5100F}"/>
    <cellStyle name="Spolu 3 15 6 4 2" xfId="46643" xr:uid="{55BAEB31-D7F0-4573-9208-6F465533A73D}"/>
    <cellStyle name="Spolu 3 15 6 5" xfId="31981" xr:uid="{91D5E0C5-C8F3-44D0-B558-A0CCEE8CEAC2}"/>
    <cellStyle name="Spolu 3 15 6_LI1" xfId="53929" xr:uid="{FCD86155-CE0E-4966-A917-DB5B88D75729}"/>
    <cellStyle name="Spolu 3 15 7" xfId="14500" xr:uid="{3A76B653-26B1-4029-BC35-E14A1D8F71F6}"/>
    <cellStyle name="Spolu 3 15 7 2" xfId="36064" xr:uid="{3682458A-C7AD-46F3-B346-E6F6CBBBFDD3}"/>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2 2" xfId="43311" xr:uid="{B9625E9D-5588-4D9A-B01B-FDA2CCB84780}"/>
    <cellStyle name="Spolu 3 16 2 2 2 2 3" xfId="25128" xr:uid="{AEB304BA-F359-43B4-BDED-783D1BCD22B8}"/>
    <cellStyle name="Spolu 3 16 2 2 2 2 3 2" xfId="46137" xr:uid="{B7C13243-8A9F-49EE-9936-312DCDBCE04B}"/>
    <cellStyle name="Spolu 3 16 2 2 2 2 4" xfId="27752" xr:uid="{DB5FDD5D-605C-486B-9B85-9E6D43CFEC51}"/>
    <cellStyle name="Spolu 3 16 2 2 2 2 4 2" xfId="47477" xr:uid="{5AF27262-46EC-4D91-8CFD-C3B4E48F6D0F}"/>
    <cellStyle name="Spolu 3 16 2 2 2 2 5" xfId="35465" xr:uid="{107A300C-410D-454B-972A-9204BA6677F4}"/>
    <cellStyle name="Spolu 3 16 2 2 2 2_LI1" xfId="53931" xr:uid="{D5E3516D-DC21-4648-893A-0333FBDF3ECB}"/>
    <cellStyle name="Spolu 3 16 2 2 2 3" xfId="17633" xr:uid="{E4D3CE99-EADD-4F8F-916A-DA53CA14F01F}"/>
    <cellStyle name="Spolu 3 16 2 2 2 3 2" xfId="39019" xr:uid="{9822FCDB-1BE5-498D-AC24-226292C9993D}"/>
    <cellStyle name="Spolu 3 16 2 2 2 4" xfId="21743" xr:uid="{BEB37033-BFEE-4E80-8381-2E2CFDAE70DA}"/>
    <cellStyle name="Spolu 3 16 2 2 2 4 2" xfId="42856" xr:uid="{D1896EF5-EE80-4169-B9E6-7846C2EB312C}"/>
    <cellStyle name="Spolu 3 16 2 2 2 5" xfId="18413" xr:uid="{857757CA-B6DA-410C-9A11-DDEB29015EA4}"/>
    <cellStyle name="Spolu 3 16 2 2 2_LI1" xfId="53930" xr:uid="{CE48178E-E4CA-4EEF-A107-B95C2A63BCAA}"/>
    <cellStyle name="Spolu 3 16 2 2 3" xfId="10610" xr:uid="{748A4D1A-00A5-4DC9-8F33-89DCEED8FEF7}"/>
    <cellStyle name="Spolu 3 16 2 2 3 2" xfId="20295" xr:uid="{F5C16ECF-9AA4-4CD5-8CD2-1CEA064ACFA4}"/>
    <cellStyle name="Spolu 3 16 2 2 3 2 2" xfId="41491" xr:uid="{2F6A1E94-B593-4BFA-9E23-7E1AFFA0D8A1}"/>
    <cellStyle name="Spolu 3 16 2 2 3 3" xfId="23650" xr:uid="{B47884EA-2088-425A-BD09-1F4B571ACA94}"/>
    <cellStyle name="Spolu 3 16 2 2 3 3 2" xfId="44720" xr:uid="{35E0C76E-2950-458C-B3CE-4FA7091240B4}"/>
    <cellStyle name="Spolu 3 16 2 2 3 4" xfId="26447" xr:uid="{C4DCA7F9-E3FC-4960-B5EB-268C57CD0E3F}"/>
    <cellStyle name="Spolu 3 16 2 2 3 4 2" xfId="46933" xr:uid="{D3C4694B-D1C9-4884-8725-5CE67D5FA1E7}"/>
    <cellStyle name="Spolu 3 16 2 2 3 5" xfId="33202" xr:uid="{F9271897-00C3-400D-B805-9B2362F76C56}"/>
    <cellStyle name="Spolu 3 16 2 2 3_LI1" xfId="53932" xr:uid="{922CCAD1-F6E9-4F6D-A43E-7064A7692A0A}"/>
    <cellStyle name="Spolu 3 16 2 2 4" xfId="15690" xr:uid="{641A20A9-AEC0-4F29-A453-B5321F26179F}"/>
    <cellStyle name="Spolu 3 16 2 2 4 2" xfId="37169" xr:uid="{480F90FA-DB6D-40F5-A620-A953FF23B934}"/>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2 2" xfId="43755" xr:uid="{D3C97882-1DC0-444A-A5EC-E6F040BA810F}"/>
    <cellStyle name="Spolu 3 16 2 3 2 2 3" xfId="25520" xr:uid="{4B51CE2D-54A4-4053-AC69-D35ECA06BD9A}"/>
    <cellStyle name="Spolu 3 16 2 3 2 2 3 2" xfId="46518" xr:uid="{1F29791E-F9E2-47F0-9EA7-F8A4536AD0E2}"/>
    <cellStyle name="Spolu 3 16 2 3 2 2 4" xfId="28117" xr:uid="{C4224ABD-074A-487D-ABA4-FE66C50B9B3C}"/>
    <cellStyle name="Spolu 3 16 2 3 2 2 4 2" xfId="47635" xr:uid="{E9467A05-C79D-4DC9-B413-2D1448F4BD3A}"/>
    <cellStyle name="Spolu 3 16 2 3 2 2 5" xfId="35858" xr:uid="{6A16877A-E5C6-490F-BFE6-81F120296080}"/>
    <cellStyle name="Spolu 3 16 2 3 2 2_LI1" xfId="53934" xr:uid="{CB189178-A440-4CB3-A0CE-E0237FA82CCD}"/>
    <cellStyle name="Spolu 3 16 2 3 2 3" xfId="18075" xr:uid="{5D45635A-104A-4B42-AFC7-7CEC18BD3056}"/>
    <cellStyle name="Spolu 3 16 2 3 2 3 2" xfId="39454" xr:uid="{296FD7BF-80C1-4882-B278-27ABD2CBBBE0}"/>
    <cellStyle name="Spolu 3 16 2 3 2 4" xfId="14924" xr:uid="{4DFE6233-7106-457E-80D2-791E54C2BA49}"/>
    <cellStyle name="Spolu 3 16 2 3 2 4 2" xfId="36466" xr:uid="{65AD7BC7-D75A-425A-8B56-F0737D5E5CCB}"/>
    <cellStyle name="Spolu 3 16 2 3 2 5" xfId="24618" xr:uid="{7AB2A9B8-9449-45CA-870A-4C77C81BB75F}"/>
    <cellStyle name="Spolu 3 16 2 3 2_LI1" xfId="53933" xr:uid="{F494E5D5-3C18-4F7F-BE68-AF5A6B4A5276}"/>
    <cellStyle name="Spolu 3 16 2 3 3" xfId="11209" xr:uid="{FA35B427-3EFA-47AA-B178-968DB6B9096A}"/>
    <cellStyle name="Spolu 3 16 2 3 3 2" xfId="20751" xr:uid="{082031A4-DD27-4412-A644-FC3E3B627FEF}"/>
    <cellStyle name="Spolu 3 16 2 3 3 2 2" xfId="41927" xr:uid="{798C67A6-287E-49D6-B744-B23ECDC25111}"/>
    <cellStyle name="Spolu 3 16 2 3 3 3" xfId="24037" xr:uid="{7A162681-1D5F-464E-A535-B4954505ED56}"/>
    <cellStyle name="Spolu 3 16 2 3 3 3 2" xfId="45100" xr:uid="{83E9DDD0-356D-4554-A9D4-79668B862858}"/>
    <cellStyle name="Spolu 3 16 2 3 3 4" xfId="26811" xr:uid="{69B95661-A1BD-4988-8A20-C8C08A5FAE72}"/>
    <cellStyle name="Spolu 3 16 2 3 3 4 2" xfId="47090" xr:uid="{607BFCD3-3F27-4378-9A76-F0A9F5551382}"/>
    <cellStyle name="Spolu 3 16 2 3 3 5" xfId="33594" xr:uid="{2426BB22-E88E-4CFF-9C19-076844EFF581}"/>
    <cellStyle name="Spolu 3 16 2 3 3_LI1" xfId="53935" xr:uid="{37EC42CC-F6C9-40AF-AE7A-7DC7123F6A5A}"/>
    <cellStyle name="Spolu 3 16 2 3 4" xfId="16136" xr:uid="{197BB51B-F77B-4A69-AA89-D4434B2D11C7}"/>
    <cellStyle name="Spolu 3 16 2 3 4 2" xfId="37600" xr:uid="{7CE311FE-08E7-4AC8-BBBE-5EFECE6A14DC}"/>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2 2" xfId="42355" xr:uid="{171EFC9E-2BCD-4C1C-8675-CDA9DD2C8A94}"/>
    <cellStyle name="Spolu 3 16 2 4 2 3" xfId="24423" xr:uid="{CE8D4F45-CEB3-430E-B1F4-ED1D1054BC67}"/>
    <cellStyle name="Spolu 3 16 2 4 2 3 2" xfId="45484" xr:uid="{9AF9CDE8-F4B5-4D99-A892-3CA04860F9D1}"/>
    <cellStyle name="Spolu 3 16 2 4 2 4" xfId="27181" xr:uid="{D46D0015-B57F-45C8-9F72-735DA5B15257}"/>
    <cellStyle name="Spolu 3 16 2 4 2 4 2" xfId="47264" xr:uid="{E9E2BE70-627C-4D10-BA26-7C25BBD942AA}"/>
    <cellStyle name="Spolu 3 16 2 4 2 5" xfId="33952" xr:uid="{51C62D7E-77B7-48A2-B96C-4EF553B946BF}"/>
    <cellStyle name="Spolu 3 16 2 4 2_LI1" xfId="53937" xr:uid="{C2F63563-E822-496B-950A-9DB38FE08673}"/>
    <cellStyle name="Spolu 3 16 2 4 3" xfId="16579" xr:uid="{8FDF6479-5B37-44D4-A24A-E31BD9DBF92D}"/>
    <cellStyle name="Spolu 3 16 2 4 3 2" xfId="38032" xr:uid="{1F0726DA-C57F-436B-B646-C54605F08FA4}"/>
    <cellStyle name="Spolu 3 16 2 4 4" xfId="22298" xr:uid="{B515B27D-3328-4424-BD46-467E7CF00E93}"/>
    <cellStyle name="Spolu 3 16 2 4_LI1" xfId="53936" xr:uid="{807B4692-D8C1-46AD-A70B-A6F4AE03CFDD}"/>
    <cellStyle name="Spolu 3 16 2 5" xfId="9296" xr:uid="{8B0B4BCA-213A-4893-9A5D-9292F6FE3CAD}"/>
    <cellStyle name="Spolu 3 16 2 5 2" xfId="19521" xr:uid="{F4492F5A-F8AE-48E5-9EF1-D0C9006FA4F3}"/>
    <cellStyle name="Spolu 3 16 2 5 2 2" xfId="40753" xr:uid="{568BF1A0-EAC7-4AB2-853B-9EF08A7BC24B}"/>
    <cellStyle name="Spolu 3 16 2 5 3" xfId="23089" xr:uid="{9FE14F9B-E615-4F36-A7EC-D2E865A382C3}"/>
    <cellStyle name="Spolu 3 16 2 5 3 2" xfId="44177" xr:uid="{84C2CD59-9A39-4B63-B767-AD2F644358CF}"/>
    <cellStyle name="Spolu 3 16 2 5 4" xfId="25968" xr:uid="{342F8E2C-4541-4821-85CC-194692BCC358}"/>
    <cellStyle name="Spolu 3 16 2 5 4 2" xfId="46738" xr:uid="{37AF1445-275C-4549-B492-5B97E542AE7C}"/>
    <cellStyle name="Spolu 3 16 2 5 5" xfId="32172" xr:uid="{3DE62C54-3265-44EB-9D8A-FC5448F26C64}"/>
    <cellStyle name="Spolu 3 16 2 5_LI1" xfId="53938" xr:uid="{C526F629-5B64-4654-9ED9-46D75F7B002E}"/>
    <cellStyle name="Spolu 3 16 2 6" xfId="14767" xr:uid="{6D4CFDC7-47D4-4C46-BD5D-DA8C8FAE0E47}"/>
    <cellStyle name="Spolu 3 16 2 6 2" xfId="36327" xr:uid="{36DA9B19-BADA-4043-9BE4-F86B95A9A068}"/>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2 2" xfId="43095" xr:uid="{4CA50FC7-46C6-4337-B48D-36347FAC66C3}"/>
    <cellStyle name="Spolu 3 16 3 2 2 3" xfId="24940" xr:uid="{F5AE1DC6-2B3D-4872-A229-C69EF981BCD1}"/>
    <cellStyle name="Spolu 3 16 3 2 2 3 2" xfId="45950" xr:uid="{F1FA75BF-045F-429E-8FC2-7C14BD6802F0}"/>
    <cellStyle name="Spolu 3 16 3 2 2 4" xfId="27573" xr:uid="{FD39A26A-0172-4DB0-9326-517E94A9A395}"/>
    <cellStyle name="Spolu 3 16 3 2 2 4 2" xfId="47388" xr:uid="{7E841934-EFE3-431E-B4BF-42B79A2A6974}"/>
    <cellStyle name="Spolu 3 16 3 2 2 5" xfId="35282" xr:uid="{62A1EB0B-A1B9-49C9-8BE9-0B6C4AC36C0B}"/>
    <cellStyle name="Spolu 3 16 3 2 2_LI1" xfId="53940" xr:uid="{57A6E57F-A66E-4370-8158-539EF73AD600}"/>
    <cellStyle name="Spolu 3 16 3 2 3" xfId="17415" xr:uid="{FC8F421F-959B-4C11-9195-81E3E341A77B}"/>
    <cellStyle name="Spolu 3 16 3 2 3 2" xfId="38810" xr:uid="{B60BE645-DDDE-4B6F-8561-239FE3BE47C4}"/>
    <cellStyle name="Spolu 3 16 3 2 4" xfId="14957" xr:uid="{0F47DB64-1344-40A6-8B36-A9F825189323}"/>
    <cellStyle name="Spolu 3 16 3 2 4 2" xfId="36499" xr:uid="{F3DDEFC0-34DE-4BEA-BE18-111EE0A836D0}"/>
    <cellStyle name="Spolu 3 16 3 2 5" xfId="24625" xr:uid="{03E9989C-4EF5-4344-A486-4EE6870CBD5C}"/>
    <cellStyle name="Spolu 3 16 3 2_LI1" xfId="53939" xr:uid="{EA9393EA-7C57-4EE8-B765-62707D2823CE}"/>
    <cellStyle name="Spolu 3 16 3 3" xfId="10337" xr:uid="{755C9E48-215E-476B-A410-20B8B5C8102F}"/>
    <cellStyle name="Spolu 3 16 3 3 2" xfId="20078" xr:uid="{1EEFCEEB-264C-441B-A45C-44D452E00204}"/>
    <cellStyle name="Spolu 3 16 3 3 2 2" xfId="41281" xr:uid="{6CB7129B-EE7F-469F-91D0-56BFE8DC5310}"/>
    <cellStyle name="Spolu 3 16 3 3 3" xfId="23460" xr:uid="{B1F545BC-B84B-42BA-93EB-43B4BEAD3465}"/>
    <cellStyle name="Spolu 3 16 3 3 3 2" xfId="44534" xr:uid="{3AAB02E8-ABE5-45E6-9036-2F3F633F739B}"/>
    <cellStyle name="Spolu 3 16 3 3 4" xfId="26268" xr:uid="{38BCDF93-F907-4573-997E-E8C0E1503190}"/>
    <cellStyle name="Spolu 3 16 3 3 4 2" xfId="46844" xr:uid="{9CEE310D-A88A-4FD5-BBCC-86D64711D0AD}"/>
    <cellStyle name="Spolu 3 16 3 3 5" xfId="33019" xr:uid="{E6DCE133-E5C8-4B46-97CC-13F77CA2E844}"/>
    <cellStyle name="Spolu 3 16 3 3_LI1" xfId="53941" xr:uid="{612AC948-3BAE-4A2A-BC27-BCAD655F6445}"/>
    <cellStyle name="Spolu 3 16 3 4" xfId="15476" xr:uid="{6BD5DD3B-0556-4B84-A3AC-C165305A3FD9}"/>
    <cellStyle name="Spolu 3 16 3 4 2" xfId="36965" xr:uid="{30EF15DF-863B-4223-A39A-D7D2AC974F2C}"/>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2 2" xfId="43548" xr:uid="{75F5FAFD-0F12-42B5-A5CC-23A0E478F3C6}"/>
    <cellStyle name="Spolu 3 16 4 2 2 3" xfId="25313" xr:uid="{9156A8BE-B7EB-4759-A273-C1EABA6E60A1}"/>
    <cellStyle name="Spolu 3 16 4 2 2 3 2" xfId="46311" xr:uid="{5D9AF817-111A-45A5-9C23-A7E7AA212E20}"/>
    <cellStyle name="Spolu 3 16 4 2 2 4" xfId="27910" xr:uid="{E7373029-A933-4752-AD73-F55B4C4F4198}"/>
    <cellStyle name="Spolu 3 16 4 2 2 4 2" xfId="47549" xr:uid="{ACDDD9F9-3ED7-4C4C-A72E-0183F3D4683E}"/>
    <cellStyle name="Spolu 3 16 4 2 2 5" xfId="35772" xr:uid="{40F17742-D804-4BD2-A14D-1EF778ACF5BD}"/>
    <cellStyle name="Spolu 3 16 4 2 2_LI1" xfId="53943" xr:uid="{A836D329-A132-47AC-8129-5EA505BB7F40}"/>
    <cellStyle name="Spolu 3 16 4 2 3" xfId="17868" xr:uid="{094B6E4D-3831-46BC-8BD1-BE6080F08CA9}"/>
    <cellStyle name="Spolu 3 16 4 2 3 2" xfId="39247" xr:uid="{B2FB6F92-899D-41D9-A030-8E23AEA22B68}"/>
    <cellStyle name="Spolu 3 16 4 2 4" xfId="21637" xr:uid="{A13C1E38-08F0-4EC6-ADCE-F29F79D1147E}"/>
    <cellStyle name="Spolu 3 16 4 2 4 2" xfId="42763" xr:uid="{2FE332FE-FEE4-417C-9B72-FAD3A3F11CFB}"/>
    <cellStyle name="Spolu 3 16 4 2 5" xfId="17075" xr:uid="{FD66D598-AA3B-4071-A9AF-4C4F979441B9}"/>
    <cellStyle name="Spolu 3 16 4 2_LI1" xfId="53942" xr:uid="{A519F193-E552-44D7-98BB-A5FD569035D5}"/>
    <cellStyle name="Spolu 3 16 4 3" xfId="11002" xr:uid="{7C02F3C4-0065-4F29-9DC1-5D867636F256}"/>
    <cellStyle name="Spolu 3 16 4 3 2" xfId="20544" xr:uid="{B8FAF34F-BE87-4A8A-8AD5-5EB064FBCCFB}"/>
    <cellStyle name="Spolu 3 16 4 3 2 2" xfId="41720" xr:uid="{A82CE954-3170-455A-8764-BBAC9BD03B01}"/>
    <cellStyle name="Spolu 3 16 4 3 3" xfId="23830" xr:uid="{F846ACBC-8386-44A4-A525-50D8E819B6EA}"/>
    <cellStyle name="Spolu 3 16 4 3 3 2" xfId="44893" xr:uid="{9C88AAF2-ECBE-4E10-82B8-93B4FE23E41F}"/>
    <cellStyle name="Spolu 3 16 4 3 4" xfId="26604" xr:uid="{A9750776-BB1B-4D16-A00A-FFE05E369AD3}"/>
    <cellStyle name="Spolu 3 16 4 3 4 2" xfId="47004" xr:uid="{948443C0-D2E1-41D0-9D2C-9169E771E272}"/>
    <cellStyle name="Spolu 3 16 4 3 5" xfId="33508" xr:uid="{357750E5-3CF5-4581-AB21-A4251587E68B}"/>
    <cellStyle name="Spolu 3 16 4 3_LI1" xfId="53944" xr:uid="{0001A89E-2B7F-485D-B51B-3415FFE72619}"/>
    <cellStyle name="Spolu 3 16 4 4" xfId="15929" xr:uid="{E4B6B352-0E50-4876-A6D4-253EA4D00424}"/>
    <cellStyle name="Spolu 3 16 4 4 2" xfId="37393" xr:uid="{F502DB33-4C82-4200-904E-27E72B4D1C46}"/>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2 2" xfId="42145" xr:uid="{53AC7D4B-A34B-4F97-926E-B60C343736C0}"/>
    <cellStyle name="Spolu 3 16 5 2 3" xfId="24241" xr:uid="{C297C4AE-67B3-4ED4-BB7C-AAD0444CFE97}"/>
    <cellStyle name="Spolu 3 16 5 2 3 2" xfId="45304" xr:uid="{564E7889-1F2B-49D4-8A9E-97ABF86C3543}"/>
    <cellStyle name="Spolu 3 16 5 2 4" xfId="27007" xr:uid="{6ABF062C-70A4-4B9D-82BD-61E056DD9278}"/>
    <cellStyle name="Spolu 3 16 5 2 4 2" xfId="47178" xr:uid="{BFC2EFD3-44DF-466B-8D49-771052722B88}"/>
    <cellStyle name="Spolu 3 16 5 2 5" xfId="33771" xr:uid="{6D0A6505-EBAC-4EE9-9EEB-5F80BF71BE1F}"/>
    <cellStyle name="Spolu 3 16 5 2_LI1" xfId="53946" xr:uid="{7544C2D5-0E4E-4205-88CE-E5C304BAB987}"/>
    <cellStyle name="Spolu 3 16 5 3" xfId="16360" xr:uid="{9B547BEE-DD90-4B88-81C5-3AEDA2668983}"/>
    <cellStyle name="Spolu 3 16 5 3 2" xfId="37820" xr:uid="{ED427AE5-5CD4-4E44-A38D-BC7BB804A670}"/>
    <cellStyle name="Spolu 3 16 5 4" xfId="15801" xr:uid="{9B6F2FF5-CC73-44E6-9838-64C8F0E45270}"/>
    <cellStyle name="Spolu 3 16 5_LI1" xfId="53945" xr:uid="{509422CB-1A0A-4688-BB82-590DD0512981}"/>
    <cellStyle name="Spolu 3 16 6" xfId="8995" xr:uid="{11BAA643-E658-45D7-BDB1-DF1F3058CEA3}"/>
    <cellStyle name="Spolu 3 16 6 2" xfId="19275" xr:uid="{70A7D0E6-EFAB-43AD-A422-6DF201DC9C8E}"/>
    <cellStyle name="Spolu 3 16 6 2 2" xfId="40513" xr:uid="{969DF757-C2F9-4333-B852-F1C54DE202A8}"/>
    <cellStyle name="Spolu 3 16 6 3" xfId="22870" xr:uid="{6BB6023A-1FFD-445C-8C3F-37D88CF533DD}"/>
    <cellStyle name="Spolu 3 16 6 3 2" xfId="43960" xr:uid="{AD4AFFF8-B788-447A-8A96-095C90A6C122}"/>
    <cellStyle name="Spolu 3 16 6 4" xfId="25761" xr:uid="{BE82AE4D-3694-4097-9A4C-707ABE449772}"/>
    <cellStyle name="Spolu 3 16 6 4 2" xfId="46652" xr:uid="{6FD44B14-2110-4C5F-9DCE-1A20145B1490}"/>
    <cellStyle name="Spolu 3 16 6 5" xfId="31992" xr:uid="{3C0B7A2D-484D-40FA-8538-15396083CAF9}"/>
    <cellStyle name="Spolu 3 16 6_LI1" xfId="53947" xr:uid="{02A4BA19-C736-4DFB-BB4E-007B0818074D}"/>
    <cellStyle name="Spolu 3 16 7" xfId="14520" xr:uid="{B15A3B3E-1B12-4E8B-88E0-51E58EC89DA7}"/>
    <cellStyle name="Spolu 3 16 7 2" xfId="36084" xr:uid="{A81BB0DB-14FE-48F2-95F0-8C098D67863D}"/>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2 2" xfId="43313" xr:uid="{0B7905FE-DE9C-48D8-B351-29F26562B7C7}"/>
    <cellStyle name="Spolu 3 17 2 2 2 2 3" xfId="25130" xr:uid="{7A4DC7D6-770A-4EBF-B1B0-94C528AFA4EE}"/>
    <cellStyle name="Spolu 3 17 2 2 2 2 3 2" xfId="46139" xr:uid="{985D32FB-CACB-4B32-99C5-96F5EC7704C7}"/>
    <cellStyle name="Spolu 3 17 2 2 2 2 4" xfId="27754" xr:uid="{19692A46-8C92-49C2-8E52-B86855CDBA57}"/>
    <cellStyle name="Spolu 3 17 2 2 2 2 4 2" xfId="47478" xr:uid="{784D7767-8F18-48C0-BD07-FF968AE05C78}"/>
    <cellStyle name="Spolu 3 17 2 2 2 2 5" xfId="35470" xr:uid="{01171C82-2670-4D85-8267-08A4A31859DD}"/>
    <cellStyle name="Spolu 3 17 2 2 2 2_LI1" xfId="53949" xr:uid="{C808438C-43AC-4C17-975D-3D230E2ED351}"/>
    <cellStyle name="Spolu 3 17 2 2 2 3" xfId="17636" xr:uid="{12B56456-AE04-4F94-BDAE-0CEEE467B28E}"/>
    <cellStyle name="Spolu 3 17 2 2 2 3 2" xfId="39022" xr:uid="{90C28258-341F-41D8-928B-919F830203D1}"/>
    <cellStyle name="Spolu 3 17 2 2 2 4" xfId="21487" xr:uid="{0E11F9DE-7719-4695-927A-5E98EC99066E}"/>
    <cellStyle name="Spolu 3 17 2 2 2 4 2" xfId="42625" xr:uid="{CA6D70A6-7FD2-49A4-8EA9-42449F49647A}"/>
    <cellStyle name="Spolu 3 17 2 2 2 5" xfId="24447" xr:uid="{8995C96E-3057-409B-BCD1-523E04E19610}"/>
    <cellStyle name="Spolu 3 17 2 2 2_LI1" xfId="53948" xr:uid="{40A571B4-92E0-48BD-BA1E-81BC5A95E74F}"/>
    <cellStyle name="Spolu 3 17 2 2 3" xfId="10616" xr:uid="{32FA11C9-23FF-49B2-B2EF-95D2E6292748}"/>
    <cellStyle name="Spolu 3 17 2 2 3 2" xfId="20298" xr:uid="{49FC0F85-424B-4393-8BAE-040A6032F7D9}"/>
    <cellStyle name="Spolu 3 17 2 2 3 2 2" xfId="41494" xr:uid="{2F58529E-2422-40BD-B0F6-D655B5E1C9DF}"/>
    <cellStyle name="Spolu 3 17 2 2 3 3" xfId="23652" xr:uid="{DAE6E7FF-E69F-4BB9-820C-16AC556412E8}"/>
    <cellStyle name="Spolu 3 17 2 2 3 3 2" xfId="44722" xr:uid="{AB1AF08D-8A52-4E40-8A08-A6A1911BA17D}"/>
    <cellStyle name="Spolu 3 17 2 2 3 4" xfId="26449" xr:uid="{19D27E25-65CB-4BA6-8524-D05351A274DB}"/>
    <cellStyle name="Spolu 3 17 2 2 3 4 2" xfId="46934" xr:uid="{67DCDAAA-9E57-4174-A6E8-68F7FF0B55D4}"/>
    <cellStyle name="Spolu 3 17 2 2 3 5" xfId="33207" xr:uid="{FA07ACD3-5A7D-4A22-B16E-063D18F3BF40}"/>
    <cellStyle name="Spolu 3 17 2 2 3_LI1" xfId="53950" xr:uid="{8B9475F1-BE20-42CA-99F0-EC3684820EC7}"/>
    <cellStyle name="Spolu 3 17 2 2 4" xfId="15693" xr:uid="{4AFCA544-B834-413F-8C83-FBECD8CD3E3B}"/>
    <cellStyle name="Spolu 3 17 2 2 4 2" xfId="37172" xr:uid="{478E338E-67C0-43B6-9BA9-80424D4CB082}"/>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2 2" xfId="43760" xr:uid="{839C2513-1712-4D71-846B-57C8D5DFF84A}"/>
    <cellStyle name="Spolu 3 17 2 3 2 2 3" xfId="25525" xr:uid="{50CB5CF9-CFB1-4C5D-BC03-747EB375AA35}"/>
    <cellStyle name="Spolu 3 17 2 3 2 2 3 2" xfId="46523" xr:uid="{7B3A6C7A-FA0F-4AA5-91B8-BD75E810BCA8}"/>
    <cellStyle name="Spolu 3 17 2 3 2 2 4" xfId="28122" xr:uid="{E0389CC5-2DA0-489F-BB17-9CAF30E23D7C}"/>
    <cellStyle name="Spolu 3 17 2 3 2 2 4 2" xfId="47636" xr:uid="{2E635B4F-E197-48B3-B6B3-955BF8958ED4}"/>
    <cellStyle name="Spolu 3 17 2 3 2 2 5" xfId="35859" xr:uid="{49C0EBD5-59C5-457E-B92E-F1C0DB930BD9}"/>
    <cellStyle name="Spolu 3 17 2 3 2 2_LI1" xfId="53952" xr:uid="{7CC1CC95-6DDA-4758-927F-FE71201757E8}"/>
    <cellStyle name="Spolu 3 17 2 3 2 3" xfId="18080" xr:uid="{C1F780A4-FF7B-466B-AE9C-CD96B3FCCE5D}"/>
    <cellStyle name="Spolu 3 17 2 3 2 3 2" xfId="39459" xr:uid="{0E3B2FE6-140D-49FA-AC83-984AB488CC0B}"/>
    <cellStyle name="Spolu 3 17 2 3 2 4" xfId="16652" xr:uid="{06A7D484-73F4-48C0-878D-44F40F393279}"/>
    <cellStyle name="Spolu 3 17 2 3 2 4 2" xfId="38102" xr:uid="{E7C8A41F-2CC2-41A5-B682-F1FB373CD371}"/>
    <cellStyle name="Spolu 3 17 2 3 2 5" xfId="23697" xr:uid="{AE73D782-77B1-4C0E-91EB-7186DD021638}"/>
    <cellStyle name="Spolu 3 17 2 3 2_LI1" xfId="53951" xr:uid="{725C6C65-5288-4594-9270-A351833F3245}"/>
    <cellStyle name="Spolu 3 17 2 3 3" xfId="11214" xr:uid="{ABD945AE-12E1-4F59-B7D3-A07232946EED}"/>
    <cellStyle name="Spolu 3 17 2 3 3 2" xfId="20756" xr:uid="{92CDF990-CA02-4524-862E-F8AD26F7088A}"/>
    <cellStyle name="Spolu 3 17 2 3 3 2 2" xfId="41932" xr:uid="{A67AAC66-4C4D-4E8E-BE9B-B5F592E95212}"/>
    <cellStyle name="Spolu 3 17 2 3 3 3" xfId="24042" xr:uid="{B0F54162-79CF-4D77-8D31-09D81A09BA0A}"/>
    <cellStyle name="Spolu 3 17 2 3 3 3 2" xfId="45105" xr:uid="{8ED71DE1-106B-4C22-BD2E-A8344D23FAD3}"/>
    <cellStyle name="Spolu 3 17 2 3 3 4" xfId="26816" xr:uid="{D0F3394C-0238-48F6-AB9D-7DFBC065D8FF}"/>
    <cellStyle name="Spolu 3 17 2 3 3 4 2" xfId="47091" xr:uid="{1EEA923C-B7BF-47F9-B097-7FFE9D658E15}"/>
    <cellStyle name="Spolu 3 17 2 3 3 5" xfId="33595" xr:uid="{9649D1ED-D163-4607-8EB5-22066CB47651}"/>
    <cellStyle name="Spolu 3 17 2 3 3_LI1" xfId="53953" xr:uid="{4654E5C6-E65A-4B6D-A513-2F6DE7F23ABD}"/>
    <cellStyle name="Spolu 3 17 2 3 4" xfId="16141" xr:uid="{BC2D23EA-DE3F-419E-873A-F8D92FD17FBC}"/>
    <cellStyle name="Spolu 3 17 2 3 4 2" xfId="37605" xr:uid="{A2961B03-7CCD-45E7-9312-C2D1E62F636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2 2" xfId="42359" xr:uid="{AE9A9C0B-BED2-4E9C-98CA-D79B22976906}"/>
    <cellStyle name="Spolu 3 17 2 4 2 3" xfId="24425" xr:uid="{F746E3AC-B09A-42DF-8461-4CDD3DA0F505}"/>
    <cellStyle name="Spolu 3 17 2 4 2 3 2" xfId="45486" xr:uid="{73428C1F-9B91-4144-8B6D-909F7C5B1242}"/>
    <cellStyle name="Spolu 3 17 2 4 2 4" xfId="27183" xr:uid="{2E5FAEBE-589A-407A-A962-79A17A813CCE}"/>
    <cellStyle name="Spolu 3 17 2 4 2 4 2" xfId="47265" xr:uid="{1BE340CE-F66F-4F65-B4A3-D3436E3C95E2}"/>
    <cellStyle name="Spolu 3 17 2 4 2 5" xfId="33958" xr:uid="{F3B1A249-5451-4A03-8356-CE7645E5622B}"/>
    <cellStyle name="Spolu 3 17 2 4 2_LI1" xfId="53955" xr:uid="{182E28C1-29AD-44EF-A45C-48E4F4AC11D9}"/>
    <cellStyle name="Spolu 3 17 2 4 3" xfId="16581" xr:uid="{ADDB9055-97E0-4A64-8842-B1E1EC52EA98}"/>
    <cellStyle name="Spolu 3 17 2 4 3 2" xfId="38034" xr:uid="{5870F81A-21A9-4AC6-A60B-66EEF97A61F9}"/>
    <cellStyle name="Spolu 3 17 2 4 4" xfId="15232" xr:uid="{8DF755E5-96F3-4588-B536-F131E91D675B}"/>
    <cellStyle name="Spolu 3 17 2 4_LI1" xfId="53954" xr:uid="{94800B6B-5EDA-4FB6-8574-3543D1BE5E06}"/>
    <cellStyle name="Spolu 3 17 2 5" xfId="9305" xr:uid="{42D59AC9-F585-4AED-90D2-876A777EB843}"/>
    <cellStyle name="Spolu 3 17 2 5 2" xfId="19528" xr:uid="{5E7A2F0B-6D98-4205-9DD6-39CD0381ECCE}"/>
    <cellStyle name="Spolu 3 17 2 5 2 2" xfId="40760" xr:uid="{F1822AF5-12F1-4306-BA4A-452C4200A12C}"/>
    <cellStyle name="Spolu 3 17 2 5 3" xfId="23094" xr:uid="{BE89BC29-1C83-4B60-B83F-3231EAD003A0}"/>
    <cellStyle name="Spolu 3 17 2 5 3 2" xfId="44182" xr:uid="{B650AE0B-0C2C-4E28-8935-E6536072ABCC}"/>
    <cellStyle name="Spolu 3 17 2 5 4" xfId="25973" xr:uid="{05D0756D-D4A8-4E60-BCD1-3971A8204375}"/>
    <cellStyle name="Spolu 3 17 2 5 4 2" xfId="46739" xr:uid="{9B4CA9A8-23AE-4F99-BC7E-4B057D932869}"/>
    <cellStyle name="Spolu 3 17 2 5 5" xfId="32177" xr:uid="{DFA7BD9D-050B-400C-BA57-0E52B6718A05}"/>
    <cellStyle name="Spolu 3 17 2 5_LI1" xfId="53956" xr:uid="{36E670E3-6ABA-4D53-9D7F-BFFB580DEDC7}"/>
    <cellStyle name="Spolu 3 17 2 6" xfId="14773" xr:uid="{779D7382-DF60-49EF-8009-135A26AB8AE1}"/>
    <cellStyle name="Spolu 3 17 2 6 2" xfId="36333" xr:uid="{0E8716A8-4470-4ADB-B7F1-2765C8C90CAF}"/>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2 2" xfId="43099" xr:uid="{30A07A50-5387-455B-BC61-6B0AF15D20B1}"/>
    <cellStyle name="Spolu 3 17 3 2 2 3" xfId="24943" xr:uid="{8BD40733-29E0-4F54-A1FC-0E8AFE7379F6}"/>
    <cellStyle name="Spolu 3 17 3 2 2 3 2" xfId="45953" xr:uid="{0C2C51EB-5BF1-4D85-98A3-483D2D87874A}"/>
    <cellStyle name="Spolu 3 17 3 2 2 4" xfId="27576" xr:uid="{B2F0D6DD-B318-47CF-9485-9FCBBA8303CF}"/>
    <cellStyle name="Spolu 3 17 3 2 2 4 2" xfId="47389" xr:uid="{568A0962-7FE1-45E0-88F4-16ED00013917}"/>
    <cellStyle name="Spolu 3 17 3 2 2 5" xfId="35287" xr:uid="{90A44B76-1E38-49C8-BA8A-57E902FE7275}"/>
    <cellStyle name="Spolu 3 17 3 2 2_LI1" xfId="53958" xr:uid="{97D570F1-8094-40C3-AED9-7CCC637CC0BB}"/>
    <cellStyle name="Spolu 3 17 3 2 3" xfId="17419" xr:uid="{9928E287-B77C-4AE6-98B8-4A55A988D639}"/>
    <cellStyle name="Spolu 3 17 3 2 3 2" xfId="38814" xr:uid="{1A1E319C-7D96-4816-8835-1457E46D4660}"/>
    <cellStyle name="Spolu 3 17 3 2 4" xfId="20395" xr:uid="{33B53B34-A5D7-4593-9953-BB1D5C900A1A}"/>
    <cellStyle name="Spolu 3 17 3 2 4 2" xfId="41578" xr:uid="{1432F699-F0C8-46ED-B4E7-36EF350CE1B1}"/>
    <cellStyle name="Spolu 3 17 3 2 5" xfId="17038" xr:uid="{BD17F7AF-40BC-4F0F-9C27-2B345E801BB2}"/>
    <cellStyle name="Spolu 3 17 3 2_LI1" xfId="53957" xr:uid="{34407D47-9E5C-4228-A635-BE02169389A2}"/>
    <cellStyle name="Spolu 3 17 3 3" xfId="10344" xr:uid="{0ADA5B36-78CB-41DD-99ED-75E81C502937}"/>
    <cellStyle name="Spolu 3 17 3 3 2" xfId="20082" xr:uid="{0A4B7A76-30F8-4743-9F89-9E6D3E573087}"/>
    <cellStyle name="Spolu 3 17 3 3 2 2" xfId="41285" xr:uid="{0073BD0D-F378-47A1-80C4-6B41E0AF12EB}"/>
    <cellStyle name="Spolu 3 17 3 3 3" xfId="23463" xr:uid="{13566F6D-36C8-4AB6-96A9-87A207676746}"/>
    <cellStyle name="Spolu 3 17 3 3 3 2" xfId="44537" xr:uid="{6CE8DBFE-37C0-4E56-A2FE-32AAD2BD40FD}"/>
    <cellStyle name="Spolu 3 17 3 3 4" xfId="26271" xr:uid="{94D7F0AA-18F2-40FA-8990-A9FFC92BE469}"/>
    <cellStyle name="Spolu 3 17 3 3 4 2" xfId="46845" xr:uid="{464986D2-8893-4356-A051-10FA36061AB0}"/>
    <cellStyle name="Spolu 3 17 3 3 5" xfId="33024" xr:uid="{29BA1D5B-9641-4C30-A3EC-C0844F4B3172}"/>
    <cellStyle name="Spolu 3 17 3 3_LI1" xfId="53959" xr:uid="{786DFB9F-AB7E-4139-9DE2-30446A9A41F4}"/>
    <cellStyle name="Spolu 3 17 3 4" xfId="15480" xr:uid="{E7B655C5-CB2D-4A63-8464-A6F3846AFDA0}"/>
    <cellStyle name="Spolu 3 17 3 4 2" xfId="36969" xr:uid="{499C2064-E908-44EF-967F-9D6ABD760E77}"/>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2 2" xfId="43553" xr:uid="{E46588BD-1A10-476C-8F44-3E0BBE29F61C}"/>
    <cellStyle name="Spolu 3 17 4 2 2 3" xfId="25318" xr:uid="{E7A3168F-3617-4EEA-AEF0-41804DDFADDE}"/>
    <cellStyle name="Spolu 3 17 4 2 2 3 2" xfId="46316" xr:uid="{6AC70271-A506-49C2-869A-E7DC20706FBF}"/>
    <cellStyle name="Spolu 3 17 4 2 2 4" xfId="27915" xr:uid="{0C94061B-FF04-4E0D-8924-1D106C9146B5}"/>
    <cellStyle name="Spolu 3 17 4 2 2 4 2" xfId="47550" xr:uid="{DFF5B92B-891B-4564-8776-5BD5AE38614B}"/>
    <cellStyle name="Spolu 3 17 4 2 2 5" xfId="35773" xr:uid="{F5ABDEF3-0120-4D50-93D9-01D7BF330930}"/>
    <cellStyle name="Spolu 3 17 4 2 2_LI1" xfId="53961" xr:uid="{DFB54E8E-3B19-4964-B3D7-C8C4FBB0DA2C}"/>
    <cellStyle name="Spolu 3 17 4 2 3" xfId="17873" xr:uid="{C021E4F5-94EF-4D08-A335-86D2A8A94A37}"/>
    <cellStyle name="Spolu 3 17 4 2 3 2" xfId="39252" xr:uid="{18B1AAB9-A798-4EE2-8400-7A9C1CB396CB}"/>
    <cellStyle name="Spolu 3 17 4 2 4" xfId="21529" xr:uid="{D6331A06-509A-4EFD-A8F5-47149E108731}"/>
    <cellStyle name="Spolu 3 17 4 2 4 2" xfId="42664" xr:uid="{CACFC85F-9D41-4CF0-853C-2024AFFB5572}"/>
    <cellStyle name="Spolu 3 17 4 2 5" xfId="24472" xr:uid="{953DCB67-C015-4FDB-A2CB-D6E9C7F0DEF3}"/>
    <cellStyle name="Spolu 3 17 4 2_LI1" xfId="53960" xr:uid="{70A4E383-8C7F-46CB-B31B-44F26E09F64C}"/>
    <cellStyle name="Spolu 3 17 4 3" xfId="11007" xr:uid="{34C172D1-02CE-4E24-A14A-1593ADF94602}"/>
    <cellStyle name="Spolu 3 17 4 3 2" xfId="20549" xr:uid="{366F5736-6862-4AE9-8C5B-B915F6F1C704}"/>
    <cellStyle name="Spolu 3 17 4 3 2 2" xfId="41725" xr:uid="{574799B5-90AE-49CD-B56F-17EC27CB2C1A}"/>
    <cellStyle name="Spolu 3 17 4 3 3" xfId="23835" xr:uid="{EB1AA054-B933-4167-AA74-3471BDDB6C96}"/>
    <cellStyle name="Spolu 3 17 4 3 3 2" xfId="44898" xr:uid="{7E2DA152-6333-4D6B-B939-8A591AF20750}"/>
    <cellStyle name="Spolu 3 17 4 3 4" xfId="26609" xr:uid="{D2B2DB4E-EE1A-4C10-87D8-342A811EE7EC}"/>
    <cellStyle name="Spolu 3 17 4 3 4 2" xfId="47005" xr:uid="{C28F402C-3C22-4F58-933F-6499B5AB6C90}"/>
    <cellStyle name="Spolu 3 17 4 3 5" xfId="33509" xr:uid="{0273D25E-A715-4680-9E5E-608F977213EE}"/>
    <cellStyle name="Spolu 3 17 4 3_LI1" xfId="53962" xr:uid="{41DD4B03-0C4F-498F-A421-1895AA848E41}"/>
    <cellStyle name="Spolu 3 17 4 4" xfId="15934" xr:uid="{207F2E82-E729-426C-8CA3-143CEF67678D}"/>
    <cellStyle name="Spolu 3 17 4 4 2" xfId="37398" xr:uid="{62A37CD9-D2EF-4B43-AE0F-0DFA43CA0DE5}"/>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2 2" xfId="42149" xr:uid="{3FE2D277-78EA-49A2-8C4C-DF2C1B8DA3EF}"/>
    <cellStyle name="Spolu 3 17 5 2 3" xfId="24243" xr:uid="{756ADB11-98E7-4482-A333-9FD3343F0170}"/>
    <cellStyle name="Spolu 3 17 5 2 3 2" xfId="45306" xr:uid="{6E1749E0-5F51-4CE7-BA8C-B8AD0F23C5BB}"/>
    <cellStyle name="Spolu 3 17 5 2 4" xfId="27009" xr:uid="{0AAD9093-E7A7-4717-819B-83AAAC400DA3}"/>
    <cellStyle name="Spolu 3 17 5 2 4 2" xfId="47179" xr:uid="{2FFB99A8-D890-4F64-8618-09ACB58A938C}"/>
    <cellStyle name="Spolu 3 17 5 2 5" xfId="33776" xr:uid="{3F754B1A-8A21-447F-8243-367322610AF4}"/>
    <cellStyle name="Spolu 3 17 5 2_LI1" xfId="53964" xr:uid="{850D31DF-C678-4E25-A126-D9EA7979BFB4}"/>
    <cellStyle name="Spolu 3 17 5 3" xfId="16363" xr:uid="{C646A766-DA59-48B8-BF4F-A4254E41578E}"/>
    <cellStyle name="Spolu 3 17 5 3 2" xfId="37822" xr:uid="{D2D044B6-158E-4FA4-8618-08A735601FB8}"/>
    <cellStyle name="Spolu 3 17 5 4" xfId="14893" xr:uid="{3A54B84A-2DEF-4CF6-ADA5-10FA654CD46F}"/>
    <cellStyle name="Spolu 3 17 5_LI1" xfId="53963" xr:uid="{704B1C0A-5C2D-4822-A439-8B239198A4CF}"/>
    <cellStyle name="Spolu 3 17 6" xfId="9004" xr:uid="{32AA0FC2-B4B3-4763-9A2E-4875CEF06237}"/>
    <cellStyle name="Spolu 3 17 6 2" xfId="19282" xr:uid="{179F8E53-E80C-43B5-9D35-7DB5EC1B8301}"/>
    <cellStyle name="Spolu 3 17 6 2 2" xfId="40520" xr:uid="{90F6EF68-A0D3-4923-838E-5788B94B6C77}"/>
    <cellStyle name="Spolu 3 17 6 3" xfId="22876" xr:uid="{576BDBE5-1CCC-448C-B4EF-9DF9CB386D88}"/>
    <cellStyle name="Spolu 3 17 6 3 2" xfId="43966" xr:uid="{6E10AB8D-D17B-4C7D-93E8-07657E941A00}"/>
    <cellStyle name="Spolu 3 17 6 4" xfId="25766" xr:uid="{A9F67191-B056-4A8F-BDD8-2624BCBBF1F8}"/>
    <cellStyle name="Spolu 3 17 6 4 2" xfId="46653" xr:uid="{4A8F2940-954B-406A-BE92-2CB5DFDC95F8}"/>
    <cellStyle name="Spolu 3 17 6 5" xfId="31997" xr:uid="{72BD7317-5DE5-4979-9622-B07E4FF57726}"/>
    <cellStyle name="Spolu 3 17 6_LI1" xfId="53965" xr:uid="{8E9E9921-9D37-4763-97CD-21BBE3F9CFB1}"/>
    <cellStyle name="Spolu 3 17 7" xfId="14526" xr:uid="{72C560EC-3C78-4780-B326-63CDDDDF5477}"/>
    <cellStyle name="Spolu 3 17 7 2" xfId="36090" xr:uid="{58F8FE33-FFDF-48EF-8440-0607282CBDB1}"/>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2 2" xfId="43316" xr:uid="{2487EE77-3690-4ED8-A218-4C56FF330D0E}"/>
    <cellStyle name="Spolu 3 18 2 2 2 2 3" xfId="25133" xr:uid="{1B3EBE7F-9505-46B3-BB4B-876F9B33B2C5}"/>
    <cellStyle name="Spolu 3 18 2 2 2 2 3 2" xfId="46142" xr:uid="{E296E96F-62D9-4389-9F9A-4393475F702D}"/>
    <cellStyle name="Spolu 3 18 2 2 2 2 4" xfId="27757" xr:uid="{8DB83C0B-802A-4963-AF32-AA56BFCA3CA0}"/>
    <cellStyle name="Spolu 3 18 2 2 2 2 4 2" xfId="47480" xr:uid="{12F19C2A-AE05-406F-A9DB-DC4328F1FF6C}"/>
    <cellStyle name="Spolu 3 18 2 2 2 2 5" xfId="35472" xr:uid="{96CAB843-D0BD-40D2-A258-FBA613F341D6}"/>
    <cellStyle name="Spolu 3 18 2 2 2 2_LI1" xfId="53967" xr:uid="{2A09CA8B-D936-4E11-8BD3-EAB3F44A622D}"/>
    <cellStyle name="Spolu 3 18 2 2 2 3" xfId="17639" xr:uid="{130BCCC7-9DE2-476E-9E65-52319E3A8BA8}"/>
    <cellStyle name="Spolu 3 18 2 2 2 3 2" xfId="39025" xr:uid="{F0025431-3763-4FFD-A30D-A657CDC1FF70}"/>
    <cellStyle name="Spolu 3 18 2 2 2 4" xfId="16603" xr:uid="{FEE011D3-7369-4D03-8617-2BE2A2316171}"/>
    <cellStyle name="Spolu 3 18 2 2 2 4 2" xfId="38056" xr:uid="{A8EF7F81-AE39-444C-A28F-DAC37E45A408}"/>
    <cellStyle name="Spolu 3 18 2 2 2 5" xfId="23675" xr:uid="{C243258D-ADF1-47CB-B189-F264A2651807}"/>
    <cellStyle name="Spolu 3 18 2 2 2_LI1" xfId="53966" xr:uid="{9E0BDA8A-AE2E-4EA8-9348-5D2E5488F0FE}"/>
    <cellStyle name="Spolu 3 18 2 2 3" xfId="10619" xr:uid="{41C660AB-246E-47E1-82BE-0EE22AE596FD}"/>
    <cellStyle name="Spolu 3 18 2 2 3 2" xfId="20301" xr:uid="{F884AFE1-69F5-4DE4-AE53-2A70556652DE}"/>
    <cellStyle name="Spolu 3 18 2 2 3 2 2" xfId="41497" xr:uid="{DDA56D10-1C5C-4D99-BF2A-19E7F9CC21A0}"/>
    <cellStyle name="Spolu 3 18 2 2 3 3" xfId="23655" xr:uid="{A2A5B625-BC32-443F-9050-CAF06C231F19}"/>
    <cellStyle name="Spolu 3 18 2 2 3 3 2" xfId="44725" xr:uid="{D69EE672-AE34-4ECC-93A9-4792CFD6F565}"/>
    <cellStyle name="Spolu 3 18 2 2 3 4" xfId="26452" xr:uid="{BC26D559-038E-4AC7-9BE6-6199CE7769C5}"/>
    <cellStyle name="Spolu 3 18 2 2 3 4 2" xfId="46936" xr:uid="{3A622053-0E82-4B58-B21D-BAA03967A6A2}"/>
    <cellStyle name="Spolu 3 18 2 2 3 5" xfId="33209" xr:uid="{14E20917-B614-450D-B809-3950D4DD4D15}"/>
    <cellStyle name="Spolu 3 18 2 2 3_LI1" xfId="53968" xr:uid="{4867E80E-DFFA-42CF-8A06-B41230C30101}"/>
    <cellStyle name="Spolu 3 18 2 2 4" xfId="15696" xr:uid="{E5A2BBCC-D8E1-48F6-A77B-1DE44DA144BF}"/>
    <cellStyle name="Spolu 3 18 2 2 4 2" xfId="37175" xr:uid="{9EB13C9F-C660-493F-8691-8EB84DA6BE79}"/>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2 2" xfId="43763" xr:uid="{5A60B336-3BB4-4E48-8623-FC07A0482899}"/>
    <cellStyle name="Spolu 3 18 2 3 2 2 3" xfId="25528" xr:uid="{F5AF0D4D-FA55-4154-9E0A-C894D6B1AE1F}"/>
    <cellStyle name="Spolu 3 18 2 3 2 2 3 2" xfId="46526" xr:uid="{2C8535F4-71BC-46BB-BF24-D156BDC7A3BA}"/>
    <cellStyle name="Spolu 3 18 2 3 2 2 4" xfId="28125" xr:uid="{7A054AE7-1CAB-49DD-A8EE-1CA255DD474A}"/>
    <cellStyle name="Spolu 3 18 2 3 2 2 4 2" xfId="47638" xr:uid="{BDC478B6-3455-4AD2-8B4D-1E787C3D349D}"/>
    <cellStyle name="Spolu 3 18 2 3 2 2 5" xfId="35861" xr:uid="{927D2410-DDC2-459F-9A79-97C70942F957}"/>
    <cellStyle name="Spolu 3 18 2 3 2 2_LI1" xfId="53970" xr:uid="{478BE11F-60E4-4D1B-B75F-EA59D4E65B68}"/>
    <cellStyle name="Spolu 3 18 2 3 2 3" xfId="18083" xr:uid="{035B38C0-CC03-4FEF-B9B7-723FDC88A4C2}"/>
    <cellStyle name="Spolu 3 18 2 3 2 3 2" xfId="39462" xr:uid="{B158E332-1EA5-4DD0-AA1C-327DDE87902B}"/>
    <cellStyle name="Spolu 3 18 2 3 2 4" xfId="22287" xr:uid="{C789D25D-DF4E-49D2-97A1-011CAE07B524}"/>
    <cellStyle name="Spolu 3 18 2 3 2 4 2" xfId="43385" xr:uid="{D3D24CCC-7784-4700-A1FA-CD9DC0869C1A}"/>
    <cellStyle name="Spolu 3 18 2 3 2 5" xfId="17567" xr:uid="{5B69A89B-7780-4A22-8B50-D2F54B044D22}"/>
    <cellStyle name="Spolu 3 18 2 3 2_LI1" xfId="53969" xr:uid="{5E8FED56-4CC4-45A8-A0FC-DC6F12F862B0}"/>
    <cellStyle name="Spolu 3 18 2 3 3" xfId="11217" xr:uid="{82CE8266-E600-40CA-9D40-41C587A6389A}"/>
    <cellStyle name="Spolu 3 18 2 3 3 2" xfId="20759" xr:uid="{ACD9BF7D-424D-44F9-8C93-AEF2BF3B5E2D}"/>
    <cellStyle name="Spolu 3 18 2 3 3 2 2" xfId="41935" xr:uid="{EF63CF10-0FDF-4DA9-8E3A-32B5D28C58AB}"/>
    <cellStyle name="Spolu 3 18 2 3 3 3" xfId="24045" xr:uid="{1F8F3EAD-9B64-4429-A548-96A9BFA6EA97}"/>
    <cellStyle name="Spolu 3 18 2 3 3 3 2" xfId="45108" xr:uid="{76638C3B-A669-4D69-9007-6C29731C86A7}"/>
    <cellStyle name="Spolu 3 18 2 3 3 4" xfId="26819" xr:uid="{2F479695-F65E-4DFA-B838-D21ACC4121A7}"/>
    <cellStyle name="Spolu 3 18 2 3 3 4 2" xfId="47093" xr:uid="{D4895E90-C10D-4444-9042-B2D98602DCD4}"/>
    <cellStyle name="Spolu 3 18 2 3 3 5" xfId="33597" xr:uid="{C7DB9AA2-9948-4D89-9BD9-73CE7C5EDDD5}"/>
    <cellStyle name="Spolu 3 18 2 3 3_LI1" xfId="53971" xr:uid="{3414F783-7464-494F-B517-5ED4B5B43685}"/>
    <cellStyle name="Spolu 3 18 2 3 4" xfId="16144" xr:uid="{38A55876-2AAF-4C2C-9C3F-CDEE7B423708}"/>
    <cellStyle name="Spolu 3 18 2 3 4 2" xfId="37608" xr:uid="{D4267A45-FA95-487C-A476-6EEF3E9FE0DC}"/>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2 2" xfId="42362" xr:uid="{69B873FE-DB76-4627-BA7B-EB773AFC875A}"/>
    <cellStyle name="Spolu 3 18 2 4 2 3" xfId="24428" xr:uid="{8DE31AC4-3917-4608-A02B-2824B17AB204}"/>
    <cellStyle name="Spolu 3 18 2 4 2 3 2" xfId="45489" xr:uid="{681FC09A-A26B-46DC-93E5-DA4F96D6871C}"/>
    <cellStyle name="Spolu 3 18 2 4 2 4" xfId="27186" xr:uid="{61D45D7B-036D-449F-BEE5-9D1E85FEE117}"/>
    <cellStyle name="Spolu 3 18 2 4 2 4 2" xfId="47267" xr:uid="{F382DB37-9D5D-4CB3-9946-10CD9350819A}"/>
    <cellStyle name="Spolu 3 18 2 4 2 5" xfId="33960" xr:uid="{2A1ABF2B-97D1-4775-980C-95D97599DBE6}"/>
    <cellStyle name="Spolu 3 18 2 4 2_LI1" xfId="53973" xr:uid="{11130183-FCD2-46E9-8CB6-FC0614262FF3}"/>
    <cellStyle name="Spolu 3 18 2 4 3" xfId="16584" xr:uid="{AA61E3FC-00B0-443C-ADC1-81DED79EE67C}"/>
    <cellStyle name="Spolu 3 18 2 4 3 2" xfId="38037" xr:uid="{BE53591F-C0B6-4A2E-B45E-C5AAE6285BC1}"/>
    <cellStyle name="Spolu 3 18 2 4 4" xfId="14988" xr:uid="{2D79732E-2482-43DC-9D70-5919E4AB7353}"/>
    <cellStyle name="Spolu 3 18 2 4_LI1" xfId="53972" xr:uid="{9CDAFC0F-4AE6-426D-81E2-907879E0C382}"/>
    <cellStyle name="Spolu 3 18 2 5" xfId="9308" xr:uid="{09E5E9C0-3D94-4FAF-A7F1-2B47B8D0AC16}"/>
    <cellStyle name="Spolu 3 18 2 5 2" xfId="19531" xr:uid="{289A820E-30F3-4D66-8A9D-6CA9AFC6B3E5}"/>
    <cellStyle name="Spolu 3 18 2 5 2 2" xfId="40763" xr:uid="{BD6AB505-7FBC-4300-BF39-E65C6E5865AD}"/>
    <cellStyle name="Spolu 3 18 2 5 3" xfId="23097" xr:uid="{2731CBE6-1F72-4FE4-B22E-375CC02F70AC}"/>
    <cellStyle name="Spolu 3 18 2 5 3 2" xfId="44185" xr:uid="{E186743E-C67E-4029-BE9D-8E219781B203}"/>
    <cellStyle name="Spolu 3 18 2 5 4" xfId="25976" xr:uid="{270F02FB-A97C-4363-9105-9E120900B702}"/>
    <cellStyle name="Spolu 3 18 2 5 4 2" xfId="46741" xr:uid="{FB15CEC9-6819-498D-A222-520C7C6F8D40}"/>
    <cellStyle name="Spolu 3 18 2 5 5" xfId="32179" xr:uid="{543F3FB3-EC03-413E-8788-650B39537520}"/>
    <cellStyle name="Spolu 3 18 2 5_LI1" xfId="53974" xr:uid="{6D2E43F9-94A9-477C-AC0F-B6671B4DE74F}"/>
    <cellStyle name="Spolu 3 18 2 6" xfId="14776" xr:uid="{E89F7013-4EED-4918-BE9B-D385FE21F5C2}"/>
    <cellStyle name="Spolu 3 18 2 6 2" xfId="36336" xr:uid="{65A57EFA-867A-4B2F-ABF4-ECDA9F23C067}"/>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2 2" xfId="43102" xr:uid="{FE5F47F0-8BED-4052-B94C-5EF0CADA0EF5}"/>
    <cellStyle name="Spolu 3 18 3 2 2 3" xfId="24946" xr:uid="{585C4570-5517-46B8-995F-2FB270F53614}"/>
    <cellStyle name="Spolu 3 18 3 2 2 3 2" xfId="45956" xr:uid="{3054E126-73FD-4B37-B1C1-7B5F4800904D}"/>
    <cellStyle name="Spolu 3 18 3 2 2 4" xfId="27579" xr:uid="{B532423C-D1B6-4E10-A279-6405F38382DE}"/>
    <cellStyle name="Spolu 3 18 3 2 2 4 2" xfId="47391" xr:uid="{B11C76D1-5945-46E6-86A1-050900D26289}"/>
    <cellStyle name="Spolu 3 18 3 2 2 5" xfId="35289" xr:uid="{E04761E9-B0F4-4617-88B4-39F34EE6FD56}"/>
    <cellStyle name="Spolu 3 18 3 2 2_LI1" xfId="53976" xr:uid="{08A02199-0A69-4339-8AB5-B8CF48D1CFD5}"/>
    <cellStyle name="Spolu 3 18 3 2 3" xfId="17422" xr:uid="{6B61E1FE-0995-4AE6-ADE9-CA7285FDDB5F}"/>
    <cellStyle name="Spolu 3 18 3 2 3 2" xfId="38817" xr:uid="{A59C8AD7-595B-4383-81A3-0AAA0CF8902D}"/>
    <cellStyle name="Spolu 3 18 3 2 4" xfId="15786" xr:uid="{22AF1EF9-828A-44DE-B7A4-B94C537D6692}"/>
    <cellStyle name="Spolu 3 18 3 2 4 2" xfId="37257" xr:uid="{3E143F3F-4BC5-4055-8AF5-B5B8BDC4969C}"/>
    <cellStyle name="Spolu 3 18 3 2 5" xfId="23266" xr:uid="{01B78237-DAEF-4760-83A1-922FD155C260}"/>
    <cellStyle name="Spolu 3 18 3 2_LI1" xfId="53975" xr:uid="{B72884FB-52C2-4287-A031-A54DBD7720CD}"/>
    <cellStyle name="Spolu 3 18 3 3" xfId="10347" xr:uid="{0ED4E508-B80A-4392-B33E-9F126057C962}"/>
    <cellStyle name="Spolu 3 18 3 3 2" xfId="20085" xr:uid="{DDCED61B-0744-4BAA-A691-E8D63CD1EE71}"/>
    <cellStyle name="Spolu 3 18 3 3 2 2" xfId="41288" xr:uid="{E0F26211-00AE-4932-A65C-1F6A84EEE9CD}"/>
    <cellStyle name="Spolu 3 18 3 3 3" xfId="23466" xr:uid="{37FD5120-432F-440E-B325-0CAAD1DFE0FB}"/>
    <cellStyle name="Spolu 3 18 3 3 3 2" xfId="44540" xr:uid="{B67F257E-3F96-4084-B29F-0F7576D29C03}"/>
    <cellStyle name="Spolu 3 18 3 3 4" xfId="26274" xr:uid="{9D8385B9-7D99-4E60-9689-4A5BA7ADB394}"/>
    <cellStyle name="Spolu 3 18 3 3 4 2" xfId="46847" xr:uid="{BE9EA6FE-DC5B-4129-9BEE-E3BEEAC7173A}"/>
    <cellStyle name="Spolu 3 18 3 3 5" xfId="33026" xr:uid="{265B9D12-922A-4DBC-BD0A-8863A9DF5AD9}"/>
    <cellStyle name="Spolu 3 18 3 3_LI1" xfId="53977" xr:uid="{036B6A88-FDDC-4057-BD8F-696477F59405}"/>
    <cellStyle name="Spolu 3 18 3 4" xfId="15483" xr:uid="{35CEA0EB-AAE0-4B26-A437-433EFA9D4D27}"/>
    <cellStyle name="Spolu 3 18 3 4 2" xfId="36972" xr:uid="{BCDACBE7-C651-4D05-BA84-B084B61E6DC5}"/>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2 2" xfId="43556" xr:uid="{B7C5F842-C82B-4B0C-A5E2-486B114E1F41}"/>
    <cellStyle name="Spolu 3 18 4 2 2 3" xfId="25321" xr:uid="{2BF30459-8FFD-4224-8BF5-4B7046DA6175}"/>
    <cellStyle name="Spolu 3 18 4 2 2 3 2" xfId="46319" xr:uid="{73F33682-08AB-427C-95D8-F52FAC00CE1E}"/>
    <cellStyle name="Spolu 3 18 4 2 2 4" xfId="27918" xr:uid="{03ED2E18-A541-460D-8EFE-91B7CA6326D6}"/>
    <cellStyle name="Spolu 3 18 4 2 2 4 2" xfId="47552" xr:uid="{E5DBC75B-8511-4A88-9D04-79A9644CE224}"/>
    <cellStyle name="Spolu 3 18 4 2 2 5" xfId="35775" xr:uid="{F433A1DA-2E6A-48F8-80E5-14220707D094}"/>
    <cellStyle name="Spolu 3 18 4 2 2_LI1" xfId="53979" xr:uid="{7028DC10-4870-4390-A7CE-5DB7A9D34C91}"/>
    <cellStyle name="Spolu 3 18 4 2 3" xfId="17876" xr:uid="{0499E653-2BF9-423A-8C1A-794105B3789F}"/>
    <cellStyle name="Spolu 3 18 4 2 3 2" xfId="39255" xr:uid="{971C99E6-C929-4686-8C2D-EF8D5FB63927}"/>
    <cellStyle name="Spolu 3 18 4 2 4" xfId="16660" xr:uid="{5982ACB2-8450-46BE-B5D7-812118742155}"/>
    <cellStyle name="Spolu 3 18 4 2 4 2" xfId="38108" xr:uid="{FE4546EC-BEF2-4C36-A4EE-A56C3DE13550}"/>
    <cellStyle name="Spolu 3 18 4 2 5" xfId="23701" xr:uid="{9A50F29D-18FB-416C-A1BE-2EA01C78738E}"/>
    <cellStyle name="Spolu 3 18 4 2_LI1" xfId="53978" xr:uid="{3354A07F-5AE4-479B-A027-4F272A7CDE44}"/>
    <cellStyle name="Spolu 3 18 4 3" xfId="11010" xr:uid="{4A31A1E6-50AF-4DBF-B99C-E0158B84578B}"/>
    <cellStyle name="Spolu 3 18 4 3 2" xfId="20552" xr:uid="{C7EA18AC-E065-41DB-B2E3-134F761DFD87}"/>
    <cellStyle name="Spolu 3 18 4 3 2 2" xfId="41728" xr:uid="{F913E439-AD5B-495D-B113-BC8867346817}"/>
    <cellStyle name="Spolu 3 18 4 3 3" xfId="23838" xr:uid="{5D62F67C-D551-46FC-A1E7-3A0F1DBB195B}"/>
    <cellStyle name="Spolu 3 18 4 3 3 2" xfId="44901" xr:uid="{2B1D4589-F0AB-4444-A404-B870276E1DED}"/>
    <cellStyle name="Spolu 3 18 4 3 4" xfId="26612" xr:uid="{325C4E71-B4C1-43DE-9A43-5B2971631C8D}"/>
    <cellStyle name="Spolu 3 18 4 3 4 2" xfId="47007" xr:uid="{C634CDA7-35AD-4868-83EB-F22957CF805E}"/>
    <cellStyle name="Spolu 3 18 4 3 5" xfId="33511" xr:uid="{CE120241-C229-4402-91D1-3B269E3A5042}"/>
    <cellStyle name="Spolu 3 18 4 3_LI1" xfId="53980" xr:uid="{64A22DC1-8730-4BA1-83D9-C8E55A86745C}"/>
    <cellStyle name="Spolu 3 18 4 4" xfId="15937" xr:uid="{64754FBD-4AE1-4310-A95B-E13E25E2205F}"/>
    <cellStyle name="Spolu 3 18 4 4 2" xfId="37401" xr:uid="{79C652EF-B0B5-4F40-A081-7105601A55B5}"/>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2 2" xfId="42152" xr:uid="{24BE5035-C993-47B4-96C8-D59B1B99EA3B}"/>
    <cellStyle name="Spolu 3 18 5 2 3" xfId="24246" xr:uid="{9636A884-51CA-4F49-8633-CADE19E25379}"/>
    <cellStyle name="Spolu 3 18 5 2 3 2" xfId="45309" xr:uid="{D4EBCBDE-747D-4748-A329-8FFF646CAB6E}"/>
    <cellStyle name="Spolu 3 18 5 2 4" xfId="27012" xr:uid="{3A2363F8-B5F5-45A9-B1B0-C3DAA1078184}"/>
    <cellStyle name="Spolu 3 18 5 2 4 2" xfId="47181" xr:uid="{B071C47D-2FBA-4063-B93C-523F658057CB}"/>
    <cellStyle name="Spolu 3 18 5 2 5" xfId="33778" xr:uid="{60C15228-1DAE-40CC-BB3D-A4B4FE847C27}"/>
    <cellStyle name="Spolu 3 18 5 2_LI1" xfId="53982" xr:uid="{7B2051D7-C47A-4403-B86D-6769DDB378CE}"/>
    <cellStyle name="Spolu 3 18 5 3" xfId="16366" xr:uid="{F7919D89-B9F5-4F00-A40C-430C379C0C2F}"/>
    <cellStyle name="Spolu 3 18 5 3 2" xfId="37825" xr:uid="{F7CEE57E-D683-42DE-AB80-CC7450299E92}"/>
    <cellStyle name="Spolu 3 18 5 4" xfId="15000" xr:uid="{5BEE1D74-A16A-49FA-BEB3-0EBB9FFDF223}"/>
    <cellStyle name="Spolu 3 18 5_LI1" xfId="53981" xr:uid="{8AAE9843-9AF0-4A48-8D7B-C63D4AD8404D}"/>
    <cellStyle name="Spolu 3 18 6" xfId="9007" xr:uid="{49746040-CCC3-4BBD-94E0-F11B99BE3992}"/>
    <cellStyle name="Spolu 3 18 6 2" xfId="19285" xr:uid="{EE5CA005-DA24-4109-B285-E6DCC73E5890}"/>
    <cellStyle name="Spolu 3 18 6 2 2" xfId="40523" xr:uid="{0C955863-5199-4425-8053-0AAE9AB75BA2}"/>
    <cellStyle name="Spolu 3 18 6 3" xfId="22879" xr:uid="{6F489553-29A4-4E37-B3CB-E4BA1D0A5E33}"/>
    <cellStyle name="Spolu 3 18 6 3 2" xfId="43969" xr:uid="{B8D31866-C614-4A95-9CC4-28255A08F64B}"/>
    <cellStyle name="Spolu 3 18 6 4" xfId="25769" xr:uid="{1D41DB8F-D665-434F-9581-CA1671D61C88}"/>
    <cellStyle name="Spolu 3 18 6 4 2" xfId="46655" xr:uid="{C54C71CB-615F-4B84-BFBF-7BBE04725FCE}"/>
    <cellStyle name="Spolu 3 18 6 5" xfId="31999" xr:uid="{910D3D3E-6F15-4FF8-ACD2-7038DA2DE6CE}"/>
    <cellStyle name="Spolu 3 18 6_LI1" xfId="53983" xr:uid="{61D60B80-3447-4FCD-8749-89E567D06DE8}"/>
    <cellStyle name="Spolu 3 18 7" xfId="14529" xr:uid="{F0C545A6-DF22-41F3-B592-3E1D689E20AD}"/>
    <cellStyle name="Spolu 3 18 7 2" xfId="36093" xr:uid="{736F35E9-6914-4B5D-8DC1-235778F88C31}"/>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2 2" xfId="43327" xr:uid="{EF47E44E-5B2E-453E-A762-01CA0EAC77A2}"/>
    <cellStyle name="Spolu 3 19 2 2 2 2 3" xfId="25144" xr:uid="{7256265D-CA3A-4558-A62F-80385F009AA6}"/>
    <cellStyle name="Spolu 3 19 2 2 2 2 3 2" xfId="46153" xr:uid="{2508BA38-237C-4590-A09B-7150E2033FDF}"/>
    <cellStyle name="Spolu 3 19 2 2 2 2 4" xfId="27768" xr:uid="{F02C199F-B44F-4645-8C58-D2D10F4B6C5F}"/>
    <cellStyle name="Spolu 3 19 2 2 2 2 4 2" xfId="47485" xr:uid="{2DF13B97-1063-4DF1-B4F3-BA547072E9EF}"/>
    <cellStyle name="Spolu 3 19 2 2 2 2 5" xfId="35477" xr:uid="{9AFE5F07-1CF7-454A-B614-4888F41DB622}"/>
    <cellStyle name="Spolu 3 19 2 2 2 2_LI1" xfId="53985" xr:uid="{2D78BCB0-FB49-487B-A2E4-457AA7B8F1A0}"/>
    <cellStyle name="Spolu 3 19 2 2 2 3" xfId="17650" xr:uid="{CEA1FA90-DF80-4385-BC4E-BE6B9B96537A}"/>
    <cellStyle name="Spolu 3 19 2 2 2 3 2" xfId="39036" xr:uid="{57DB6323-69EB-4BC7-BC58-B6567ECDC53A}"/>
    <cellStyle name="Spolu 3 19 2 2 2 4" xfId="14946" xr:uid="{B4A4BE29-9E03-4233-8FC7-1D4A37E78FE7}"/>
    <cellStyle name="Spolu 3 19 2 2 2 4 2" xfId="36488" xr:uid="{EFEBE851-4EE3-4373-A966-2290FAC06D58}"/>
    <cellStyle name="Spolu 3 19 2 2 2 5" xfId="24634" xr:uid="{D9FFB0B6-E343-4C4C-8502-95A4685EAE42}"/>
    <cellStyle name="Spolu 3 19 2 2 2_LI1" xfId="53984" xr:uid="{C6DEE961-348C-44D1-AC8D-61D9ED82D62A}"/>
    <cellStyle name="Spolu 3 19 2 2 3" xfId="10630" xr:uid="{8B3427ED-7713-485A-B8F4-627ADCA637CD}"/>
    <cellStyle name="Spolu 3 19 2 2 3 2" xfId="20312" xr:uid="{711AB714-A027-44A4-B5CB-5BBCFA84FCB6}"/>
    <cellStyle name="Spolu 3 19 2 2 3 2 2" xfId="41508" xr:uid="{5010AE70-EA1B-4739-848F-93A7A9AAADC4}"/>
    <cellStyle name="Spolu 3 19 2 2 3 3" xfId="23666" xr:uid="{5CF28F72-092A-4230-8071-1BBB1F804607}"/>
    <cellStyle name="Spolu 3 19 2 2 3 3 2" xfId="44736" xr:uid="{B49052AE-9156-4405-8E93-82FC1392C1C0}"/>
    <cellStyle name="Spolu 3 19 2 2 3 4" xfId="26463" xr:uid="{5604F23E-C485-4566-A49D-AF922CB21779}"/>
    <cellStyle name="Spolu 3 19 2 2 3 4 2" xfId="46941" xr:uid="{6C1F3CF5-9678-4F8D-B538-BBF2D9B98311}"/>
    <cellStyle name="Spolu 3 19 2 2 3 5" xfId="33214" xr:uid="{86447BC4-1052-459A-AA96-8822433668B5}"/>
    <cellStyle name="Spolu 3 19 2 2 3_LI1" xfId="53986" xr:uid="{4C796146-5E09-45E1-9821-F1509F5884C0}"/>
    <cellStyle name="Spolu 3 19 2 2 4" xfId="15707" xr:uid="{89B5DC80-10D5-4D37-A57F-BE059A20D22F}"/>
    <cellStyle name="Spolu 3 19 2 2 4 2" xfId="37186" xr:uid="{52F30C62-17A4-4E40-ABD9-2A1E724711E2}"/>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2 2" xfId="43776" xr:uid="{259A509B-CED8-4E47-BD92-BF73DE0A6935}"/>
    <cellStyle name="Spolu 3 19 2 3 2 2 3" xfId="25541" xr:uid="{59B5E015-B819-4572-98A1-28CC180FB14F}"/>
    <cellStyle name="Spolu 3 19 2 3 2 2 3 2" xfId="46539" xr:uid="{5033C88D-CD3B-4C11-8B76-3B220638AFC6}"/>
    <cellStyle name="Spolu 3 19 2 3 2 2 4" xfId="28138" xr:uid="{40A04674-73C6-43EA-B29B-801F0D1599F5}"/>
    <cellStyle name="Spolu 3 19 2 3 2 2 4 2" xfId="47643" xr:uid="{1F2BCC51-27BD-4563-863A-44A92C128595}"/>
    <cellStyle name="Spolu 3 19 2 3 2 2 5" xfId="35866" xr:uid="{F182481B-B817-470D-A2BD-5CA225D4BA97}"/>
    <cellStyle name="Spolu 3 19 2 3 2 2_LI1" xfId="53988" xr:uid="{272733B4-3FF9-40D0-A1C3-9A1DDE894961}"/>
    <cellStyle name="Spolu 3 19 2 3 2 3" xfId="18096" xr:uid="{E759B90D-D29C-42C6-AC81-B36946DF1A88}"/>
    <cellStyle name="Spolu 3 19 2 3 2 3 2" xfId="39475" xr:uid="{6066F85C-2EEB-469F-9BFB-7EE432DCA487}"/>
    <cellStyle name="Spolu 3 19 2 3 2 4" xfId="21155" xr:uid="{8DEF8349-2AC0-4D33-A976-27A0480786F3}"/>
    <cellStyle name="Spolu 3 19 2 3 2 4 2" xfId="42316" xr:uid="{191D7441-B15F-428B-A29D-682B7A43FA3D}"/>
    <cellStyle name="Spolu 3 19 2 3 2 5" xfId="17193" xr:uid="{4BF832EB-3858-4446-A982-1EDAD7664615}"/>
    <cellStyle name="Spolu 3 19 2 3 2_LI1" xfId="53987" xr:uid="{763F03A0-E5A1-4ED8-A354-6A787593CFD3}"/>
    <cellStyle name="Spolu 3 19 2 3 3" xfId="11230" xr:uid="{69105B1F-F40C-485A-A625-A5CB6C967ADE}"/>
    <cellStyle name="Spolu 3 19 2 3 3 2" xfId="20772" xr:uid="{14708C2A-7EA0-4A28-B6FE-142BC96BB451}"/>
    <cellStyle name="Spolu 3 19 2 3 3 2 2" xfId="41948" xr:uid="{AB5E4421-CFAF-4A6F-85E7-05CD9B139427}"/>
    <cellStyle name="Spolu 3 19 2 3 3 3" xfId="24058" xr:uid="{C3B784DD-C187-49F5-AD0C-B7A456E1A129}"/>
    <cellStyle name="Spolu 3 19 2 3 3 3 2" xfId="45121" xr:uid="{BFD6EF94-A729-4BC8-9480-EA7390901036}"/>
    <cellStyle name="Spolu 3 19 2 3 3 4" xfId="26832" xr:uid="{92241C05-9902-4E29-9577-42BB51773AED}"/>
    <cellStyle name="Spolu 3 19 2 3 3 4 2" xfId="47098" xr:uid="{A78A399B-C168-43BD-9FDB-AC41358204DA}"/>
    <cellStyle name="Spolu 3 19 2 3 3 5" xfId="33602" xr:uid="{93E933E8-F680-4AE4-AD7E-EA57B3EEEACF}"/>
    <cellStyle name="Spolu 3 19 2 3 3_LI1" xfId="53989" xr:uid="{6333279B-30FB-4F3B-8181-C061DBA7EAA1}"/>
    <cellStyle name="Spolu 3 19 2 3 4" xfId="16157" xr:uid="{0ED86D91-80BB-46D4-9BED-6DF73BC8DF77}"/>
    <cellStyle name="Spolu 3 19 2 3 4 2" xfId="37621" xr:uid="{440CB0D4-61B3-41B5-AD0E-5434446DB968}"/>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2 2" xfId="42373" xr:uid="{A65F4CC8-FFFF-4B42-8F4B-1D3D62A7043F}"/>
    <cellStyle name="Spolu 3 19 2 4 2 3" xfId="24439" xr:uid="{4A49BD25-B1FF-47C2-9CD8-7DB5EEA98FCD}"/>
    <cellStyle name="Spolu 3 19 2 4 2 3 2" xfId="45500" xr:uid="{BD874D6E-587B-4124-8FC7-9A5E1772942A}"/>
    <cellStyle name="Spolu 3 19 2 4 2 4" xfId="27197" xr:uid="{852D4456-114D-46DA-AF50-CF0DA200D8B9}"/>
    <cellStyle name="Spolu 3 19 2 4 2 4 2" xfId="47272" xr:uid="{12EE9C6A-5E2C-40E3-9957-4098B86FCC7F}"/>
    <cellStyle name="Spolu 3 19 2 4 2 5" xfId="33965" xr:uid="{1FCCEBFE-B278-4429-A88F-D2917EF5C1B5}"/>
    <cellStyle name="Spolu 3 19 2 4 2_LI1" xfId="53991" xr:uid="{4592676B-3155-4A87-BD48-E0F8743A7623}"/>
    <cellStyle name="Spolu 3 19 2 4 3" xfId="16595" xr:uid="{A6EF61B7-ED42-476A-9753-9F6E6A460ABD}"/>
    <cellStyle name="Spolu 3 19 2 4 3 2" xfId="38048" xr:uid="{091A2877-EE5A-4303-A2A8-F162DFC37C2F}"/>
    <cellStyle name="Spolu 3 19 2 4 4" xfId="18269" xr:uid="{B5591D55-B29F-4A99-ACCB-D5C604B397EE}"/>
    <cellStyle name="Spolu 3 19 2 4_LI1" xfId="53990" xr:uid="{03C3D07D-D25D-4D1A-B18D-204E5D918050}"/>
    <cellStyle name="Spolu 3 19 2 5" xfId="9321" xr:uid="{3173B729-9441-489E-A042-3EC3243D9E17}"/>
    <cellStyle name="Spolu 3 19 2 5 2" xfId="19544" xr:uid="{EEB5A183-BEE3-4CB5-975E-00B6E07E5293}"/>
    <cellStyle name="Spolu 3 19 2 5 2 2" xfId="40776" xr:uid="{CC164011-3636-42F3-934B-CAADBF5EE966}"/>
    <cellStyle name="Spolu 3 19 2 5 3" xfId="23110" xr:uid="{B4DA099A-27C6-49F7-999D-E7DEE52689B1}"/>
    <cellStyle name="Spolu 3 19 2 5 3 2" xfId="44198" xr:uid="{FFC1483E-08A0-4D4F-B222-F9E76E3CC2FE}"/>
    <cellStyle name="Spolu 3 19 2 5 4" xfId="25989" xr:uid="{60F51F61-1E9F-467C-9C6B-1EF587AD7941}"/>
    <cellStyle name="Spolu 3 19 2 5 4 2" xfId="46746" xr:uid="{0FF84EF7-D64A-44A6-A972-A7016B931AEC}"/>
    <cellStyle name="Spolu 3 19 2 5 5" xfId="32184" xr:uid="{34EE7602-B5EE-41E4-8E96-DB2356A3269A}"/>
    <cellStyle name="Spolu 3 19 2 5_LI1" xfId="53992" xr:uid="{C547C3F0-397D-454C-A223-08F0D1966C60}"/>
    <cellStyle name="Spolu 3 19 2 6" xfId="14789" xr:uid="{E3617960-CEE1-4335-A311-3087B68AA3C6}"/>
    <cellStyle name="Spolu 3 19 2 6 2" xfId="36349" xr:uid="{388D3990-23AE-4564-9353-1C0A4E45DC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2 2" xfId="43113" xr:uid="{8A653B8A-1928-454F-A5DA-BAAC2FDE6877}"/>
    <cellStyle name="Spolu 3 19 3 2 2 3" xfId="24957" xr:uid="{CF9C957C-B598-421B-AFAD-66803471B1BD}"/>
    <cellStyle name="Spolu 3 19 3 2 2 3 2" xfId="45967" xr:uid="{478CC729-FB1D-40D5-80E1-AB1F7DCA9760}"/>
    <cellStyle name="Spolu 3 19 3 2 2 4" xfId="27590" xr:uid="{AFEDDC46-79BD-482C-9543-6C20E670AB9C}"/>
    <cellStyle name="Spolu 3 19 3 2 2 4 2" xfId="47396" xr:uid="{EE87D20C-34BF-4AA8-8969-6C65F3FE8BF5}"/>
    <cellStyle name="Spolu 3 19 3 2 2 5" xfId="35294" xr:uid="{4D81F6EE-137B-41EF-999C-EA9128752DE4}"/>
    <cellStyle name="Spolu 3 19 3 2 2_LI1" xfId="53994" xr:uid="{4B287513-A2AE-4EC5-9FEF-4F4028E5E3CD}"/>
    <cellStyle name="Spolu 3 19 3 2 3" xfId="17433" xr:uid="{7192BBE5-B181-4F3A-AD59-8E2D1B0E031C}"/>
    <cellStyle name="Spolu 3 19 3 2 3 2" xfId="38828" xr:uid="{1829DAF9-8591-4FF5-B3AD-08DB5D76CA42}"/>
    <cellStyle name="Spolu 3 19 3 2 4" xfId="19007" xr:uid="{7CCC3F22-8815-4B9F-A211-790D0E71E1D8}"/>
    <cellStyle name="Spolu 3 19 3 2 4 2" xfId="40250" xr:uid="{51326A72-ED8B-4D8B-B274-17AEF9A3BDEB}"/>
    <cellStyle name="Spolu 3 19 3 2 5" xfId="16196" xr:uid="{B5AEDE18-8901-438E-AC1F-02B1BB8101B4}"/>
    <cellStyle name="Spolu 3 19 3 2_LI1" xfId="53993" xr:uid="{4C949858-DE53-4DEC-BF71-B4C98FF11AFB}"/>
    <cellStyle name="Spolu 3 19 3 3" xfId="10358" xr:uid="{D9FB1B19-A84F-45DA-9C7F-73BFA3EE5809}"/>
    <cellStyle name="Spolu 3 19 3 3 2" xfId="20096" xr:uid="{AD15E435-9CF8-4C5F-80FB-F0865D1106C8}"/>
    <cellStyle name="Spolu 3 19 3 3 2 2" xfId="41299" xr:uid="{3B22A5BC-EAD6-4427-B374-310C6D546716}"/>
    <cellStyle name="Spolu 3 19 3 3 3" xfId="23477" xr:uid="{737B890A-8D6E-4A9C-AD66-6EC2758E1927}"/>
    <cellStyle name="Spolu 3 19 3 3 3 2" xfId="44551" xr:uid="{E9D7327A-DD3C-4CA5-A5A0-11AA66FDFD1B}"/>
    <cellStyle name="Spolu 3 19 3 3 4" xfId="26285" xr:uid="{1928E648-9FBD-48D2-89DC-5274C1D302B0}"/>
    <cellStyle name="Spolu 3 19 3 3 4 2" xfId="46852" xr:uid="{97B55C27-A132-4792-BC78-1D8A0E4A820F}"/>
    <cellStyle name="Spolu 3 19 3 3 5" xfId="33031" xr:uid="{09039647-1BB1-48C1-8C92-8F7BF9BDC1F7}"/>
    <cellStyle name="Spolu 3 19 3 3_LI1" xfId="53995" xr:uid="{F0F68956-7643-4131-A862-C12A90D03963}"/>
    <cellStyle name="Spolu 3 19 3 4" xfId="15494" xr:uid="{5B30C84D-5A47-451F-A696-CAC77446BA73}"/>
    <cellStyle name="Spolu 3 19 3 4 2" xfId="36983" xr:uid="{AB1EB136-AF5C-4F1F-864C-CD7F812FA6F2}"/>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2 2" xfId="43569" xr:uid="{51050286-3D87-432A-96BE-FAD20328FA7A}"/>
    <cellStyle name="Spolu 3 19 4 2 2 3" xfId="25334" xr:uid="{09CAC9F5-6F75-47D6-A344-AF6E46D90110}"/>
    <cellStyle name="Spolu 3 19 4 2 2 3 2" xfId="46332" xr:uid="{90FF7F2A-3B54-4E1F-9C36-1D23F27BEC62}"/>
    <cellStyle name="Spolu 3 19 4 2 2 4" xfId="27931" xr:uid="{2C31E455-7A15-4675-A632-CD3EE88E69A2}"/>
    <cellStyle name="Spolu 3 19 4 2 2 4 2" xfId="47557" xr:uid="{C6442608-394F-4F8B-AA09-AF2CFC2204D0}"/>
    <cellStyle name="Spolu 3 19 4 2 2 5" xfId="35780" xr:uid="{5638FBA9-1BFA-4848-8F76-4E04616D1EFA}"/>
    <cellStyle name="Spolu 3 19 4 2 2_LI1" xfId="53997" xr:uid="{EA40D686-5A8E-4A50-B17D-59D5591B5FC5}"/>
    <cellStyle name="Spolu 3 19 4 2 3" xfId="17889" xr:uid="{E9BCF256-9CDE-4CFD-BEF6-A5397E3AA7FE}"/>
    <cellStyle name="Spolu 3 19 4 2 3 2" xfId="39268" xr:uid="{FD6437F2-8A06-41FC-80D5-C837BCD6CF02}"/>
    <cellStyle name="Spolu 3 19 4 2 4" xfId="19564" xr:uid="{B02608FE-3122-406C-9977-23F45C1DDBDA}"/>
    <cellStyle name="Spolu 3 19 4 2 4 2" xfId="40796" xr:uid="{9A4AA9FD-EB94-44D4-96C8-E6EEA865EF84}"/>
    <cellStyle name="Spolu 3 19 4 2 5" xfId="18240" xr:uid="{9F4A2D55-249F-42B0-9119-68112A36C077}"/>
    <cellStyle name="Spolu 3 19 4 2_LI1" xfId="53996" xr:uid="{994A722E-2B88-4C73-B701-DF48AA7821AB}"/>
    <cellStyle name="Spolu 3 19 4 3" xfId="11023" xr:uid="{24D165EE-8D01-48DE-80FB-FDF8CA102F51}"/>
    <cellStyle name="Spolu 3 19 4 3 2" xfId="20565" xr:uid="{68A0CF27-8DD0-4A79-8AD3-91DC04A10F4A}"/>
    <cellStyle name="Spolu 3 19 4 3 2 2" xfId="41741" xr:uid="{D2257EF3-8B2E-4F93-B42F-0F2F6DFAAF01}"/>
    <cellStyle name="Spolu 3 19 4 3 3" xfId="23851" xr:uid="{B13F9815-FF56-4FD6-8620-1006D6F9FA17}"/>
    <cellStyle name="Spolu 3 19 4 3 3 2" xfId="44914" xr:uid="{981137FF-E4A9-47F2-8481-F46E8C5D7414}"/>
    <cellStyle name="Spolu 3 19 4 3 4" xfId="26625" xr:uid="{8F488C66-3EC6-4542-9FFB-B88079698083}"/>
    <cellStyle name="Spolu 3 19 4 3 4 2" xfId="47012" xr:uid="{BED54FE1-AE17-4334-B822-7541E15D1A5C}"/>
    <cellStyle name="Spolu 3 19 4 3 5" xfId="33516" xr:uid="{653E56D8-2D68-4098-90D3-1078C2C3235B}"/>
    <cellStyle name="Spolu 3 19 4 3_LI1" xfId="53998" xr:uid="{D5ED099A-FA9D-4635-A61C-5A9B2FA0F04D}"/>
    <cellStyle name="Spolu 3 19 4 4" xfId="15950" xr:uid="{FEB64EDA-2BD6-4B1A-81E1-EAEBB4E56E71}"/>
    <cellStyle name="Spolu 3 19 4 4 2" xfId="37414" xr:uid="{96598B74-BB4D-463E-B427-EFDFC7FBEEA4}"/>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2 2" xfId="42163" xr:uid="{E2892ED3-AA5B-4113-B3D8-CDA0CD3379CA}"/>
    <cellStyle name="Spolu 3 19 5 2 3" xfId="24257" xr:uid="{A538627C-2205-4496-87F4-9E19DA5F0F3A}"/>
    <cellStyle name="Spolu 3 19 5 2 3 2" xfId="45320" xr:uid="{0BA7D109-6BEC-4127-BE76-5A13485FE076}"/>
    <cellStyle name="Spolu 3 19 5 2 4" xfId="27023" xr:uid="{5319FB2A-FE16-4A53-8404-0BD34119E14A}"/>
    <cellStyle name="Spolu 3 19 5 2 4 2" xfId="47186" xr:uid="{799A7742-64AA-4475-8C60-7C59B196033E}"/>
    <cellStyle name="Spolu 3 19 5 2 5" xfId="33783" xr:uid="{3089EF43-509A-4750-B78F-BBD66F23B0B3}"/>
    <cellStyle name="Spolu 3 19 5 2_LI1" xfId="54000" xr:uid="{AC839025-D053-4CFD-8BFC-EC66767FFC38}"/>
    <cellStyle name="Spolu 3 19 5 3" xfId="16377" xr:uid="{EF012AFD-E077-4F12-8804-43C9865363B0}"/>
    <cellStyle name="Spolu 3 19 5 3 2" xfId="37836" xr:uid="{C802FAA6-4C62-4A9B-AE38-B0F95584E4D9}"/>
    <cellStyle name="Spolu 3 19 5 4" xfId="18292" xr:uid="{3F3244B5-3293-4B4F-B431-F9D3483BA980}"/>
    <cellStyle name="Spolu 3 19 5_LI1" xfId="53999" xr:uid="{F86E1701-C4C8-4AB1-9882-B5D966E411F6}"/>
    <cellStyle name="Spolu 3 19 6" xfId="9020" xr:uid="{902A451E-19FB-405C-B173-BA4B0D11B670}"/>
    <cellStyle name="Spolu 3 19 6 2" xfId="19298" xr:uid="{9FB65AF1-761B-47B0-BBFF-62A54C8DC948}"/>
    <cellStyle name="Spolu 3 19 6 2 2" xfId="40536" xr:uid="{11E78389-1EBF-4642-A229-72DAD1B6C996}"/>
    <cellStyle name="Spolu 3 19 6 3" xfId="22892" xr:uid="{2BA66137-EC30-49CF-A4A5-6B7D7D001054}"/>
    <cellStyle name="Spolu 3 19 6 3 2" xfId="43982" xr:uid="{79AF4B5E-0D76-4047-B6FF-A9BEAE7DD506}"/>
    <cellStyle name="Spolu 3 19 6 4" xfId="25782" xr:uid="{AEBD7125-AA91-4D0C-9E84-9C69802CB9D1}"/>
    <cellStyle name="Spolu 3 19 6 4 2" xfId="46660" xr:uid="{B78934F5-77D1-4C06-A13C-83E00A60DA57}"/>
    <cellStyle name="Spolu 3 19 6 5" xfId="32004" xr:uid="{7FA47033-2869-4967-AA22-894B1B13BD00}"/>
    <cellStyle name="Spolu 3 19 6_LI1" xfId="54001" xr:uid="{44D2D730-DABB-4F5A-AE5C-8D397D8E4327}"/>
    <cellStyle name="Spolu 3 19 7" xfId="14542" xr:uid="{D97E6FF7-E924-4FB1-9880-4BAB077F7765}"/>
    <cellStyle name="Spolu 3 19 7 2" xfId="36106" xr:uid="{824A892E-C00E-4A14-97C9-C65DCBA6D184}"/>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2 2" xfId="43161" xr:uid="{4E0A1622-3A44-4E25-8A42-7DE805464F4C}"/>
    <cellStyle name="Spolu 3 2 2 2 2 2 3" xfId="25000" xr:uid="{4F0C514B-CBBA-47E7-A495-8612E6291A62}"/>
    <cellStyle name="Spolu 3 2 2 2 2 2 3 2" xfId="46010" xr:uid="{48E99871-27EC-4962-A309-10ECC9FE1FE2}"/>
    <cellStyle name="Spolu 3 2 2 2 2 2 4" xfId="27628" xr:uid="{B7CA05AF-AF74-4C21-A4D8-42FCC5AFCFAC}"/>
    <cellStyle name="Spolu 3 2 2 2 2 2 4 2" xfId="47416" xr:uid="{1FBDD015-D15B-4C20-9555-C48E585009BE}"/>
    <cellStyle name="Spolu 3 2 2 2 2 2 5" xfId="35339" xr:uid="{EBC97009-C7E4-4546-A718-069BC2BFA116}"/>
    <cellStyle name="Spolu 3 2 2 2 2 2_LI1" xfId="54003" xr:uid="{18A3A3A7-CFD6-4094-A263-C9CA4D8511A4}"/>
    <cellStyle name="Spolu 3 2 2 2 2 3" xfId="17482" xr:uid="{850A2452-17D4-4D5E-9738-65547B89C274}"/>
    <cellStyle name="Spolu 3 2 2 2 2 3 2" xfId="38875" xr:uid="{54CE4C9D-D9BA-4AC9-B0C6-0BEDC090F47A}"/>
    <cellStyle name="Spolu 3 2 2 2 2 4" xfId="14954" xr:uid="{548B3B10-E026-453A-8271-0B89E2FFF5F4}"/>
    <cellStyle name="Spolu 3 2 2 2 2 4 2" xfId="36496" xr:uid="{D882B58F-9CA6-4913-84F3-F450C8A80B07}"/>
    <cellStyle name="Spolu 3 2 2 2 2 5" xfId="24624" xr:uid="{07DA7059-4D75-492D-BADC-702C0E546DAD}"/>
    <cellStyle name="Spolu 3 2 2 2 2_LI1" xfId="54002" xr:uid="{CF49BAB5-E793-41B2-8A28-EB20673A7C36}"/>
    <cellStyle name="Spolu 3 2 2 2 3" xfId="10421" xr:uid="{4B87A68E-31F2-491C-A00C-967BAD3C0053}"/>
    <cellStyle name="Spolu 3 2 2 2 3 2" xfId="20146" xr:uid="{7F62DE10-18DA-4B27-99FB-E82218C9810B}"/>
    <cellStyle name="Spolu 3 2 2 2 3 2 2" xfId="41347" xr:uid="{9D0EADD0-0484-46C6-A877-3A8CCBD7A837}"/>
    <cellStyle name="Spolu 3 2 2 2 3 3" xfId="23520" xr:uid="{2C8C52D8-FED5-4D60-99E0-77641F523803}"/>
    <cellStyle name="Spolu 3 2 2 2 3 3 2" xfId="44593" xr:uid="{A0F00E6F-EA73-4345-B344-A658740CCEDA}"/>
    <cellStyle name="Spolu 3 2 2 2 3 4" xfId="26323" xr:uid="{57B108F1-9965-4EA2-B90F-17EC4881DA2C}"/>
    <cellStyle name="Spolu 3 2 2 2 3 4 2" xfId="46872" xr:uid="{1255FBDB-6E4E-4956-9911-0FD8389A166F}"/>
    <cellStyle name="Spolu 3 2 2 2 3 5" xfId="33076" xr:uid="{1C87C88B-936F-4335-9ED1-E192EA3EC9F4}"/>
    <cellStyle name="Spolu 3 2 2 2 3_LI1" xfId="54004" xr:uid="{CFC982AD-F102-42CE-92A1-34DC2594C54F}"/>
    <cellStyle name="Spolu 3 2 2 2 4" xfId="15542" xr:uid="{2C3AB705-EC02-429F-8C91-2086EF385E57}"/>
    <cellStyle name="Spolu 3 2 2 2 4 2" xfId="37030" xr:uid="{59FAEC24-D3A6-477E-A80A-E95F53359D0E}"/>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2 2" xfId="43615" xr:uid="{7DB07D85-996A-425B-940F-A7A920A03D2E}"/>
    <cellStyle name="Spolu 3 2 2 3 2 2 3" xfId="25380" xr:uid="{EC010971-0257-454B-BB8F-9143ED0B51D2}"/>
    <cellStyle name="Spolu 3 2 2 3 2 2 3 2" xfId="46378" xr:uid="{7EF80D4E-2A18-4AA8-942F-FACECF4154FE}"/>
    <cellStyle name="Spolu 3 2 2 3 2 2 4" xfId="27977" xr:uid="{B75DAD9D-7424-4EC5-978D-63ED69A7E9DB}"/>
    <cellStyle name="Spolu 3 2 2 3 2 2 4 2" xfId="47576" xr:uid="{886F77EA-B96C-493B-9568-0460DD739784}"/>
    <cellStyle name="Spolu 3 2 2 3 2 2 5" xfId="35799" xr:uid="{300C485A-B2DD-4B7D-9D97-7214B5DED28F}"/>
    <cellStyle name="Spolu 3 2 2 3 2 2_LI1" xfId="54006" xr:uid="{BDC0D303-164A-4CBA-8EE8-5E54F0CC73EB}"/>
    <cellStyle name="Spolu 3 2 2 3 2 3" xfId="17935" xr:uid="{16593D3C-786C-4F97-9E02-E9FE55DB0FA8}"/>
    <cellStyle name="Spolu 3 2 2 3 2 3 2" xfId="39314" xr:uid="{47593EB8-0E86-4397-8CB5-0D37BEB33DBD}"/>
    <cellStyle name="Spolu 3 2 2 3 2 4" xfId="19714" xr:uid="{BDFC101E-7C23-48AC-991A-37615DB41647}"/>
    <cellStyle name="Spolu 3 2 2 3 2 4 2" xfId="40926" xr:uid="{074026ED-9ED6-4233-9E60-4E07337C5AB1}"/>
    <cellStyle name="Spolu 3 2 2 3 2 5" xfId="14355" xr:uid="{86A38375-1FE4-4F6E-97C3-779BA4CFEB92}"/>
    <cellStyle name="Spolu 3 2 2 3 2_LI1" xfId="54005" xr:uid="{DFF7101F-92B1-4C63-A359-533D034DCA89}"/>
    <cellStyle name="Spolu 3 2 2 3 3" xfId="11069" xr:uid="{92908D90-BB88-45C2-AAE8-36DD836985FF}"/>
    <cellStyle name="Spolu 3 2 2 3 3 2" xfId="20611" xr:uid="{96CE403F-8FAB-481B-941E-C75FDD281E96}"/>
    <cellStyle name="Spolu 3 2 2 3 3 2 2" xfId="41787" xr:uid="{8F90EE3D-7FF0-4A20-9268-DC1E3FD3290F}"/>
    <cellStyle name="Spolu 3 2 2 3 3 3" xfId="23897" xr:uid="{98C66B5B-0603-4F6B-93D9-9016128217EB}"/>
    <cellStyle name="Spolu 3 2 2 3 3 3 2" xfId="44960" xr:uid="{8FFE4134-ECC2-4630-B84F-23B30B2800B6}"/>
    <cellStyle name="Spolu 3 2 2 3 3 4" xfId="26671" xr:uid="{09702B89-7C73-4DEE-9B58-373F208E893E}"/>
    <cellStyle name="Spolu 3 2 2 3 3 4 2" xfId="47031" xr:uid="{225B7D17-C1F2-43AB-86E5-F19D66C92712}"/>
    <cellStyle name="Spolu 3 2 2 3 3 5" xfId="33535" xr:uid="{38B8A975-12AE-457C-AB95-31F11BEAD00A}"/>
    <cellStyle name="Spolu 3 2 2 3 3_LI1" xfId="54007" xr:uid="{59379E3E-8336-485E-8ED7-D6A8CF30E94B}"/>
    <cellStyle name="Spolu 3 2 2 3 4" xfId="15996" xr:uid="{AD04EF0D-1812-42EA-9CAC-22F3D34C0CEB}"/>
    <cellStyle name="Spolu 3 2 2 3 4 2" xfId="37460" xr:uid="{F492649B-652F-493E-9562-0D1D8BE3C145}"/>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2 2" xfId="42211" xr:uid="{2B02B665-84DE-433E-9599-5FE60EC50738}"/>
    <cellStyle name="Spolu 3 2 2 4 2 3" xfId="24298" xr:uid="{B4D78FF0-C3F3-41C8-AA24-A9334B8E6A8D}"/>
    <cellStyle name="Spolu 3 2 2 4 2 3 2" xfId="45359" xr:uid="{F087F17D-2F37-411B-B22C-AFE5A40C085D}"/>
    <cellStyle name="Spolu 3 2 2 4 2 4" xfId="27061" xr:uid="{172130A0-00C8-4B21-BCEF-2966AF156494}"/>
    <cellStyle name="Spolu 3 2 2 4 2 4 2" xfId="47205" xr:uid="{F41073B9-280F-474B-861B-E92387AD5AB6}"/>
    <cellStyle name="Spolu 3 2 2 4 2 5" xfId="33827" xr:uid="{6B423D23-9BCD-471B-B2BA-5A85B1B5FFBE}"/>
    <cellStyle name="Spolu 3 2 2 4 2_LI1" xfId="54009" xr:uid="{5ACB614C-B983-4C5C-8D54-11842DAEB906}"/>
    <cellStyle name="Spolu 3 2 2 4 3" xfId="16432" xr:uid="{0A90F000-DA03-49E4-817F-707A558895FE}"/>
    <cellStyle name="Spolu 3 2 2 4 3 2" xfId="37889" xr:uid="{DC335D0B-0E40-476F-9C58-C6870CBB2713}"/>
    <cellStyle name="Spolu 3 2 2 4 4" xfId="17376" xr:uid="{5F2BC665-E16F-4E98-9A2A-79C726FCE653}"/>
    <cellStyle name="Spolu 3 2 2 4_LI1" xfId="54008" xr:uid="{4A8CA573-5A41-4FDE-89E6-C4DC9ABED72D}"/>
    <cellStyle name="Spolu 3 2 2 5" xfId="9091" xr:uid="{64421C87-5AC2-4D63-AE01-DF40D7A57209}"/>
    <cellStyle name="Spolu 3 2 2 5 2" xfId="19357" xr:uid="{5990AB9E-04D4-458D-B287-DA847098F337}"/>
    <cellStyle name="Spolu 3 2 2 5 2 2" xfId="40592" xr:uid="{A720E54C-3A7C-4400-8FAD-931AEA921479}"/>
    <cellStyle name="Spolu 3 2 2 5 3" xfId="22942" xr:uid="{0B115653-016D-4B03-BE2D-A11200B121E8}"/>
    <cellStyle name="Spolu 3 2 2 5 3 2" xfId="44031" xr:uid="{4D38BE82-E9EA-41E7-B26D-5657735CB042}"/>
    <cellStyle name="Spolu 3 2 2 5 4" xfId="25828" xr:uid="{46612D2D-EB82-40C7-981D-5EBA6F999359}"/>
    <cellStyle name="Spolu 3 2 2 5 4 2" xfId="46679" xr:uid="{8652462B-E209-48DD-9AA7-FFDA6CE74AE2}"/>
    <cellStyle name="Spolu 3 2 2 5 5" xfId="32048" xr:uid="{9DB943AF-114C-43F5-BCA3-51C207E22672}"/>
    <cellStyle name="Spolu 3 2 2 5_LI1" xfId="54010" xr:uid="{07A7D96A-B7FE-4315-9405-125363A0D46A}"/>
    <cellStyle name="Spolu 3 2 2 6" xfId="14604" xr:uid="{D9396312-293F-4380-9026-6C059E0C4BFD}"/>
    <cellStyle name="Spolu 3 2 2 6 2" xfId="36167" xr:uid="{9973085B-6745-42E4-9903-6B5D0B10A0DA}"/>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2 2" xfId="42955" xr:uid="{7A77D6CA-1AF7-4736-AF2A-198779011CB4}"/>
    <cellStyle name="Spolu 3 2 3 2 2 3" xfId="24814" xr:uid="{E2CD40A9-5EDC-4E07-BFE3-DA0619CD4411}"/>
    <cellStyle name="Spolu 3 2 3 2 2 3 2" xfId="45826" xr:uid="{A49A9EFC-239E-476C-A381-7A6898AC5191}"/>
    <cellStyle name="Spolu 3 2 3 2 2 4" xfId="27450" xr:uid="{3E70639F-CDBE-4E1F-8196-4BCB59746A4D}"/>
    <cellStyle name="Spolu 3 2 3 2 2 4 2" xfId="47326" xr:uid="{F9F65579-47D4-477D-A9F0-A1E7FD5A4A6A}"/>
    <cellStyle name="Spolu 3 2 3 2 2 5" xfId="35155" xr:uid="{7C17FC6D-88C3-49CE-8A8D-C7A61E6C3272}"/>
    <cellStyle name="Spolu 3 2 3 2 2_LI1" xfId="54012" xr:uid="{1153120E-726B-46AA-9EA1-45F20E957EAE}"/>
    <cellStyle name="Spolu 3 2 3 2 3" xfId="17270" xr:uid="{86B99965-DDF5-455F-9EC7-959730AC15B9}"/>
    <cellStyle name="Spolu 3 2 3 2 3 2" xfId="38668" xr:uid="{60E6D54E-ADE3-4FAD-9228-6FAAF5A40D7A}"/>
    <cellStyle name="Spolu 3 2 3 2 4" xfId="14654" xr:uid="{6703B419-98DD-4F04-8F28-CBF18B4A1EB0}"/>
    <cellStyle name="Spolu 3 2 3 2 4 2" xfId="36216" xr:uid="{5696EE77-DA5B-415D-873E-ACBD5EEF1990}"/>
    <cellStyle name="Spolu 3 2 3 2 5" xfId="20425" xr:uid="{9EC7888C-9132-4BEA-8FC4-CFC66B0CE921}"/>
    <cellStyle name="Spolu 3 2 3 2_LI1" xfId="54011" xr:uid="{C6CF8EAF-6F29-4C1E-B63D-7C35048C3084}"/>
    <cellStyle name="Spolu 3 2 3 3" xfId="10149" xr:uid="{5EA9F279-0BBA-4A1F-AF94-CECF143694CF}"/>
    <cellStyle name="Spolu 3 2 3 3 2" xfId="19940" xr:uid="{642F502E-ACFF-40FE-8601-B34451D9E76E}"/>
    <cellStyle name="Spolu 3 2 3 3 2 2" xfId="41145" xr:uid="{A2A8715A-194E-4DAB-8DD0-10C171E933B5}"/>
    <cellStyle name="Spolu 3 2 3 3 3" xfId="23334" xr:uid="{A3813F2A-E638-4F5E-8587-6C79B9C4F7A4}"/>
    <cellStyle name="Spolu 3 2 3 3 3 2" xfId="44409" xr:uid="{21DB2A44-B6C6-4361-95EA-23EDAD0B34D3}"/>
    <cellStyle name="Spolu 3 2 3 3 4" xfId="26145" xr:uid="{96072B72-2F4B-456E-9B13-739EED1150C9}"/>
    <cellStyle name="Spolu 3 2 3 3 4 2" xfId="46782" xr:uid="{E561C258-CD0D-4AF9-A136-1A70AF5E87C6}"/>
    <cellStyle name="Spolu 3 2 3 3 5" xfId="32892" xr:uid="{C02981A5-5F04-4726-BC52-33481C6523B0}"/>
    <cellStyle name="Spolu 3 2 3 3_LI1" xfId="54013" xr:uid="{6F3288B5-88CF-4988-B3B1-DC9D912C788B}"/>
    <cellStyle name="Spolu 3 2 3 4" xfId="15334" xr:uid="{EE9C7101-E26A-496F-8590-98683CAEA4AC}"/>
    <cellStyle name="Spolu 3 2 3 4 2" xfId="36828" xr:uid="{930F6805-3764-462F-AB2C-1359A0A2AEDE}"/>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2 2" xfId="43179" xr:uid="{DF2E663A-D64E-4C2A-942A-EA9BC227EBF1}"/>
    <cellStyle name="Spolu 3 2 4 2 2 3" xfId="25013" xr:uid="{56785CCF-6E1D-416B-9348-516E36E7873B}"/>
    <cellStyle name="Spolu 3 2 4 2 2 3 2" xfId="46023" xr:uid="{22309538-A67C-4970-BEFB-CE2FDC45A7D3}"/>
    <cellStyle name="Spolu 3 2 4 2 2 4" xfId="27640" xr:uid="{0451313B-72A3-4C6C-99AE-950F5E128FAC}"/>
    <cellStyle name="Spolu 3 2 4 2 2 4 2" xfId="47422" xr:uid="{5AF4DA3A-BFE6-42E2-8F05-F2D384D69AF9}"/>
    <cellStyle name="Spolu 3 2 4 2 2 5" xfId="35354" xr:uid="{9D5833A7-DBF0-47E5-BC86-5BECD24C5B38}"/>
    <cellStyle name="Spolu 3 2 4 2 2_LI1" xfId="54015" xr:uid="{4302AF5F-78FF-465B-85AE-428867F1F7A5}"/>
    <cellStyle name="Spolu 3 2 4 2 3" xfId="17500" xr:uid="{BF5C76CE-B5DC-4845-A447-938A3FF49226}"/>
    <cellStyle name="Spolu 3 2 4 2 3 2" xfId="38891" xr:uid="{ED2DE975-B8BD-454F-93E4-B694A903A4A1}"/>
    <cellStyle name="Spolu 3 2 4 2 4" xfId="21575" xr:uid="{8DB414D4-81AA-4AD7-8A21-0AC8B499EAE2}"/>
    <cellStyle name="Spolu 3 2 4 2 4 2" xfId="42706" xr:uid="{13404204-6935-4822-B072-76A3291FC040}"/>
    <cellStyle name="Spolu 3 2 4 2 5" xfId="17292" xr:uid="{ADC000A0-F2FB-40B4-A10C-80FE174B7758}"/>
    <cellStyle name="Spolu 3 2 4 2_LI1" xfId="54014" xr:uid="{99270A0E-E77F-4802-B209-FF52F9D36158}"/>
    <cellStyle name="Spolu 3 2 4 3" xfId="10442" xr:uid="{D14FFED8-A23B-406F-91DC-794C325EE7A2}"/>
    <cellStyle name="Spolu 3 2 4 3 2" xfId="20163" xr:uid="{D04261EA-D5E6-4B0C-A9DE-8FA216121277}"/>
    <cellStyle name="Spolu 3 2 4 3 2 2" xfId="41363" xr:uid="{1212FC5B-5E1D-4816-84F8-63157895E95E}"/>
    <cellStyle name="Spolu 3 2 4 3 3" xfId="23533" xr:uid="{DF98EC59-1CF1-4531-8E34-61012C7C7032}"/>
    <cellStyle name="Spolu 3 2 4 3 3 2" xfId="44605" xr:uid="{86AF2545-C10E-4995-A020-A7E841408B75}"/>
    <cellStyle name="Spolu 3 2 4 3 4" xfId="26335" xr:uid="{A93E9442-9971-444C-8E66-993CE1F182AA}"/>
    <cellStyle name="Spolu 3 2 4 3 4 2" xfId="46878" xr:uid="{DEA2CAFB-2555-4CB1-A2A4-F3A43C599371}"/>
    <cellStyle name="Spolu 3 2 4 3 5" xfId="33091" xr:uid="{64EF8C7E-CB18-4350-8C77-2B20335F694E}"/>
    <cellStyle name="Spolu 3 2 4 3_LI1" xfId="54016" xr:uid="{C03528AB-E4D7-4C2C-85FA-1CAB30120643}"/>
    <cellStyle name="Spolu 3 2 4 4" xfId="15560" xr:uid="{1C4C6724-3921-4E6A-BD3A-F985999C93DF}"/>
    <cellStyle name="Spolu 3 2 4 4 2" xfId="37046" xr:uid="{36133E6B-5253-41BF-9AC8-CD383EEB4D28}"/>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2 2" xfId="42005" xr:uid="{F2324555-1E18-4518-BD0D-16B929B2C67B}"/>
    <cellStyle name="Spolu 3 2 5 2 3" xfId="24117" xr:uid="{895D4244-3D27-4B53-862E-EC1FFEE7DBDC}"/>
    <cellStyle name="Spolu 3 2 5 2 3 2" xfId="45180" xr:uid="{A8E4BC84-6661-49E1-ABC8-EAD29482F752}"/>
    <cellStyle name="Spolu 3 2 5 2 4" xfId="26887" xr:uid="{DF264DD8-29B0-48D7-A2AB-350C3EA242D8}"/>
    <cellStyle name="Spolu 3 2 5 2 4 2" xfId="47119" xr:uid="{0FBA319D-9E9E-4B71-A80B-F63CF4421BDD}"/>
    <cellStyle name="Spolu 3 2 5 2 5" xfId="33643" xr:uid="{3BDD2F33-11C3-49B7-AD8B-44F6C4767FCC}"/>
    <cellStyle name="Spolu 3 2 5 2_LI1" xfId="54018" xr:uid="{7E915944-6338-4DB0-9C36-1FCB05393F24}"/>
    <cellStyle name="Spolu 3 2 5 3" xfId="16221" xr:uid="{79B8158A-4787-4F6A-8A50-B5F5F35D7376}"/>
    <cellStyle name="Spolu 3 2 5 3 2" xfId="37683" xr:uid="{2F5EFEF6-EE8C-42CE-8E1C-A3A95E5AE461}"/>
    <cellStyle name="Spolu 3 2 5 4" xfId="15236" xr:uid="{6FA12356-D63A-412C-BA2E-2BD117DA0423}"/>
    <cellStyle name="Spolu 3 2 5_LI1" xfId="54017" xr:uid="{CE9C36A3-CF22-4791-936E-23F546D7318D}"/>
    <cellStyle name="Spolu 3 2 6" xfId="8790" xr:uid="{6B10E563-94E3-4301-85B6-A33EFE004B7E}"/>
    <cellStyle name="Spolu 3 2 6 2" xfId="19113" xr:uid="{6757A712-EEFC-449E-AF89-A6E4C2162667}"/>
    <cellStyle name="Spolu 3 2 6 2 2" xfId="40353" xr:uid="{AC75DE05-EC85-471E-8CE3-F82D921529BE}"/>
    <cellStyle name="Spolu 3 2 6 3" xfId="22725" xr:uid="{CEAEFB64-588F-4BD5-9C07-C37226E70C7B}"/>
    <cellStyle name="Spolu 3 2 6 3 2" xfId="43817" xr:uid="{4E92E516-F64F-4E57-B6BF-7AC05DAFC057}"/>
    <cellStyle name="Spolu 3 2 6 4" xfId="25621" xr:uid="{BCF1C7C6-ABD3-4677-9301-4BB3B321D6A3}"/>
    <cellStyle name="Spolu 3 2 6 4 2" xfId="46593" xr:uid="{855E9B00-EF9A-4E24-9983-CDDA242C6472}"/>
    <cellStyle name="Spolu 3 2 6 5" xfId="31868" xr:uid="{EED6B6D0-5077-447E-9C8A-7FB38F91E0A7}"/>
    <cellStyle name="Spolu 3 2 6_LI1" xfId="54019" xr:uid="{1F4457FF-4B6C-4C5F-8798-C05481FED25B}"/>
    <cellStyle name="Spolu 3 2 7" xfId="14359" xr:uid="{8312D5AB-6816-46EE-92A9-41CBC3ADF737}"/>
    <cellStyle name="Spolu 3 2 7 2" xfId="35924" xr:uid="{D254533F-ADC9-4D93-85BB-048C0F3B6C5F}"/>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2 2" xfId="43331" xr:uid="{63B9AC21-538C-4EC9-92D4-F463D932CA36}"/>
    <cellStyle name="Spolu 3 20 2 2 2 2 3" xfId="25148" xr:uid="{D9DE545C-9288-4E61-BBEC-327707C95F03}"/>
    <cellStyle name="Spolu 3 20 2 2 2 2 3 2" xfId="46157" xr:uid="{2184A005-A6F8-493C-938C-4E2EBED7CD2C}"/>
    <cellStyle name="Spolu 3 20 2 2 2 2 4" xfId="27772" xr:uid="{25F4579B-CA18-4D0D-B420-D53D16DFF556}"/>
    <cellStyle name="Spolu 3 20 2 2 2 2 4 2" xfId="47487" xr:uid="{FBDB1041-08CF-4046-A3D8-CC8D871D12A6}"/>
    <cellStyle name="Spolu 3 20 2 2 2 2 5" xfId="35479" xr:uid="{3977D5C6-C70E-4BC2-AA13-250362DF60DF}"/>
    <cellStyle name="Spolu 3 20 2 2 2 2_LI1" xfId="54021" xr:uid="{026D10E3-78C4-4422-94D7-9D67D6C61A28}"/>
    <cellStyle name="Spolu 3 20 2 2 2 3" xfId="17654" xr:uid="{31CBBE55-276B-4F1A-80CA-3B04FF2CBFF9}"/>
    <cellStyle name="Spolu 3 20 2 2 2 3 2" xfId="39040" xr:uid="{B02C6D6F-60AB-4BC8-8C94-2F602524665E}"/>
    <cellStyle name="Spolu 3 20 2 2 2 4" xfId="21314" xr:uid="{212CCFD7-1635-4E15-BF19-7E8290EF9442}"/>
    <cellStyle name="Spolu 3 20 2 2 2 4 2" xfId="42465" xr:uid="{A85D0163-84BA-4331-B057-0D14D131966C}"/>
    <cellStyle name="Spolu 3 20 2 2 2 5" xfId="14886" xr:uid="{D82FCD32-9A0F-444A-9096-C3E9D04A0390}"/>
    <cellStyle name="Spolu 3 20 2 2 2_LI1" xfId="54020" xr:uid="{B7CC07F0-E424-4929-9771-9CCFC2D30D1F}"/>
    <cellStyle name="Spolu 3 20 2 2 3" xfId="10634" xr:uid="{8E562A55-4B1D-41DE-ACC8-D7347F0DC709}"/>
    <cellStyle name="Spolu 3 20 2 2 3 2" xfId="20316" xr:uid="{ECF2DA45-D655-4B1C-8DD7-D7F2CE9A940E}"/>
    <cellStyle name="Spolu 3 20 2 2 3 2 2" xfId="41512" xr:uid="{D47BE0EA-562E-4675-B989-440687399225}"/>
    <cellStyle name="Spolu 3 20 2 2 3 3" xfId="23670" xr:uid="{29B8729B-D9AE-4196-8598-12FFE9526C3D}"/>
    <cellStyle name="Spolu 3 20 2 2 3 3 2" xfId="44740" xr:uid="{31099C6E-C636-4CEC-A211-01F5E9B6952E}"/>
    <cellStyle name="Spolu 3 20 2 2 3 4" xfId="26467" xr:uid="{C704960E-3F63-424A-8265-7C41D138E9D8}"/>
    <cellStyle name="Spolu 3 20 2 2 3 4 2" xfId="46943" xr:uid="{539352B3-AC4C-4CDA-B5A2-4E411B01CD3C}"/>
    <cellStyle name="Spolu 3 20 2 2 3 5" xfId="33216" xr:uid="{EB84672E-D38A-4F91-A3D9-35A1EB9EC9D1}"/>
    <cellStyle name="Spolu 3 20 2 2 3_LI1" xfId="54022" xr:uid="{034E1C6F-31E0-4B2B-AD06-3227390313D4}"/>
    <cellStyle name="Spolu 3 20 2 2 4" xfId="15711" xr:uid="{9F733BF0-791C-4085-A3A5-671A43C0A9D2}"/>
    <cellStyle name="Spolu 3 20 2 2 4 2" xfId="37190" xr:uid="{16DFEDC9-B577-4F7B-98B7-D237C2C4C124}"/>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2 2" xfId="43781" xr:uid="{7BC90765-155B-4755-9346-B2A03BD42389}"/>
    <cellStyle name="Spolu 3 20 2 3 2 2 3" xfId="25546" xr:uid="{E3A967BF-6EB7-4A5E-9FA8-692CFEE475DA}"/>
    <cellStyle name="Spolu 3 20 2 3 2 2 3 2" xfId="46544" xr:uid="{CBDED2D3-8E20-43C4-864C-9F7938F305FB}"/>
    <cellStyle name="Spolu 3 20 2 3 2 2 4" xfId="28143" xr:uid="{6B682198-7AF7-43C4-A526-6E95CE02685B}"/>
    <cellStyle name="Spolu 3 20 2 3 2 2 4 2" xfId="47645" xr:uid="{4FF013A6-FA78-4E0C-8B9E-073E2243ECB3}"/>
    <cellStyle name="Spolu 3 20 2 3 2 2 5" xfId="35868" xr:uid="{0BF8D5AF-B19D-46FB-99C8-DAD69D2189F7}"/>
    <cellStyle name="Spolu 3 20 2 3 2 2_LI1" xfId="54024" xr:uid="{2D45E462-4EC6-4767-AC71-6B69FB346F3C}"/>
    <cellStyle name="Spolu 3 20 2 3 2 3" xfId="18101" xr:uid="{7429575D-A199-42CB-973D-ADCC2E853A7E}"/>
    <cellStyle name="Spolu 3 20 2 3 2 3 2" xfId="39480" xr:uid="{CC47D1B1-5D42-4EF1-A676-456A0BE54DA9}"/>
    <cellStyle name="Spolu 3 20 2 3 2 4" xfId="17594" xr:uid="{70E2740F-A8AB-4000-B7CA-B3888BA46ED7}"/>
    <cellStyle name="Spolu 3 20 2 3 2 4 2" xfId="38980" xr:uid="{24D642BF-7747-4BC4-9C5F-14282AF0B1E2}"/>
    <cellStyle name="Spolu 3 20 2 3 2 5" xfId="21768" xr:uid="{B89B4E48-74AB-453E-82F5-45F2A600C30D}"/>
    <cellStyle name="Spolu 3 20 2 3 2_LI1" xfId="54023" xr:uid="{EA8BF9C7-603F-4907-8376-E0FC06661358}"/>
    <cellStyle name="Spolu 3 20 2 3 3" xfId="11235" xr:uid="{3B5138C8-CB08-41A1-BFAA-9D7132B1EC6A}"/>
    <cellStyle name="Spolu 3 20 2 3 3 2" xfId="20777" xr:uid="{13C7611E-F3CA-4AA3-85E5-DCF3A540A957}"/>
    <cellStyle name="Spolu 3 20 2 3 3 2 2" xfId="41953" xr:uid="{B7A9BF20-28F5-415D-B263-64D30E11A36D}"/>
    <cellStyle name="Spolu 3 20 2 3 3 3" xfId="24063" xr:uid="{BC4FE353-FFDC-4F41-8241-1E7042B42321}"/>
    <cellStyle name="Spolu 3 20 2 3 3 3 2" xfId="45126" xr:uid="{53C702F5-E866-4CF6-9645-5F9EFC2BB8FE}"/>
    <cellStyle name="Spolu 3 20 2 3 3 4" xfId="26837" xr:uid="{743F74AD-0764-46E6-93FE-CE2248324F2A}"/>
    <cellStyle name="Spolu 3 20 2 3 3 4 2" xfId="47100" xr:uid="{32992A0C-E2AB-484D-AE3D-6E4BE272F7D5}"/>
    <cellStyle name="Spolu 3 20 2 3 3 5" xfId="33604" xr:uid="{E8EB9ADB-CC94-4FB0-998B-4986C85C39CA}"/>
    <cellStyle name="Spolu 3 20 2 3 3_LI1" xfId="54025" xr:uid="{D528340C-4532-412A-ADA2-49A03940CFD9}"/>
    <cellStyle name="Spolu 3 20 2 3 4" xfId="16162" xr:uid="{08846E5D-D079-4DB8-A3D5-122068386163}"/>
    <cellStyle name="Spolu 3 20 2 3 4 2" xfId="37626" xr:uid="{13B82864-D18C-423A-BA2B-D1AE0570B00D}"/>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2 2" xfId="42376" xr:uid="{CF31DF00-1F07-4859-A1D6-B9EBD88D7FAB}"/>
    <cellStyle name="Spolu 3 20 2 4 2 3" xfId="24442" xr:uid="{F4536398-1456-4D3D-9552-F8C7664FCE19}"/>
    <cellStyle name="Spolu 3 20 2 4 2 3 2" xfId="45503" xr:uid="{8ADF5E8B-87CC-4514-A3D4-B7E84B99C2BA}"/>
    <cellStyle name="Spolu 3 20 2 4 2 4" xfId="27200" xr:uid="{8A64843F-83D6-4EEA-A2CF-294FD25F333D}"/>
    <cellStyle name="Spolu 3 20 2 4 2 4 2" xfId="47274" xr:uid="{B03DB05A-2C59-4F15-B82C-43B8783D84E4}"/>
    <cellStyle name="Spolu 3 20 2 4 2 5" xfId="33967" xr:uid="{27E3C8C9-1A9A-4176-8AA9-A27A6F323AB3}"/>
    <cellStyle name="Spolu 3 20 2 4 2_LI1" xfId="54027" xr:uid="{7523AE4E-0BB7-4C36-974F-F82BEA4B700E}"/>
    <cellStyle name="Spolu 3 20 2 4 3" xfId="16598" xr:uid="{13306783-5049-40A6-9415-43253560E3E5}"/>
    <cellStyle name="Spolu 3 20 2 4 3 2" xfId="38051" xr:uid="{71D3D98F-70E1-4343-8848-410678F6233D}"/>
    <cellStyle name="Spolu 3 20 2 4 4" xfId="17061" xr:uid="{3089FA1A-1BDB-47BF-AA32-0906682B854F}"/>
    <cellStyle name="Spolu 3 20 2 4_LI1" xfId="54026" xr:uid="{A1DCB2C1-638A-40C4-B0D5-3C4B924CFAA3}"/>
    <cellStyle name="Spolu 3 20 2 5" xfId="9326" xr:uid="{A40069DB-D8E2-45E1-A3A9-9B30FA22BC48}"/>
    <cellStyle name="Spolu 3 20 2 5 2" xfId="19549" xr:uid="{88264CB2-328A-451C-A1FC-7EB8045B4041}"/>
    <cellStyle name="Spolu 3 20 2 5 2 2" xfId="40781" xr:uid="{6E1A778D-3F41-4132-8843-4D16762458F1}"/>
    <cellStyle name="Spolu 3 20 2 5 3" xfId="23115" xr:uid="{BAA4C4CB-B842-4933-AC64-03D97ED8F500}"/>
    <cellStyle name="Spolu 3 20 2 5 3 2" xfId="44203" xr:uid="{A4129B2C-8B99-4CAE-8AB4-2C1124DF6D8D}"/>
    <cellStyle name="Spolu 3 20 2 5 4" xfId="25994" xr:uid="{4F006A44-4FCD-4F8C-91B5-A26E17F5D064}"/>
    <cellStyle name="Spolu 3 20 2 5 4 2" xfId="46748" xr:uid="{C8583864-E671-4549-88B1-3BAF6052F349}"/>
    <cellStyle name="Spolu 3 20 2 5 5" xfId="32186" xr:uid="{3C75A2E8-1C17-420F-B883-FAEB19B13033}"/>
    <cellStyle name="Spolu 3 20 2 5_LI1" xfId="54028" xr:uid="{A9BC2C0E-2808-43C2-B676-4D9B80F0C637}"/>
    <cellStyle name="Spolu 3 20 2 6" xfId="14794" xr:uid="{6B93336A-8333-4124-91A0-9EE1034BC05C}"/>
    <cellStyle name="Spolu 3 20 2 6 2" xfId="36354" xr:uid="{0830528A-873E-4912-9733-D54888D0F6E9}"/>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2 2" xfId="43117" xr:uid="{8BF7FAFD-06C7-444C-94A6-FC5255F1FAB7}"/>
    <cellStyle name="Spolu 3 20 3 2 2 3" xfId="24961" xr:uid="{68B5490A-7A0B-4C6C-9B03-DC8BBCBFBA72}"/>
    <cellStyle name="Spolu 3 20 3 2 2 3 2" xfId="45971" xr:uid="{68C47154-A923-4CC6-873F-5642400A33B0}"/>
    <cellStyle name="Spolu 3 20 3 2 2 4" xfId="27594" xr:uid="{228C7C32-3BA9-4A65-9010-0CBD906E033D}"/>
    <cellStyle name="Spolu 3 20 3 2 2 4 2" xfId="47399" xr:uid="{2785842C-6FE3-4BC3-ABA1-CD229B26EC3F}"/>
    <cellStyle name="Spolu 3 20 3 2 2 5" xfId="35297" xr:uid="{B04ED0AB-544D-4819-B780-2BF91F7E80E1}"/>
    <cellStyle name="Spolu 3 20 3 2 2_LI1" xfId="54030" xr:uid="{1F6F38BF-41E9-429B-B3F3-A6D1D725F645}"/>
    <cellStyle name="Spolu 3 20 3 2 3" xfId="17437" xr:uid="{F7CE29C6-1F01-4234-A90A-8A0987B2B484}"/>
    <cellStyle name="Spolu 3 20 3 2 3 2" xfId="38832" xr:uid="{C92E8B3A-B71C-4593-8107-0AF537B2B392}"/>
    <cellStyle name="Spolu 3 20 3 2 4" xfId="18948" xr:uid="{11D276C7-9703-457C-B7AC-278C95AE29DD}"/>
    <cellStyle name="Spolu 3 20 3 2 4 2" xfId="40193" xr:uid="{8F8F1836-307F-4DE0-AEE0-0391596A7807}"/>
    <cellStyle name="Spolu 3 20 3 2 5" xfId="14977" xr:uid="{4CEC4FAE-A6F0-4F51-9A4B-B39DB87541C6}"/>
    <cellStyle name="Spolu 3 20 3 2_LI1" xfId="54029" xr:uid="{A6FD0B71-3E1C-44BB-BBD4-EC8733D66C55}"/>
    <cellStyle name="Spolu 3 20 3 3" xfId="10362" xr:uid="{42B57EAA-FB45-4379-8CF8-170BF3CD791F}"/>
    <cellStyle name="Spolu 3 20 3 3 2" xfId="20100" xr:uid="{981DE2DF-1162-45C6-809E-6018A9BE6682}"/>
    <cellStyle name="Spolu 3 20 3 3 2 2" xfId="41303" xr:uid="{2AA55E54-2691-436E-B6B0-65F07838A8E0}"/>
    <cellStyle name="Spolu 3 20 3 3 3" xfId="23481" xr:uid="{91444B85-7036-4C11-8F02-BF63968B09B4}"/>
    <cellStyle name="Spolu 3 20 3 3 3 2" xfId="44555" xr:uid="{C84955D6-EAE7-42D6-BF90-D1AE70B6572A}"/>
    <cellStyle name="Spolu 3 20 3 3 4" xfId="26289" xr:uid="{CE3FE592-CDD6-42DB-BACA-A16AC5A4E9BF}"/>
    <cellStyle name="Spolu 3 20 3 3 4 2" xfId="46855" xr:uid="{A161D4F9-D351-4D42-A9F9-D4EAA7DC5F83}"/>
    <cellStyle name="Spolu 3 20 3 3 5" xfId="33034" xr:uid="{BF7F2607-FF02-4A98-9D86-3EF4E23A89F8}"/>
    <cellStyle name="Spolu 3 20 3 3_LI1" xfId="54031" xr:uid="{6BE2786A-A17A-40C3-825F-C9513C3D1206}"/>
    <cellStyle name="Spolu 3 20 3 4" xfId="15498" xr:uid="{070621EB-BB93-482D-9F57-5EA73F1F3C2A}"/>
    <cellStyle name="Spolu 3 20 3 4 2" xfId="36987" xr:uid="{6A0CE4D6-BA27-48B6-89FF-432BE508604B}"/>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2 2" xfId="43574" xr:uid="{8510232D-49A7-472C-B44B-36C6E50951B0}"/>
    <cellStyle name="Spolu 3 20 4 2 2 3" xfId="25339" xr:uid="{B30F16CD-0121-421F-9884-76F2663AAD67}"/>
    <cellStyle name="Spolu 3 20 4 2 2 3 2" xfId="46337" xr:uid="{1F740BCC-A072-45FC-A7D1-7D48B986C5DE}"/>
    <cellStyle name="Spolu 3 20 4 2 2 4" xfId="27936" xr:uid="{2C6444D7-D945-455D-84F8-C757AAB7755A}"/>
    <cellStyle name="Spolu 3 20 4 2 2 4 2" xfId="47559" xr:uid="{6EFB8659-50E0-4103-A258-AE31FF1E0E25}"/>
    <cellStyle name="Spolu 3 20 4 2 2 5" xfId="35782" xr:uid="{871C12A3-9732-41DF-BCFF-9D5CBBA09F96}"/>
    <cellStyle name="Spolu 3 20 4 2 2_LI1" xfId="54033" xr:uid="{38477F00-996D-4FA4-88DD-2190F42B917A}"/>
    <cellStyle name="Spolu 3 20 4 2 3" xfId="17894" xr:uid="{3A65807F-6EEA-4FBB-A6BD-BEA3EF306452}"/>
    <cellStyle name="Spolu 3 20 4 2 3 2" xfId="39273" xr:uid="{7DF4782C-E832-4EB3-A23F-0648658B5A6A}"/>
    <cellStyle name="Spolu 3 20 4 2 4" xfId="18157" xr:uid="{F5028347-9A05-441B-9E44-6C1A93F42DC3}"/>
    <cellStyle name="Spolu 3 20 4 2 4 2" xfId="39534" xr:uid="{BAEB9E0C-AF9A-4C9B-80F3-848B5FFFA596}"/>
    <cellStyle name="Spolu 3 20 4 2 5" xfId="25160" xr:uid="{86AE8E72-58BD-4F81-B15F-8E3F0DC23933}"/>
    <cellStyle name="Spolu 3 20 4 2_LI1" xfId="54032" xr:uid="{9F7E5541-96C6-4A36-B1D8-F5372C4F8B86}"/>
    <cellStyle name="Spolu 3 20 4 3" xfId="11028" xr:uid="{5235E148-99F8-47BC-A7E3-14D0FF79596D}"/>
    <cellStyle name="Spolu 3 20 4 3 2" xfId="20570" xr:uid="{AD43E9F8-5717-44DE-9779-845CB342EEB5}"/>
    <cellStyle name="Spolu 3 20 4 3 2 2" xfId="41746" xr:uid="{A55AC8AF-C70C-4C67-AA47-F99A64BDC689}"/>
    <cellStyle name="Spolu 3 20 4 3 3" xfId="23856" xr:uid="{4398C5CA-A584-40DE-AAA0-9406712926CA}"/>
    <cellStyle name="Spolu 3 20 4 3 3 2" xfId="44919" xr:uid="{9CCFAF4F-B3C1-4CDB-AD49-2F5BFD175954}"/>
    <cellStyle name="Spolu 3 20 4 3 4" xfId="26630" xr:uid="{519B472F-4025-42B2-AD97-862F9568F0B3}"/>
    <cellStyle name="Spolu 3 20 4 3 4 2" xfId="47014" xr:uid="{0666D81F-ECD3-4F4B-A8B2-34C7CA171298}"/>
    <cellStyle name="Spolu 3 20 4 3 5" xfId="33518" xr:uid="{7C5D14C5-3170-4706-84EC-5E382A05FEF2}"/>
    <cellStyle name="Spolu 3 20 4 3_LI1" xfId="54034" xr:uid="{9FCFD90B-25C6-4ECF-8F6B-753D3A9A5AAE}"/>
    <cellStyle name="Spolu 3 20 4 4" xfId="15955" xr:uid="{704CA6D9-2025-4062-AD47-3250B5F8AC2F}"/>
    <cellStyle name="Spolu 3 20 4 4 2" xfId="37419" xr:uid="{C46C7FEB-EEE5-4087-AE09-CE49E5F261D6}"/>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2 2" xfId="42166" xr:uid="{CD195808-A0AE-4DF9-A5A8-B4E0C51A37E0}"/>
    <cellStyle name="Spolu 3 20 5 2 3" xfId="24260" xr:uid="{C0DAC41C-05A1-4B5F-A1DA-B153FE95ADD7}"/>
    <cellStyle name="Spolu 3 20 5 2 3 2" xfId="45323" xr:uid="{B4BD70C3-53D0-4898-8D53-3AD6C0CFC18C}"/>
    <cellStyle name="Spolu 3 20 5 2 4" xfId="27026" xr:uid="{14AB8FF8-71D3-435E-B66D-6E4D34A1624A}"/>
    <cellStyle name="Spolu 3 20 5 2 4 2" xfId="47188" xr:uid="{25E2A8BB-C6A9-48EB-BFCA-1A6DEBA2B058}"/>
    <cellStyle name="Spolu 3 20 5 2 5" xfId="33785" xr:uid="{2FD8C306-9AA8-4ED9-BA48-4F99D60EA5F7}"/>
    <cellStyle name="Spolu 3 20 5 2_LI1" xfId="54036" xr:uid="{6F8BF5EA-772E-4851-8CB7-7806C6F42EAC}"/>
    <cellStyle name="Spolu 3 20 5 3" xfId="16380" xr:uid="{4A563669-29B5-486B-883F-AA96FF505E5D}"/>
    <cellStyle name="Spolu 3 20 5 3 2" xfId="37839" xr:uid="{37B8213D-4F84-49F7-B951-ED2ACF3C1DAD}"/>
    <cellStyle name="Spolu 3 20 5 4" xfId="15103" xr:uid="{AB5569DE-93C8-4D45-B70A-04AB156239E0}"/>
    <cellStyle name="Spolu 3 20 5_LI1" xfId="54035" xr:uid="{3FC47CE7-A29C-4287-966C-6BCC12A59367}"/>
    <cellStyle name="Spolu 3 20 6" xfId="9025" xr:uid="{1EDFA829-B95D-47CF-965C-B9DA56C44A28}"/>
    <cellStyle name="Spolu 3 20 6 2" xfId="19303" xr:uid="{C1830678-605C-4616-AC03-79061F78AC7C}"/>
    <cellStyle name="Spolu 3 20 6 2 2" xfId="40541" xr:uid="{AFFF3789-9EAB-4C9D-9266-A52F50E52C9D}"/>
    <cellStyle name="Spolu 3 20 6 3" xfId="22897" xr:uid="{F7B4AA23-0FCC-4376-AB6F-41A68EE27F87}"/>
    <cellStyle name="Spolu 3 20 6 3 2" xfId="43987" xr:uid="{AF0A57D6-8393-4E8A-B341-2EECBFB5E79E}"/>
    <cellStyle name="Spolu 3 20 6 4" xfId="25787" xr:uid="{A628CE12-5C92-4C6A-B599-8DB8617355CB}"/>
    <cellStyle name="Spolu 3 20 6 4 2" xfId="46662" xr:uid="{0A30F7A0-6F4E-49C3-A113-75D63B85CE94}"/>
    <cellStyle name="Spolu 3 20 6 5" xfId="32006" xr:uid="{9565B0F1-2261-4A25-801B-7F3507B5A79C}"/>
    <cellStyle name="Spolu 3 20 6_LI1" xfId="54037" xr:uid="{0777D642-7FD7-44E3-9FBB-88282B6A8399}"/>
    <cellStyle name="Spolu 3 20 7" xfId="14547" xr:uid="{6F387E21-0D51-4DAB-B2D5-B9DC0B199597}"/>
    <cellStyle name="Spolu 3 20 7 2" xfId="36111" xr:uid="{10053F4D-E1D7-4059-B222-1AD3BFBED73D}"/>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2 2" xfId="43352" xr:uid="{A9087A19-4208-48AC-A526-0474CA5E6435}"/>
    <cellStyle name="Spolu 3 21 2 2 2 2 3" xfId="25168" xr:uid="{53D052EB-6A5C-45A3-9ECB-1216803E763D}"/>
    <cellStyle name="Spolu 3 21 2 2 2 2 3 2" xfId="46175" xr:uid="{3341E30D-06C8-4118-8C9A-8669116FA19D}"/>
    <cellStyle name="Spolu 3 21 2 2 2 2 4" xfId="27788" xr:uid="{1BE3B788-4FC6-45C1-98EB-459BA8F20A18}"/>
    <cellStyle name="Spolu 3 21 2 2 2 2 4 2" xfId="47495" xr:uid="{0F1FC5B7-B0A5-4DF9-891B-9C844AEC9F88}"/>
    <cellStyle name="Spolu 3 21 2 2 2 2 5" xfId="35499" xr:uid="{DE979D55-EF1A-4B9B-A00E-6CCE1D002B55}"/>
    <cellStyle name="Spolu 3 21 2 2 2 2_LI1" xfId="54039" xr:uid="{A94D39FE-6C2C-4712-BBEF-F7E9CFC929AF}"/>
    <cellStyle name="Spolu 3 21 2 2 2 3" xfId="17677" xr:uid="{F16B53BC-1E58-4338-B1A5-8CD0F8F84D32}"/>
    <cellStyle name="Spolu 3 21 2 2 2 3 2" xfId="39061" xr:uid="{C9C54F7E-3720-47CD-BD8F-26D8004FEF92}"/>
    <cellStyle name="Spolu 3 21 2 2 2 4" xfId="21624" xr:uid="{BC9589B3-80E6-467C-926C-A2226B284648}"/>
    <cellStyle name="Spolu 3 21 2 2 2 4 2" xfId="42750" xr:uid="{F1015D5E-8DF1-4173-963F-D694EA74B865}"/>
    <cellStyle name="Spolu 3 21 2 2 2 5" xfId="21721" xr:uid="{0F5C0984-856E-4642-B909-C7451E40B1DD}"/>
    <cellStyle name="Spolu 3 21 2 2 2_LI1" xfId="54038" xr:uid="{6CAE6964-125A-4E14-AD3C-9161C8F97F6B}"/>
    <cellStyle name="Spolu 3 21 2 2 3" xfId="10662" xr:uid="{57EC3527-CDD0-4A27-8246-5127460CEE31}"/>
    <cellStyle name="Spolu 3 21 2 2 3 2" xfId="20340" xr:uid="{5CA260C5-89B7-4F71-86BB-0E8F65DE453D}"/>
    <cellStyle name="Spolu 3 21 2 2 3 2 2" xfId="41536" xr:uid="{B3B8A399-DA79-4FA5-A750-893EFFC89E46}"/>
    <cellStyle name="Spolu 3 21 2 2 3 3" xfId="23689" xr:uid="{BCDD0271-F1A1-4850-BBBB-0AC0A373E021}"/>
    <cellStyle name="Spolu 3 21 2 2 3 3 2" xfId="44757" xr:uid="{6F7515FA-0EB4-499C-9E8C-9AED8C77AE8B}"/>
    <cellStyle name="Spolu 3 21 2 2 3 4" xfId="26483" xr:uid="{FBB53D5A-C322-4B1B-A972-D48A57C074AE}"/>
    <cellStyle name="Spolu 3 21 2 2 3 4 2" xfId="46951" xr:uid="{022A43BB-299D-435A-8DFD-310C85BBCA69}"/>
    <cellStyle name="Spolu 3 21 2 2 3 5" xfId="33236" xr:uid="{7BFCE754-390C-4683-B633-C69DCD03ADF2}"/>
    <cellStyle name="Spolu 3 21 2 2 3_LI1" xfId="54040" xr:uid="{CD0F1997-76E1-410E-949D-A31FF7B96644}"/>
    <cellStyle name="Spolu 3 21 2 2 4" xfId="15733" xr:uid="{7D20C04F-9DB5-466C-853B-DAC1E62CE4AB}"/>
    <cellStyle name="Spolu 3 21 2 2 4 2" xfId="37212" xr:uid="{53BD9A06-EA0B-4E51-A680-00D6E2833095}"/>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2 2" xfId="43799" xr:uid="{0E2D9D25-3ACF-4C3D-B2BB-3B0802A8E9EE}"/>
    <cellStyle name="Spolu 3 21 2 3 2 2 3" xfId="25564" xr:uid="{23FC688A-6FAF-4BAB-91BC-8DFFDAC6898F}"/>
    <cellStyle name="Spolu 3 21 2 3 2 2 3 2" xfId="46562" xr:uid="{BCD4A74E-EE33-46FD-81AA-096E2823F492}"/>
    <cellStyle name="Spolu 3 21 2 3 2 2 4" xfId="28161" xr:uid="{B05B6422-A264-4572-8F82-7C386080896E}"/>
    <cellStyle name="Spolu 3 21 2 3 2 2 4 2" xfId="47653" xr:uid="{F4B456C8-57E7-49D1-8BA5-2F2B514638ED}"/>
    <cellStyle name="Spolu 3 21 2 3 2 2 5" xfId="35876" xr:uid="{456C6170-D06B-4663-9C2E-F7C027E1A5D2}"/>
    <cellStyle name="Spolu 3 21 2 3 2 2_LI1" xfId="54042" xr:uid="{AC296493-0128-442A-933D-595B4FA332E4}"/>
    <cellStyle name="Spolu 3 21 2 3 2 3" xfId="18119" xr:uid="{32B5F63B-421E-4C63-A9E8-2E5C23302886}"/>
    <cellStyle name="Spolu 3 21 2 3 2 3 2" xfId="39498" xr:uid="{1C07F841-6154-4C5F-AC90-4A357868189A}"/>
    <cellStyle name="Spolu 3 21 2 3 2 4" xfId="18130" xr:uid="{2FAA822B-7BAC-498B-870B-F8B491E18D19}"/>
    <cellStyle name="Spolu 3 21 2 3 2 4 2" xfId="39507" xr:uid="{EF63D65D-8BA2-4CC3-BEA1-8BB33B43D96C}"/>
    <cellStyle name="Spolu 3 21 2 3 2 5" xfId="24747" xr:uid="{B377D253-E102-43CF-834D-EBE65F1CD444}"/>
    <cellStyle name="Spolu 3 21 2 3 2_LI1" xfId="54041" xr:uid="{30A80992-3698-4654-A50B-E6E500CE9AC8}"/>
    <cellStyle name="Spolu 3 21 2 3 3" xfId="11253" xr:uid="{E86453E0-18D8-49CC-8F9F-AA76C34CD1AF}"/>
    <cellStyle name="Spolu 3 21 2 3 3 2" xfId="20795" xr:uid="{63923751-0514-440B-9488-06C251C3FC15}"/>
    <cellStyle name="Spolu 3 21 2 3 3 2 2" xfId="41971" xr:uid="{C918FD50-A564-4767-A8A6-DCDC0492CD9A}"/>
    <cellStyle name="Spolu 3 21 2 3 3 3" xfId="24081" xr:uid="{2784F928-FFA8-4836-8260-9DF5B2538E39}"/>
    <cellStyle name="Spolu 3 21 2 3 3 3 2" xfId="45144" xr:uid="{846BE174-90C7-4833-AC4A-51139B3CA5B5}"/>
    <cellStyle name="Spolu 3 21 2 3 3 4" xfId="26855" xr:uid="{911E30A0-74B8-4C56-81DA-FC89ACAA9934}"/>
    <cellStyle name="Spolu 3 21 2 3 3 4 2" xfId="47108" xr:uid="{FE681270-BD7B-496E-855D-A56D34F3759D}"/>
    <cellStyle name="Spolu 3 21 2 3 3 5" xfId="33612" xr:uid="{99FD03AA-3565-4A98-903C-7FEBEDC1C168}"/>
    <cellStyle name="Spolu 3 21 2 3 3_LI1" xfId="54043" xr:uid="{3037DD41-A495-4614-BFD1-7EADF383525D}"/>
    <cellStyle name="Spolu 3 21 2 3 4" xfId="16180" xr:uid="{47A5FA0B-D220-4EA4-BA04-37800AC47FAB}"/>
    <cellStyle name="Spolu 3 21 2 3 4 2" xfId="37644" xr:uid="{C1D7C8B8-C968-443D-B038-3A80552BB17F}"/>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2 2" xfId="42398" xr:uid="{B69991FC-EADD-4BCF-BB5F-70418B7E199E}"/>
    <cellStyle name="Spolu 3 21 2 4 2 3" xfId="24461" xr:uid="{88F18782-B273-4E2A-BE67-B5141B071E9D}"/>
    <cellStyle name="Spolu 3 21 2 4 2 3 2" xfId="45521" xr:uid="{F6CC533A-1514-4924-8CA6-5B4F585C7666}"/>
    <cellStyle name="Spolu 3 21 2 4 2 4" xfId="27216" xr:uid="{8BA03D11-707D-40E8-94CD-2273C0DFB020}"/>
    <cellStyle name="Spolu 3 21 2 4 2 4 2" xfId="47282" xr:uid="{0AE0D15C-C527-4641-9062-BA7E073C64BE}"/>
    <cellStyle name="Spolu 3 21 2 4 2 5" xfId="33987" xr:uid="{393063F1-113B-4E32-9DBF-CED24B4B92D4}"/>
    <cellStyle name="Spolu 3 21 2 4 2_LI1" xfId="54045" xr:uid="{70F9958F-8512-4083-AD1D-FEE7D4E5B62F}"/>
    <cellStyle name="Spolu 3 21 2 4 3" xfId="16621" xr:uid="{AA1FAB3B-271F-4B80-B1E1-50DEDAC31B14}"/>
    <cellStyle name="Spolu 3 21 2 4 3 2" xfId="38073" xr:uid="{092145B0-56AB-4586-851F-3CCA3C4E183D}"/>
    <cellStyle name="Spolu 3 21 2 4 4" xfId="17669" xr:uid="{D679F426-6EC9-4EDB-A6C5-67F9D67BBA8C}"/>
    <cellStyle name="Spolu 3 21 2 4_LI1" xfId="54044" xr:uid="{9E17C7C6-8E87-4A35-9345-188D59B92C1F}"/>
    <cellStyle name="Spolu 3 21 2 5" xfId="9356" xr:uid="{31B181E8-603C-4DD8-8C7C-E852DF37E22E}"/>
    <cellStyle name="Spolu 3 21 2 5 2" xfId="19573" xr:uid="{07B7C999-7A45-4BE8-BA02-F2D4F4530DDF}"/>
    <cellStyle name="Spolu 3 21 2 5 2 2" xfId="40804" xr:uid="{29434BD8-43E2-446F-B2C8-90FDA8F1DCBD}"/>
    <cellStyle name="Spolu 3 21 2 5 3" xfId="23135" xr:uid="{7BD97579-630B-4A02-BE09-811066DE8D61}"/>
    <cellStyle name="Spolu 3 21 2 5 3 2" xfId="44223" xr:uid="{FDE9E807-776C-4B4D-93E3-478273D14331}"/>
    <cellStyle name="Spolu 3 21 2 5 4" xfId="26012" xr:uid="{C0C236CC-0DB7-4917-B0C5-912A4493B8E2}"/>
    <cellStyle name="Spolu 3 21 2 5 4 2" xfId="46756" xr:uid="{130B176E-2886-48D7-800C-58168B0ADB7B}"/>
    <cellStyle name="Spolu 3 21 2 5 5" xfId="32206" xr:uid="{186528DC-73E5-483C-919E-2448C8004182}"/>
    <cellStyle name="Spolu 3 21 2 5_LI1" xfId="54046" xr:uid="{E13D8067-D336-4D40-B14C-E4A42839CDFC}"/>
    <cellStyle name="Spolu 3 21 2 6" xfId="14816" xr:uid="{23A9AC2F-D16A-4D5A-BDC2-2758D697292A}"/>
    <cellStyle name="Spolu 3 21 2 6 2" xfId="36376" xr:uid="{4988B2FF-2DCE-4492-ACD5-C2A30F5FBA4B}"/>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2 2" xfId="43142" xr:uid="{59ACADCA-4C54-4EBC-8285-2EF639030452}"/>
    <cellStyle name="Spolu 3 21 3 2 2 3" xfId="24984" xr:uid="{3D20B707-2F51-4A10-BC1B-42A4088E6150}"/>
    <cellStyle name="Spolu 3 21 3 2 2 3 2" xfId="45994" xr:uid="{15D00411-90F2-4842-8ADC-4D62F2C58B6B}"/>
    <cellStyle name="Spolu 3 21 3 2 2 4" xfId="27613" xr:uid="{655DD16E-75FA-4CF0-A7AB-29286A1DDB52}"/>
    <cellStyle name="Spolu 3 21 3 2 2 4 2" xfId="47409" xr:uid="{4EC4AC0E-87A5-4B52-AD5C-201EEF9F0328}"/>
    <cellStyle name="Spolu 3 21 3 2 2 5" xfId="35319" xr:uid="{88FC8FAF-3405-4F3B-B698-5FEA99A4C82E}"/>
    <cellStyle name="Spolu 3 21 3 2 2_LI1" xfId="54048" xr:uid="{A356D5B4-06C9-4307-A176-722CA5EB091D}"/>
    <cellStyle name="Spolu 3 21 3 2 3" xfId="17462" xr:uid="{0DAADC41-7E0F-4E20-A128-4EBAE686A27A}"/>
    <cellStyle name="Spolu 3 21 3 2 3 2" xfId="38857" xr:uid="{A5B1B197-4CE6-44F8-8E97-395DB97F9862}"/>
    <cellStyle name="Spolu 3 21 3 2 4" xfId="16633" xr:uid="{FBF3EE4C-290A-4F3B-A171-76DAF1EE2E56}"/>
    <cellStyle name="Spolu 3 21 3 2 4 2" xfId="38083" xr:uid="{F34AD049-C94D-4960-963F-D546EB04CE76}"/>
    <cellStyle name="Spolu 3 21 3 2 5" xfId="23692" xr:uid="{ED46EF8C-A362-4156-A67E-DAFF5548C651}"/>
    <cellStyle name="Spolu 3 21 3 2_LI1" xfId="54047" xr:uid="{26DF6168-C992-41ED-9A7F-3DE9108CD59F}"/>
    <cellStyle name="Spolu 3 21 3 3" xfId="10393" xr:uid="{6851CD53-7CF3-4FF8-A1DC-994BBFB247C9}"/>
    <cellStyle name="Spolu 3 21 3 3 2" xfId="20125" xr:uid="{237A667E-2344-4D48-B149-39D3794312B9}"/>
    <cellStyle name="Spolu 3 21 3 3 2 2" xfId="41327" xr:uid="{7410F674-1625-4B96-A3DA-93D276159EDF}"/>
    <cellStyle name="Spolu 3 21 3 3 3" xfId="23504" xr:uid="{E11112E7-F301-4BD0-BAAE-F5C74B2A7C97}"/>
    <cellStyle name="Spolu 3 21 3 3 3 2" xfId="44578" xr:uid="{601F095A-8F51-44E7-9221-686A8339F6E6}"/>
    <cellStyle name="Spolu 3 21 3 3 4" xfId="26308" xr:uid="{00A46E84-673E-43AF-8DDE-C957F91AFAE8}"/>
    <cellStyle name="Spolu 3 21 3 3 4 2" xfId="46865" xr:uid="{52C393EB-056B-4A63-952C-D8C30AE090BC}"/>
    <cellStyle name="Spolu 3 21 3 3 5" xfId="33056" xr:uid="{A4FD76F4-EE40-4EB4-BC24-7E543E8F6C65}"/>
    <cellStyle name="Spolu 3 21 3 3_LI1" xfId="54049" xr:uid="{56C0032C-E6F7-4A89-A108-5C53220CF384}"/>
    <cellStyle name="Spolu 3 21 3 4" xfId="15523" xr:uid="{BDFE64C9-4F7D-4FDB-9CC3-F27B32284D03}"/>
    <cellStyle name="Spolu 3 21 3 4 2" xfId="37011" xr:uid="{F1D63D94-1A28-42F7-919B-FF91184D7DAD}"/>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2 2" xfId="43596" xr:uid="{694CA617-4407-41F0-AA68-AD81AF6569A0}"/>
    <cellStyle name="Spolu 3 21 4 2 2 3" xfId="25361" xr:uid="{B6679117-8602-400F-8906-B29D13439C33}"/>
    <cellStyle name="Spolu 3 21 4 2 2 3 2" xfId="46359" xr:uid="{C2B9DBBD-88FB-41D1-B47A-3738715A6B90}"/>
    <cellStyle name="Spolu 3 21 4 2 2 4" xfId="27958" xr:uid="{4AEA4376-781E-46D4-ADDE-453767A0E44B}"/>
    <cellStyle name="Spolu 3 21 4 2 2 4 2" xfId="47569" xr:uid="{C777622F-0879-4940-9FC8-4D012C31BA59}"/>
    <cellStyle name="Spolu 3 21 4 2 2 5" xfId="35792" xr:uid="{30065B26-4B1B-49D4-BDE6-6B2A9C91CFDA}"/>
    <cellStyle name="Spolu 3 21 4 2 2_LI1" xfId="54051" xr:uid="{15670BEA-0811-4876-983D-22B72B05659A}"/>
    <cellStyle name="Spolu 3 21 4 2 3" xfId="17916" xr:uid="{FB682AE9-3562-448B-B84C-62797F8D0B03}"/>
    <cellStyle name="Spolu 3 21 4 2 3 2" xfId="39295" xr:uid="{4580B8D2-D2EE-4C4C-B6D4-6009DFADB3CC}"/>
    <cellStyle name="Spolu 3 21 4 2 4" xfId="19867" xr:uid="{F6EB1D80-3B4E-4AEC-AB3A-543C8858B5DA}"/>
    <cellStyle name="Spolu 3 21 4 2 4 2" xfId="41072" xr:uid="{2AF3AB00-6A06-49A4-9ACF-D0D469E51117}"/>
    <cellStyle name="Spolu 3 21 4 2 5" xfId="15593" xr:uid="{7BB8F13B-AE80-481B-B606-138BAA6C9E67}"/>
    <cellStyle name="Spolu 3 21 4 2_LI1" xfId="54050" xr:uid="{583E8C2F-906A-4F7D-8C11-54CF434863C1}"/>
    <cellStyle name="Spolu 3 21 4 3" xfId="11050" xr:uid="{6439C972-19B6-4CF1-A77B-BBA296E6206C}"/>
    <cellStyle name="Spolu 3 21 4 3 2" xfId="20592" xr:uid="{55BC9163-69A2-4ABF-B1C1-8FE0140BE929}"/>
    <cellStyle name="Spolu 3 21 4 3 2 2" xfId="41768" xr:uid="{1E789F39-AD89-44A4-8108-620C25F0D4C4}"/>
    <cellStyle name="Spolu 3 21 4 3 3" xfId="23878" xr:uid="{10CB3328-C5C5-4A28-A05A-24C2E90DBE7F}"/>
    <cellStyle name="Spolu 3 21 4 3 3 2" xfId="44941" xr:uid="{9CD890EC-CC3B-4118-BE50-E3454005FD2E}"/>
    <cellStyle name="Spolu 3 21 4 3 4" xfId="26652" xr:uid="{58E2B4BE-5669-49A6-AF5F-59BF0E40E4CB}"/>
    <cellStyle name="Spolu 3 21 4 3 4 2" xfId="47024" xr:uid="{ED3387BD-1F8B-4C14-8637-78C784F38947}"/>
    <cellStyle name="Spolu 3 21 4 3 5" xfId="33528" xr:uid="{5465260D-5474-4F06-9FD3-EE9E957003C5}"/>
    <cellStyle name="Spolu 3 21 4 3_LI1" xfId="54052" xr:uid="{6A1E5AD7-3D33-4BFC-B7CB-AE81EE47DEAA}"/>
    <cellStyle name="Spolu 3 21 4 4" xfId="15977" xr:uid="{96B7B746-3D8D-43CD-ACA5-55B13836D512}"/>
    <cellStyle name="Spolu 3 21 4 4 2" xfId="37441" xr:uid="{4DC68AF6-E410-474A-AA3F-69A78E38107D}"/>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2 2" xfId="42192" xr:uid="{469FF2E8-072E-4638-97C0-A33956C903D0}"/>
    <cellStyle name="Spolu 3 21 5 2 3" xfId="24281" xr:uid="{EB1C1C54-2F49-4990-A693-61392CB8E1BB}"/>
    <cellStyle name="Spolu 3 21 5 2 3 2" xfId="45343" xr:uid="{4E7E43D8-C2A8-48BB-A209-AEB7779BB486}"/>
    <cellStyle name="Spolu 3 21 5 2 4" xfId="27045" xr:uid="{016895E8-0F7F-42CA-9C3A-0D750C8A7BF1}"/>
    <cellStyle name="Spolu 3 21 5 2 4 2" xfId="47198" xr:uid="{1183EDFA-EFCE-4DAA-B3B7-3EAD847120A1}"/>
    <cellStyle name="Spolu 3 21 5 2 5" xfId="33807" xr:uid="{2B466893-8585-4D0B-9F45-12E97D25BB01}"/>
    <cellStyle name="Spolu 3 21 5 2_LI1" xfId="54054" xr:uid="{793A388C-C9B8-4B35-8337-F39A1EE04D38}"/>
    <cellStyle name="Spolu 3 21 5 3" xfId="16406" xr:uid="{4E16E51B-4363-488E-B6C6-EB077480DA67}"/>
    <cellStyle name="Spolu 3 21 5 3 2" xfId="37864" xr:uid="{E2A5BB0C-E594-4EED-BD8E-1922EE03470C}"/>
    <cellStyle name="Spolu 3 21 5 4" xfId="21686" xr:uid="{E8A75A7F-C739-4F5B-86B4-D63729B5104D}"/>
    <cellStyle name="Spolu 3 21 5_LI1" xfId="54053" xr:uid="{DD8214E8-72A1-4244-9F03-7CA950C9E86C}"/>
    <cellStyle name="Spolu 3 21 6" xfId="9059" xr:uid="{F912D9C0-8BA5-45AA-A3EF-FF872B2C293F}"/>
    <cellStyle name="Spolu 3 21 6 2" xfId="19332" xr:uid="{099B35D1-F558-4A34-8E0B-58F6B1F61AAA}"/>
    <cellStyle name="Spolu 3 21 6 2 2" xfId="40568" xr:uid="{526241FD-91A8-4E3F-A2CB-63C419B94DA8}"/>
    <cellStyle name="Spolu 3 21 6 3" xfId="22922" xr:uid="{4C15BB6B-76A3-4647-95B4-C3DE58115733}"/>
    <cellStyle name="Spolu 3 21 6 3 2" xfId="44011" xr:uid="{2FEF7871-96A3-485C-8A5B-44E3EEFF7EC1}"/>
    <cellStyle name="Spolu 3 21 6 4" xfId="25809" xr:uid="{15A6669B-2D8F-4038-8804-7AFF39E2F768}"/>
    <cellStyle name="Spolu 3 21 6 4 2" xfId="46672" xr:uid="{66924D85-0C23-4374-B768-92732B9DB03A}"/>
    <cellStyle name="Spolu 3 21 6 5" xfId="32028" xr:uid="{8EAB18F8-FFEF-4C9E-967B-ED9F3BD01D3E}"/>
    <cellStyle name="Spolu 3 21 6_LI1" xfId="54055" xr:uid="{160457DF-27F3-468B-B88C-F48CFEAAB142}"/>
    <cellStyle name="Spolu 3 21 7" xfId="14574" xr:uid="{C4952B8C-E821-4CD3-B8E1-BE6B715FFB4D}"/>
    <cellStyle name="Spolu 3 21 7 2" xfId="36138" xr:uid="{EA3E55E0-7C10-4CBE-9AE7-A4DD42F0F15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2 2" xfId="43139" xr:uid="{20A12987-1B86-4902-82B4-F1AB5F8CCF16}"/>
    <cellStyle name="Spolu 3 22 2 2 2 3" xfId="24981" xr:uid="{659BDA6A-19D0-4F69-8178-786598E39594}"/>
    <cellStyle name="Spolu 3 22 2 2 2 3 2" xfId="45991" xr:uid="{75BCAC35-2D56-455D-9901-FE63D4A4DE51}"/>
    <cellStyle name="Spolu 3 22 2 2 2 4" xfId="27610" xr:uid="{54E79365-C33E-4207-BAD0-F4DB8E0C0A1E}"/>
    <cellStyle name="Spolu 3 22 2 2 2 4 2" xfId="47407" xr:uid="{207F1FB8-C619-46A0-86DB-F082EE45C284}"/>
    <cellStyle name="Spolu 3 22 2 2 2 5" xfId="35317" xr:uid="{699A4783-EBC3-43F9-9A21-625F8183731D}"/>
    <cellStyle name="Spolu 3 22 2 2 2_LI1" xfId="54057" xr:uid="{FD06F2A6-4044-4E02-91BF-25722EA1136F}"/>
    <cellStyle name="Spolu 3 22 2 2 3" xfId="17459" xr:uid="{C0138680-A0B3-4A34-9357-9F11C402A953}"/>
    <cellStyle name="Spolu 3 22 2 2 3 2" xfId="38854" xr:uid="{2660A76A-9B26-4F36-9386-D01122415953}"/>
    <cellStyle name="Spolu 3 22 2 2 4" xfId="21505" xr:uid="{6C2F405D-ABD0-4EC4-B186-853BB0960E54}"/>
    <cellStyle name="Spolu 3 22 2 2 4 2" xfId="42642" xr:uid="{AA3D9C64-B088-4BA5-BF36-A186EFAB5E59}"/>
    <cellStyle name="Spolu 3 22 2 2 5" xfId="24465" xr:uid="{17DCA085-2790-4344-9F37-F67388B8E82B}"/>
    <cellStyle name="Spolu 3 22 2 2_LI1" xfId="54056" xr:uid="{F637C4C8-07F1-44AA-9CE4-AFA84AF54A9A}"/>
    <cellStyle name="Spolu 3 22 2 3" xfId="10390" xr:uid="{3071C30D-666A-4A36-A1C5-B356BC87B81D}"/>
    <cellStyle name="Spolu 3 22 2 3 2" xfId="20122" xr:uid="{9BE3C3A8-B270-48A9-8C49-1BCCF5E83BD1}"/>
    <cellStyle name="Spolu 3 22 2 3 2 2" xfId="41324" xr:uid="{37080EA8-AA12-4791-AD1D-5E6875858120}"/>
    <cellStyle name="Spolu 3 22 2 3 3" xfId="23501" xr:uid="{B920DC41-C448-4A7C-8894-F5222E579382}"/>
    <cellStyle name="Spolu 3 22 2 3 3 2" xfId="44575" xr:uid="{00D3E7B5-C5B7-4F3F-8D86-327FE0B85F45}"/>
    <cellStyle name="Spolu 3 22 2 3 4" xfId="26305" xr:uid="{8F0E9CCD-290E-4329-8737-8B698F8D3202}"/>
    <cellStyle name="Spolu 3 22 2 3 4 2" xfId="46863" xr:uid="{EE04DCE9-8502-4032-9653-7669A01F86F1}"/>
    <cellStyle name="Spolu 3 22 2 3 5" xfId="33054" xr:uid="{F75FAFC8-48DB-4670-AEBA-E8823E31DFD0}"/>
    <cellStyle name="Spolu 3 22 2 3_LI1" xfId="54058" xr:uid="{D5205816-94EA-4891-BF54-580C3B889183}"/>
    <cellStyle name="Spolu 3 22 2 4" xfId="15520" xr:uid="{03142617-3A81-4AF4-81EF-1981E37654A5}"/>
    <cellStyle name="Spolu 3 22 2 4 2" xfId="37008" xr:uid="{5AFAB1E9-87C3-4101-84E0-77CB5C001509}"/>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2 2" xfId="43593" xr:uid="{3143DEE3-7B06-454F-A8E5-CB2CBB2E11C3}"/>
    <cellStyle name="Spolu 3 22 3 2 2 3" xfId="25358" xr:uid="{ABBCE8CD-017A-47CD-BC1E-2B62D95C8E66}"/>
    <cellStyle name="Spolu 3 22 3 2 2 3 2" xfId="46356" xr:uid="{7A99A87C-7CEF-4BAF-BFE2-1632F23BBE03}"/>
    <cellStyle name="Spolu 3 22 3 2 2 4" xfId="27955" xr:uid="{7D73FAA4-EA7A-4615-84EA-908F49A1A2C8}"/>
    <cellStyle name="Spolu 3 22 3 2 2 4 2" xfId="47567" xr:uid="{4BE63DC6-A105-4C11-ABEF-4B9A813C2FA1}"/>
    <cellStyle name="Spolu 3 22 3 2 2 5" xfId="35790" xr:uid="{6C20BD56-AF29-4898-A16B-644CBC86F82E}"/>
    <cellStyle name="Spolu 3 22 3 2 2_LI1" xfId="54060" xr:uid="{258A40EC-7FA6-4222-9BAD-67A004DC079B}"/>
    <cellStyle name="Spolu 3 22 3 2 3" xfId="17913" xr:uid="{8700CCE9-C849-405F-B6BF-867BE30B6184}"/>
    <cellStyle name="Spolu 3 22 3 2 3 2" xfId="39292" xr:uid="{2206FB4C-D5FB-45A6-91D4-07D20268C394}"/>
    <cellStyle name="Spolu 3 22 3 2 4" xfId="17744" xr:uid="{9755FFF6-3EC3-443C-8DE6-CACF2D8D1147}"/>
    <cellStyle name="Spolu 3 22 3 2 4 2" xfId="39124" xr:uid="{EBE41162-9F4B-41D5-8D4F-FA3076BEEBC5}"/>
    <cellStyle name="Spolu 3 22 3 2 5" xfId="14920" xr:uid="{00398DBF-45EE-4300-BD48-31B56AE0F2EE}"/>
    <cellStyle name="Spolu 3 22 3 2_LI1" xfId="54059" xr:uid="{4792F681-B2E8-43B9-B96D-B052995A50E8}"/>
    <cellStyle name="Spolu 3 22 3 3" xfId="11047" xr:uid="{427FED9A-B67F-484E-B118-0AF8BC08F448}"/>
    <cellStyle name="Spolu 3 22 3 3 2" xfId="20589" xr:uid="{750E24C4-ABDA-4B37-AE7A-C490629336F2}"/>
    <cellStyle name="Spolu 3 22 3 3 2 2" xfId="41765" xr:uid="{6C8A0FBB-00F3-4664-82A2-A6E19F1DAFFD}"/>
    <cellStyle name="Spolu 3 22 3 3 3" xfId="23875" xr:uid="{EFD7EDCB-77D6-427C-9651-FC23A9DF546E}"/>
    <cellStyle name="Spolu 3 22 3 3 3 2" xfId="44938" xr:uid="{B25FB73A-EB8F-4492-8858-F0BCD3F3745F}"/>
    <cellStyle name="Spolu 3 22 3 3 4" xfId="26649" xr:uid="{1312F230-4641-4655-9169-6BE5AB736E91}"/>
    <cellStyle name="Spolu 3 22 3 3 4 2" xfId="47022" xr:uid="{D46CD8EA-070D-4E08-86C9-56334BE201E4}"/>
    <cellStyle name="Spolu 3 22 3 3 5" xfId="33526" xr:uid="{64F05C4E-412D-4B1D-92C3-E11E9882E80D}"/>
    <cellStyle name="Spolu 3 22 3 3_LI1" xfId="54061" xr:uid="{7E91314D-825D-4BFC-8BAC-890244E34508}"/>
    <cellStyle name="Spolu 3 22 3 4" xfId="15974" xr:uid="{B2C48557-86CE-4699-8B49-C7DDA7E583A2}"/>
    <cellStyle name="Spolu 3 22 3 4 2" xfId="37438" xr:uid="{3A878403-5D63-40F5-8045-250BC8F40591}"/>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2 2" xfId="42189" xr:uid="{8F09B3BD-FBB8-4ACD-8BF1-887E195C049A}"/>
    <cellStyle name="Spolu 3 22 4 2 3" xfId="24278" xr:uid="{D8DEFD02-DDD0-4703-B65B-421F8DFD339F}"/>
    <cellStyle name="Spolu 3 22 4 2 3 2" xfId="45340" xr:uid="{7B1BA68E-8676-4949-BB6A-848D79CEC5B3}"/>
    <cellStyle name="Spolu 3 22 4 2 4" xfId="27042" xr:uid="{BE6587AD-131E-4C55-A2FD-7CD7365CE0BC}"/>
    <cellStyle name="Spolu 3 22 4 2 4 2" xfId="47196" xr:uid="{3EA511E4-2547-4F51-A8AE-3C47117469BB}"/>
    <cellStyle name="Spolu 3 22 4 2 5" xfId="33805" xr:uid="{B2E185B7-7544-48B9-9AC8-9E4D51B1A810}"/>
    <cellStyle name="Spolu 3 22 4 2_LI1" xfId="54063" xr:uid="{8BF6551C-7510-4668-A4F5-3438B72CBCD9}"/>
    <cellStyle name="Spolu 3 22 4 3" xfId="16403" xr:uid="{562A7048-F22C-4821-A72F-D77F506D5836}"/>
    <cellStyle name="Spolu 3 22 4 3 2" xfId="37861" xr:uid="{8C53FA3B-70CF-4DD4-976E-E02A8F264050}"/>
    <cellStyle name="Spolu 3 22 4 4" xfId="15652" xr:uid="{940E2859-B251-4CC5-987A-A880F4089C6E}"/>
    <cellStyle name="Spolu 3 22 4_LI1" xfId="54062" xr:uid="{5EEF2FA6-CFED-4839-BDA6-569C37460FBF}"/>
    <cellStyle name="Spolu 3 22 5" xfId="9056" xr:uid="{CF9F3AF9-7C3F-4A31-818A-1920D0DFAF99}"/>
    <cellStyle name="Spolu 3 22 5 2" xfId="19329" xr:uid="{60516892-3F01-439C-A3E8-C37AA597EAE0}"/>
    <cellStyle name="Spolu 3 22 5 2 2" xfId="40565" xr:uid="{628B90D4-30ED-4A69-921F-3F82A15E7E52}"/>
    <cellStyle name="Spolu 3 22 5 3" xfId="22919" xr:uid="{EAF57652-8296-4C26-82DB-CE20354B7DA8}"/>
    <cellStyle name="Spolu 3 22 5 3 2" xfId="44008" xr:uid="{D63B44C7-5BDF-42FD-97DD-9762C1D5380A}"/>
    <cellStyle name="Spolu 3 22 5 4" xfId="25806" xr:uid="{30163087-22C0-40B0-B5E2-94AE8407ACBE}"/>
    <cellStyle name="Spolu 3 22 5 4 2" xfId="46670" xr:uid="{58A1449F-CC79-44DE-B20A-A1789C9F1883}"/>
    <cellStyle name="Spolu 3 22 5 5" xfId="32026" xr:uid="{DC013863-2403-4609-96F2-71FE05CC5371}"/>
    <cellStyle name="Spolu 3 22 5_LI1" xfId="54064" xr:uid="{E79B654A-19E2-463B-9C25-C85927592B4F}"/>
    <cellStyle name="Spolu 3 22 6" xfId="14571" xr:uid="{4E0E77DD-847A-41A8-BB4A-978B11430AA7}"/>
    <cellStyle name="Spolu 3 22 6 2" xfId="36135" xr:uid="{30507325-27A6-4937-AA5F-6C20381DE691}"/>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2 2" xfId="42936" xr:uid="{F9423CB3-4EAD-4348-BFFA-B2DA7521D2A0}"/>
    <cellStyle name="Spolu 3 23 2 2 3" xfId="24796" xr:uid="{7819AC0A-EEB4-4532-875A-6E6C330713DF}"/>
    <cellStyle name="Spolu 3 23 2 2 3 2" xfId="45808" xr:uid="{FA6E201F-89CD-49EE-A5DA-AD091E703A24}"/>
    <cellStyle name="Spolu 3 23 2 2 4" xfId="27432" xr:uid="{8D41B760-980B-4709-9B0C-92225C4A7CA6}"/>
    <cellStyle name="Spolu 3 23 2 2 4 2" xfId="47318" xr:uid="{94D8520E-5D46-425E-B389-CD9F14913162}"/>
    <cellStyle name="Spolu 3 23 2 2 5" xfId="35142" xr:uid="{922A127B-0E81-45AA-A5F5-1688A617AEF9}"/>
    <cellStyle name="Spolu 3 23 2 2_LI1" xfId="54066" xr:uid="{98904DE6-F0AD-4A70-9D56-C21AA6746DB9}"/>
    <cellStyle name="Spolu 3 23 2 3" xfId="17250" xr:uid="{6A3BDDB7-EFE4-4E22-9D3D-D75680CCC476}"/>
    <cellStyle name="Spolu 3 23 2 3 2" xfId="38649" xr:uid="{C5A5E3FB-438C-4896-917D-63A933FC1357}"/>
    <cellStyle name="Spolu 3 23 2 4" xfId="15589" xr:uid="{2A1AD655-286F-4540-A5AA-E0B5E89E35BF}"/>
    <cellStyle name="Spolu 3 23 2 4 2" xfId="37072" xr:uid="{103710F0-EF3C-4922-850B-954168EF9731}"/>
    <cellStyle name="Spolu 3 23 2 5" xfId="23221" xr:uid="{2F11BD63-83EC-4325-AAAE-1E0FCFA3CFC7}"/>
    <cellStyle name="Spolu 3 23 2_LI1" xfId="54065" xr:uid="{611975D8-09DF-4ABF-9E4E-766BFBBF5230}"/>
    <cellStyle name="Spolu 3 23 3" xfId="10126" xr:uid="{50B2539E-616A-4604-B0CF-0834AAD8561F}"/>
    <cellStyle name="Spolu 3 23 3 2" xfId="19920" xr:uid="{A0B02D1A-B9F9-4B5E-B75A-5887106D9CDA}"/>
    <cellStyle name="Spolu 3 23 3 2 2" xfId="41125" xr:uid="{C247A115-A3A3-4D41-8FE1-721A20F46096}"/>
    <cellStyle name="Spolu 3 23 3 3" xfId="23316" xr:uid="{97DB5B50-4054-4807-83B1-3F53A7AC54B0}"/>
    <cellStyle name="Spolu 3 23 3 3 2" xfId="44391" xr:uid="{115CDF68-DAA3-41C3-8244-A02240012D1F}"/>
    <cellStyle name="Spolu 3 23 3 4" xfId="26127" xr:uid="{37ED26D0-2A2E-41EC-9228-DF2E922B987C}"/>
    <cellStyle name="Spolu 3 23 3 4 2" xfId="46774" xr:uid="{5A331BF0-533B-4BBD-BCDB-F328A9855939}"/>
    <cellStyle name="Spolu 3 23 3 5" xfId="32879" xr:uid="{2532638B-80D1-48E7-9300-CFA035A93A5A}"/>
    <cellStyle name="Spolu 3 23 3_LI1" xfId="54067" xr:uid="{08552724-0CEC-4FDE-929D-75DFEF09AD0C}"/>
    <cellStyle name="Spolu 3 23 4" xfId="15316" xr:uid="{B399C164-8345-47C5-9F68-6233BAF31C58}"/>
    <cellStyle name="Spolu 3 23 4 2" xfId="36810" xr:uid="{CFDEABDE-FE2A-4359-A05F-C1B5FE915E0D}"/>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2 2" xfId="43035" xr:uid="{21C60365-F216-4169-8CC7-FB3D16814064}"/>
    <cellStyle name="Spolu 3 24 2 2 3" xfId="24885" xr:uid="{1AB36127-1121-4CB9-88A4-D4D6BAA87353}"/>
    <cellStyle name="Spolu 3 24 2 2 3 2" xfId="45896" xr:uid="{EC548895-6DA1-424D-83C4-3E061B5E89CC}"/>
    <cellStyle name="Spolu 3 24 2 2 4" xfId="27520" xr:uid="{DECF397D-3CDC-4B5C-A648-9FCAB24E1132}"/>
    <cellStyle name="Spolu 3 24 2 2 4 2" xfId="47361" xr:uid="{D7318766-777B-4DEE-BEA7-9966DCE9FBF5}"/>
    <cellStyle name="Spolu 3 24 2 2 5" xfId="35235" xr:uid="{A6CCF836-7102-4B25-A365-294872881AD3}"/>
    <cellStyle name="Spolu 3 24 2 2_LI1" xfId="54069" xr:uid="{7B113C8E-42F5-4EB9-9669-902148CD3950}"/>
    <cellStyle name="Spolu 3 24 2 3" xfId="17354" xr:uid="{6617D3BD-AB8E-4F7F-8250-1CC56C50E44A}"/>
    <cellStyle name="Spolu 3 24 2 3 2" xfId="38750" xr:uid="{E990D4FE-1366-475D-AFB8-8F36C5BCC6B5}"/>
    <cellStyle name="Spolu 3 24 2 4" xfId="19744" xr:uid="{C7807692-E130-47EE-A966-4C4C168E3941}"/>
    <cellStyle name="Spolu 3 24 2 4 2" xfId="40956" xr:uid="{F0EF09C0-1982-4B0A-B017-8D197A273B46}"/>
    <cellStyle name="Spolu 3 24 2 5" xfId="16625" xr:uid="{4C3C1967-0F9D-4296-A326-04E05CA13BA5}"/>
    <cellStyle name="Spolu 3 24 2_LI1" xfId="54068" xr:uid="{37700F40-E950-464A-A60E-462A8101BB59}"/>
    <cellStyle name="Spolu 3 24 3" xfId="10264" xr:uid="{6892AD0C-53AE-449F-94A0-8C64CF064659}"/>
    <cellStyle name="Spolu 3 24 3 2" xfId="20019" xr:uid="{7986E9A1-0867-4547-AB38-2A658B5C2471}"/>
    <cellStyle name="Spolu 3 24 3 2 2" xfId="41222" xr:uid="{A9FA9431-082D-4D0B-9CA9-7255C2E0E022}"/>
    <cellStyle name="Spolu 3 24 3 3" xfId="23407" xr:uid="{C3C78434-5590-449C-8194-FEA8816880F2}"/>
    <cellStyle name="Spolu 3 24 3 3 2" xfId="44481" xr:uid="{A259FCD4-16CD-4714-B51C-AF2082175943}"/>
    <cellStyle name="Spolu 3 24 3 4" xfId="26215" xr:uid="{A886D71D-26BF-45EF-8014-A996146204A3}"/>
    <cellStyle name="Spolu 3 24 3 4 2" xfId="46817" xr:uid="{7B5791BA-9091-4C1F-9A3B-6AD2F91CCEB4}"/>
    <cellStyle name="Spolu 3 24 3 5" xfId="32972" xr:uid="{87A7F535-9AD8-4725-B15A-71F17E2C58D5}"/>
    <cellStyle name="Spolu 3 24 3_LI1" xfId="54070" xr:uid="{C04DFDFC-9C3C-48F0-A25F-5AE7523FF135}"/>
    <cellStyle name="Spolu 3 24 4" xfId="15418" xr:uid="{43DCD3C0-F653-4B38-9072-7078B705C2E6}"/>
    <cellStyle name="Spolu 3 24 4 2" xfId="36907" xr:uid="{DA728FDE-E958-40E1-AF42-E9EAD38625B1}"/>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2 2" xfId="41990" xr:uid="{BC67FF90-04E2-4EC6-A946-401BE0C9E7FA}"/>
    <cellStyle name="Spolu 3 25 2 3" xfId="24103" xr:uid="{BD2DB0F7-2E67-4FE4-BD30-666B058391E7}"/>
    <cellStyle name="Spolu 3 25 2 3 2" xfId="45166" xr:uid="{C4ECC183-4AD2-4DA6-8D8B-555E9AFB0EBC}"/>
    <cellStyle name="Spolu 3 25 2 4" xfId="26873" xr:uid="{C598778A-79DD-4FFF-8912-2C63B833F74F}"/>
    <cellStyle name="Spolu 3 25 2 4 2" xfId="47112" xr:uid="{7E5D23BB-DF11-475F-B351-8655D514825B}"/>
    <cellStyle name="Spolu 3 25 2 5" xfId="33628" xr:uid="{7560E162-DFEC-40B3-BBE6-ABF21685AF01}"/>
    <cellStyle name="Spolu 3 25 2_LI1" xfId="54072" xr:uid="{35BEC836-8233-4DD7-88A3-BE873BBCCD92}"/>
    <cellStyle name="Spolu 3 25 3" xfId="16205" xr:uid="{18F47631-39C0-4D16-ABE2-637AA349C2FB}"/>
    <cellStyle name="Spolu 3 25 3 2" xfId="37667" xr:uid="{192DE94E-DFC5-4602-8F5D-F017C41062B3}"/>
    <cellStyle name="Spolu 3 25 4" xfId="18311" xr:uid="{1D7946D8-E898-4BBB-948B-A9B2308E617D}"/>
    <cellStyle name="Spolu 3 25_LI1" xfId="54071" xr:uid="{9141106C-C82E-484A-8717-DA296C2B3787}"/>
    <cellStyle name="Spolu 3 26" xfId="8766" xr:uid="{EB9D187B-9D0E-480B-88A1-7E144889EF82}"/>
    <cellStyle name="Spolu 3 26 2" xfId="19093" xr:uid="{B26F9F0A-C953-421D-A68F-60145AF30192}"/>
    <cellStyle name="Spolu 3 26 2 2" xfId="40333" xr:uid="{BBD108E1-3916-4622-A0EA-89E747B6459E}"/>
    <cellStyle name="Spolu 3 26 3" xfId="14320" xr:uid="{5433EC3A-C933-42E6-ADA9-43DCF6CDC492}"/>
    <cellStyle name="Spolu 3 26 3 2" xfId="35886" xr:uid="{C9707427-C27C-4349-A1C7-C88786F09745}"/>
    <cellStyle name="Spolu 3 26 4" xfId="25604" xr:uid="{0F43870C-6E79-4B9F-B5F0-BC4C4D63B1B3}"/>
    <cellStyle name="Spolu 3 26 4 2" xfId="46586" xr:uid="{1BE31539-512C-4E24-93DB-5542AAE91388}"/>
    <cellStyle name="Spolu 3 26 5" xfId="31854" xr:uid="{2B169B34-8867-41EA-9B12-140B738BAE71}"/>
    <cellStyle name="Spolu 3 26_LI1" xfId="54073" xr:uid="{72B43274-B4F4-4AEA-A024-C6AC995D6485}"/>
    <cellStyle name="Spolu 3 27" xfId="14338" xr:uid="{A5E7F469-757B-4EE4-983E-1E7F9191536C}"/>
    <cellStyle name="Spolu 3 27 2" xfId="35904" xr:uid="{EAF64235-38C2-459A-B6BB-66A0172AD181}"/>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2 2" xfId="43173" xr:uid="{9C24FA5A-26ED-427A-B605-8101E62916CA}"/>
    <cellStyle name="Spolu 3 3 2 2 2 2 3" xfId="25010" xr:uid="{2936BE5C-AB62-41E1-A154-50F5122CE45A}"/>
    <cellStyle name="Spolu 3 3 2 2 2 2 3 2" xfId="46020" xr:uid="{B3C83461-CC1A-471A-B677-7ACAD3D896C9}"/>
    <cellStyle name="Spolu 3 3 2 2 2 2 4" xfId="27638" xr:uid="{8C73855A-E79F-4690-AFC9-8A0DBD56EF5E}"/>
    <cellStyle name="Spolu 3 3 2 2 2 2 4 2" xfId="47421" xr:uid="{18931579-9283-4F2A-BBDB-73B5E7B8B716}"/>
    <cellStyle name="Spolu 3 3 2 2 2 2 5" xfId="35347" xr:uid="{31DBAB0D-25A3-4EEE-8D2C-AB2EC0F91E8F}"/>
    <cellStyle name="Spolu 3 3 2 2 2 2_LI1" xfId="54075" xr:uid="{98A794E2-BB59-4B77-A345-E09AA7F4E825}"/>
    <cellStyle name="Spolu 3 3 2 2 2 3" xfId="17494" xr:uid="{65D815DD-58B6-4716-853B-3D6EBFF7095F}"/>
    <cellStyle name="Spolu 3 3 2 2 2 3 2" xfId="38887" xr:uid="{52AEF27F-DD50-45C0-8BFF-31B3D9B8AAD3}"/>
    <cellStyle name="Spolu 3 3 2 2 2 4" xfId="21753" xr:uid="{2DBFB876-1001-4495-B7CA-5F15C1CD17BD}"/>
    <cellStyle name="Spolu 3 3 2 2 2 4 2" xfId="42866" xr:uid="{5C2D35AD-C5A1-4F5A-8FBF-3F3AB8522B45}"/>
    <cellStyle name="Spolu 3 3 2 2 2 5" xfId="18412" xr:uid="{B24531BB-E5F3-4422-A55F-C2D210402885}"/>
    <cellStyle name="Spolu 3 3 2 2 2_LI1" xfId="54074" xr:uid="{07D23B64-1A4F-4E21-9285-D0E81F834E37}"/>
    <cellStyle name="Spolu 3 3 2 2 3" xfId="10434" xr:uid="{4E3FF68E-BA3C-4D18-AACD-590C48C50C2E}"/>
    <cellStyle name="Spolu 3 3 2 2 3 2" xfId="20158" xr:uid="{354DB276-5C90-4AF6-B6C1-57D1A0C2D7E2}"/>
    <cellStyle name="Spolu 3 3 2 2 3 2 2" xfId="41359" xr:uid="{8241A335-E2F7-4944-B042-54EA4DC8F77B}"/>
    <cellStyle name="Spolu 3 3 2 2 3 3" xfId="23530" xr:uid="{886CF069-E87C-4847-8C52-BA993B915ABB}"/>
    <cellStyle name="Spolu 3 3 2 2 3 3 2" xfId="44603" xr:uid="{B6488FFF-14B8-4D9D-8250-5CD5085F88DA}"/>
    <cellStyle name="Spolu 3 3 2 2 3 4" xfId="26333" xr:uid="{F849A1C5-A095-47D0-9D1B-3D257C0E552D}"/>
    <cellStyle name="Spolu 3 3 2 2 3 4 2" xfId="46877" xr:uid="{252AEA20-E2A2-469A-A7FF-892F6AE4B6D5}"/>
    <cellStyle name="Spolu 3 3 2 2 3 5" xfId="33084" xr:uid="{5C85D91E-302E-403C-9BF3-3DFD6BD2087A}"/>
    <cellStyle name="Spolu 3 3 2 2 3_LI1" xfId="54076" xr:uid="{8EDA634B-4E8A-4235-96EC-9E35AFF543F3}"/>
    <cellStyle name="Spolu 3 3 2 2 4" xfId="15554" xr:uid="{A00B0C2D-7E9C-4807-A499-B8FC259A61F5}"/>
    <cellStyle name="Spolu 3 3 2 2 4 2" xfId="37041" xr:uid="{267358CE-D7EC-4A46-A4AA-B6613963C677}"/>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2 2" xfId="43626" xr:uid="{C6BC4847-7F80-46AD-955E-FAFBAA253E5F}"/>
    <cellStyle name="Spolu 3 3 2 3 2 2 3" xfId="25391" xr:uid="{9E5EB5AA-004B-4C84-82DB-AD4F0BD71F4F}"/>
    <cellStyle name="Spolu 3 3 2 3 2 2 3 2" xfId="46389" xr:uid="{A0353651-F68D-4496-8E31-8F6F5B54078A}"/>
    <cellStyle name="Spolu 3 3 2 3 2 2 4" xfId="27988" xr:uid="{C03F033C-ED25-4F9C-8C06-2883625B0DA2}"/>
    <cellStyle name="Spolu 3 3 2 3 2 2 4 2" xfId="47581" xr:uid="{55D15146-219E-4569-A4D8-30115263C796}"/>
    <cellStyle name="Spolu 3 3 2 3 2 2 5" xfId="35804" xr:uid="{87932C32-528E-439F-8256-F30898C11DBD}"/>
    <cellStyle name="Spolu 3 3 2 3 2 2_LI1" xfId="54078" xr:uid="{BB691E14-01CF-482C-8E35-5EC9C0AB62F5}"/>
    <cellStyle name="Spolu 3 3 2 3 2 3" xfId="17946" xr:uid="{17B18AC5-EB22-40B0-AB09-742973CCCE51}"/>
    <cellStyle name="Spolu 3 3 2 3 2 3 2" xfId="39325" xr:uid="{EDCE15CC-1DDB-4423-A371-95EAF388DFDE}"/>
    <cellStyle name="Spolu 3 3 2 3 2 4" xfId="20377" xr:uid="{8C04AA71-6F9B-4F21-AEBE-6C13F2F3C139}"/>
    <cellStyle name="Spolu 3 3 2 3 2 4 2" xfId="41563" xr:uid="{B772FBD9-F939-4107-849D-DF75EDBDE978}"/>
    <cellStyle name="Spolu 3 3 2 3 2 5" xfId="21557" xr:uid="{FE8CE652-6578-4459-98AE-0F85E056B9BA}"/>
    <cellStyle name="Spolu 3 3 2 3 2_LI1" xfId="54077" xr:uid="{41842B53-BB4A-41A6-96C5-5EAB6B5CF720}"/>
    <cellStyle name="Spolu 3 3 2 3 3" xfId="11080" xr:uid="{08F98C6D-48D6-417A-9DB2-6C94E9B14772}"/>
    <cellStyle name="Spolu 3 3 2 3 3 2" xfId="20622" xr:uid="{4E92B0CF-1DF8-46B2-A2BE-51E8EB17AA98}"/>
    <cellStyle name="Spolu 3 3 2 3 3 2 2" xfId="41798" xr:uid="{AD148BDB-14F1-43D8-BFA6-C75E98F3F768}"/>
    <cellStyle name="Spolu 3 3 2 3 3 3" xfId="23908" xr:uid="{777458F2-6B2A-4983-95FC-B6008AAB7DBF}"/>
    <cellStyle name="Spolu 3 3 2 3 3 3 2" xfId="44971" xr:uid="{E28A2EB1-BB6B-4E0F-A36A-0964D121309D}"/>
    <cellStyle name="Spolu 3 3 2 3 3 4" xfId="26682" xr:uid="{2D6E043C-447B-4992-B7FD-784E0CAB986E}"/>
    <cellStyle name="Spolu 3 3 2 3 3 4 2" xfId="47036" xr:uid="{1A02979D-EC9D-4348-BC96-450EBD20542E}"/>
    <cellStyle name="Spolu 3 3 2 3 3 5" xfId="33540" xr:uid="{B839DADC-6F61-41FA-9E9B-D9734991E90B}"/>
    <cellStyle name="Spolu 3 3 2 3 3_LI1" xfId="54079" xr:uid="{19C9D471-DDF6-4F8D-ABAC-76089D5D5834}"/>
    <cellStyle name="Spolu 3 3 2 3 4" xfId="16007" xr:uid="{C2EDA6E9-1277-4F1D-91A8-63416D35F9E4}"/>
    <cellStyle name="Spolu 3 3 2 3 4 2" xfId="37471" xr:uid="{E70B9272-61A8-4D4A-8A03-C678B1351C31}"/>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2 2" xfId="42223" xr:uid="{2AF305CC-71F2-4172-9756-4019E5E0C337}"/>
    <cellStyle name="Spolu 3 3 2 4 2 3" xfId="24308" xr:uid="{DE3C6F54-5637-43D6-87C7-27CBE4C604FE}"/>
    <cellStyle name="Spolu 3 3 2 4 2 3 2" xfId="45369" xr:uid="{19F1E26D-954F-49EB-86F9-0196EFBD2E90}"/>
    <cellStyle name="Spolu 3 3 2 4 2 4" xfId="27071" xr:uid="{0C7B3B2B-7539-464D-9AB9-AC43153A2449}"/>
    <cellStyle name="Spolu 3 3 2 4 2 4 2" xfId="47210" xr:uid="{25CB5922-D59C-41D9-B3F2-D747B13E3437}"/>
    <cellStyle name="Spolu 3 3 2 4 2 5" xfId="33835" xr:uid="{C67F6568-FF82-46B1-B25E-18732B09DC56}"/>
    <cellStyle name="Spolu 3 3 2 4 2_LI1" xfId="54081" xr:uid="{7AF55C9B-F571-47DC-9A64-3059875FC11D}"/>
    <cellStyle name="Spolu 3 3 2 4 3" xfId="16443" xr:uid="{E4189741-BDBD-4F65-867A-1A8F98051F6B}"/>
    <cellStyle name="Spolu 3 3 2 4 3 2" xfId="37899" xr:uid="{2AD52402-D484-4801-8BB4-54BEC6EDDCFA}"/>
    <cellStyle name="Spolu 3 3 2 4 4" xfId="18286" xr:uid="{21841381-D549-4C62-960E-A708CFC56E73}"/>
    <cellStyle name="Spolu 3 3 2 4_LI1" xfId="54080" xr:uid="{EC01249D-F4E5-43F2-934B-6A0C70A8131B}"/>
    <cellStyle name="Spolu 3 3 2 5" xfId="9105" xr:uid="{34522A55-2EAB-4899-977C-098ADE5106D0}"/>
    <cellStyle name="Spolu 3 3 2 5 2" xfId="19369" xr:uid="{0DFD8057-ECC8-4D25-A688-E0957926D2EC}"/>
    <cellStyle name="Spolu 3 3 2 5 2 2" xfId="40604" xr:uid="{469E4DE6-91B7-4AB4-A50E-7F2A0C4E30E3}"/>
    <cellStyle name="Spolu 3 3 2 5 3" xfId="22953" xr:uid="{50E5B9C4-ED9F-4218-8B30-C44D6FE1FA6D}"/>
    <cellStyle name="Spolu 3 3 2 5 3 2" xfId="44042" xr:uid="{9F99245C-2E35-4CA1-B217-D185A827CA1A}"/>
    <cellStyle name="Spolu 3 3 2 5 4" xfId="25839" xr:uid="{BA3972DC-FC46-45D6-99AC-34BE1F429BF3}"/>
    <cellStyle name="Spolu 3 3 2 5 4 2" xfId="46684" xr:uid="{EBC1669C-B569-4489-A736-F1BEE27E6131}"/>
    <cellStyle name="Spolu 3 3 2 5 5" xfId="32056" xr:uid="{CB31218E-C5A8-4554-B4A9-2BD44AE4C593}"/>
    <cellStyle name="Spolu 3 3 2 5_LI1" xfId="54082" xr:uid="{353B2872-F6EF-489F-8183-BF44184189E3}"/>
    <cellStyle name="Spolu 3 3 2 6" xfId="14615" xr:uid="{9FC5BEE8-C62F-4984-AE07-E2A186920EEC}"/>
    <cellStyle name="Spolu 3 3 2 6 2" xfId="36178" xr:uid="{8211EB76-2926-40CC-9432-F482C8914E13}"/>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2 2" xfId="42965" xr:uid="{0EFC5383-D83A-4EDF-A7EA-2F430262945A}"/>
    <cellStyle name="Spolu 3 3 3 2 2 3" xfId="24824" xr:uid="{C3438E58-C678-4D8A-AEFC-3E396D5AA834}"/>
    <cellStyle name="Spolu 3 3 3 2 2 3 2" xfId="45836" xr:uid="{38FD7D49-9039-497E-9DDE-73A6DA7EEFDE}"/>
    <cellStyle name="Spolu 3 3 3 2 2 4" xfId="27460" xr:uid="{EA40CE80-D21D-4BB9-A2F1-8A6E68C0C44C}"/>
    <cellStyle name="Spolu 3 3 3 2 2 4 2" xfId="47331" xr:uid="{696C6CD3-B6A1-4BE1-9940-87E76CAE5707}"/>
    <cellStyle name="Spolu 3 3 3 2 2 5" xfId="35163" xr:uid="{D974E57B-45BC-46B7-998A-EE133BEE4DCB}"/>
    <cellStyle name="Spolu 3 3 3 2 2_LI1" xfId="54084" xr:uid="{6272CF82-3B15-4FD0-87AD-7F61450E4DB7}"/>
    <cellStyle name="Spolu 3 3 3 2 3" xfId="17282" xr:uid="{2B10FDAF-1AA5-4669-A930-4C27342B3C7E}"/>
    <cellStyle name="Spolu 3 3 3 2 3 2" xfId="38680" xr:uid="{E44EBCE7-36F6-4251-89F8-EAD9BF142AD5}"/>
    <cellStyle name="Spolu 3 3 3 2 4" xfId="18217" xr:uid="{8939888F-D161-40C5-AC81-36C90EB4DE0D}"/>
    <cellStyle name="Spolu 3 3 3 2 4 2" xfId="39592" xr:uid="{658C0167-319B-4BCF-B9A0-FC973BAB3475}"/>
    <cellStyle name="Spolu 3 3 3 2 5" xfId="24647" xr:uid="{17305496-5C3B-4213-96DA-C442E77E82AB}"/>
    <cellStyle name="Spolu 3 3 3 2_LI1" xfId="54083" xr:uid="{03F28067-A74F-4CB3-AAD9-6668915BC5F4}"/>
    <cellStyle name="Spolu 3 3 3 3" xfId="10162" xr:uid="{84628B16-AF96-49BE-866D-823793888DAC}"/>
    <cellStyle name="Spolu 3 3 3 3 2" xfId="19951" xr:uid="{1A5445F3-1A32-47FF-BF31-C1F9B08195E9}"/>
    <cellStyle name="Spolu 3 3 3 3 2 2" xfId="41156" xr:uid="{642F6484-C673-45D4-81B2-E00E14BB90C5}"/>
    <cellStyle name="Spolu 3 3 3 3 3" xfId="23345" xr:uid="{36C46758-26C4-4940-A80F-A630E8E6AA85}"/>
    <cellStyle name="Spolu 3 3 3 3 3 2" xfId="44420" xr:uid="{4BF39CC2-46AE-4DB1-A6B1-240F6E3A70CE}"/>
    <cellStyle name="Spolu 3 3 3 3 4" xfId="26155" xr:uid="{B943CDAD-8640-4D7B-92A2-F8C787BFDCE2}"/>
    <cellStyle name="Spolu 3 3 3 3 4 2" xfId="46787" xr:uid="{518657BD-E665-48C4-8A9C-63196A20298E}"/>
    <cellStyle name="Spolu 3 3 3 3 5" xfId="32900" xr:uid="{0496A12E-FC35-483F-B2E4-39400F4BCF18}"/>
    <cellStyle name="Spolu 3 3 3 3_LI1" xfId="54085" xr:uid="{A1181F4C-3C77-48D2-AE5E-5D0215912967}"/>
    <cellStyle name="Spolu 3 3 3 4" xfId="15345" xr:uid="{F53C28B7-D4E3-48A6-BD25-C7272E53593E}"/>
    <cellStyle name="Spolu 3 3 3 4 2" xfId="36838" xr:uid="{E0D2332B-E50A-4A71-8B3A-9E94AC43E2F7}"/>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2 2" xfId="43466" xr:uid="{7094F466-B12E-40FC-BB50-9E03C63DE034}"/>
    <cellStyle name="Spolu 3 3 4 2 2 3" xfId="25231" xr:uid="{D9671A41-FA65-4403-AF07-6EBB54E393E5}"/>
    <cellStyle name="Spolu 3 3 4 2 2 3 2" xfId="46230" xr:uid="{05848FFA-7910-45D9-BA48-134B05514E71}"/>
    <cellStyle name="Spolu 3 3 4 2 2 4" xfId="27828" xr:uid="{7CC36520-9800-4641-8F5B-B7FA314E256A}"/>
    <cellStyle name="Spolu 3 3 4 2 2 4 2" xfId="47513" xr:uid="{814E4BDF-B505-4361-B15F-36146F6AA243}"/>
    <cellStyle name="Spolu 3 3 4 2 2 5" xfId="35736" xr:uid="{61BCA2DE-AC76-4441-BF91-27A246DB7C48}"/>
    <cellStyle name="Spolu 3 3 4 2 2_LI1" xfId="54087" xr:uid="{FD4248BD-4CF8-48FA-93F3-C75496E31D13}"/>
    <cellStyle name="Spolu 3 3 4 2 3" xfId="17787" xr:uid="{CB458B0D-EAB4-4C34-A936-4AED0381E093}"/>
    <cellStyle name="Spolu 3 3 4 2 3 2" xfId="39166" xr:uid="{023090F9-18CB-4FD4-BB97-12DC6E4F02E4}"/>
    <cellStyle name="Spolu 3 3 4 2 4" xfId="14334" xr:uid="{08A8ABBA-C8E6-4F25-838E-33D3B0C7F94E}"/>
    <cellStyle name="Spolu 3 3 4 2 4 2" xfId="35900" xr:uid="{7958D9BA-8F82-467D-812F-1A77861F35DA}"/>
    <cellStyle name="Spolu 3 3 4 2 5" xfId="23137" xr:uid="{41A17C7A-D5F5-44EF-B911-DB20096B702D}"/>
    <cellStyle name="Spolu 3 3 4 2_LI1" xfId="54086" xr:uid="{A62ABEE9-F0F1-46E4-8A91-BDF0636BB16D}"/>
    <cellStyle name="Spolu 3 3 4 3" xfId="10920" xr:uid="{AB61EF8A-D834-4F21-9698-3FFFCC8A3324}"/>
    <cellStyle name="Spolu 3 3 4 3 2" xfId="20462" xr:uid="{67F693D6-2BD2-402D-811E-C245FCB43BF8}"/>
    <cellStyle name="Spolu 3 3 4 3 2 2" xfId="41638" xr:uid="{4D1D5258-DB51-4583-BCC9-CD73CE6398C9}"/>
    <cellStyle name="Spolu 3 3 4 3 3" xfId="23748" xr:uid="{551816B2-A35F-478A-9CAF-A87FE2091D16}"/>
    <cellStyle name="Spolu 3 3 4 3 3 2" xfId="44811" xr:uid="{CB39F294-07C4-45D4-9DD0-3FD68860CCEA}"/>
    <cellStyle name="Spolu 3 3 4 3 4" xfId="26522" xr:uid="{2297C204-899E-49D6-B1B6-4C381D47DA33}"/>
    <cellStyle name="Spolu 3 3 4 3 4 2" xfId="46968" xr:uid="{CBB963CB-1C8A-4114-BA56-F0913F1B9B78}"/>
    <cellStyle name="Spolu 3 3 4 3 5" xfId="33472" xr:uid="{3DC013B9-3837-4D4A-917C-28852BE83D69}"/>
    <cellStyle name="Spolu 3 3 4 3_LI1" xfId="54088" xr:uid="{7BECD823-C99E-449C-B2F5-ABEB43F2E9C7}"/>
    <cellStyle name="Spolu 3 3 4 4" xfId="15848" xr:uid="{8910F529-F73D-44D4-BCBF-F80DACDD0A45}"/>
    <cellStyle name="Spolu 3 3 4 4 2" xfId="37312" xr:uid="{262684F0-886B-41B0-A4D8-BD7993F6B79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2 2" xfId="42017" xr:uid="{01E6A49E-07E3-4691-A7F4-7A04C3333478}"/>
    <cellStyle name="Spolu 3 3 5 2 3" xfId="24128" xr:uid="{8F9A36F5-4195-4DA0-A3C5-B30AFDDDCEFE}"/>
    <cellStyle name="Spolu 3 3 5 2 3 2" xfId="45191" xr:uid="{E2C9F18A-4D9C-4434-990A-930CDE875C9C}"/>
    <cellStyle name="Spolu 3 3 5 2 4" xfId="26897" xr:uid="{A68222DB-D8E0-4A7E-9C32-8271A01E4985}"/>
    <cellStyle name="Spolu 3 3 5 2 4 2" xfId="47124" xr:uid="{4D7C0FE8-CCDE-47C8-B588-59B4EE4BA77E}"/>
    <cellStyle name="Spolu 3 3 5 2 5" xfId="33651" xr:uid="{7D053160-004A-461C-83C7-5D8D6B9B56F7}"/>
    <cellStyle name="Spolu 3 3 5 2_LI1" xfId="54090" xr:uid="{167ECEE7-9DA4-47ED-998D-77266037F1E8}"/>
    <cellStyle name="Spolu 3 3 5 3" xfId="16233" xr:uid="{4904A245-2315-4A8D-93BC-C66155006EF7}"/>
    <cellStyle name="Spolu 3 3 5 3 2" xfId="37695" xr:uid="{19EC9B6E-AAC7-4BBA-A2B2-E2A4C3F6DF04}"/>
    <cellStyle name="Spolu 3 3 5 4" xfId="15513" xr:uid="{FBCBD39B-A0A6-4B13-8E36-D0EE272CA00E}"/>
    <cellStyle name="Spolu 3 3 5_LI1" xfId="54089" xr:uid="{8C1431BC-CFCC-4F1B-933B-647AF6856DB7}"/>
    <cellStyle name="Spolu 3 3 6" xfId="8804" xr:uid="{F07F9D82-ACD5-41DB-9FE9-A8480E4C6C7F}"/>
    <cellStyle name="Spolu 3 3 6 2" xfId="19126" xr:uid="{4DC25623-BCDC-4647-BA31-80E1AC0D7007}"/>
    <cellStyle name="Spolu 3 3 6 2 2" xfId="40365" xr:uid="{F7D5298E-8422-4057-8A6D-C8B28546A6F7}"/>
    <cellStyle name="Spolu 3 3 6 3" xfId="22737" xr:uid="{7006B580-74ED-497D-BDD4-90D02D987919}"/>
    <cellStyle name="Spolu 3 3 6 3 2" xfId="43829" xr:uid="{7C58EEDB-E155-4E5C-A80A-31196F748E3E}"/>
    <cellStyle name="Spolu 3 3 6 4" xfId="25632" xr:uid="{4CC93769-3A05-4CBE-AF7F-A91AA8B024F3}"/>
    <cellStyle name="Spolu 3 3 6 4 2" xfId="46598" xr:uid="{F856D7C4-40F8-4341-8743-8B54DC1385A5}"/>
    <cellStyle name="Spolu 3 3 6 5" xfId="31876" xr:uid="{DE01B71A-5F71-44C4-A651-E64C651FE105}"/>
    <cellStyle name="Spolu 3 3 6_LI1" xfId="54091" xr:uid="{55F3F5C2-4BF7-4C91-85B2-315BE3E813A7}"/>
    <cellStyle name="Spolu 3 3 7" xfId="14371" xr:uid="{80A55025-49C0-4AF7-AC61-889592792FB3}"/>
    <cellStyle name="Spolu 3 3 7 2" xfId="35936" xr:uid="{E742FF8D-C65D-453C-962D-F637279F5D7D}"/>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2 2" xfId="43194" xr:uid="{675916A2-EBA0-4F5B-9859-6AE30DD800D2}"/>
    <cellStyle name="Spolu 3 4 2 2 2 2 3" xfId="25026" xr:uid="{11423366-9BA5-429E-868A-7653805F6CB2}"/>
    <cellStyle name="Spolu 3 4 2 2 2 2 3 2" xfId="46036" xr:uid="{2A13F048-E587-4176-B44D-3E6090A0867D}"/>
    <cellStyle name="Spolu 3 4 2 2 2 2 4" xfId="27653" xr:uid="{5C57AF3F-473A-40D6-B559-15A31FC6CDEF}"/>
    <cellStyle name="Spolu 3 4 2 2 2 2 4 2" xfId="47428" xr:uid="{82DC6F92-B3FF-43A4-A6AD-B175828A96D2}"/>
    <cellStyle name="Spolu 3 4 2 2 2 2 5" xfId="35366" xr:uid="{2B56E438-8554-4F40-AC4D-1BFCFBFEE54C}"/>
    <cellStyle name="Spolu 3 4 2 2 2 2_LI1" xfId="54093" xr:uid="{365CDE60-BDD6-4F50-99C8-8F8BB8191D3F}"/>
    <cellStyle name="Spolu 3 4 2 2 2 3" xfId="17516" xr:uid="{C0407CC8-29AF-4F2F-B4DE-632EE28019B1}"/>
    <cellStyle name="Spolu 3 4 2 2 2 3 2" xfId="38906" xr:uid="{28EE11D9-6FF4-4506-A032-071F4A203B23}"/>
    <cellStyle name="Spolu 3 4 2 2 2 4" xfId="14828" xr:uid="{09761321-96E0-451D-9642-522CDB793897}"/>
    <cellStyle name="Spolu 3 4 2 2 2 4 2" xfId="36387" xr:uid="{85314EF2-F68C-499C-A2E2-3DAE93892D28}"/>
    <cellStyle name="Spolu 3 4 2 2 2 5" xfId="23139" xr:uid="{5634F769-9951-47C3-9709-7D709E8B55D8}"/>
    <cellStyle name="Spolu 3 4 2 2 2_LI1" xfId="54092" xr:uid="{8D21D99C-95FD-40B3-9412-BC8B9E6EB1F9}"/>
    <cellStyle name="Spolu 3 4 2 2 3" xfId="10461" xr:uid="{08663F50-F1B4-4F39-85F5-5EB34EB32E3A}"/>
    <cellStyle name="Spolu 3 4 2 2 3 2" xfId="20178" xr:uid="{F8FFE0C8-20B7-477A-AD43-7A5F3FA31B4E}"/>
    <cellStyle name="Spolu 3 4 2 2 3 2 2" xfId="41378" xr:uid="{7527C40A-D167-4D29-88B6-4C6F7C68A06B}"/>
    <cellStyle name="Spolu 3 4 2 2 3 3" xfId="23547" xr:uid="{32A289CF-177A-402F-989B-0458CDF644C4}"/>
    <cellStyle name="Spolu 3 4 2 2 3 3 2" xfId="44619" xr:uid="{2686C42B-0158-45EA-8832-665BA7E4F064}"/>
    <cellStyle name="Spolu 3 4 2 2 3 4" xfId="26348" xr:uid="{E777B130-048C-4CDF-AB05-E4404EBB0D64}"/>
    <cellStyle name="Spolu 3 4 2 2 3 4 2" xfId="46884" xr:uid="{A78B3CD1-E9D8-434C-9BAE-F05DCEBF7C18}"/>
    <cellStyle name="Spolu 3 4 2 2 3 5" xfId="33103" xr:uid="{190D41EC-2DC2-4A7C-B283-791B29F65658}"/>
    <cellStyle name="Spolu 3 4 2 2 3_LI1" xfId="54094" xr:uid="{C1825B67-9A71-4951-AD37-D102922D3F0E}"/>
    <cellStyle name="Spolu 3 4 2 2 4" xfId="15575" xr:uid="{BC36C3CE-EAC9-434F-97C5-E24306A33162}"/>
    <cellStyle name="Spolu 3 4 2 2 4 2" xfId="37060" xr:uid="{2E1BB488-C703-4955-8A2A-44EE6C49E21E}"/>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2 2" xfId="43642" xr:uid="{F78E0BB4-07DB-48A3-91F8-E2AFEC326902}"/>
    <cellStyle name="Spolu 3 4 2 3 2 2 3" xfId="25407" xr:uid="{6D38D840-A56C-4712-8D3E-C6AB26CD09CB}"/>
    <cellStyle name="Spolu 3 4 2 3 2 2 3 2" xfId="46405" xr:uid="{38E18C3E-8C67-4CBE-8697-123C64FA2CA6}"/>
    <cellStyle name="Spolu 3 4 2 3 2 2 4" xfId="28004" xr:uid="{3A553C56-CD45-4684-8579-96017B8ED52B}"/>
    <cellStyle name="Spolu 3 4 2 3 2 2 4 2" xfId="47587" xr:uid="{84AEA9D0-A642-4F34-A230-53D6F7FBA2BA}"/>
    <cellStyle name="Spolu 3 4 2 3 2 2 5" xfId="35810" xr:uid="{011D3DC2-3F74-4A26-A68B-C7567574D3A7}"/>
    <cellStyle name="Spolu 3 4 2 3 2 2_LI1" xfId="54096" xr:uid="{80E06D14-9EBD-440E-8210-2371F912A69B}"/>
    <cellStyle name="Spolu 3 4 2 3 2 3" xfId="17962" xr:uid="{62EDB1D2-A693-4E67-9827-0ACF7217D893}"/>
    <cellStyle name="Spolu 3 4 2 3 2 3 2" xfId="39341" xr:uid="{3888D8F7-C57B-46E4-8C20-C469D5BEC205}"/>
    <cellStyle name="Spolu 3 4 2 3 2 4" xfId="18149" xr:uid="{8F9F8717-1C0F-499F-8CB7-52EFF9CE3EE8}"/>
    <cellStyle name="Spolu 3 4 2 3 2 4 2" xfId="39526" xr:uid="{CE61C720-34BB-424E-85B5-121F73756072}"/>
    <cellStyle name="Spolu 3 4 2 3 2 5" xfId="25151" xr:uid="{70CA8BD2-9094-4F6B-AF01-4FFFC05022FC}"/>
    <cellStyle name="Spolu 3 4 2 3 2_LI1" xfId="54095" xr:uid="{F958277D-586C-4E16-B2CF-2C1D4D1315A8}"/>
    <cellStyle name="Spolu 3 4 2 3 3" xfId="11096" xr:uid="{08FE9E7D-8409-4B69-B90B-B03E41552F42}"/>
    <cellStyle name="Spolu 3 4 2 3 3 2" xfId="20638" xr:uid="{B4F13237-2D50-4C42-BE1B-7E3C9805E410}"/>
    <cellStyle name="Spolu 3 4 2 3 3 2 2" xfId="41814" xr:uid="{5D9BF09A-3E57-49DC-86F7-DBA6559180CF}"/>
    <cellStyle name="Spolu 3 4 2 3 3 3" xfId="23924" xr:uid="{9ACFBEE2-F03D-40B6-9040-073BC790AB18}"/>
    <cellStyle name="Spolu 3 4 2 3 3 3 2" xfId="44987" xr:uid="{657FBC5F-E304-43F1-9839-43BE65CBC262}"/>
    <cellStyle name="Spolu 3 4 2 3 3 4" xfId="26698" xr:uid="{252BA076-058D-4407-93D4-9D25DE3BC25D}"/>
    <cellStyle name="Spolu 3 4 2 3 3 4 2" xfId="47042" xr:uid="{D13EAC02-D658-4DD3-9426-C6F4E0CAA9D5}"/>
    <cellStyle name="Spolu 3 4 2 3 3 5" xfId="33546" xr:uid="{51CB2E06-DFB0-49C6-87C1-BD05DA1A34CE}"/>
    <cellStyle name="Spolu 3 4 2 3 3_LI1" xfId="54097" xr:uid="{60AB92AF-D204-4F8F-A367-5C6BC83CB62A}"/>
    <cellStyle name="Spolu 3 4 2 3 4" xfId="16023" xr:uid="{43A1B7FC-7B7B-42CC-B92F-D07DE8C3C214}"/>
    <cellStyle name="Spolu 3 4 2 3 4 2" xfId="37487" xr:uid="{584A5BA1-2D96-4959-88EB-18374891C9C6}"/>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2 2" xfId="42241" xr:uid="{ED57A5A1-7B33-4C61-B23C-09C23C5C3C0D}"/>
    <cellStyle name="Spolu 3 4 2 4 2 3" xfId="24323" xr:uid="{989C2420-7E2C-4E0A-B235-74E9C23200FC}"/>
    <cellStyle name="Spolu 3 4 2 4 2 3 2" xfId="45384" xr:uid="{F5CA732F-4BBB-4DEC-834B-A2D27C941860}"/>
    <cellStyle name="Spolu 3 4 2 4 2 4" xfId="27085" xr:uid="{470A3445-E30F-49BE-B5DB-33D26E078C38}"/>
    <cellStyle name="Spolu 3 4 2 4 2 4 2" xfId="47216" xr:uid="{830F09FB-8FF4-418D-8F92-E81753548F71}"/>
    <cellStyle name="Spolu 3 4 2 4 2 5" xfId="33853" xr:uid="{D653B7A1-691C-4C04-AA22-1342E295AB03}"/>
    <cellStyle name="Spolu 3 4 2 4 2_LI1" xfId="54099" xr:uid="{A3BD0550-D231-4A32-B168-0C109F3C2274}"/>
    <cellStyle name="Spolu 3 4 2 4 3" xfId="16466" xr:uid="{5BEC9871-6711-451F-83BE-5127E987E78C}"/>
    <cellStyle name="Spolu 3 4 2 4 3 2" xfId="37921" xr:uid="{A08B2809-2EBF-4743-B6A9-4AB330B43C65}"/>
    <cellStyle name="Spolu 3 4 2 4 4" xfId="15165" xr:uid="{07C7CF85-8A64-4AA6-B770-D22EDF5F042B}"/>
    <cellStyle name="Spolu 3 4 2 4_LI1" xfId="54098" xr:uid="{CFE4EC87-CB68-4480-AAA3-B688B14FE39B}"/>
    <cellStyle name="Spolu 3 4 2 5" xfId="9133" xr:uid="{91B745E7-D34B-4CC7-BF1E-9640A7E721E9}"/>
    <cellStyle name="Spolu 3 4 2 5 2" xfId="19393" xr:uid="{02BF0B9C-E0EC-439A-BDE0-906667FD8C43}"/>
    <cellStyle name="Spolu 3 4 2 5 2 2" xfId="40628" xr:uid="{F7B38890-3674-4924-90EC-62ACAD26EE72}"/>
    <cellStyle name="Spolu 3 4 2 5 3" xfId="22971" xr:uid="{9EC791D5-AD54-4545-B912-2FF062DF4BA0}"/>
    <cellStyle name="Spolu 3 4 2 5 3 2" xfId="44060" xr:uid="{08322CF1-9C04-4569-8E95-2DB240CC00E5}"/>
    <cellStyle name="Spolu 3 4 2 5 4" xfId="25855" xr:uid="{20B09B7E-939D-413D-A9CC-B412445459F2}"/>
    <cellStyle name="Spolu 3 4 2 5 4 2" xfId="46690" xr:uid="{FDF3A908-806A-4147-BBED-5DDD5465E676}"/>
    <cellStyle name="Spolu 3 4 2 5 5" xfId="32074" xr:uid="{19B7BA5F-1A62-49BA-8707-2B54BB2746AB}"/>
    <cellStyle name="Spolu 3 4 2 5_LI1" xfId="54100" xr:uid="{7FAA73D8-C1CE-41A2-BBCD-C42809520F4D}"/>
    <cellStyle name="Spolu 3 4 2 6" xfId="14638" xr:uid="{2DA608AF-BA90-4594-B0FD-49BE5F79F2AD}"/>
    <cellStyle name="Spolu 3 4 2 6 2" xfId="36200" xr:uid="{A4981392-42C7-4636-AAE9-D680E639B993}"/>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2 2" xfId="42986" xr:uid="{1F08B2DD-BEB3-4471-B82F-AEE41D7596B0}"/>
    <cellStyle name="Spolu 3 4 3 2 2 3" xfId="24839" xr:uid="{A5980BC1-172F-4DE8-9BB5-1D9105A0D2CE}"/>
    <cellStyle name="Spolu 3 4 3 2 2 3 2" xfId="45851" xr:uid="{729F919B-AA18-4654-A71E-7E08D5058A44}"/>
    <cellStyle name="Spolu 3 4 3 2 2 4" xfId="27475" xr:uid="{7F15FECC-1AAF-4A64-BCA3-115C11B92A57}"/>
    <cellStyle name="Spolu 3 4 3 2 2 4 2" xfId="47337" xr:uid="{939B57B3-701D-45D1-945E-4E3AAFD66496}"/>
    <cellStyle name="Spolu 3 4 3 2 2 5" xfId="35181" xr:uid="{8F97AF64-1D2E-4203-8BC7-BCCDB3618009}"/>
    <cellStyle name="Spolu 3 4 3 2 2_LI1" xfId="54102" xr:uid="{8BBF499F-60D3-4F5A-AD08-3FF2FC26FD5C}"/>
    <cellStyle name="Spolu 3 4 3 2 3" xfId="17303" xr:uid="{4AD9050D-B44B-4EE9-B5DE-1439E5E37549}"/>
    <cellStyle name="Spolu 3 4 3 2 3 2" xfId="38700" xr:uid="{1956A080-EABC-4B5A-8538-9D6EEA39391A}"/>
    <cellStyle name="Spolu 3 4 3 2 4" xfId="16471" xr:uid="{47DBBD52-2BF2-4186-9AA7-FC196C471459}"/>
    <cellStyle name="Spolu 3 4 3 2 4 2" xfId="37925" xr:uid="{20C95DA8-6476-4D92-9D81-9E6DAAD85C26}"/>
    <cellStyle name="Spolu 3 4 3 2 5" xfId="23551" xr:uid="{D6EC6ABD-C56D-49E1-A694-FE3969EC37F5}"/>
    <cellStyle name="Spolu 3 4 3 2_LI1" xfId="54101" xr:uid="{5D6ED5C8-AADE-4411-A11E-A8150CE3B828}"/>
    <cellStyle name="Spolu 3 4 3 3" xfId="10189" xr:uid="{952E2EFB-3EC1-43CD-A180-2BFC9BB64649}"/>
    <cellStyle name="Spolu 3 4 3 3 2" xfId="19969" xr:uid="{28FDEC29-3D40-43E6-951B-7EFC35C04E18}"/>
    <cellStyle name="Spolu 3 4 3 3 2 2" xfId="41173" xr:uid="{A01FEFB4-EC1C-444E-B250-D407FCBE5C0F}"/>
    <cellStyle name="Spolu 3 4 3 3 3" xfId="23361" xr:uid="{73643986-AA2A-491F-A2BB-A1D67193E648}"/>
    <cellStyle name="Spolu 3 4 3 3 3 2" xfId="44435" xr:uid="{5AD52316-1F02-4DB7-BDD5-638431AD17C1}"/>
    <cellStyle name="Spolu 3 4 3 3 4" xfId="26170" xr:uid="{FFDFB082-6524-4291-8A34-B7ECD7FF57DF}"/>
    <cellStyle name="Spolu 3 4 3 3 4 2" xfId="46793" xr:uid="{8C404F04-7DD9-45EF-8403-212BC49C0DE8}"/>
    <cellStyle name="Spolu 3 4 3 3 5" xfId="32918" xr:uid="{75E941B7-3E8E-4BFE-9937-9F45CA2FF1AF}"/>
    <cellStyle name="Spolu 3 4 3 3_LI1" xfId="54103" xr:uid="{698D8765-4C6E-4BE8-B323-D401691BC20D}"/>
    <cellStyle name="Spolu 3 4 3 4" xfId="15364" xr:uid="{6DBF82DB-0555-426E-866F-02FF08BA7A18}"/>
    <cellStyle name="Spolu 3 4 3 4 2" xfId="36855" xr:uid="{A6BD3F8E-6850-43E0-97FE-DA3ED1884DAA}"/>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2 2" xfId="43461" xr:uid="{478885A8-664B-4848-9C39-C5D43D114168}"/>
    <cellStyle name="Spolu 3 4 4 2 2 3" xfId="25226" xr:uid="{9E1A31E8-99BA-43F2-983E-B16EB87EA391}"/>
    <cellStyle name="Spolu 3 4 4 2 2 3 2" xfId="46225" xr:uid="{3F561A26-E698-453C-AA3F-8CF8AE60BA51}"/>
    <cellStyle name="Spolu 3 4 4 2 2 4" xfId="27823" xr:uid="{419FDC22-E44B-4B45-B71F-14256A806B5D}"/>
    <cellStyle name="Spolu 3 4 4 2 2 4 2" xfId="47512" xr:uid="{30BCA819-0069-404B-8820-78BC756DF0DA}"/>
    <cellStyle name="Spolu 3 4 4 2 2 5" xfId="35735" xr:uid="{30FE5454-CBB6-432F-9BA9-FCC6E1046EAF}"/>
    <cellStyle name="Spolu 3 4 4 2 2_LI1" xfId="54105" xr:uid="{5E986DE5-9F24-454F-A4E1-7E0E973E4206}"/>
    <cellStyle name="Spolu 3 4 4 2 3" xfId="17782" xr:uid="{287B00BD-337A-4E84-B4F6-F93FE0753FDE}"/>
    <cellStyle name="Spolu 3 4 4 2 3 2" xfId="39161" xr:uid="{1049E95A-161E-4B20-BF8E-8D081399D449}"/>
    <cellStyle name="Spolu 3 4 4 2 4" xfId="17195" xr:uid="{CDA7069B-280E-4C84-AAB4-2ED8D172B802}"/>
    <cellStyle name="Spolu 3 4 4 2 4 2" xfId="38595" xr:uid="{006F54A0-6758-459D-BA57-8CB3FD1702F3}"/>
    <cellStyle name="Spolu 3 4 4 2 5" xfId="18434" xr:uid="{C2B34229-CFD2-45C9-A06D-0A309B9EDFF8}"/>
    <cellStyle name="Spolu 3 4 4 2_LI1" xfId="54104" xr:uid="{3B467572-008C-44E5-8362-7BDD7376BFAE}"/>
    <cellStyle name="Spolu 3 4 4 3" xfId="10915" xr:uid="{7B98F4C2-E2D9-49D5-95AC-52EE91B4F500}"/>
    <cellStyle name="Spolu 3 4 4 3 2" xfId="20457" xr:uid="{EDAA9BF3-0B1E-4B6E-9259-6F8633423E3F}"/>
    <cellStyle name="Spolu 3 4 4 3 2 2" xfId="41633" xr:uid="{2830D497-965F-47E2-870C-23D4504DB5C6}"/>
    <cellStyle name="Spolu 3 4 4 3 3" xfId="23743" xr:uid="{05720F81-92CF-4B71-9A36-635ACD3F6F4F}"/>
    <cellStyle name="Spolu 3 4 4 3 3 2" xfId="44806" xr:uid="{B6A18E46-E6D6-4F31-B2DF-58E65C7E6555}"/>
    <cellStyle name="Spolu 3 4 4 3 4" xfId="26517" xr:uid="{205A8472-1FD3-47A3-89EE-765FB08DB64F}"/>
    <cellStyle name="Spolu 3 4 4 3 4 2" xfId="46967" xr:uid="{4B3F6602-FB5E-4790-8073-179A6CAFD992}"/>
    <cellStyle name="Spolu 3 4 4 3 5" xfId="33471" xr:uid="{4DC34500-AC68-4BCE-AC26-6AF898179771}"/>
    <cellStyle name="Spolu 3 4 4 3_LI1" xfId="54106" xr:uid="{343C6B09-5446-47B3-A907-D08C524381A5}"/>
    <cellStyle name="Spolu 3 4 4 4" xfId="15843" xr:uid="{A35F4F93-FA4C-43F5-B48C-2875D410FAB2}"/>
    <cellStyle name="Spolu 3 4 4 4 2" xfId="37307" xr:uid="{A8F52180-2FA3-48EC-8C94-499C4CE7AB1B}"/>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2 2" xfId="42035" xr:uid="{11A926F7-5FEC-410B-BADC-5BA007038D1D}"/>
    <cellStyle name="Spolu 3 4 5 2 3" xfId="24143" xr:uid="{020ED992-2612-4368-A8EC-77D6CC78C415}"/>
    <cellStyle name="Spolu 3 4 5 2 3 2" xfId="45206" xr:uid="{213FBF50-C333-4CBD-99D5-AE7CFA592D08}"/>
    <cellStyle name="Spolu 3 4 5 2 4" xfId="26911" xr:uid="{4C0183BE-0F29-4055-92C8-5A8C9D4DF324}"/>
    <cellStyle name="Spolu 3 4 5 2 4 2" xfId="47130" xr:uid="{F053B943-E373-4B08-8ED2-1E3312DAA40E}"/>
    <cellStyle name="Spolu 3 4 5 2 5" xfId="33669" xr:uid="{46F103E3-5C07-4B80-A3D7-0F44117FDC77}"/>
    <cellStyle name="Spolu 3 4 5 2_LI1" xfId="54108" xr:uid="{C4B4F0D8-BBA2-4FEB-88B9-9CB1140E2264}"/>
    <cellStyle name="Spolu 3 4 5 3" xfId="16252" xr:uid="{5913D5FA-3E45-4262-9816-998949A68BC2}"/>
    <cellStyle name="Spolu 3 4 5 3 2" xfId="37713" xr:uid="{FF77925F-8203-4A6A-BB73-FCEE1D149016}"/>
    <cellStyle name="Spolu 3 4 5 4" xfId="16916" xr:uid="{1C461D57-0C7B-479A-B79B-D676469F7290}"/>
    <cellStyle name="Spolu 3 4 5_LI1" xfId="54107" xr:uid="{86ECE51C-7B12-4BB7-9833-3999B1D5C4BE}"/>
    <cellStyle name="Spolu 3 4 6" xfId="8832" xr:uid="{74A47292-6EF4-4575-BAF9-6F976E3D97FE}"/>
    <cellStyle name="Spolu 3 4 6 2" xfId="19147" xr:uid="{36F92FBA-DA4C-4543-9155-A2F06E3423A2}"/>
    <cellStyle name="Spolu 3 4 6 2 2" xfId="40386" xr:uid="{6163A48A-F2C4-40B5-8B5B-9E9FE5620190}"/>
    <cellStyle name="Spolu 3 4 6 3" xfId="22754" xr:uid="{46236A81-A78B-442F-892A-24D2F9619B8B}"/>
    <cellStyle name="Spolu 3 4 6 3 2" xfId="43846" xr:uid="{783779D9-2BBE-4B4A-97D6-87018787DB9C}"/>
    <cellStyle name="Spolu 3 4 6 4" xfId="25648" xr:uid="{1D8544AF-FEDA-4250-8029-22B3B1C0ED6E}"/>
    <cellStyle name="Spolu 3 4 6 4 2" xfId="46604" xr:uid="{136A001B-E4C0-414F-911A-EF1D43A39394}"/>
    <cellStyle name="Spolu 3 4 6 5" xfId="31894" xr:uid="{5C2614F3-1166-40F7-ABC9-08F47D94C8FE}"/>
    <cellStyle name="Spolu 3 4 6_LI1" xfId="54109" xr:uid="{6530B084-1422-4DDB-8296-26A9EC380191}"/>
    <cellStyle name="Spolu 3 4 7" xfId="14393" xr:uid="{30529F52-5EBF-479C-8518-DDE0FC8CBD7F}"/>
    <cellStyle name="Spolu 3 4 7 2" xfId="35958" xr:uid="{5C02042F-510E-471E-940B-D9AC4189B4D5}"/>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2 2" xfId="43192" xr:uid="{A1BA36E4-7E7F-4456-83F7-E0EF3022B4F0}"/>
    <cellStyle name="Spolu 3 5 2 2 2 2 3" xfId="25024" xr:uid="{C43895E2-C4B9-4411-982F-98914F94859E}"/>
    <cellStyle name="Spolu 3 5 2 2 2 2 3 2" xfId="46034" xr:uid="{BF3EC067-3FED-45C8-B7E0-C266EC79A010}"/>
    <cellStyle name="Spolu 3 5 2 2 2 2 4" xfId="27651" xr:uid="{124CC46D-BA93-4348-893A-16BABBA4EC29}"/>
    <cellStyle name="Spolu 3 5 2 2 2 2 4 2" xfId="47427" xr:uid="{2820C641-C3A1-498B-9B54-6E4C64D77826}"/>
    <cellStyle name="Spolu 3 5 2 2 2 2 5" xfId="35365" xr:uid="{3D9B35B0-795F-44AA-A353-FDCF38D15723}"/>
    <cellStyle name="Spolu 3 5 2 2 2 2_LI1" xfId="54111" xr:uid="{F0FC3150-21D0-4EDA-8514-18B6F1B61841}"/>
    <cellStyle name="Spolu 3 5 2 2 2 3" xfId="17514" xr:uid="{08625247-FF32-4B81-A540-9B5E20A39EAF}"/>
    <cellStyle name="Spolu 3 5 2 2 2 3 2" xfId="38904" xr:uid="{76074E4F-C05E-44AB-9D1F-3E980E65267F}"/>
    <cellStyle name="Spolu 3 5 2 2 2 4" xfId="17139" xr:uid="{09590C19-AE5F-4F26-9917-DA2D3A49F6A7}"/>
    <cellStyle name="Spolu 3 5 2 2 2 4 2" xfId="38546" xr:uid="{04E1B22B-7B5D-4B35-B3D8-CF85B813EF97}"/>
    <cellStyle name="Spolu 3 5 2 2 2 5" xfId="18449" xr:uid="{E7A5D158-4D0F-4299-8C31-428854E0B6EE}"/>
    <cellStyle name="Spolu 3 5 2 2 2_LI1" xfId="54110" xr:uid="{CE3ADFD9-ACAF-4B8E-BF5D-04F30A843352}"/>
    <cellStyle name="Spolu 3 5 2 2 3" xfId="10459" xr:uid="{323B2832-F596-48A0-BA35-9CC32D305A4C}"/>
    <cellStyle name="Spolu 3 5 2 2 3 2" xfId="20176" xr:uid="{22B33F3E-FC36-48F1-B219-682EED701147}"/>
    <cellStyle name="Spolu 3 5 2 2 3 2 2" xfId="41376" xr:uid="{4EE08356-7FF9-4945-9637-5CBAA2CB41E5}"/>
    <cellStyle name="Spolu 3 5 2 2 3 3" xfId="23545" xr:uid="{534CAFE5-F7E1-442D-B843-EE9DA97A98C1}"/>
    <cellStyle name="Spolu 3 5 2 2 3 3 2" xfId="44617" xr:uid="{BE3E14B2-7BA5-4754-8EFD-C404840865F0}"/>
    <cellStyle name="Spolu 3 5 2 2 3 4" xfId="26346" xr:uid="{85CD75FF-94DD-4E7E-B0A8-549205FA6A52}"/>
    <cellStyle name="Spolu 3 5 2 2 3 4 2" xfId="46883" xr:uid="{9799B582-1F93-483C-9893-8EA2CF63F664}"/>
    <cellStyle name="Spolu 3 5 2 2 3 5" xfId="33102" xr:uid="{94581D49-E4F2-44B9-A0AE-1B6755C29C5B}"/>
    <cellStyle name="Spolu 3 5 2 2 3_LI1" xfId="54112" xr:uid="{FA0EB11D-C83E-4256-A999-F2B9C070C659}"/>
    <cellStyle name="Spolu 3 5 2 2 4" xfId="15573" xr:uid="{0F51B793-FD2A-4602-A923-2571B1F38A82}"/>
    <cellStyle name="Spolu 3 5 2 2 4 2" xfId="37058" xr:uid="{903FB4D0-35D8-4E72-BA4B-6F3D91EC7257}"/>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2 2" xfId="43640" xr:uid="{BA509552-1541-4480-B0BF-E7F7386F1DB7}"/>
    <cellStyle name="Spolu 3 5 2 3 2 2 3" xfId="25405" xr:uid="{BAF42562-9557-4077-A1BA-F0B8AF9561FF}"/>
    <cellStyle name="Spolu 3 5 2 3 2 2 3 2" xfId="46403" xr:uid="{EDDDF866-CD0D-431A-B12E-C77E6DA5E55C}"/>
    <cellStyle name="Spolu 3 5 2 3 2 2 4" xfId="28002" xr:uid="{1E616E4C-AFCA-46C5-AE45-07A6776BFB0C}"/>
    <cellStyle name="Spolu 3 5 2 3 2 2 4 2" xfId="47586" xr:uid="{F44B55FB-50E9-487C-9FB5-BE23771D3D6C}"/>
    <cellStyle name="Spolu 3 5 2 3 2 2 5" xfId="35809" xr:uid="{52052385-44A5-411A-9EBD-CFBE3B9CF048}"/>
    <cellStyle name="Spolu 3 5 2 3 2 2_LI1" xfId="54114" xr:uid="{C0ED2FC6-3F2F-4C95-A44D-F0A9C46D91F0}"/>
    <cellStyle name="Spolu 3 5 2 3 2 3" xfId="17960" xr:uid="{729FD3C6-EDBA-4E93-8528-0BBC8E672605}"/>
    <cellStyle name="Spolu 3 5 2 3 2 3 2" xfId="39339" xr:uid="{E61FD0C3-05CE-4A76-AE3B-67DBC617353C}"/>
    <cellStyle name="Spolu 3 5 2 3 2 4" xfId="21218" xr:uid="{D144487E-AD1C-405B-8F6C-D80D2593A77E}"/>
    <cellStyle name="Spolu 3 5 2 3 2 4 2" xfId="42379" xr:uid="{589F9D70-3939-4861-A299-AA11B9D684D1}"/>
    <cellStyle name="Spolu 3 5 2 3 2 5" xfId="18127" xr:uid="{211B61B0-2C42-45F0-9C02-CB49DA59B91C}"/>
    <cellStyle name="Spolu 3 5 2 3 2_LI1" xfId="54113" xr:uid="{DD2CA817-E7DC-4AAD-AE83-6C02E9F5EEDC}"/>
    <cellStyle name="Spolu 3 5 2 3 3" xfId="11094" xr:uid="{D3F5AD60-C7D2-4B3F-B834-B655F9951624}"/>
    <cellStyle name="Spolu 3 5 2 3 3 2" xfId="20636" xr:uid="{16BEC98F-8400-4665-8A39-E047ABBC6BBA}"/>
    <cellStyle name="Spolu 3 5 2 3 3 2 2" xfId="41812" xr:uid="{7680DE45-D2F9-487D-877A-97EABB0AF46F}"/>
    <cellStyle name="Spolu 3 5 2 3 3 3" xfId="23922" xr:uid="{984EDCFC-43D2-45B4-90FE-2A1AC8B16B7C}"/>
    <cellStyle name="Spolu 3 5 2 3 3 3 2" xfId="44985" xr:uid="{8052E41F-84D7-40B2-A2FA-F84636F7059E}"/>
    <cellStyle name="Spolu 3 5 2 3 3 4" xfId="26696" xr:uid="{1FC21A0A-C609-4450-B5EA-7DAE4FCC2A24}"/>
    <cellStyle name="Spolu 3 5 2 3 3 4 2" xfId="47041" xr:uid="{C87FD0A8-7BB8-46CF-9E93-95862D98AA50}"/>
    <cellStyle name="Spolu 3 5 2 3 3 5" xfId="33545" xr:uid="{F67827FD-D675-45CE-913E-496F0E5B3702}"/>
    <cellStyle name="Spolu 3 5 2 3 3_LI1" xfId="54115" xr:uid="{1649C2C3-370C-41B7-981D-4A1FA8EA331B}"/>
    <cellStyle name="Spolu 3 5 2 3 4" xfId="16021" xr:uid="{5B824226-CD39-4C82-B7DC-9F1DB33B35AA}"/>
    <cellStyle name="Spolu 3 5 2 3 4 2" xfId="37485" xr:uid="{D0151C94-1227-428B-8F8B-B5891ECD0D9B}"/>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2 2" xfId="42239" xr:uid="{2E9A45B3-E8E6-4E01-9BC7-17EC0AD82B50}"/>
    <cellStyle name="Spolu 3 5 2 4 2 3" xfId="24321" xr:uid="{F1EE594D-BCB2-45E5-9E94-CFF964D8F434}"/>
    <cellStyle name="Spolu 3 5 2 4 2 3 2" xfId="45382" xr:uid="{12A63FD0-322F-403C-A99F-8F00554DB0E5}"/>
    <cellStyle name="Spolu 3 5 2 4 2 4" xfId="27083" xr:uid="{B6CFC5AC-F187-4FEA-8AE6-102040E1A8F0}"/>
    <cellStyle name="Spolu 3 5 2 4 2 4 2" xfId="47215" xr:uid="{8EDFD2D5-2A91-4C19-B5B6-988FFDC8F102}"/>
    <cellStyle name="Spolu 3 5 2 4 2 5" xfId="33852" xr:uid="{B21D04BE-EC2C-4019-B0E5-AF0E888136C2}"/>
    <cellStyle name="Spolu 3 5 2 4 2_LI1" xfId="54117" xr:uid="{24C12A2E-24C8-4C3A-984F-7CBA636E5808}"/>
    <cellStyle name="Spolu 3 5 2 4 3" xfId="16464" xr:uid="{2DB4C4E8-6F91-4822-8EA9-25821E336EDA}"/>
    <cellStyle name="Spolu 3 5 2 4 3 2" xfId="37919" xr:uid="{6EACC441-8020-4E2B-8F2E-644344FA52D1}"/>
    <cellStyle name="Spolu 3 5 2 4 4" xfId="21684" xr:uid="{8F287EB3-1D32-4EF7-B703-714447FC91F6}"/>
    <cellStyle name="Spolu 3 5 2 4_LI1" xfId="54116" xr:uid="{7CDDA5EB-E566-4C77-83CA-54657296947C}"/>
    <cellStyle name="Spolu 3 5 2 5" xfId="9131" xr:uid="{0D4BF23D-1945-4071-B3F1-D6102BFFEE2C}"/>
    <cellStyle name="Spolu 3 5 2 5 2" xfId="19391" xr:uid="{6615EBC3-6636-4E1D-8332-65E0E3D99A02}"/>
    <cellStyle name="Spolu 3 5 2 5 2 2" xfId="40626" xr:uid="{2631537F-205A-45B0-8775-BEB11E775094}"/>
    <cellStyle name="Spolu 3 5 2 5 3" xfId="22969" xr:uid="{E4FF0A03-10DA-4164-A3CC-B0024D294267}"/>
    <cellStyle name="Spolu 3 5 2 5 3 2" xfId="44058" xr:uid="{0C5EA71E-4384-41D1-A404-33BD9A76EE1B}"/>
    <cellStyle name="Spolu 3 5 2 5 4" xfId="25853" xr:uid="{B78CBEC5-DB9D-4D9F-A75E-B3727E5EEE4F}"/>
    <cellStyle name="Spolu 3 5 2 5 4 2" xfId="46689" xr:uid="{8282C5E1-800D-4F80-9BB2-E36D5B8BEC87}"/>
    <cellStyle name="Spolu 3 5 2 5 5" xfId="32073" xr:uid="{E1240999-ABB0-45E3-B1ED-95E5F8D94E96}"/>
    <cellStyle name="Spolu 3 5 2 5_LI1" xfId="54118" xr:uid="{369771E6-442E-4CBE-988E-26FADD8DFF2A}"/>
    <cellStyle name="Spolu 3 5 2 6" xfId="14636" xr:uid="{B8070D70-3C4F-443C-8AEA-D19996D3AECB}"/>
    <cellStyle name="Spolu 3 5 2 6 2" xfId="36198" xr:uid="{F77DAD8E-0C94-4531-A228-81E2FBD587B0}"/>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2 2" xfId="42984" xr:uid="{8F9440A6-A2C2-49B6-8E23-EC6AC68E62E1}"/>
    <cellStyle name="Spolu 3 5 3 2 2 3" xfId="24837" xr:uid="{7B2EEB48-FDB3-48D6-B8E3-EAB831743D34}"/>
    <cellStyle name="Spolu 3 5 3 2 2 3 2" xfId="45849" xr:uid="{1E3A1C3B-73F8-41F3-B3B1-F16E27E1EEA2}"/>
    <cellStyle name="Spolu 3 5 3 2 2 4" xfId="27473" xr:uid="{3F451AC8-F8AD-443E-8B4D-0FBB667FC6C5}"/>
    <cellStyle name="Spolu 3 5 3 2 2 4 2" xfId="47336" xr:uid="{6B48669A-84EE-4B07-A2AF-7F981CF31B33}"/>
    <cellStyle name="Spolu 3 5 3 2 2 5" xfId="35180" xr:uid="{2AD78F97-D734-4649-9080-3B19AEF01C2D}"/>
    <cellStyle name="Spolu 3 5 3 2 2_LI1" xfId="54120" xr:uid="{FE4F3449-1349-4F06-8EB3-BB26601CD511}"/>
    <cellStyle name="Spolu 3 5 3 2 3" xfId="17301" xr:uid="{7AC0FDB5-2162-4196-875B-44710B6109D8}"/>
    <cellStyle name="Spolu 3 5 3 2 3 2" xfId="38698" xr:uid="{C631276B-E477-40A9-B657-51AF83344AF5}"/>
    <cellStyle name="Spolu 3 5 3 2 4" xfId="16895" xr:uid="{AC63B286-C6CB-426E-AD21-B1D8575534C8}"/>
    <cellStyle name="Spolu 3 5 3 2 4 2" xfId="38321" xr:uid="{7CF90DEC-8784-44C8-A1D0-2435DF6AE776}"/>
    <cellStyle name="Spolu 3 5 3 2 5" xfId="18283" xr:uid="{EBA3A34F-B145-4F05-9DC2-003F6842F414}"/>
    <cellStyle name="Spolu 3 5 3 2_LI1" xfId="54119" xr:uid="{E603C557-7481-41AF-A492-E8C41193A20A}"/>
    <cellStyle name="Spolu 3 5 3 3" xfId="10187" xr:uid="{1EE0BAE9-791B-4169-B070-526C1597D2BE}"/>
    <cellStyle name="Spolu 3 5 3 3 2" xfId="19967" xr:uid="{A7FDF1F6-C5B9-47E4-8B8D-85FDE7DF6637}"/>
    <cellStyle name="Spolu 3 5 3 3 2 2" xfId="41171" xr:uid="{09CDD746-9083-4288-AE74-AE856766B28E}"/>
    <cellStyle name="Spolu 3 5 3 3 3" xfId="23359" xr:uid="{525B0FD2-6AD7-4AF9-86A7-727688D38296}"/>
    <cellStyle name="Spolu 3 5 3 3 3 2" xfId="44433" xr:uid="{27BCA1E7-9616-4EF7-8416-853D7751886F}"/>
    <cellStyle name="Spolu 3 5 3 3 4" xfId="26168" xr:uid="{481BC0B8-7756-46D3-8B9A-0238EC5A192E}"/>
    <cellStyle name="Spolu 3 5 3 3 4 2" xfId="46792" xr:uid="{2E9E740B-8BF7-400B-997F-5D4ABFDE49C0}"/>
    <cellStyle name="Spolu 3 5 3 3 5" xfId="32917" xr:uid="{E138F5C0-D82F-4829-8B4C-D89D2E129587}"/>
    <cellStyle name="Spolu 3 5 3 3_LI1" xfId="54121" xr:uid="{14AD7C21-ECB7-4E0B-B989-91393966B6B2}"/>
    <cellStyle name="Spolu 3 5 3 4" xfId="15362" xr:uid="{CD616566-B5E7-4F0E-BFC0-CF1BD102AFF9}"/>
    <cellStyle name="Spolu 3 5 3 4 2" xfId="36853" xr:uid="{D80B06DE-59E3-4BE3-B671-F0D67919054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2 2" xfId="43458" xr:uid="{164A9382-0C80-43CC-A6C3-D82A6CB8AE42}"/>
    <cellStyle name="Spolu 3 5 4 2 2 3" xfId="25223" xr:uid="{A16FDDA7-D8DD-4D34-A5B5-7D687BB7638C}"/>
    <cellStyle name="Spolu 3 5 4 2 2 3 2" xfId="46222" xr:uid="{D21FFFA6-7B32-4019-A7B0-A1C3FF9D1588}"/>
    <cellStyle name="Spolu 3 5 4 2 2 4" xfId="27820" xr:uid="{767E1323-B4F0-4B1F-9E07-681F1BAF1F85}"/>
    <cellStyle name="Spolu 3 5 4 2 2 4 2" xfId="47511" xr:uid="{FE775930-4DDF-400E-BE0E-D780C8455A3E}"/>
    <cellStyle name="Spolu 3 5 4 2 2 5" xfId="35734" xr:uid="{D47471F1-2DC9-489C-AE9C-EBE6FEA94323}"/>
    <cellStyle name="Spolu 3 5 4 2 2_LI1" xfId="54123" xr:uid="{A0926CA7-6ADC-4E9B-88CB-C8C078932BC1}"/>
    <cellStyle name="Spolu 3 5 4 2 3" xfId="17779" xr:uid="{AAC0B968-9761-47F5-AB5F-D22BDAC7C38D}"/>
    <cellStyle name="Spolu 3 5 4 2 3 2" xfId="39158" xr:uid="{78C016AC-4E64-49B1-AE32-35492A1A02E6}"/>
    <cellStyle name="Spolu 3 5 4 2 4" xfId="18170" xr:uid="{9323EC8F-36CA-4F93-96B3-4DCB7F57A115}"/>
    <cellStyle name="Spolu 3 5 4 2 4 2" xfId="39547" xr:uid="{4DA76874-1D3D-4B09-B4E3-47B44595AFD9}"/>
    <cellStyle name="Spolu 3 5 4 2 5" xfId="24746" xr:uid="{201B6DFC-D11C-4C3F-8646-C2A8377941D9}"/>
    <cellStyle name="Spolu 3 5 4 2_LI1" xfId="54122" xr:uid="{10AED9E0-8C25-45AD-9096-CE1198EBAA19}"/>
    <cellStyle name="Spolu 3 5 4 3" xfId="10912" xr:uid="{F99BBA59-38CE-445B-A222-0CA8382B3DB1}"/>
    <cellStyle name="Spolu 3 5 4 3 2" xfId="20454" xr:uid="{2040B866-05FC-4DE2-85CA-ACBCA1B27732}"/>
    <cellStyle name="Spolu 3 5 4 3 2 2" xfId="41630" xr:uid="{D8EABD68-313A-44BC-A111-FA6C8C0DAECE}"/>
    <cellStyle name="Spolu 3 5 4 3 3" xfId="23740" xr:uid="{0CB8200F-8F9E-428D-AD5B-D225CDAF63D9}"/>
    <cellStyle name="Spolu 3 5 4 3 3 2" xfId="44803" xr:uid="{69B5A6F1-5C20-4A0C-8F83-CA1E53A18C41}"/>
    <cellStyle name="Spolu 3 5 4 3 4" xfId="26514" xr:uid="{B7888979-F000-4EE0-B6A2-F4A04C4AB3DC}"/>
    <cellStyle name="Spolu 3 5 4 3 4 2" xfId="46966" xr:uid="{96B9533E-7A51-4BA3-94FD-E4C358205137}"/>
    <cellStyle name="Spolu 3 5 4 3 5" xfId="33470" xr:uid="{7D77B018-2881-4C2C-BE6F-420A1EF0E198}"/>
    <cellStyle name="Spolu 3 5 4 3_LI1" xfId="54124" xr:uid="{D8B8B600-DBD3-44B2-9B88-574E176C42BF}"/>
    <cellStyle name="Spolu 3 5 4 4" xfId="15840" xr:uid="{1E5B9E16-AC2A-479E-AAAF-1D76448289FD}"/>
    <cellStyle name="Spolu 3 5 4 4 2" xfId="37304" xr:uid="{1CE1A2BE-B7A4-42F3-BD1D-8BBE2BFFF1AF}"/>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2 2" xfId="42033" xr:uid="{86393B28-72CE-4092-8FAB-EEFAA2FEDAB4}"/>
    <cellStyle name="Spolu 3 5 5 2 3" xfId="24141" xr:uid="{512658EF-9459-4FC1-B701-7D5E63535994}"/>
    <cellStyle name="Spolu 3 5 5 2 3 2" xfId="45204" xr:uid="{303B8210-CC6C-4598-A84E-D842CF48748F}"/>
    <cellStyle name="Spolu 3 5 5 2 4" xfId="26909" xr:uid="{C277D1C8-064D-436C-84D5-56A026119759}"/>
    <cellStyle name="Spolu 3 5 5 2 4 2" xfId="47129" xr:uid="{8F19C04F-247B-4365-B974-2157C24377DD}"/>
    <cellStyle name="Spolu 3 5 5 2 5" xfId="33668" xr:uid="{12A74B0C-B30B-4B6E-92B3-9CFD486CCB83}"/>
    <cellStyle name="Spolu 3 5 5 2_LI1" xfId="54126" xr:uid="{D66AF9B9-2316-4021-ABE7-1E5263DE7009}"/>
    <cellStyle name="Spolu 3 5 5 3" xfId="16250" xr:uid="{46BB589D-0CCE-44C0-978B-5B04CECD52C1}"/>
    <cellStyle name="Spolu 3 5 5 3 2" xfId="37711" xr:uid="{F98E1E60-A9DE-42C7-8098-7E8E0499D9FB}"/>
    <cellStyle name="Spolu 3 5 5 4" xfId="19566" xr:uid="{57B077FA-A593-4BB8-B62C-5CB25479E246}"/>
    <cellStyle name="Spolu 3 5 5_LI1" xfId="54125" xr:uid="{1B83CDF7-A7EF-43D3-A022-35D7D25A2B21}"/>
    <cellStyle name="Spolu 3 5 6" xfId="8830" xr:uid="{C2D889C6-83FC-4401-8D5A-521CF6FF3DB6}"/>
    <cellStyle name="Spolu 3 5 6 2" xfId="19145" xr:uid="{FAA122B1-4B10-44DB-BF6D-10559503212C}"/>
    <cellStyle name="Spolu 3 5 6 2 2" xfId="40384" xr:uid="{CA08B289-EDD3-4F7F-A9CF-FF775E43BEAA}"/>
    <cellStyle name="Spolu 3 5 6 3" xfId="22752" xr:uid="{A56E2094-0BF8-4C90-8C43-AA16EBF3B59F}"/>
    <cellStyle name="Spolu 3 5 6 3 2" xfId="43844" xr:uid="{31185834-051B-4202-B579-54470A7A6BD0}"/>
    <cellStyle name="Spolu 3 5 6 4" xfId="25646" xr:uid="{FC391FD4-2390-4888-A0BE-293283311670}"/>
    <cellStyle name="Spolu 3 5 6 4 2" xfId="46603" xr:uid="{363EB6CC-4762-48E0-80C8-39492E44D05D}"/>
    <cellStyle name="Spolu 3 5 6 5" xfId="31893" xr:uid="{AFF73777-2C1D-4722-A2D7-6EBF8032A30A}"/>
    <cellStyle name="Spolu 3 5 6_LI1" xfId="54127" xr:uid="{E3DDCBFC-76EF-4C69-96F3-72E6B64A7F6A}"/>
    <cellStyle name="Spolu 3 5 7" xfId="14391" xr:uid="{F5B04964-C342-4664-AE0E-FFEC1CFD86B4}"/>
    <cellStyle name="Spolu 3 5 7 2" xfId="35956" xr:uid="{A3EC219E-04E3-4C7B-99BB-2074B5DA5F15}"/>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2 2" xfId="43201" xr:uid="{56CC316D-70BA-47A4-A2E8-3B26A0AAE247}"/>
    <cellStyle name="Spolu 3 6 2 2 2 2 3" xfId="25031" xr:uid="{DC402FDC-2A24-49BA-B63B-A17EF6F47541}"/>
    <cellStyle name="Spolu 3 6 2 2 2 2 3 2" xfId="46041" xr:uid="{D18AD107-9E61-4E7B-B99E-BC40AF9AA45E}"/>
    <cellStyle name="Spolu 3 6 2 2 2 2 4" xfId="27657" xr:uid="{E894913D-5190-43B9-B18D-64C6003A5009}"/>
    <cellStyle name="Spolu 3 6 2 2 2 2 4 2" xfId="47431" xr:uid="{133D0138-E0A5-444F-AC7A-52CCB3B85FD9}"/>
    <cellStyle name="Spolu 3 6 2 2 2 2 5" xfId="35375" xr:uid="{05631051-A753-447B-AB26-61549DD92B6F}"/>
    <cellStyle name="Spolu 3 6 2 2 2 2_LI1" xfId="54129" xr:uid="{1A8E1DE9-0A47-4A23-BA7D-6C2B40825700}"/>
    <cellStyle name="Spolu 3 6 2 2 2 3" xfId="17522" xr:uid="{D2B3BC6D-0ECD-4ED4-B192-2C0BF67DDACE}"/>
    <cellStyle name="Spolu 3 6 2 2 2 3 2" xfId="38912" xr:uid="{02E7B22D-4B85-47A5-A966-A1F58F01F96D}"/>
    <cellStyle name="Spolu 3 6 2 2 2 4" xfId="17681" xr:uid="{51A8F109-B08B-45C9-B6D5-047107FF2DA1}"/>
    <cellStyle name="Spolu 3 6 2 2 2 4 2" xfId="39065" xr:uid="{0454D03B-DE41-441C-9D5D-FB45CA3F5FF6}"/>
    <cellStyle name="Spolu 3 6 2 2 2 5" xfId="15271" xr:uid="{17A4F2AE-4B9C-45DB-B3FC-2ED40FA2F9D0}"/>
    <cellStyle name="Spolu 3 6 2 2 2_LI1" xfId="54128" xr:uid="{ABC93781-8853-4313-A7FE-8720CF0EA652}"/>
    <cellStyle name="Spolu 3 6 2 2 3" xfId="10471" xr:uid="{3E8BD3C1-032E-44F3-A43E-C0390C8F3CA9}"/>
    <cellStyle name="Spolu 3 6 2 2 3 2" xfId="20185" xr:uid="{DB84282C-3872-4956-A524-7DB3C4BA0DD7}"/>
    <cellStyle name="Spolu 3 6 2 2 3 2 2" xfId="41385" xr:uid="{8F4878BA-96B4-440D-B5EA-32BA4578498F}"/>
    <cellStyle name="Spolu 3 6 2 2 3 3" xfId="23552" xr:uid="{62FC903A-F238-4572-877B-08264D51D465}"/>
    <cellStyle name="Spolu 3 6 2 2 3 3 2" xfId="44623" xr:uid="{432E7BAE-C51E-405F-87AF-1B6EA2756EC6}"/>
    <cellStyle name="Spolu 3 6 2 2 3 4" xfId="26352" xr:uid="{BC8CB0BB-F4A0-429F-82CD-4F8845ABE70B}"/>
    <cellStyle name="Spolu 3 6 2 2 3 4 2" xfId="46887" xr:uid="{61694BE3-9A98-4A9D-BD21-A12CB25F868F}"/>
    <cellStyle name="Spolu 3 6 2 2 3 5" xfId="33112" xr:uid="{DAB8C1C3-DE50-4D50-AD98-95FEE578AAD1}"/>
    <cellStyle name="Spolu 3 6 2 2 3_LI1" xfId="54130" xr:uid="{09E68522-310F-4254-8943-66B74D25DA27}"/>
    <cellStyle name="Spolu 3 6 2 2 4" xfId="15582" xr:uid="{F62D7BE4-1094-435D-89DF-BE71544D7491}"/>
    <cellStyle name="Spolu 3 6 2 2 4 2" xfId="37065" xr:uid="{9EFF4890-1F91-44DA-B479-1D198BA5E984}"/>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2 2" xfId="43648" xr:uid="{37F49C11-3B67-459E-BCEE-C3084A695C49}"/>
    <cellStyle name="Spolu 3 6 2 3 2 2 3" xfId="25413" xr:uid="{6974948E-B5A1-4450-9407-0482861A5573}"/>
    <cellStyle name="Spolu 3 6 2 3 2 2 3 2" xfId="46411" xr:uid="{CE6685B6-13F5-4A12-8E70-D1D332D066EC}"/>
    <cellStyle name="Spolu 3 6 2 3 2 2 4" xfId="28010" xr:uid="{79B71D4C-2391-43EA-94EB-679F25D4EBAF}"/>
    <cellStyle name="Spolu 3 6 2 3 2 2 4 2" xfId="47590" xr:uid="{ED17829B-5EFC-40F3-BCB6-A649C581DA8F}"/>
    <cellStyle name="Spolu 3 6 2 3 2 2 5" xfId="35813" xr:uid="{CA13726A-B9AE-470A-AE37-6E235DA5B009}"/>
    <cellStyle name="Spolu 3 6 2 3 2 2_LI1" xfId="54132" xr:uid="{B47A0CF2-8677-4839-B6CC-2BF23F8460DA}"/>
    <cellStyle name="Spolu 3 6 2 3 2 3" xfId="17968" xr:uid="{893AF68F-EFA3-4BD1-B0D1-A56286456EF8}"/>
    <cellStyle name="Spolu 3 6 2 3 2 3 2" xfId="39347" xr:uid="{B3B153B6-C385-4A3A-BE24-429D14A3D3B5}"/>
    <cellStyle name="Spolu 3 6 2 3 2 4" xfId="19789" xr:uid="{1B8F11CE-434C-460C-A575-10CB7C3CCCF3}"/>
    <cellStyle name="Spolu 3 6 2 3 2 4 2" xfId="41000" xr:uid="{5D29EBB6-28B2-4486-BF0F-E29301135DF6}"/>
    <cellStyle name="Spolu 3 6 2 3 2 5" xfId="21714" xr:uid="{B0C6B000-B2DD-4B36-B4F5-43489BB1A9A5}"/>
    <cellStyle name="Spolu 3 6 2 3 2_LI1" xfId="54131" xr:uid="{0B5AE1B0-32D6-49BD-AC5A-34F92DA1F678}"/>
    <cellStyle name="Spolu 3 6 2 3 3" xfId="11102" xr:uid="{09E01309-21AE-4A04-9CB8-35216B94EF7D}"/>
    <cellStyle name="Spolu 3 6 2 3 3 2" xfId="20644" xr:uid="{33644493-FCBA-4546-B0FD-1A436D7C2E4A}"/>
    <cellStyle name="Spolu 3 6 2 3 3 2 2" xfId="41820" xr:uid="{4274596A-34A6-4DA9-A342-BC0ACBF46FB8}"/>
    <cellStyle name="Spolu 3 6 2 3 3 3" xfId="23930" xr:uid="{6F09D3FF-BCF6-4A2A-81EA-819B17984E89}"/>
    <cellStyle name="Spolu 3 6 2 3 3 3 2" xfId="44993" xr:uid="{E5031925-9950-4CBA-A362-6BF19AFCA012}"/>
    <cellStyle name="Spolu 3 6 2 3 3 4" xfId="26704" xr:uid="{A35BD913-A139-44DC-A7EA-CF707659B6CC}"/>
    <cellStyle name="Spolu 3 6 2 3 3 4 2" xfId="47045" xr:uid="{DE303502-88FE-4A72-A72D-FAEB71A7E0FC}"/>
    <cellStyle name="Spolu 3 6 2 3 3 5" xfId="33549" xr:uid="{7C230644-552B-4CC5-B023-426F7785B4E4}"/>
    <cellStyle name="Spolu 3 6 2 3 3_LI1" xfId="54133" xr:uid="{944D8585-5452-417E-8B8B-8D8FC5A6A929}"/>
    <cellStyle name="Spolu 3 6 2 3 4" xfId="16029" xr:uid="{C88B5009-555E-4D47-9C57-ABB2864349F4}"/>
    <cellStyle name="Spolu 3 6 2 3 4 2" xfId="37493" xr:uid="{6DC4F02D-B8BE-4189-8533-BB2CA6F48701}"/>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2 2" xfId="42249" xr:uid="{C8084E37-25D0-4E80-871B-191648E98FDB}"/>
    <cellStyle name="Spolu 3 6 2 4 2 3" xfId="24329" xr:uid="{EB75F6EF-65B5-4E15-9A96-893705B5B614}"/>
    <cellStyle name="Spolu 3 6 2 4 2 3 2" xfId="45390" xr:uid="{A46732B3-B98C-4EFD-AF17-D7C85B686AA4}"/>
    <cellStyle name="Spolu 3 6 2 4 2 4" xfId="27090" xr:uid="{0323779B-2D10-42CD-87A9-45F2DCD353E1}"/>
    <cellStyle name="Spolu 3 6 2 4 2 4 2" xfId="47219" xr:uid="{ADCA1365-B806-453B-80B7-B39209A5EBD7}"/>
    <cellStyle name="Spolu 3 6 2 4 2 5" xfId="33862" xr:uid="{0FB5104A-1BDA-4536-984A-F060CC6F8E54}"/>
    <cellStyle name="Spolu 3 6 2 4 2_LI1" xfId="54135" xr:uid="{4A5D577D-3F7E-4C64-9DF9-E7D86CEB5F9A}"/>
    <cellStyle name="Spolu 3 6 2 4 3" xfId="16474" xr:uid="{643EDD93-2E0C-48D6-8121-583FDEB52FD6}"/>
    <cellStyle name="Spolu 3 6 2 4 3 2" xfId="37927" xr:uid="{2AD67BD6-A5FD-44E4-B447-6BEEDA7A8FFE}"/>
    <cellStyle name="Spolu 3 6 2 4 4" xfId="15798" xr:uid="{44DD07BF-851C-4606-B7AC-ED0269E1C7C8}"/>
    <cellStyle name="Spolu 3 6 2 4_LI1" xfId="54134" xr:uid="{91D643DA-5815-48FB-94B6-258AA6A26C89}"/>
    <cellStyle name="Spolu 3 6 2 5" xfId="9145" xr:uid="{D77FB96E-DC51-423F-909D-780763D891C3}"/>
    <cellStyle name="Spolu 3 6 2 5 2" xfId="19402" xr:uid="{47EC2BBC-8460-4180-ABEA-5F8CDDB270F0}"/>
    <cellStyle name="Spolu 3 6 2 5 2 2" xfId="40636" xr:uid="{B3D9E07E-85ED-4C0C-95A2-4F9651043A47}"/>
    <cellStyle name="Spolu 3 6 2 5 3" xfId="22978" xr:uid="{3F06F76E-47C1-441D-A113-23A0A424B3AA}"/>
    <cellStyle name="Spolu 3 6 2 5 3 2" xfId="44067" xr:uid="{7B514BA9-5F3E-4E3F-8A82-5E224D803620}"/>
    <cellStyle name="Spolu 3 6 2 5 4" xfId="25861" xr:uid="{5B4EEE3C-22EA-48E8-8ED6-06A9FEF39940}"/>
    <cellStyle name="Spolu 3 6 2 5 4 2" xfId="46693" xr:uid="{5D2D7906-62C5-4791-B7C1-2C2451A8453C}"/>
    <cellStyle name="Spolu 3 6 2 5 5" xfId="32083" xr:uid="{862081A3-0FB7-44F7-A787-93D4DA45E63B}"/>
    <cellStyle name="Spolu 3 6 2 5_LI1" xfId="54136" xr:uid="{B8B89245-C586-497A-9D06-E762E26A29C6}"/>
    <cellStyle name="Spolu 3 6 2 6" xfId="14646" xr:uid="{343CF2BE-2EC0-483C-AD2A-F130C71D925B}"/>
    <cellStyle name="Spolu 3 6 2 6 2" xfId="36208" xr:uid="{C4F0E6D5-0221-43F7-885C-599419C18229}"/>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2 2" xfId="42990" xr:uid="{F28478E4-893C-46FD-AF9F-4B5C9EFE252B}"/>
    <cellStyle name="Spolu 3 6 3 2 2 3" xfId="24844" xr:uid="{9FA0F8A1-39F4-4174-A20E-1136F818266A}"/>
    <cellStyle name="Spolu 3 6 3 2 2 3 2" xfId="45855" xr:uid="{51ECE5D3-97F9-4D1C-BCE8-ED939BCB56B3}"/>
    <cellStyle name="Spolu 3 6 3 2 2 4" xfId="27479" xr:uid="{3B63CE02-4503-4EF9-867D-67E6C1BFB3FE}"/>
    <cellStyle name="Spolu 3 6 3 2 2 4 2" xfId="47340" xr:uid="{2AAA013A-8E92-4F51-BCAC-081DBDE70294}"/>
    <cellStyle name="Spolu 3 6 3 2 2 5" xfId="35190" xr:uid="{B43B1CCD-A328-4549-BAC0-46DEB0DA4021}"/>
    <cellStyle name="Spolu 3 6 3 2 2_LI1" xfId="54138" xr:uid="{FD4BE856-C5F2-479E-B417-8A4C9C25BC5E}"/>
    <cellStyle name="Spolu 3 6 3 2 3" xfId="17309" xr:uid="{EC154842-5279-4790-BFE4-14249D8EAB92}"/>
    <cellStyle name="Spolu 3 6 3 2 3 2" xfId="38706" xr:uid="{17C3CE64-C9B3-4CF6-855A-55423A58B7EC}"/>
    <cellStyle name="Spolu 3 6 3 2 4" xfId="15144" xr:uid="{016DA9B3-265D-41BA-895A-96103D51BFCB}"/>
    <cellStyle name="Spolu 3 6 3 2 4 2" xfId="36660" xr:uid="{9D4E9F8A-510D-4810-8B37-C80039336154}"/>
    <cellStyle name="Spolu 3 6 3 2 5" xfId="23152" xr:uid="{D0580045-6924-4820-A2C4-F029AD46DEF5}"/>
    <cellStyle name="Spolu 3 6 3 2_LI1" xfId="54137" xr:uid="{BE0C02B6-22CE-4B78-B54F-E2457461274F}"/>
    <cellStyle name="Spolu 3 6 3 3" xfId="10199" xr:uid="{D3D09A05-72C6-41CE-84C5-8C81872D7E89}"/>
    <cellStyle name="Spolu 3 6 3 3 2" xfId="19975" xr:uid="{89BFBFE4-370F-4532-816F-01A3AB47FF43}"/>
    <cellStyle name="Spolu 3 6 3 3 2 2" xfId="41179" xr:uid="{5346AE1C-5771-458E-85E3-F85285567371}"/>
    <cellStyle name="Spolu 3 6 3 3 3" xfId="23366" xr:uid="{E6ECAB24-DBB7-437A-BECC-7BDE5B2F15C6}"/>
    <cellStyle name="Spolu 3 6 3 3 3 2" xfId="44440" xr:uid="{AB0E6DC2-BDB3-4BE6-8BDB-C1B3B013C11D}"/>
    <cellStyle name="Spolu 3 6 3 3 4" xfId="26174" xr:uid="{1C45E240-D6DA-4BCB-96D9-017CC8934F2A}"/>
    <cellStyle name="Spolu 3 6 3 3 4 2" xfId="46796" xr:uid="{BDCE3F53-8B30-4D0B-99E1-1A17B20C1034}"/>
    <cellStyle name="Spolu 3 6 3 3 5" xfId="32927" xr:uid="{3AEC005A-BBB1-4849-9B2B-CDBBD0F38E66}"/>
    <cellStyle name="Spolu 3 6 3 3_LI1" xfId="54139" xr:uid="{701D9A60-9A97-43E3-ACD4-7C5D9CF06752}"/>
    <cellStyle name="Spolu 3 6 3 4" xfId="15370" xr:uid="{9663E8B3-C98E-479F-AE99-99EE335C9C1C}"/>
    <cellStyle name="Spolu 3 6 3 4 2" xfId="36861" xr:uid="{CC476938-2B06-4B77-9244-C8C4D7327682}"/>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2 2" xfId="43436" xr:uid="{FCEA9800-6752-4729-BB74-C18716D2F652}"/>
    <cellStyle name="Spolu 3 6 4 2 2 3" xfId="25201" xr:uid="{920A3D44-5A40-42B4-A5C7-BF8229B81C2B}"/>
    <cellStyle name="Spolu 3 6 4 2 2 3 2" xfId="46200" xr:uid="{F88F86E7-13B8-4E09-A70C-07AF861E694B}"/>
    <cellStyle name="Spolu 3 6 4 2 2 4" xfId="27798" xr:uid="{157CE216-2DE1-4DAC-8178-51D95CD95FC3}"/>
    <cellStyle name="Spolu 3 6 4 2 2 4 2" xfId="47500" xr:uid="{384D288F-7C04-41CB-B174-750CD613F205}"/>
    <cellStyle name="Spolu 3 6 4 2 2 5" xfId="35723" xr:uid="{AAC5EE67-A078-4D5B-8CEC-0713FA8390AE}"/>
    <cellStyle name="Spolu 3 6 4 2 2_LI1" xfId="54141" xr:uid="{5D81164C-B76A-434D-8AD4-898725A1C89B}"/>
    <cellStyle name="Spolu 3 6 4 2 3" xfId="17757" xr:uid="{04CEEAC5-182F-4CAD-BB09-C21A786FDA10}"/>
    <cellStyle name="Spolu 3 6 4 2 3 2" xfId="39136" xr:uid="{CA3DA7CC-A6C5-4EAB-B105-038D8FDE9BDE}"/>
    <cellStyle name="Spolu 3 6 4 2 4" xfId="16528" xr:uid="{C51ACBBD-ECA0-47C8-AA14-43EB8EF3692D}"/>
    <cellStyle name="Spolu 3 6 4 2 4 2" xfId="37981" xr:uid="{F91DD69B-CEE6-4331-A78E-652F3E1786E8}"/>
    <cellStyle name="Spolu 3 6 4 2 5" xfId="23602" xr:uid="{7D9BF6EE-08B0-45D0-89DD-1B5E73ADC9C7}"/>
    <cellStyle name="Spolu 3 6 4 2_LI1" xfId="54140" xr:uid="{0BDAFC96-EC34-4AFB-BC38-AB52F8B0B1DE}"/>
    <cellStyle name="Spolu 3 6 4 3" xfId="10890" xr:uid="{D58187C3-5227-4B9E-98D0-4BC29CF666E4}"/>
    <cellStyle name="Spolu 3 6 4 3 2" xfId="20432" xr:uid="{7A1B054E-5A08-4604-89F8-BA1ED314BE38}"/>
    <cellStyle name="Spolu 3 6 4 3 2 2" xfId="41608" xr:uid="{2EDBE656-96B7-431B-AE85-6BFB2DEAAA40}"/>
    <cellStyle name="Spolu 3 6 4 3 3" xfId="23718" xr:uid="{2DB558BC-EB22-478F-9BFF-1821CB7FE11E}"/>
    <cellStyle name="Spolu 3 6 4 3 3 2" xfId="44781" xr:uid="{0DBCC3C8-BF76-41E4-9C18-333C0D05A985}"/>
    <cellStyle name="Spolu 3 6 4 3 4" xfId="26492" xr:uid="{EAB425DC-5D64-4172-9A7E-A53818389E85}"/>
    <cellStyle name="Spolu 3 6 4 3 4 2" xfId="46955" xr:uid="{FDFC4A5A-6D13-41D8-8B0D-8DE9135C3CE5}"/>
    <cellStyle name="Spolu 3 6 4 3 5" xfId="33459" xr:uid="{E4AEECE5-07A1-4204-849E-46137B22251F}"/>
    <cellStyle name="Spolu 3 6 4 3_LI1" xfId="54142" xr:uid="{18A498A9-1330-4180-AE6B-2025409E03EB}"/>
    <cellStyle name="Spolu 3 6 4 4" xfId="15818" xr:uid="{DF87CF3F-E3DD-4336-92E0-1939C583A032}"/>
    <cellStyle name="Spolu 3 6 4 4 2" xfId="37282" xr:uid="{D298A19B-7E84-4FC3-9247-8E13D9700D2F}"/>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2 2" xfId="42043" xr:uid="{52C547BF-282C-4A89-A58B-9AB69CF4B5B0}"/>
    <cellStyle name="Spolu 3 6 5 2 3" xfId="24148" xr:uid="{278CAF71-DF5F-4E21-953F-A786131649BE}"/>
    <cellStyle name="Spolu 3 6 5 2 3 2" xfId="45211" xr:uid="{269A4A21-9E98-420D-A90F-C5AE9963A318}"/>
    <cellStyle name="Spolu 3 6 5 2 4" xfId="26916" xr:uid="{FA91CB95-83FE-4202-ACE4-385E29FA524B}"/>
    <cellStyle name="Spolu 3 6 5 2 4 2" xfId="47133" xr:uid="{9B3061ED-C417-4B15-B839-9AB10FF0BCD9}"/>
    <cellStyle name="Spolu 3 6 5 2 5" xfId="33679" xr:uid="{CFAE2101-C387-407C-8730-DF9879652844}"/>
    <cellStyle name="Spolu 3 6 5 2_LI1" xfId="54144" xr:uid="{F70B1D0B-EDF9-4C4F-A005-96C7C01F7358}"/>
    <cellStyle name="Spolu 3 6 5 3" xfId="16260" xr:uid="{0E03C427-6C69-4F1E-9C2B-2D76BF4F4584}"/>
    <cellStyle name="Spolu 3 6 5 3 2" xfId="37721" xr:uid="{7F209D52-F8D3-482F-9936-C7159ECE62E2}"/>
    <cellStyle name="Spolu 3 6 5 4" xfId="15010" xr:uid="{0CFEAF8A-70A5-45C6-96B8-7C801A2D5CA3}"/>
    <cellStyle name="Spolu 3 6 5_LI1" xfId="54143" xr:uid="{89202BCC-9C76-4FC8-9E25-18EB60AB0145}"/>
    <cellStyle name="Spolu 3 6 6" xfId="8844" xr:uid="{44B9EA73-6C6A-4DDD-990A-48ED8535529F}"/>
    <cellStyle name="Spolu 3 6 6 2" xfId="19156" xr:uid="{A5A7D11C-CE7E-490D-840B-845EE3EBF72B}"/>
    <cellStyle name="Spolu 3 6 6 2 2" xfId="40395" xr:uid="{E803D76F-D286-4854-A2B1-A6D9E6900488}"/>
    <cellStyle name="Spolu 3 6 6 3" xfId="22761" xr:uid="{91AFDF3F-C776-41AE-B28F-5D79813AC8BD}"/>
    <cellStyle name="Spolu 3 6 6 3 2" xfId="43853" xr:uid="{7096F65A-996F-4181-9DE0-DF900F5923C6}"/>
    <cellStyle name="Spolu 3 6 6 4" xfId="25654" xr:uid="{75CBB557-8575-4104-BA02-5E147922FE57}"/>
    <cellStyle name="Spolu 3 6 6 4 2" xfId="46607" xr:uid="{B1793B05-97CD-4353-A606-6CD1C644EFA3}"/>
    <cellStyle name="Spolu 3 6 6 5" xfId="31903" xr:uid="{23810D28-DBB9-4413-AF00-062A7C79E44F}"/>
    <cellStyle name="Spolu 3 6 6_LI1" xfId="54145" xr:uid="{0A79D1D4-5552-4F68-A787-857B95B1D86D}"/>
    <cellStyle name="Spolu 3 6 7" xfId="14401" xr:uid="{1739A767-F47F-4478-BA6C-47769D56D4BB}"/>
    <cellStyle name="Spolu 3 6 7 2" xfId="35966" xr:uid="{F39D987C-8DE4-4562-9084-B8670F19659D}"/>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2 2" xfId="43214" xr:uid="{EC2E1D6A-DF48-4FD7-9FF9-C38BB3E7D408}"/>
    <cellStyle name="Spolu 3 7 2 2 2 2 3" xfId="25040" xr:uid="{C9C64B85-ABF3-444B-8DA7-49140B451BE2}"/>
    <cellStyle name="Spolu 3 7 2 2 2 2 3 2" xfId="46050" xr:uid="{046CC5F8-A543-496E-B499-529DA44F697E}"/>
    <cellStyle name="Spolu 3 7 2 2 2 2 4" xfId="27665" xr:uid="{00F2ADFE-687A-4756-91D1-C0F9DF9BAB8C}"/>
    <cellStyle name="Spolu 3 7 2 2 2 2 4 2" xfId="47435" xr:uid="{89C38A02-1A39-402D-855B-2504544D4BC9}"/>
    <cellStyle name="Spolu 3 7 2 2 2 2 5" xfId="35391" xr:uid="{C3AF1680-56FF-4555-87BB-B10205313A7E}"/>
    <cellStyle name="Spolu 3 7 2 2 2 2_LI1" xfId="54147" xr:uid="{815C581A-AF90-4795-9D53-7256D95F68DE}"/>
    <cellStyle name="Spolu 3 7 2 2 2 3" xfId="17535" xr:uid="{8D20D911-A3B5-46C1-B5A9-D72E77775981}"/>
    <cellStyle name="Spolu 3 7 2 2 2 3 2" xfId="38924" xr:uid="{42D78208-485D-4972-86C4-0A63C0D7D30E}"/>
    <cellStyle name="Spolu 3 7 2 2 2 4" xfId="19725" xr:uid="{A234C237-2864-45D7-97AC-C56A35F4E10D}"/>
    <cellStyle name="Spolu 3 7 2 2 2 4 2" xfId="40937" xr:uid="{4C56F2E4-A5DF-4331-A190-AF731ECE1751}"/>
    <cellStyle name="Spolu 3 7 2 2 2 5" xfId="17001" xr:uid="{8D7A4561-5C6C-4B94-BA87-2EAB6D8CBFE4}"/>
    <cellStyle name="Spolu 3 7 2 2 2_LI1" xfId="54146" xr:uid="{1307DC2C-C67E-45DE-BDBA-5DC4F1C2C1B8}"/>
    <cellStyle name="Spolu 3 7 2 2 3" xfId="10491" xr:uid="{B8687624-8038-405D-BA5A-04A536638BC5}"/>
    <cellStyle name="Spolu 3 7 2 2 3 2" xfId="20197" xr:uid="{08205E41-A41D-49E3-B462-DF23DF846A7D}"/>
    <cellStyle name="Spolu 3 7 2 2 3 2 2" xfId="41394" xr:uid="{6A2F8E4A-23AA-4C51-BF36-F42ECBC8231C}"/>
    <cellStyle name="Spolu 3 7 2 2 3 3" xfId="23560" xr:uid="{1947177F-1D23-4743-A65D-A475587FE227}"/>
    <cellStyle name="Spolu 3 7 2 2 3 3 2" xfId="44631" xr:uid="{BA15265F-26F8-4516-B456-FDEE69F30213}"/>
    <cellStyle name="Spolu 3 7 2 2 3 4" xfId="26360" xr:uid="{3873BA97-AA49-4F6C-ACF2-5CD3BF8C674B}"/>
    <cellStyle name="Spolu 3 7 2 2 3 4 2" xfId="46891" xr:uid="{011E9E2C-D06D-4D2E-88FE-1D797DEF2E64}"/>
    <cellStyle name="Spolu 3 7 2 2 3 5" xfId="33128" xr:uid="{948840F0-9711-429E-9B0F-3A15E98FBDF7}"/>
    <cellStyle name="Spolu 3 7 2 2 3_LI1" xfId="54148" xr:uid="{03BAD71C-B398-4A4E-A048-F58A1DC77A68}"/>
    <cellStyle name="Spolu 3 7 2 2 4" xfId="15595" xr:uid="{735C6E4F-168D-4C89-B69C-5EA8875B5079}"/>
    <cellStyle name="Spolu 3 7 2 2 4 2" xfId="37076" xr:uid="{E324546D-EF51-4D9D-A860-12BABBD2D2BB}"/>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2 2" xfId="43657" xr:uid="{02964A2F-40C6-429A-BBEE-4988CB9A6F7C}"/>
    <cellStyle name="Spolu 3 7 2 3 2 2 3" xfId="25422" xr:uid="{9F128E33-8A87-4DB4-9FEA-56F15C151329}"/>
    <cellStyle name="Spolu 3 7 2 3 2 2 3 2" xfId="46420" xr:uid="{FCCF801A-C4C6-4A14-8763-2743E231336F}"/>
    <cellStyle name="Spolu 3 7 2 3 2 2 4" xfId="28019" xr:uid="{E2185156-653E-4153-97DE-08A560A78384}"/>
    <cellStyle name="Spolu 3 7 2 3 2 2 4 2" xfId="47594" xr:uid="{2B2B82DA-7AF2-4C4B-A159-BDC5C3AC4230}"/>
    <cellStyle name="Spolu 3 7 2 3 2 2 5" xfId="35817" xr:uid="{5A0A2EDE-F67D-450D-BDAB-9F1C59B38765}"/>
    <cellStyle name="Spolu 3 7 2 3 2 2_LI1" xfId="54150" xr:uid="{A84F4DF2-5681-4F28-A06D-36A30DE12CD2}"/>
    <cellStyle name="Spolu 3 7 2 3 2 3" xfId="17977" xr:uid="{04FB4AE6-C50B-4024-BCD4-0ECACF1F7B0A}"/>
    <cellStyle name="Spolu 3 7 2 3 2 3 2" xfId="39356" xr:uid="{5AB3BF6C-DB50-4BBC-816F-051E498AC1C2}"/>
    <cellStyle name="Spolu 3 7 2 3 2 4" xfId="16694" xr:uid="{791E04AC-7F8B-46BD-A6AF-208809BC3AA5}"/>
    <cellStyle name="Spolu 3 7 2 3 2 4 2" xfId="38139" xr:uid="{FADABD8E-7D8D-496C-B5D7-9469CD2E81E7}"/>
    <cellStyle name="Spolu 3 7 2 3 2 5" xfId="23707" xr:uid="{8DD8EA24-D9AD-41A9-AECF-0FEC1F84D1CE}"/>
    <cellStyle name="Spolu 3 7 2 3 2_LI1" xfId="54149" xr:uid="{A24E2C18-7248-40F9-8D77-A68FF26FA968}"/>
    <cellStyle name="Spolu 3 7 2 3 3" xfId="11111" xr:uid="{157A1307-4F2A-4E96-A414-61B80220AE56}"/>
    <cellStyle name="Spolu 3 7 2 3 3 2" xfId="20653" xr:uid="{FC9EF325-75D5-4385-B599-3D9A7B44DFB6}"/>
    <cellStyle name="Spolu 3 7 2 3 3 2 2" xfId="41829" xr:uid="{4F0893DD-16D3-4023-8A0B-F0DE31451C0A}"/>
    <cellStyle name="Spolu 3 7 2 3 3 3" xfId="23939" xr:uid="{0D44E7C4-1F28-4AE0-AA38-70EB43757846}"/>
    <cellStyle name="Spolu 3 7 2 3 3 3 2" xfId="45002" xr:uid="{D4F45FD9-BFDB-4EBE-9289-6380CB29F897}"/>
    <cellStyle name="Spolu 3 7 2 3 3 4" xfId="26713" xr:uid="{D36F2E91-E56B-4D76-9E1F-C263CFD311CB}"/>
    <cellStyle name="Spolu 3 7 2 3 3 4 2" xfId="47049" xr:uid="{9990770C-BFB3-4DF8-B0CE-05ECA5050FD1}"/>
    <cellStyle name="Spolu 3 7 2 3 3 5" xfId="33553" xr:uid="{FCBF8739-6AA9-4973-B7D7-2F67B1FDA59B}"/>
    <cellStyle name="Spolu 3 7 2 3 3_LI1" xfId="54151" xr:uid="{19D76C14-DA96-4DBA-946E-B034F569C546}"/>
    <cellStyle name="Spolu 3 7 2 3 4" xfId="16038" xr:uid="{435417FA-C107-49EC-A94A-2D1E5D1F8D32}"/>
    <cellStyle name="Spolu 3 7 2 3 4 2" xfId="37502" xr:uid="{E92AB930-1117-4EED-BB24-34D1D35F54C7}"/>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2 2" xfId="42260" xr:uid="{3BA0E118-C4A0-4F70-9718-B031BF2995A1}"/>
    <cellStyle name="Spolu 3 7 2 4 2 3" xfId="24338" xr:uid="{66E676C4-6B31-431C-9E80-AE3BDF97C75B}"/>
    <cellStyle name="Spolu 3 7 2 4 2 3 2" xfId="45399" xr:uid="{CC182C91-029D-4326-9C7F-5EBE8276B5AC}"/>
    <cellStyle name="Spolu 3 7 2 4 2 4" xfId="27098" xr:uid="{2B0469A6-FE09-4E3C-91B3-839735522681}"/>
    <cellStyle name="Spolu 3 7 2 4 2 4 2" xfId="47223" xr:uid="{A739ED83-7B8B-487C-A9FF-505425464CB5}"/>
    <cellStyle name="Spolu 3 7 2 4 2 5" xfId="33878" xr:uid="{556DF332-98FA-4820-B3F2-D106F3F9F94E}"/>
    <cellStyle name="Spolu 3 7 2 4 2_LI1" xfId="54153" xr:uid="{96D15E18-3F7F-4712-A3B3-318A5EA85EF6}"/>
    <cellStyle name="Spolu 3 7 2 4 3" xfId="16488" xr:uid="{AFE92218-C726-49B9-881F-0ABD075B0A73}"/>
    <cellStyle name="Spolu 3 7 2 4 3 2" xfId="37941" xr:uid="{9163FF15-AA35-433A-B616-8E588DCEEB93}"/>
    <cellStyle name="Spolu 3 7 2 4 4" xfId="18281" xr:uid="{A3389C2D-ECB7-46EE-9638-386843A2BB43}"/>
    <cellStyle name="Spolu 3 7 2 4_LI1" xfId="54152" xr:uid="{6B492581-018C-4EF0-B49F-D5C59F3BCD0E}"/>
    <cellStyle name="Spolu 3 7 2 5" xfId="9166" xr:uid="{1F9C6109-B27D-405F-8F4F-692FB1407DED}"/>
    <cellStyle name="Spolu 3 7 2 5 2" xfId="19415" xr:uid="{21BAF244-4980-4844-9CA1-E0D573462350}"/>
    <cellStyle name="Spolu 3 7 2 5 2 2" xfId="40648" xr:uid="{C13CFBB9-0AE8-4ED1-91A8-09A538267605}"/>
    <cellStyle name="Spolu 3 7 2 5 3" xfId="22988" xr:uid="{7E77282F-B9AE-488C-B434-0ACCED5AC9F0}"/>
    <cellStyle name="Spolu 3 7 2 5 3 2" xfId="44076" xr:uid="{CB913FFE-B486-47F8-A2C4-CF2CFCBB1798}"/>
    <cellStyle name="Spolu 3 7 2 5 4" xfId="25870" xr:uid="{9DA940A3-1A3E-406F-B8D3-1E1CD1AEFA59}"/>
    <cellStyle name="Spolu 3 7 2 5 4 2" xfId="46697" xr:uid="{9F64A4C5-32C7-4A3D-AEDD-6638CB985C61}"/>
    <cellStyle name="Spolu 3 7 2 5 5" xfId="32099" xr:uid="{CF7621B9-EEDE-48D2-AEEA-25BC61264A66}"/>
    <cellStyle name="Spolu 3 7 2 5_LI1" xfId="54154" xr:uid="{54DA89B5-000A-41D0-8F60-B6243C72BBDD}"/>
    <cellStyle name="Spolu 3 7 2 6" xfId="14660" xr:uid="{F6D7C05D-9845-4DBF-8A28-2AC5D849F2E0}"/>
    <cellStyle name="Spolu 3 7 2 6 2" xfId="36220" xr:uid="{E2132A8A-F76E-4BD2-9686-8FC6AABFC7A3}"/>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2 2" xfId="43001" xr:uid="{01AA8964-1B0E-47E9-920A-7A6E7AB5A00A}"/>
    <cellStyle name="Spolu 3 7 3 2 2 3" xfId="24852" xr:uid="{9465982D-66DE-46F0-AA2A-5898306DACC1}"/>
    <cellStyle name="Spolu 3 7 3 2 2 3 2" xfId="45863" xr:uid="{02F4E961-D3C9-45A2-97EB-1D7C0B247714}"/>
    <cellStyle name="Spolu 3 7 3 2 2 4" xfId="27487" xr:uid="{25C1050E-70FE-4695-B83A-128AAE03EC4C}"/>
    <cellStyle name="Spolu 3 7 3 2 2 4 2" xfId="47344" xr:uid="{8E67FBA5-E65F-4FB3-B15D-2173E9A5BD90}"/>
    <cellStyle name="Spolu 3 7 3 2 2 5" xfId="35206" xr:uid="{89B61FA6-711F-4A17-9BEE-FA41F00071CD}"/>
    <cellStyle name="Spolu 3 7 3 2 2_LI1" xfId="54156" xr:uid="{512D7C75-7528-40E9-BBAE-DB388E8C8AEA}"/>
    <cellStyle name="Spolu 3 7 3 2 3" xfId="17320" xr:uid="{863DC36F-0763-435E-B6E5-40CE2FE06513}"/>
    <cellStyle name="Spolu 3 7 3 2 3 2" xfId="38716" xr:uid="{2237C968-0999-498F-8A7E-97BE67DF4EF3}"/>
    <cellStyle name="Spolu 3 7 3 2 4" xfId="14959" xr:uid="{68705272-4945-491D-AEE9-4385F6232DDC}"/>
    <cellStyle name="Spolu 3 7 3 2 4 2" xfId="36501" xr:uid="{CB7DD334-7C53-4645-833B-304C21B4334A}"/>
    <cellStyle name="Spolu 3 7 3 2 5" xfId="24591" xr:uid="{2FF036EB-F014-4934-B856-457DA2C412C9}"/>
    <cellStyle name="Spolu 3 7 3 2_LI1" xfId="54155" xr:uid="{AEB39C99-8F2C-43A7-8DE0-B0CEF1062D4A}"/>
    <cellStyle name="Spolu 3 7 3 3" xfId="10219" xr:uid="{FC5F27BC-60F2-4625-8189-76D747F5562E}"/>
    <cellStyle name="Spolu 3 7 3 3 2" xfId="19985" xr:uid="{35B65FB5-767C-40E0-B375-9BB339C1969F}"/>
    <cellStyle name="Spolu 3 7 3 3 2 2" xfId="41188" xr:uid="{2D28EBFB-8527-409F-943C-F79B40987EB8}"/>
    <cellStyle name="Spolu 3 7 3 3 3" xfId="23374" xr:uid="{3CC97A04-AEA5-4A56-9105-6E78EA2B1F34}"/>
    <cellStyle name="Spolu 3 7 3 3 3 2" xfId="44448" xr:uid="{86056C56-ABB3-4D06-A7F8-C337944B2A17}"/>
    <cellStyle name="Spolu 3 7 3 3 4" xfId="26182" xr:uid="{76C55D3B-0B58-4D33-9BA3-3B58984A4826}"/>
    <cellStyle name="Spolu 3 7 3 3 4 2" xfId="46800" xr:uid="{ABB5B4A0-D0AA-4869-BBEE-5049228487E1}"/>
    <cellStyle name="Spolu 3 7 3 3 5" xfId="32943" xr:uid="{FD5D11BD-1F91-4E7F-9079-4699E13B60A5}"/>
    <cellStyle name="Spolu 3 7 3 3_LI1" xfId="54157" xr:uid="{24546B3B-9EC8-4245-997E-F27E8AB8D531}"/>
    <cellStyle name="Spolu 3 7 3 4" xfId="15382" xr:uid="{A867ECB0-ECD3-4375-8932-46CAAD1FEA0B}"/>
    <cellStyle name="Spolu 3 7 3 4 2" xfId="36871" xr:uid="{BED7A4A7-D4C0-4522-A4D3-9797B9156E94}"/>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2 2" xfId="43454" xr:uid="{9941C137-0A3F-4E04-8030-466F936B3EBE}"/>
    <cellStyle name="Spolu 3 7 4 2 2 3" xfId="25219" xr:uid="{C7CB4A18-5353-47C8-AB98-11339361CCF5}"/>
    <cellStyle name="Spolu 3 7 4 2 2 3 2" xfId="46218" xr:uid="{EB9CD92F-1183-46A0-966F-7D9CF5454429}"/>
    <cellStyle name="Spolu 3 7 4 2 2 4" xfId="27816" xr:uid="{BDE94F9C-F078-45FB-83DC-C3E8D19D026C}"/>
    <cellStyle name="Spolu 3 7 4 2 2 4 2" xfId="47508" xr:uid="{95E891A9-A9F7-4940-92E5-381C2700D68D}"/>
    <cellStyle name="Spolu 3 7 4 2 2 5" xfId="35731" xr:uid="{D72A17C6-0204-4523-9EB3-A012D7016DC6}"/>
    <cellStyle name="Spolu 3 7 4 2 2_LI1" xfId="54159" xr:uid="{347B17DE-E43E-4463-8F9D-ABC2E294EA25}"/>
    <cellStyle name="Spolu 3 7 4 2 3" xfId="17775" xr:uid="{E9726A6D-143B-4890-9EAC-59D922EB0C32}"/>
    <cellStyle name="Spolu 3 7 4 2 3 2" xfId="39154" xr:uid="{1EC99408-ADA2-4D8C-81DC-6A5EC1A690F1}"/>
    <cellStyle name="Spolu 3 7 4 2 4" xfId="20407" xr:uid="{9C7DC7AA-0EBE-457E-899F-E41E98B7C5C2}"/>
    <cellStyle name="Spolu 3 7 4 2 4 2" xfId="41587" xr:uid="{4611393F-AD55-4873-9019-68EC0C30BF49}"/>
    <cellStyle name="Spolu 3 7 4 2 5" xfId="20410" xr:uid="{A5CF9C95-D5D6-4C17-B2F8-F5C892340EEB}"/>
    <cellStyle name="Spolu 3 7 4 2_LI1" xfId="54158" xr:uid="{57516512-9952-450B-951C-676BF4B3DAFC}"/>
    <cellStyle name="Spolu 3 7 4 3" xfId="10908" xr:uid="{06DBF183-F6BA-4C64-A7B9-2FB6FDF290EB}"/>
    <cellStyle name="Spolu 3 7 4 3 2" xfId="20450" xr:uid="{3CED6419-0C06-49C0-8F66-BA665BA51F9A}"/>
    <cellStyle name="Spolu 3 7 4 3 2 2" xfId="41626" xr:uid="{08CA2CE8-EB58-442E-855F-3A9E4CD61150}"/>
    <cellStyle name="Spolu 3 7 4 3 3" xfId="23736" xr:uid="{AEFB6291-025C-41CD-ACAD-B1965D84C2F6}"/>
    <cellStyle name="Spolu 3 7 4 3 3 2" xfId="44799" xr:uid="{49DED1AD-BC87-4174-A30D-7C742D33CF6F}"/>
    <cellStyle name="Spolu 3 7 4 3 4" xfId="26510" xr:uid="{513B922F-8566-4C88-83DA-5C095D545E90}"/>
    <cellStyle name="Spolu 3 7 4 3 4 2" xfId="46963" xr:uid="{DB7B3C21-F9B5-4FE7-9D11-CEF7299A768A}"/>
    <cellStyle name="Spolu 3 7 4 3 5" xfId="33467" xr:uid="{0D146E87-BCAC-48EA-881B-2F0A0364E401}"/>
    <cellStyle name="Spolu 3 7 4 3_LI1" xfId="54160" xr:uid="{EE77E4DE-8DE1-4B54-9E4F-5282C279A40F}"/>
    <cellStyle name="Spolu 3 7 4 4" xfId="15836" xr:uid="{E96C9181-1324-4EF7-B7E3-CD962DD76CCA}"/>
    <cellStyle name="Spolu 3 7 4 4 2" xfId="37300" xr:uid="{2FD8F894-151F-4B1E-BDD8-2853DD50524B}"/>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2 2" xfId="42054" xr:uid="{1DF2AD62-2C5A-479E-8241-06D2631918FF}"/>
    <cellStyle name="Spolu 3 7 5 2 3" xfId="24156" xr:uid="{1A845DCF-32D4-44F5-AC07-3B2B2D5E3D25}"/>
    <cellStyle name="Spolu 3 7 5 2 3 2" xfId="45219" xr:uid="{084859ED-DF95-4698-AF18-20E491F9F9A4}"/>
    <cellStyle name="Spolu 3 7 5 2 4" xfId="26924" xr:uid="{F9C08A60-26D1-4CFF-84B8-34FBD3CA82AC}"/>
    <cellStyle name="Spolu 3 7 5 2 4 2" xfId="47137" xr:uid="{3A5EDB1D-30D0-45DF-852B-818D0006F197}"/>
    <cellStyle name="Spolu 3 7 5 2 5" xfId="33696" xr:uid="{6C2FEAF5-013F-4D5D-9B17-D7F803C0DB7E}"/>
    <cellStyle name="Spolu 3 7 5 2_LI1" xfId="54162" xr:uid="{36FE5C96-C840-4D28-AAE8-88E7A9C59866}"/>
    <cellStyle name="Spolu 3 7 5 3" xfId="16270" xr:uid="{B1A76ED4-B093-48B1-A687-A8A9D81C040A}"/>
    <cellStyle name="Spolu 3 7 5 3 2" xfId="37731" xr:uid="{61CB5624-165E-459D-B11C-6A615E052066}"/>
    <cellStyle name="Spolu 3 7 5 4" xfId="21452" xr:uid="{C60BFD97-904F-45B0-9254-EAF8CD4C968E}"/>
    <cellStyle name="Spolu 3 7 5_LI1" xfId="54161" xr:uid="{AF6B8887-A1E4-48D6-8B16-391C12891B4B}"/>
    <cellStyle name="Spolu 3 7 6" xfId="8865" xr:uid="{2FC97D9A-A4D3-4AF7-9734-6454BD577FDC}"/>
    <cellStyle name="Spolu 3 7 6 2" xfId="19168" xr:uid="{09CC7EDE-8BC8-4E8D-B67E-6B4FCF2ED07D}"/>
    <cellStyle name="Spolu 3 7 6 2 2" xfId="40407" xr:uid="{AE9BBCEF-952A-47E2-B31E-82B774B9BA32}"/>
    <cellStyle name="Spolu 3 7 6 3" xfId="22770" xr:uid="{B78D26E0-0363-46CC-96FE-3BB6C51E93CB}"/>
    <cellStyle name="Spolu 3 7 6 3 2" xfId="43862" xr:uid="{72352CCC-8609-4F64-9F69-267E0B2B98E0}"/>
    <cellStyle name="Spolu 3 7 6 4" xfId="25663" xr:uid="{57D4141E-BD59-4B5B-B49D-9A7DF32EB8EF}"/>
    <cellStyle name="Spolu 3 7 6 4 2" xfId="46611" xr:uid="{3E67613B-1344-4E35-95DE-05D2CDE32D24}"/>
    <cellStyle name="Spolu 3 7 6 5" xfId="31919" xr:uid="{FF418D75-05D7-412C-A31D-0EB69D70CBF8}"/>
    <cellStyle name="Spolu 3 7 6_LI1" xfId="54163" xr:uid="{69ED85B1-2C04-4493-9915-B7F6E5CF51E1}"/>
    <cellStyle name="Spolu 3 7 7" xfId="14415" xr:uid="{A288553B-7905-442B-A3AB-B3DE4CDA43CE}"/>
    <cellStyle name="Spolu 3 7 7 2" xfId="35980" xr:uid="{BF92C266-D3B9-434B-8E64-E442BBC2F83D}"/>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2 2" xfId="43219" xr:uid="{7643E34E-6952-4E5E-A6BD-0DF45D389A32}"/>
    <cellStyle name="Spolu 3 8 2 2 2 2 3" xfId="25045" xr:uid="{06DE2291-1581-4181-AA96-D7FEC6F9456D}"/>
    <cellStyle name="Spolu 3 8 2 2 2 2 3 2" xfId="46055" xr:uid="{95371B7C-5ECA-44C0-A3B5-3EF9558120D4}"/>
    <cellStyle name="Spolu 3 8 2 2 2 2 4" xfId="27670" xr:uid="{A18C448A-3FFB-4DEE-96E5-751E4745442E}"/>
    <cellStyle name="Spolu 3 8 2 2 2 2 4 2" xfId="47437" xr:uid="{2A669C2C-C945-4842-80F0-68A4E07CCED9}"/>
    <cellStyle name="Spolu 3 8 2 2 2 2 5" xfId="35393" xr:uid="{6A47D3B8-1949-464C-A50E-6111B4E64730}"/>
    <cellStyle name="Spolu 3 8 2 2 2 2_LI1" xfId="54165" xr:uid="{BD7F7B19-0549-4C53-AB6C-FA52063B1B9F}"/>
    <cellStyle name="Spolu 3 8 2 2 2 3" xfId="17540" xr:uid="{EFCB0B50-AC25-4BC3-811B-238853F4488B}"/>
    <cellStyle name="Spolu 3 8 2 2 2 3 2" xfId="38929" xr:uid="{32992C00-8DF6-420A-BA19-628EAF49C6A5}"/>
    <cellStyle name="Spolu 3 8 2 2 2 4" xfId="19616" xr:uid="{F0F98A97-27AC-4FEE-97BF-5E2B5091B0E8}"/>
    <cellStyle name="Spolu 3 8 2 2 2 4 2" xfId="40838" xr:uid="{B6EC8A5B-A194-476F-B20D-ADB0489DBEA5}"/>
    <cellStyle name="Spolu 3 8 2 2 2 5" xfId="16893" xr:uid="{94264F9D-110E-4BE1-8567-670A23A105D6}"/>
    <cellStyle name="Spolu 3 8 2 2 2_LI1" xfId="54164" xr:uid="{AF388727-C941-43DB-A54D-40EB341AC5D9}"/>
    <cellStyle name="Spolu 3 8 2 2 3" xfId="10496" xr:uid="{2D7BA1F8-35CE-4941-BB07-1F57C189E5A0}"/>
    <cellStyle name="Spolu 3 8 2 2 3 2" xfId="20202" xr:uid="{A5A16C04-F0CD-4BDD-907F-2475A2FA20C1}"/>
    <cellStyle name="Spolu 3 8 2 2 3 2 2" xfId="41399" xr:uid="{56A46155-8E40-45FA-84AA-34A8397BDE17}"/>
    <cellStyle name="Spolu 3 8 2 2 3 3" xfId="23565" xr:uid="{D028E48B-F28A-4CD9-8B15-95D698010F7D}"/>
    <cellStyle name="Spolu 3 8 2 2 3 3 2" xfId="44636" xr:uid="{D210BA5A-C0C3-4CF7-B53C-AE558A87ABAE}"/>
    <cellStyle name="Spolu 3 8 2 2 3 4" xfId="26365" xr:uid="{6D135DCE-395E-4EF7-8A75-634AF02B0304}"/>
    <cellStyle name="Spolu 3 8 2 2 3 4 2" xfId="46893" xr:uid="{9E6CF08A-762A-413C-8A36-4F1AC1D7423B}"/>
    <cellStyle name="Spolu 3 8 2 2 3 5" xfId="33130" xr:uid="{6E2A32F1-ABC5-4008-AB42-5C5A20D6499F}"/>
    <cellStyle name="Spolu 3 8 2 2 3_LI1" xfId="54166" xr:uid="{292CF6BC-EA30-45B0-B9E6-C5A29FF00E2A}"/>
    <cellStyle name="Spolu 3 8 2 2 4" xfId="15600" xr:uid="{E7495510-6C71-490D-B14E-9EAD67D5D570}"/>
    <cellStyle name="Spolu 3 8 2 2 4 2" xfId="37081" xr:uid="{34F82A7F-BD19-4445-8630-4D0FFDF8C897}"/>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2 2" xfId="43662" xr:uid="{EBDF6E6E-E781-4771-B506-89AD218E4308}"/>
    <cellStyle name="Spolu 3 8 2 3 2 2 3" xfId="25427" xr:uid="{3D508CBA-F626-472F-BC96-660B156E0B75}"/>
    <cellStyle name="Spolu 3 8 2 3 2 2 3 2" xfId="46425" xr:uid="{FCB7C8E6-008F-46AB-89C3-1780644A3A01}"/>
    <cellStyle name="Spolu 3 8 2 3 2 2 4" xfId="28024" xr:uid="{50BB8A79-20BB-484B-A76B-221D3EBAD74E}"/>
    <cellStyle name="Spolu 3 8 2 3 2 2 4 2" xfId="47596" xr:uid="{B226A914-42E1-4824-8AC4-360FAFBE5857}"/>
    <cellStyle name="Spolu 3 8 2 3 2 2 5" xfId="35819" xr:uid="{C98A3864-51B9-49EE-9BAB-1967089A6B5B}"/>
    <cellStyle name="Spolu 3 8 2 3 2 2_LI1" xfId="54168" xr:uid="{B93F0511-F6E4-4BC4-AE15-E0CF1707F2C2}"/>
    <cellStyle name="Spolu 3 8 2 3 2 3" xfId="17982" xr:uid="{253742B0-3CFD-48C8-8717-99A6536E1CD5}"/>
    <cellStyle name="Spolu 3 8 2 3 2 3 2" xfId="39361" xr:uid="{5257EAC0-AB5B-4CDD-8AE8-E89FA1EC2E7F}"/>
    <cellStyle name="Spolu 3 8 2 3 2 4" xfId="15802" xr:uid="{B8DB8358-C579-46B2-A793-E96C1DF30264}"/>
    <cellStyle name="Spolu 3 8 2 3 2 4 2" xfId="37267" xr:uid="{602C0ABD-03B0-488C-B4FC-A4BB0A0BE95B}"/>
    <cellStyle name="Spolu 3 8 2 3 2 5" xfId="23271" xr:uid="{B766D033-D1A7-4703-B77C-D29D69321DCD}"/>
    <cellStyle name="Spolu 3 8 2 3 2_LI1" xfId="54167" xr:uid="{D69632BA-560E-4837-AE33-8A23BBFFEC07}"/>
    <cellStyle name="Spolu 3 8 2 3 3" xfId="11116" xr:uid="{28838E54-B62E-4B47-A256-EB877D41B7A7}"/>
    <cellStyle name="Spolu 3 8 2 3 3 2" xfId="20658" xr:uid="{F844D854-75D3-4775-8663-F0601A6CC935}"/>
    <cellStyle name="Spolu 3 8 2 3 3 2 2" xfId="41834" xr:uid="{5759471A-8F2D-4B1C-8DBF-7EDF6EC0F941}"/>
    <cellStyle name="Spolu 3 8 2 3 3 3" xfId="23944" xr:uid="{477230E8-A86C-4C31-8051-89D94B4FE0AD}"/>
    <cellStyle name="Spolu 3 8 2 3 3 3 2" xfId="45007" xr:uid="{735730BD-39F8-41DD-AF69-EE9618116471}"/>
    <cellStyle name="Spolu 3 8 2 3 3 4" xfId="26718" xr:uid="{D4AD2815-D208-4B93-94B5-31EA770167AB}"/>
    <cellStyle name="Spolu 3 8 2 3 3 4 2" xfId="47051" xr:uid="{39BEE3E1-32F0-4B57-AA71-BF80F8240712}"/>
    <cellStyle name="Spolu 3 8 2 3 3 5" xfId="33555" xr:uid="{8E3A6525-0335-43B2-A929-D4B23DA22659}"/>
    <cellStyle name="Spolu 3 8 2 3 3_LI1" xfId="54169" xr:uid="{F09340C3-6C26-49C1-A70F-24A19BF969EC}"/>
    <cellStyle name="Spolu 3 8 2 3 4" xfId="16043" xr:uid="{4BDD4228-DF22-4DAB-A5CE-3363F65F5F81}"/>
    <cellStyle name="Spolu 3 8 2 3 4 2" xfId="37507" xr:uid="{206B9C32-A4EB-4ED2-AD2D-E89754898077}"/>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2 2" xfId="42265" xr:uid="{0926E46C-A80A-486D-B41C-03679479CF6F}"/>
    <cellStyle name="Spolu 3 8 2 4 2 3" xfId="24343" xr:uid="{91C9FCC4-878E-4B7D-BB20-5D5F1689BDD8}"/>
    <cellStyle name="Spolu 3 8 2 4 2 3 2" xfId="45404" xr:uid="{16802385-73B3-4FE0-85AF-96B1332DF036}"/>
    <cellStyle name="Spolu 3 8 2 4 2 4" xfId="27103" xr:uid="{CED0B495-93F5-4B8F-B621-FD69E7612A04}"/>
    <cellStyle name="Spolu 3 8 2 4 2 4 2" xfId="47225" xr:uid="{2F32DCC0-B13A-411C-8DE2-4BD26B5CF85A}"/>
    <cellStyle name="Spolu 3 8 2 4 2 5" xfId="33880" xr:uid="{B0F2958D-A588-41DD-9524-7475865ABA3E}"/>
    <cellStyle name="Spolu 3 8 2 4 2_LI1" xfId="54171" xr:uid="{4A45EC25-7341-4ECB-899D-67C588443A16}"/>
    <cellStyle name="Spolu 3 8 2 4 3" xfId="16493" xr:uid="{D1FB8282-B269-4810-B90B-C93F6F6F5715}"/>
    <cellStyle name="Spolu 3 8 2 4 3 2" xfId="37946" xr:uid="{F84643B1-2475-455D-A93B-C9C1AD85C548}"/>
    <cellStyle name="Spolu 3 8 2 4 4" xfId="14995" xr:uid="{DD6E442B-8757-4A9C-95D0-B4E095CEBC66}"/>
    <cellStyle name="Spolu 3 8 2 4_LI1" xfId="54170" xr:uid="{049BC0C8-BB89-4395-B300-2D0E0D2B4F32}"/>
    <cellStyle name="Spolu 3 8 2 5" xfId="9171" xr:uid="{C2E4E70E-741D-4A33-8EB5-FAF1596FF335}"/>
    <cellStyle name="Spolu 3 8 2 5 2" xfId="19420" xr:uid="{5D3DF5CE-3A38-445F-B82D-2AC8A4F62860}"/>
    <cellStyle name="Spolu 3 8 2 5 2 2" xfId="40653" xr:uid="{25C71071-A628-4DA8-8507-0B14E10895EF}"/>
    <cellStyle name="Spolu 3 8 2 5 3" xfId="22993" xr:uid="{0CE54E67-9308-4689-9C42-4F57F221D5AA}"/>
    <cellStyle name="Spolu 3 8 2 5 3 2" xfId="44081" xr:uid="{F1BFB06C-4CB0-4B43-9D09-3F3454E4B6C0}"/>
    <cellStyle name="Spolu 3 8 2 5 4" xfId="25875" xr:uid="{F2955C7D-4BA7-4BED-B818-6D1C85F6C44E}"/>
    <cellStyle name="Spolu 3 8 2 5 4 2" xfId="46699" xr:uid="{3FB9142E-C9F3-47F0-9DAA-9C442D01AB4F}"/>
    <cellStyle name="Spolu 3 8 2 5 5" xfId="32101" xr:uid="{1E340568-5B63-4399-8BE0-1F3F53887D3F}"/>
    <cellStyle name="Spolu 3 8 2 5_LI1" xfId="54172" xr:uid="{CCD0501E-28C1-40E3-802D-426C5BA20BA5}"/>
    <cellStyle name="Spolu 3 8 2 6" xfId="14665" xr:uid="{9EA119D3-2A18-4976-84E4-DD5E49FF0517}"/>
    <cellStyle name="Spolu 3 8 2 6 2" xfId="36225" xr:uid="{A3676E03-1496-49E7-B9A2-8BFF0FA65D16}"/>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2 2" xfId="43006" xr:uid="{0741B22D-8813-451F-AFEA-BBC390C755FF}"/>
    <cellStyle name="Spolu 3 8 3 2 2 3" xfId="24857" xr:uid="{39A4B1B5-4D4E-428B-BC13-AE7772B4DCE2}"/>
    <cellStyle name="Spolu 3 8 3 2 2 3 2" xfId="45868" xr:uid="{63C1FAFC-B570-4815-9CB9-A0F55605A517}"/>
    <cellStyle name="Spolu 3 8 3 2 2 4" xfId="27492" xr:uid="{DE868A6F-4AE3-4391-BA40-0298A13CBA47}"/>
    <cellStyle name="Spolu 3 8 3 2 2 4 2" xfId="47346" xr:uid="{DD860BA9-B336-418C-A498-4446703CF7D3}"/>
    <cellStyle name="Spolu 3 8 3 2 2 5" xfId="35208" xr:uid="{EB5E08AC-E8C7-4217-8638-3DFA3949B3A2}"/>
    <cellStyle name="Spolu 3 8 3 2 2_LI1" xfId="54174" xr:uid="{5F1CD8C4-CF8A-4F36-932E-054455583AFF}"/>
    <cellStyle name="Spolu 3 8 3 2 3" xfId="17325" xr:uid="{DA5F2F8C-FDBC-4F05-9ED8-8F21E0B8E451}"/>
    <cellStyle name="Spolu 3 8 3 2 3 2" xfId="38721" xr:uid="{1A90CFA1-870F-4D73-AF7B-64933C1B6DF2}"/>
    <cellStyle name="Spolu 3 8 3 2 4" xfId="16242" xr:uid="{2B1DB5F0-8839-472E-95A1-0BEC73E570F4}"/>
    <cellStyle name="Spolu 3 8 3 2 4 2" xfId="37704" xr:uid="{968F4E49-F06E-4D6A-A53C-02D868D86652}"/>
    <cellStyle name="Spolu 3 8 3 2 5" xfId="23352" xr:uid="{5690FC38-50DC-4353-98A3-45BA399BBD8A}"/>
    <cellStyle name="Spolu 3 8 3 2_LI1" xfId="54173" xr:uid="{6523B367-E5FE-47A3-8FF9-9CCA18785113}"/>
    <cellStyle name="Spolu 3 8 3 3" xfId="10224" xr:uid="{7D73B306-245B-4C5F-9D6E-9AE2EC21697C}"/>
    <cellStyle name="Spolu 3 8 3 3 2" xfId="19990" xr:uid="{67DD6BE3-FE99-4A4D-9BE5-211583E1B48F}"/>
    <cellStyle name="Spolu 3 8 3 3 2 2" xfId="41193" xr:uid="{560B1A4B-335D-4CCE-AB3A-7C0BFFBB8EA0}"/>
    <cellStyle name="Spolu 3 8 3 3 3" xfId="23379" xr:uid="{E0F1ABBB-BE8F-4BAF-BDB1-7FC0E4D508DA}"/>
    <cellStyle name="Spolu 3 8 3 3 3 2" xfId="44453" xr:uid="{FB6222CA-C11C-4E44-A386-95FAF49C2F69}"/>
    <cellStyle name="Spolu 3 8 3 3 4" xfId="26187" xr:uid="{3DF143E8-F2D1-4D2F-85FD-CDEBD16A9DBF}"/>
    <cellStyle name="Spolu 3 8 3 3 4 2" xfId="46802" xr:uid="{F3C91587-424C-4A2F-84AA-7543B1FB0F4C}"/>
    <cellStyle name="Spolu 3 8 3 3 5" xfId="32945" xr:uid="{27E4C657-F022-4CC1-9EAE-7C9548AC8CAF}"/>
    <cellStyle name="Spolu 3 8 3 3_LI1" xfId="54175" xr:uid="{BB3538FD-7961-4A20-ADF8-9CB503CE1A6C}"/>
    <cellStyle name="Spolu 3 8 3 4" xfId="15387" xr:uid="{724D816D-25A5-4380-9405-31A6B56B6B74}"/>
    <cellStyle name="Spolu 3 8 3 4 2" xfId="36876" xr:uid="{1F3E6DE2-3013-4857-A08F-7E697D1259AB}"/>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2 2" xfId="42916" xr:uid="{6428DD5F-130C-4280-9271-AA4D6821C4C6}"/>
    <cellStyle name="Spolu 3 8 4 2 2 3" xfId="24778" xr:uid="{13094BCD-C891-4199-BD00-E71F6F2D44D1}"/>
    <cellStyle name="Spolu 3 8 4 2 2 3 2" xfId="45790" xr:uid="{8A7BF294-749E-40F6-B8B4-C99C87A08050}"/>
    <cellStyle name="Spolu 3 8 4 2 2 4" xfId="27414" xr:uid="{0547FB9A-955C-4F5A-A785-2736CE9F8044}"/>
    <cellStyle name="Spolu 3 8 4 2 2 4 2" xfId="47312" xr:uid="{036067CB-60EB-4070-AEF8-C3C838FA958A}"/>
    <cellStyle name="Spolu 3 8 4 2 2 5" xfId="35134" xr:uid="{9C19D490-7BC1-4FF7-A8E1-0D6C1DAF7852}"/>
    <cellStyle name="Spolu 3 8 4 2 2_LI1" xfId="54177" xr:uid="{0AFF38A7-356C-4453-9C2E-47C69BC951B0}"/>
    <cellStyle name="Spolu 3 8 4 2 3" xfId="17231" xr:uid="{877D8D0F-6467-41DD-A723-CDDE4F645632}"/>
    <cellStyle name="Spolu 3 8 4 2 3 2" xfId="38630" xr:uid="{5EF0C17F-9E00-4555-8BF8-904915D7BEDE}"/>
    <cellStyle name="Spolu 3 8 4 2 4" xfId="20364" xr:uid="{050E592E-8891-4506-A6D8-436DBA936D40}"/>
    <cellStyle name="Spolu 3 8 4 2 4 2" xfId="41552" xr:uid="{BD0DEC5F-3899-496E-B44F-D24C2AE0612E}"/>
    <cellStyle name="Spolu 3 8 4 2 5" xfId="18176" xr:uid="{3FA2FABD-3FCE-4D22-A980-7F1DBAC05508}"/>
    <cellStyle name="Spolu 3 8 4 2_LI1" xfId="54176" xr:uid="{D82939B0-0203-4440-84C4-D1364ACDF6F4}"/>
    <cellStyle name="Spolu 3 8 4 3" xfId="10106" xr:uid="{FADC979F-79A9-401A-B6E5-9AB1A14F0A9D}"/>
    <cellStyle name="Spolu 3 8 4 3 2" xfId="19900" xr:uid="{378029F2-0781-42B1-86A6-903A94ECEB4D}"/>
    <cellStyle name="Spolu 3 8 4 3 2 2" xfId="41105" xr:uid="{7B64413B-C023-4388-BA73-AE36E7CEE04B}"/>
    <cellStyle name="Spolu 3 8 4 3 3" xfId="23298" xr:uid="{DE7346B9-76A7-4711-9783-A10B50CF0F79}"/>
    <cellStyle name="Spolu 3 8 4 3 3 2" xfId="44373" xr:uid="{494531AD-6D4B-4525-8FB5-743E139DA6CC}"/>
    <cellStyle name="Spolu 3 8 4 3 4" xfId="26109" xr:uid="{2C5AA41F-99B3-4733-A5DA-9598A5509DB5}"/>
    <cellStyle name="Spolu 3 8 4 3 4 2" xfId="46768" xr:uid="{7D6F212D-6C46-4F0F-A147-D8B2F82186F0}"/>
    <cellStyle name="Spolu 3 8 4 3 5" xfId="32871" xr:uid="{620FAEEA-A0D7-49E9-ABAF-78F4C558CBDF}"/>
    <cellStyle name="Spolu 3 8 4 3_LI1" xfId="54178" xr:uid="{AEA10ED0-46F6-40B9-A6AE-F50D56602219}"/>
    <cellStyle name="Spolu 3 8 4 4" xfId="15296" xr:uid="{3195133C-0F64-463E-8993-B715E4B31B51}"/>
    <cellStyle name="Spolu 3 8 4 4 2" xfId="36790" xr:uid="{F6E08DFD-2E12-4103-8E56-4BD01D69113B}"/>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2 2" xfId="42059" xr:uid="{714DF2B4-7A38-419A-AEA7-2F3F22474470}"/>
    <cellStyle name="Spolu 3 8 5 2 3" xfId="24161" xr:uid="{CBC83E80-72D3-438F-BEE9-6AD785C38125}"/>
    <cellStyle name="Spolu 3 8 5 2 3 2" xfId="45224" xr:uid="{6D15D088-9846-46C9-9E1D-872B9C4F1264}"/>
    <cellStyle name="Spolu 3 8 5 2 4" xfId="26929" xr:uid="{93AE3F7B-3E1E-4418-8D8E-F8C080F6244C}"/>
    <cellStyle name="Spolu 3 8 5 2 4 2" xfId="47139" xr:uid="{4731ED55-53E4-48D2-88F1-745B2E1F32B4}"/>
    <cellStyle name="Spolu 3 8 5 2 5" xfId="33698" xr:uid="{8CCC7BB5-AFEE-4619-B5CA-BF4186E42837}"/>
    <cellStyle name="Spolu 3 8 5 2_LI1" xfId="54180" xr:uid="{EE72FCB5-4347-47E2-B7C5-A33DE41EDF3F}"/>
    <cellStyle name="Spolu 3 8 5 3" xfId="16275" xr:uid="{FC6C6552-C4C1-4155-9D17-99A9FBA863BA}"/>
    <cellStyle name="Spolu 3 8 5 3 2" xfId="37736" xr:uid="{F03F603D-6595-4184-99D4-9D83BA899AEC}"/>
    <cellStyle name="Spolu 3 8 5 4" xfId="20106" xr:uid="{8B8FD377-022F-492D-9288-675DC0E968DF}"/>
    <cellStyle name="Spolu 3 8 5_LI1" xfId="54179" xr:uid="{1A47520E-4662-4768-A47D-37F01A723310}"/>
    <cellStyle name="Spolu 3 8 6" xfId="8870" xr:uid="{601D6507-8DD0-427C-B5BF-FB8AFDE50A05}"/>
    <cellStyle name="Spolu 3 8 6 2" xfId="19173" xr:uid="{1EBBC9F2-4271-4A70-9E14-3B02B09481F7}"/>
    <cellStyle name="Spolu 3 8 6 2 2" xfId="40412" xr:uid="{269D8C9C-D8A0-473F-A9DA-B115EDD4B34E}"/>
    <cellStyle name="Spolu 3 8 6 3" xfId="22775" xr:uid="{29900692-AC72-4CE1-881F-21F8B6141E21}"/>
    <cellStyle name="Spolu 3 8 6 3 2" xfId="43867" xr:uid="{3DFE8417-D082-49B0-90C8-03E0E32EF806}"/>
    <cellStyle name="Spolu 3 8 6 4" xfId="25668" xr:uid="{89175B53-4122-40FA-A58E-96E11CC2D4DB}"/>
    <cellStyle name="Spolu 3 8 6 4 2" xfId="46613" xr:uid="{844CADA8-150C-48D7-B178-92A3805E5CE6}"/>
    <cellStyle name="Spolu 3 8 6 5" xfId="31921" xr:uid="{92DD49E2-99DE-4D6C-9897-A22352C5FA78}"/>
    <cellStyle name="Spolu 3 8 6_LI1" xfId="54181" xr:uid="{C7EEB7A9-C50F-4EF5-81B9-1E476741AADF}"/>
    <cellStyle name="Spolu 3 8 7" xfId="14420" xr:uid="{83CA0731-A47B-4F8B-B679-1B2C0B187104}"/>
    <cellStyle name="Spolu 3 8 7 2" xfId="35985" xr:uid="{66D1D3EC-1517-41FD-80FC-45AA9B42E039}"/>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2 2" xfId="43234" xr:uid="{6ED2FA0E-2D91-4BD8-ADD1-0501ADA78849}"/>
    <cellStyle name="Spolu 3 9 2 2 2 2 3" xfId="25059" xr:uid="{9795BE89-B26A-4958-926F-A16498EB23BD}"/>
    <cellStyle name="Spolu 3 9 2 2 2 2 3 2" xfId="46069" xr:uid="{500BA83A-9B62-4FE7-9C1B-4C813ADFCB98}"/>
    <cellStyle name="Spolu 3 9 2 2 2 2 4" xfId="27684" xr:uid="{3FCA5B30-C5A4-4E42-A23B-32480110A6AC}"/>
    <cellStyle name="Spolu 3 9 2 2 2 2 4 2" xfId="47444" xr:uid="{97A1656B-C93D-479E-A8CB-D12AEAFCA7E6}"/>
    <cellStyle name="Spolu 3 9 2 2 2 2 5" xfId="35406" xr:uid="{7FC3E5E2-5F30-43AA-9F02-E27D2EB5CE35}"/>
    <cellStyle name="Spolu 3 9 2 2 2 2_LI1" xfId="54183" xr:uid="{AD67B207-575D-4EB9-BD57-EF0ACC73FF0A}"/>
    <cellStyle name="Spolu 3 9 2 2 2 3" xfId="17555" xr:uid="{57E4C11E-F91E-4AB2-9BA4-CF8F10A132D7}"/>
    <cellStyle name="Spolu 3 9 2 2 2 3 2" xfId="38944" xr:uid="{E031FA20-679C-4492-AF23-9016983442D2}"/>
    <cellStyle name="Spolu 3 9 2 2 2 4" xfId="16875" xr:uid="{DFAC8E53-6908-4BA9-AE0F-44E8BC5B8939}"/>
    <cellStyle name="Spolu 3 9 2 2 2 4 2" xfId="38305" xr:uid="{E529BAF0-A9ED-4B43-A303-BB5847EE2CE6}"/>
    <cellStyle name="Spolu 3 9 2 2 2 5" xfId="19479" xr:uid="{44ABE385-8A41-478F-9652-1D9808EE9C00}"/>
    <cellStyle name="Spolu 3 9 2 2 2_LI1" xfId="54182" xr:uid="{4A7E0B69-5A41-4C9A-9AE2-9DF9BFD29065}"/>
    <cellStyle name="Spolu 3 9 2 2 3" xfId="10516" xr:uid="{89B972A1-B8FE-4DF7-8D51-1A43558B4A9C}"/>
    <cellStyle name="Spolu 3 9 2 2 3 2" xfId="20217" xr:uid="{C4346576-F3B8-4C4E-94F5-42E22B2F3BA2}"/>
    <cellStyle name="Spolu 3 9 2 2 3 2 2" xfId="41414" xr:uid="{2FDF6546-872D-4A45-AA85-AFC627676DEA}"/>
    <cellStyle name="Spolu 3 9 2 2 3 3" xfId="23579" xr:uid="{A1874F22-DE31-4E1B-A384-7E8827BA04FE}"/>
    <cellStyle name="Spolu 3 9 2 2 3 3 2" xfId="44650" xr:uid="{39F0181F-4FE4-4024-BA41-01FCF0F2E141}"/>
    <cellStyle name="Spolu 3 9 2 2 3 4" xfId="26379" xr:uid="{922FFF2D-95E3-41E4-B211-35431D92E777}"/>
    <cellStyle name="Spolu 3 9 2 2 3 4 2" xfId="46900" xr:uid="{C12F304E-7783-4657-AE97-9D2BF08F1296}"/>
    <cellStyle name="Spolu 3 9 2 2 3 5" xfId="33143" xr:uid="{8539E9F2-F622-4EA8-8A51-818F9D57A65D}"/>
    <cellStyle name="Spolu 3 9 2 2 3_LI1" xfId="54184" xr:uid="{229060EB-6A9A-4A4A-B2A9-89B6F728DDB3}"/>
    <cellStyle name="Spolu 3 9 2 2 4" xfId="15614" xr:uid="{0A0CE45A-EBFA-434B-A714-15128976DE93}"/>
    <cellStyle name="Spolu 3 9 2 2 4 2" xfId="37095" xr:uid="{2C465E44-3D1F-49A2-BE0C-4B6DE59F321D}"/>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2 2" xfId="43680" xr:uid="{451DA626-904B-4149-B5B9-985F0CC2D8F6}"/>
    <cellStyle name="Spolu 3 9 2 3 2 2 3" xfId="25445" xr:uid="{37F70771-68A5-4DD0-8162-ECF2897A38D6}"/>
    <cellStyle name="Spolu 3 9 2 3 2 2 3 2" xfId="46443" xr:uid="{DF110BA5-7251-40FF-B6ED-C04C0A2BA14E}"/>
    <cellStyle name="Spolu 3 9 2 3 2 2 4" xfId="28042" xr:uid="{F8D1E3EC-EA4D-4C6C-A469-CFFF10E6FB5A}"/>
    <cellStyle name="Spolu 3 9 2 3 2 2 4 2" xfId="47603" xr:uid="{65D864F5-7A4E-4E1C-B3B9-725909F06E64}"/>
    <cellStyle name="Spolu 3 9 2 3 2 2 5" xfId="35826" xr:uid="{B24E281A-A7B4-42DE-97BE-4C000385BEAA}"/>
    <cellStyle name="Spolu 3 9 2 3 2 2_LI1" xfId="54186" xr:uid="{6C9703C1-7CC7-4582-B536-E662434BA73A}"/>
    <cellStyle name="Spolu 3 9 2 3 2 3" xfId="18000" xr:uid="{B9E6F368-1433-4016-9D6F-5C85CB95E46D}"/>
    <cellStyle name="Spolu 3 9 2 3 2 3 2" xfId="39379" xr:uid="{EDF9673F-B8D4-478E-B7E7-19099B21C47A}"/>
    <cellStyle name="Spolu 3 9 2 3 2 4" xfId="17413" xr:uid="{751E5461-DDDB-4034-A32F-1E915F7C7C82}"/>
    <cellStyle name="Spolu 3 9 2 3 2 4 2" xfId="38808" xr:uid="{D65D3ECB-9410-4B63-9E07-63DBCD23DD34}"/>
    <cellStyle name="Spolu 3 9 2 3 2 5" xfId="18128" xr:uid="{94EE1DC8-B3F5-43C5-9CFD-06C75A91C77A}"/>
    <cellStyle name="Spolu 3 9 2 3 2_LI1" xfId="54185" xr:uid="{DECE4995-582E-4B84-B6A8-413AFE8DF7A9}"/>
    <cellStyle name="Spolu 3 9 2 3 3" xfId="11134" xr:uid="{8F3D79A1-B3B1-44B1-B834-1EDBFC1C3934}"/>
    <cellStyle name="Spolu 3 9 2 3 3 2" xfId="20676" xr:uid="{748E67A2-A922-4F86-89F5-5A49E3B500FC}"/>
    <cellStyle name="Spolu 3 9 2 3 3 2 2" xfId="41852" xr:uid="{3CEBBF12-C6ED-4390-A530-52EC754262CE}"/>
    <cellStyle name="Spolu 3 9 2 3 3 3" xfId="23962" xr:uid="{7DBA16FF-E2F0-4DB7-BAB7-78F68E549C35}"/>
    <cellStyle name="Spolu 3 9 2 3 3 3 2" xfId="45025" xr:uid="{5B84069A-FCE1-47F2-A79B-70EB5CF168C7}"/>
    <cellStyle name="Spolu 3 9 2 3 3 4" xfId="26736" xr:uid="{60AC2E41-1812-4F5B-A519-DC42AF7C056F}"/>
    <cellStyle name="Spolu 3 9 2 3 3 4 2" xfId="47058" xr:uid="{B7476DFA-867C-4B60-BF60-1F2F0C461CDC}"/>
    <cellStyle name="Spolu 3 9 2 3 3 5" xfId="33562" xr:uid="{87586871-FB84-4BFD-B9D0-F268AE1C7F8C}"/>
    <cellStyle name="Spolu 3 9 2 3 3_LI1" xfId="54187" xr:uid="{9D2F1171-3483-4DBE-A845-7451681F23E2}"/>
    <cellStyle name="Spolu 3 9 2 3 4" xfId="16061" xr:uid="{77A68222-73C7-434C-9C20-7CB0034A1B57}"/>
    <cellStyle name="Spolu 3 9 2 3 4 2" xfId="37525" xr:uid="{9AE64D6F-C1CF-47CB-A4B7-6D05F0223B14}"/>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2 2" xfId="42280" xr:uid="{A5054A95-772A-4365-B703-EEA91704E0BA}"/>
    <cellStyle name="Spolu 3 9 2 4 2 3" xfId="24357" xr:uid="{891E17E2-AB69-46B5-8E7B-19B23AA8FCAD}"/>
    <cellStyle name="Spolu 3 9 2 4 2 3 2" xfId="45418" xr:uid="{1DFE5EB4-D9C7-46AF-A63A-AEA7EE679017}"/>
    <cellStyle name="Spolu 3 9 2 4 2 4" xfId="27117" xr:uid="{2423F70C-B1F4-406A-9E95-29711FD7DAD1}"/>
    <cellStyle name="Spolu 3 9 2 4 2 4 2" xfId="47232" xr:uid="{B96CFFCF-EA8B-4AE0-B969-850FBCEA0B4B}"/>
    <cellStyle name="Spolu 3 9 2 4 2 5" xfId="33893" xr:uid="{9391D43E-928D-4660-BA77-17E587601FA8}"/>
    <cellStyle name="Spolu 3 9 2 4 2_LI1" xfId="54189" xr:uid="{04357C18-AB5E-43C7-8014-21358DD1387D}"/>
    <cellStyle name="Spolu 3 9 2 4 3" xfId="16507" xr:uid="{79FDE714-33F0-4D68-8F56-07446FF06A3C}"/>
    <cellStyle name="Spolu 3 9 2 4 3 2" xfId="37960" xr:uid="{62ECC643-133E-4815-BB47-51A765CDD248}"/>
    <cellStyle name="Spolu 3 9 2 4 4" xfId="16905" xr:uid="{232E0AB5-9F2C-4038-B61F-F081109097D2}"/>
    <cellStyle name="Spolu 3 9 2 4_LI1" xfId="54188" xr:uid="{FBDEE009-C3B1-4024-9954-CEA2B72377B5}"/>
    <cellStyle name="Spolu 3 9 2 5" xfId="9195" xr:uid="{FD243E7D-95ED-4B05-ABF9-964D54FC1ADA}"/>
    <cellStyle name="Spolu 3 9 2 5 2" xfId="19438" xr:uid="{8F62D18B-E711-4177-9990-1CABC0E9B034}"/>
    <cellStyle name="Spolu 3 9 2 5 2 2" xfId="40671" xr:uid="{CA07CE83-EB66-472A-8469-D9D6C6BBDEC0}"/>
    <cellStyle name="Spolu 3 9 2 5 3" xfId="23011" xr:uid="{87E2747C-F7FA-4071-9A74-936D2AD85287}"/>
    <cellStyle name="Spolu 3 9 2 5 3 2" xfId="44099" xr:uid="{D24C8F9D-3AA3-447A-BF1A-4E37D4EDC636}"/>
    <cellStyle name="Spolu 3 9 2 5 4" xfId="25893" xr:uid="{C1EF5E3E-70F1-4A26-8989-4379BAAC8F44}"/>
    <cellStyle name="Spolu 3 9 2 5 4 2" xfId="46706" xr:uid="{1E63BB70-E54F-4257-B541-2068718E124E}"/>
    <cellStyle name="Spolu 3 9 2 5 5" xfId="32114" xr:uid="{C9C2C181-67F6-4AA7-840F-0DD862F5F86C}"/>
    <cellStyle name="Spolu 3 9 2 5_LI1" xfId="54190" xr:uid="{70BDF7B2-07E7-4E84-86A1-EA3F3348FED9}"/>
    <cellStyle name="Spolu 3 9 2 6" xfId="14685" xr:uid="{65A75589-E9D5-4FED-9046-4F13310FDD3E}"/>
    <cellStyle name="Spolu 3 9 2 6 2" xfId="36245" xr:uid="{5EE4D744-4EA6-4CF9-B2AA-6958D07B2187}"/>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2 2" xfId="43021" xr:uid="{E2706255-F3CA-4349-B5D8-6802965FE8A8}"/>
    <cellStyle name="Spolu 3 9 3 2 2 3" xfId="24871" xr:uid="{45484FB0-143D-4108-A686-E1F2B13073E1}"/>
    <cellStyle name="Spolu 3 9 3 2 2 3 2" xfId="45882" xr:uid="{4BF2E306-1B70-43E2-BEDE-6BB4BAC93775}"/>
    <cellStyle name="Spolu 3 9 3 2 2 4" xfId="27506" xr:uid="{9470B1D0-E560-49C9-8556-DEECEAD24B63}"/>
    <cellStyle name="Spolu 3 9 3 2 2 4 2" xfId="47353" xr:uid="{407CBBC5-5127-4282-ABBC-10A30E3D78DF}"/>
    <cellStyle name="Spolu 3 9 3 2 2 5" xfId="35221" xr:uid="{1CA5407C-D029-4A78-B05E-3F034FA43B68}"/>
    <cellStyle name="Spolu 3 9 3 2 2_LI1" xfId="54192" xr:uid="{323134D3-BFE0-43FB-9761-AFD15DD2D0C6}"/>
    <cellStyle name="Spolu 3 9 3 2 3" xfId="17339" xr:uid="{8F5DAEC6-01C0-4423-AB82-267986B5403F}"/>
    <cellStyle name="Spolu 3 9 3 2 3 2" xfId="38735" xr:uid="{B2AFA956-0BED-46F3-87FF-F75D30AF7E7E}"/>
    <cellStyle name="Spolu 3 9 3 2 4" xfId="17699" xr:uid="{99F0F700-46C6-4093-BE3D-7A1A04944620}"/>
    <cellStyle name="Spolu 3 9 3 2 4 2" xfId="39082" xr:uid="{71123250-8275-4500-B007-D6C0B02572D1}"/>
    <cellStyle name="Spolu 3 9 3 2 5" xfId="19582" xr:uid="{8BE1E8F0-6205-4780-A150-7BBC6E6ED5AC}"/>
    <cellStyle name="Spolu 3 9 3 2_LI1" xfId="54191" xr:uid="{ADEB6AAE-25DA-4086-B54B-5B3E3D950FE0}"/>
    <cellStyle name="Spolu 3 9 3 3" xfId="10244" xr:uid="{3F9D6908-F7B0-4986-BA3F-4E82976F34A8}"/>
    <cellStyle name="Spolu 3 9 3 3 2" xfId="20005" xr:uid="{541EF463-8DC7-4535-814A-8903A78DE6D1}"/>
    <cellStyle name="Spolu 3 9 3 3 2 2" xfId="41208" xr:uid="{7BB117BD-CBD2-4B38-8439-5907AA437419}"/>
    <cellStyle name="Spolu 3 9 3 3 3" xfId="23393" xr:uid="{F5E7A29B-D24E-466D-B1D3-898D213A2B78}"/>
    <cellStyle name="Spolu 3 9 3 3 3 2" xfId="44467" xr:uid="{3B3030BC-03CC-4E52-80BA-6EF0599851D6}"/>
    <cellStyle name="Spolu 3 9 3 3 4" xfId="26201" xr:uid="{EECDA9D5-FAF0-4851-B0BC-F31CFDD08189}"/>
    <cellStyle name="Spolu 3 9 3 3 4 2" xfId="46809" xr:uid="{A15AEDE2-CBC7-495B-B891-CBC49B3411E3}"/>
    <cellStyle name="Spolu 3 9 3 3 5" xfId="32958" xr:uid="{1FB7E00A-3DA1-4C9D-8AB2-493978D19CBA}"/>
    <cellStyle name="Spolu 3 9 3 3_LI1" xfId="54193" xr:uid="{397EDB96-28CC-45BF-A332-0DBB78A6EDF0}"/>
    <cellStyle name="Spolu 3 9 3 4" xfId="15403" xr:uid="{90A5C6D0-0937-444D-B934-F67DFEA7C26D}"/>
    <cellStyle name="Spolu 3 9 3 4 2" xfId="36892" xr:uid="{B553B4EF-B33F-4BF4-911A-BC13F0263138}"/>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2 2" xfId="43473" xr:uid="{FE06B432-ACBC-48B4-B13E-019317BD1417}"/>
    <cellStyle name="Spolu 3 9 4 2 2 3" xfId="25238" xr:uid="{CF5FDC57-9C81-4419-AFCC-07A52E3763C5}"/>
    <cellStyle name="Spolu 3 9 4 2 2 3 2" xfId="46236" xr:uid="{CCE26870-E07B-4CAF-B974-399AFF76F86B}"/>
    <cellStyle name="Spolu 3 9 4 2 2 4" xfId="27835" xr:uid="{C4221411-A025-44EA-ABE8-4ADD4A14E4F4}"/>
    <cellStyle name="Spolu 3 9 4 2 2 4 2" xfId="47517" xr:uid="{9E01D1A1-FD07-4BE1-AD46-B331A6A6AF0E}"/>
    <cellStyle name="Spolu 3 9 4 2 2 5" xfId="35740" xr:uid="{2C22D09B-DEBC-4D77-BAE1-DC9FA303DF70}"/>
    <cellStyle name="Spolu 3 9 4 2 2_LI1" xfId="54195" xr:uid="{D2611E83-A299-4740-95A2-839BB4016C93}"/>
    <cellStyle name="Spolu 3 9 4 2 3" xfId="17793" xr:uid="{94EB30DB-E965-4DF0-81D1-17879CDBB174}"/>
    <cellStyle name="Spolu 3 9 4 2 3 2" xfId="39172" xr:uid="{0C915DAE-C9E9-4990-B2AF-1DF219754FDC}"/>
    <cellStyle name="Spolu 3 9 4 2 4" xfId="18169" xr:uid="{D02D9DBC-969E-49F1-A6B8-740D741FE0BB}"/>
    <cellStyle name="Spolu 3 9 4 2 4 2" xfId="39546" xr:uid="{C8015AE7-E287-4CF3-BF1B-2A47027F0690}"/>
    <cellStyle name="Spolu 3 9 4 2 5" xfId="25170" xr:uid="{7252D5BE-2D57-4725-9F2B-0D04F44CD850}"/>
    <cellStyle name="Spolu 3 9 4 2_LI1" xfId="54194" xr:uid="{DD245362-4D89-440C-9225-22F6D25BACAF}"/>
    <cellStyle name="Spolu 3 9 4 3" xfId="10927" xr:uid="{ECF47A05-B42C-4BE3-8F0D-D16C69C4ACB5}"/>
    <cellStyle name="Spolu 3 9 4 3 2" xfId="20469" xr:uid="{BE5AFED3-414F-4F9F-BD74-00E0B57B7185}"/>
    <cellStyle name="Spolu 3 9 4 3 2 2" xfId="41645" xr:uid="{EBDBAA5B-5D7B-44DD-9B30-11DDD32B3E02}"/>
    <cellStyle name="Spolu 3 9 4 3 3" xfId="23755" xr:uid="{BF84A019-1C2E-4EAC-9A03-5A168BBB9938}"/>
    <cellStyle name="Spolu 3 9 4 3 3 2" xfId="44818" xr:uid="{7F23E72E-D101-438F-BDEC-622F2221C3E4}"/>
    <cellStyle name="Spolu 3 9 4 3 4" xfId="26529" xr:uid="{71EC1F3A-E801-41DF-98EB-B9B78657B418}"/>
    <cellStyle name="Spolu 3 9 4 3 4 2" xfId="46972" xr:uid="{FD826585-4B4A-431A-A108-432EBB962EA0}"/>
    <cellStyle name="Spolu 3 9 4 3 5" xfId="33476" xr:uid="{7279D182-09A8-4445-B3FA-95B636E03933}"/>
    <cellStyle name="Spolu 3 9 4 3_LI1" xfId="54196" xr:uid="{EF323F44-5B66-4EC3-954B-6E0E18E529F1}"/>
    <cellStyle name="Spolu 3 9 4 4" xfId="15854" xr:uid="{E317E956-40AE-4C69-BA67-638EE42A3FD9}"/>
    <cellStyle name="Spolu 3 9 4 4 2" xfId="37318" xr:uid="{50918ABD-0193-46AD-8CB1-CF4B2B707D6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2 2" xfId="42074" xr:uid="{B01EFB7F-B684-44BF-82A3-EC51CCE9F21E}"/>
    <cellStyle name="Spolu 3 9 5 2 3" xfId="24175" xr:uid="{1BDC3F12-6B9B-45AD-96A8-38A69D1147B8}"/>
    <cellStyle name="Spolu 3 9 5 2 3 2" xfId="45238" xr:uid="{F58C2E4E-9837-4EC9-9429-FA6549E54815}"/>
    <cellStyle name="Spolu 3 9 5 2 4" xfId="26943" xr:uid="{7CBD0ABC-B91B-469B-81F2-333AE5417F34}"/>
    <cellStyle name="Spolu 3 9 5 2 4 2" xfId="47146" xr:uid="{CCA7C37E-2315-48DE-8FF6-BFDABFB0938C}"/>
    <cellStyle name="Spolu 3 9 5 2 5" xfId="33712" xr:uid="{800FEF2F-0DDE-4D57-827F-00FE5BD4924B}"/>
    <cellStyle name="Spolu 3 9 5 2_LI1" xfId="54198" xr:uid="{6B73ED75-7008-4675-B6F3-A4C3D9AD5004}"/>
    <cellStyle name="Spolu 3 9 5 3" xfId="16290" xr:uid="{B0DEDA68-506C-4CF9-BAC8-D2536C0DDE27}"/>
    <cellStyle name="Spolu 3 9 5 3 2" xfId="37751" xr:uid="{B27E6241-B888-4597-9C39-FCB48C4576B4}"/>
    <cellStyle name="Spolu 3 9 5 4" xfId="17168" xr:uid="{B1D676EB-6F4F-4EBB-8539-FF6A8595AC93}"/>
    <cellStyle name="Spolu 3 9 5_LI1" xfId="54197" xr:uid="{82776DA1-309A-4D53-BBB4-5B49ED2C6948}"/>
    <cellStyle name="Spolu 3 9 6" xfId="8894" xr:uid="{7A964257-4A6D-4ECF-AA7E-2C924593CCEB}"/>
    <cellStyle name="Spolu 3 9 6 2" xfId="19194" xr:uid="{0011BEB3-1A18-439F-88E5-DC7FC40DFA00}"/>
    <cellStyle name="Spolu 3 9 6 2 2" xfId="40432" xr:uid="{F5BD6D94-8380-412A-99AF-EF270BB8B30D}"/>
    <cellStyle name="Spolu 3 9 6 3" xfId="22793" xr:uid="{7F9DFCCB-296B-4939-84FA-9322778E2219}"/>
    <cellStyle name="Spolu 3 9 6 3 2" xfId="43885" xr:uid="{6D1F942F-F386-4CF6-951E-2109B7D08312}"/>
    <cellStyle name="Spolu 3 9 6 4" xfId="25686" xr:uid="{D61772C3-D546-4D59-9967-C2B0C28E1898}"/>
    <cellStyle name="Spolu 3 9 6 4 2" xfId="46620" xr:uid="{28C39A65-9920-458F-95E7-BDE684B53F52}"/>
    <cellStyle name="Spolu 3 9 6 5" xfId="31934" xr:uid="{79F60696-52B9-4E92-832C-B995D22AF936}"/>
    <cellStyle name="Spolu 3 9 6_LI1" xfId="54199" xr:uid="{32A8A407-8028-438D-AB49-C08DD8C34B60}"/>
    <cellStyle name="Spolu 3 9 7" xfId="14439" xr:uid="{926CF8D7-ED7D-4184-B48B-D64627D56B8C}"/>
    <cellStyle name="Spolu 3 9 7 2" xfId="36004" xr:uid="{AEBAF101-9445-4D0E-A98A-68A5859583E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2 2" xfId="43152" xr:uid="{76A2690C-8228-4F86-8721-4D70D76057FC}"/>
    <cellStyle name="Spolu 4 2 2 2 2 3" xfId="24992" xr:uid="{B52D8306-4BD6-4302-AB38-F52670DA9B35}"/>
    <cellStyle name="Spolu 4 2 2 2 2 3 2" xfId="46002" xr:uid="{A51C83EB-4FEC-47BD-AAB1-EBF3507BEBE1}"/>
    <cellStyle name="Spolu 4 2 2 2 2 4" xfId="27620" xr:uid="{96CE6425-9FD8-44B1-A63B-0E8159ECDC00}"/>
    <cellStyle name="Spolu 4 2 2 2 2 4 2" xfId="47412" xr:uid="{8D29F70D-1B8E-485B-A8FD-9818D60BE251}"/>
    <cellStyle name="Spolu 4 2 2 2 2 5" xfId="35330" xr:uid="{77DBE936-4BD3-4A6C-9301-FE41AF6CE1F0}"/>
    <cellStyle name="Spolu 4 2 2 2 2_LI1" xfId="54201" xr:uid="{2FCA76B5-6374-4834-AFF1-73052F3B51AF}"/>
    <cellStyle name="Spolu 4 2 2 2 3" xfId="17472" xr:uid="{EA021041-FA33-4637-9EE9-74F393E574B4}"/>
    <cellStyle name="Spolu 4 2 2 2 3 2" xfId="38866" xr:uid="{90B81601-D031-4B4C-ADB1-249B204215F1}"/>
    <cellStyle name="Spolu 4 2 2 2 4" xfId="16883" xr:uid="{6F5FDF67-B975-44FF-ACB8-BBCC9FAADF6B}"/>
    <cellStyle name="Spolu 4 2 2 2 4 2" xfId="38312" xr:uid="{F2D71AEC-96BA-4EB0-85BE-2E046CDEB1FD}"/>
    <cellStyle name="Spolu 4 2 2 2 5" xfId="21615" xr:uid="{714ACAE2-B413-4DEC-AE8F-803936C429E2}"/>
    <cellStyle name="Spolu 4 2 2 2_LI1" xfId="54200" xr:uid="{635858FB-0A17-491D-8EA5-D4E1EDC588A6}"/>
    <cellStyle name="Spolu 4 2 2 3" xfId="10408" xr:uid="{13D2A9C9-6444-4328-B55F-CB08A6DF2AF3}"/>
    <cellStyle name="Spolu 4 2 2 3 2" xfId="20136" xr:uid="{386C780A-9A42-44AF-AA6C-531AC8C79BAD}"/>
    <cellStyle name="Spolu 4 2 2 3 2 2" xfId="41338" xr:uid="{E2C11459-1970-4CF4-A672-48629D9F212F}"/>
    <cellStyle name="Spolu 4 2 2 3 3" xfId="23512" xr:uid="{340FDA26-B396-4171-AFBA-3AEF1F562637}"/>
    <cellStyle name="Spolu 4 2 2 3 3 2" xfId="44585" xr:uid="{46DAA7B5-944B-4588-9FE3-0BE408FEC01D}"/>
    <cellStyle name="Spolu 4 2 2 3 4" xfId="26315" xr:uid="{B855810C-7E50-464B-AEA8-A63BF9AAF837}"/>
    <cellStyle name="Spolu 4 2 2 3 4 2" xfId="46868" xr:uid="{0C47103B-CEF7-4979-ADDB-8508A4D6857B}"/>
    <cellStyle name="Spolu 4 2 2 3 5" xfId="33067" xr:uid="{154198BB-F69B-4ABA-8676-0F642E24B10A}"/>
    <cellStyle name="Spolu 4 2 2 3_LI1" xfId="54202" xr:uid="{6F3D577A-537F-4DFE-9547-59335DFD9FC0}"/>
    <cellStyle name="Spolu 4 2 2 4" xfId="15533" xr:uid="{5862F7E3-1CBF-46F1-A695-1592AC9EFDAE}"/>
    <cellStyle name="Spolu 4 2 2 4 2" xfId="37021" xr:uid="{74987FF9-2F13-4C44-9C4D-0632B7812A0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2 2" xfId="43604" xr:uid="{C3AEA650-E427-467E-9004-76F5F53610C9}"/>
    <cellStyle name="Spolu 4 2 3 2 2 3" xfId="25369" xr:uid="{77576367-ACC6-4773-ADD4-F3BF37D4BDA1}"/>
    <cellStyle name="Spolu 4 2 3 2 2 3 2" xfId="46367" xr:uid="{01770A11-0D8D-4EDC-8222-F3AD807BA2CF}"/>
    <cellStyle name="Spolu 4 2 3 2 2 4" xfId="27966" xr:uid="{2403E864-1224-452B-BFDE-0E7B11B09A24}"/>
    <cellStyle name="Spolu 4 2 3 2 2 4 2" xfId="47572" xr:uid="{1080016C-7368-4EBA-AABE-C4C5B6560BC8}"/>
    <cellStyle name="Spolu 4 2 3 2 2 5" xfId="35795" xr:uid="{AFB08880-1B22-4B55-881F-9403809B10A4}"/>
    <cellStyle name="Spolu 4 2 3 2 2_LI1" xfId="54204" xr:uid="{DD3F8481-C1D2-478A-9EF0-9CC122780016}"/>
    <cellStyle name="Spolu 4 2 3 2 3" xfId="17924" xr:uid="{83A0E9D0-55A3-4976-8AB9-34DC4871F938}"/>
    <cellStyle name="Spolu 4 2 3 2 3 2" xfId="39303" xr:uid="{AD5FC9E6-3470-407F-94FB-FC92F50B4C60}"/>
    <cellStyle name="Spolu 4 2 3 2 4" xfId="19306" xr:uid="{7A80999D-5DFB-4270-9791-D14EE7C89D05}"/>
    <cellStyle name="Spolu 4 2 3 2 4 2" xfId="40544" xr:uid="{C4D7B7D1-8751-4C64-A97A-65EAB1AB4456}"/>
    <cellStyle name="Spolu 4 2 3 2 5" xfId="18242" xr:uid="{419F46DF-07DF-484D-B225-7E0781AC794F}"/>
    <cellStyle name="Spolu 4 2 3 2_LI1" xfId="54203" xr:uid="{15FF021F-67B3-4B56-87F9-004BAC77EB82}"/>
    <cellStyle name="Spolu 4 2 3 3" xfId="11058" xr:uid="{8F9F16C5-9889-4498-A914-C0E4ED461CEE}"/>
    <cellStyle name="Spolu 4 2 3 3 2" xfId="20600" xr:uid="{C671469C-5149-4616-8062-72025BF0A53C}"/>
    <cellStyle name="Spolu 4 2 3 3 2 2" xfId="41776" xr:uid="{D37D1FD2-F305-4E97-9F60-80228DA44519}"/>
    <cellStyle name="Spolu 4 2 3 3 3" xfId="23886" xr:uid="{05200CA2-09CA-41AC-98D2-9382A00F36B2}"/>
    <cellStyle name="Spolu 4 2 3 3 3 2" xfId="44949" xr:uid="{5DEFD3A1-243C-43F5-8183-7D38E065EDC4}"/>
    <cellStyle name="Spolu 4 2 3 3 4" xfId="26660" xr:uid="{21BEAD32-F6FD-4E7E-B280-A72B8F6F1091}"/>
    <cellStyle name="Spolu 4 2 3 3 4 2" xfId="47027" xr:uid="{EFF0D2ED-C71E-4F0D-B4C6-DA932A80C93A}"/>
    <cellStyle name="Spolu 4 2 3 3 5" xfId="33531" xr:uid="{74D114BD-7B1E-424E-B85C-6335291BCC9A}"/>
    <cellStyle name="Spolu 4 2 3 3_LI1" xfId="54205" xr:uid="{DFD6A62A-C9F5-48A6-8712-E59E00104874}"/>
    <cellStyle name="Spolu 4 2 3 4" xfId="15985" xr:uid="{8911F318-4858-4B25-85E2-6A45C01ED60C}"/>
    <cellStyle name="Spolu 4 2 3 4 2" xfId="37449" xr:uid="{E1A19852-B612-47DE-B77C-793F36235874}"/>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2 2" xfId="42202" xr:uid="{EFE1C06B-ACD2-4DB0-A15E-DC38B233B696}"/>
    <cellStyle name="Spolu 4 2 4 2 3" xfId="24289" xr:uid="{F5735F8F-91A5-49A0-AA3E-67127195B58A}"/>
    <cellStyle name="Spolu 4 2 4 2 3 2" xfId="45350" xr:uid="{8E04EA97-F8FC-49EC-85A3-14588D065E4C}"/>
    <cellStyle name="Spolu 4 2 4 2 4" xfId="27052" xr:uid="{C620EB63-2A89-4815-A81A-3BAB1028EBD7}"/>
    <cellStyle name="Spolu 4 2 4 2 4 2" xfId="47201" xr:uid="{0F3968F7-7000-4392-BFDC-3C4D7E7600DE}"/>
    <cellStyle name="Spolu 4 2 4 2 5" xfId="33818" xr:uid="{453A3187-37FE-4D15-9C34-CF2308A778A4}"/>
    <cellStyle name="Spolu 4 2 4 2_LI1" xfId="54207" xr:uid="{CAD0B363-80B7-4D8B-B4AD-0D80585881F4}"/>
    <cellStyle name="Spolu 4 2 4 3" xfId="16419" xr:uid="{34F39E31-581C-4D8A-B038-D96A45481F3E}"/>
    <cellStyle name="Spolu 4 2 4 3 2" xfId="37876" xr:uid="{8086468E-DE09-4258-B114-5636802BCA41}"/>
    <cellStyle name="Spolu 4 2 4 4" xfId="21773" xr:uid="{A70F048B-250A-4135-B3EF-3A0E09584EF6}"/>
    <cellStyle name="Spolu 4 2 4_LI1" xfId="54206" xr:uid="{891C87E0-5A6A-4C26-AFC8-61B086F3347B}"/>
    <cellStyle name="Spolu 4 2 5" xfId="9075" xr:uid="{B79DC364-3C95-4193-A0EB-39D1E2D17EE5}"/>
    <cellStyle name="Spolu 4 2 5 2" xfId="19345" xr:uid="{F5C834F1-666F-4B0A-B4EA-9589A302603D}"/>
    <cellStyle name="Spolu 4 2 5 2 2" xfId="40580" xr:uid="{64E5AC83-DDF8-40A5-847F-BB225170EEA2}"/>
    <cellStyle name="Spolu 4 2 5 3" xfId="22931" xr:uid="{1DE52C41-1529-4494-87DD-FEAE049CA9E7}"/>
    <cellStyle name="Spolu 4 2 5 3 2" xfId="44020" xr:uid="{8BE91B03-B949-41FB-9A01-9CCBDE85300F}"/>
    <cellStyle name="Spolu 4 2 5 4" xfId="25817" xr:uid="{603BC5BE-C0EC-42B4-AE9C-5FA25D9F5EEF}"/>
    <cellStyle name="Spolu 4 2 5 4 2" xfId="46675" xr:uid="{97481114-FDF6-4405-BB5B-C3004B3B2286}"/>
    <cellStyle name="Spolu 4 2 5 5" xfId="32039" xr:uid="{2D86195D-80B6-495E-8FA7-4AD6088DF70B}"/>
    <cellStyle name="Spolu 4 2 5_LI1" xfId="54208" xr:uid="{A1FBCFCC-2F2B-48E1-A4D4-D63E767ECD4E}"/>
    <cellStyle name="Spolu 4 2 6" xfId="14588" xr:uid="{E0789FDB-E01D-4ECD-A782-2DFA74E4C07C}"/>
    <cellStyle name="Spolu 4 2 6 2" xfId="36151" xr:uid="{181B1E91-E00D-4567-8755-2C6F3F4A948F}"/>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2 2" xfId="42935" xr:uid="{4F3A7746-16A6-43A5-9483-E5F0DAEFB931}"/>
    <cellStyle name="Spolu 4 3 2 2 3" xfId="24795" xr:uid="{E2E0D810-0096-4F6D-992A-FB0AB25ABD2F}"/>
    <cellStyle name="Spolu 4 3 2 2 3 2" xfId="45807" xr:uid="{A6C1528C-7398-497D-AF46-593183872E6A}"/>
    <cellStyle name="Spolu 4 3 2 2 4" xfId="27431" xr:uid="{04630DA4-AF74-409B-A4E4-8A891B358A76}"/>
    <cellStyle name="Spolu 4 3 2 2 4 2" xfId="47317" xr:uid="{5E2A79EB-B542-4A93-A9A2-B3E3FD26100D}"/>
    <cellStyle name="Spolu 4 3 2 2 5" xfId="35141" xr:uid="{D6E97FE4-651D-4083-B653-FD6D15913143}"/>
    <cellStyle name="Spolu 4 3 2 2_LI1" xfId="54210" xr:uid="{840B4AB9-40BC-454B-8A90-C42A17DB0AAF}"/>
    <cellStyle name="Spolu 4 3 2 3" xfId="17249" xr:uid="{7292D24E-04FC-4747-A9F0-AA4B9014647C}"/>
    <cellStyle name="Spolu 4 3 2 3 2" xfId="38648" xr:uid="{96EAE8DA-4580-49E3-831D-AB2407B4F616}"/>
    <cellStyle name="Spolu 4 3 2 4" xfId="17530" xr:uid="{B767F658-B227-4F01-BAFD-D52C92C57FA1}"/>
    <cellStyle name="Spolu 4 3 2 4 2" xfId="38920" xr:uid="{2096ADA8-EA22-4650-A05A-2C72F20BD16F}"/>
    <cellStyle name="Spolu 4 3 2 5" xfId="15198" xr:uid="{EBF07518-0F59-48C4-AC5F-8D4610429A43}"/>
    <cellStyle name="Spolu 4 3 2_LI1" xfId="54209" xr:uid="{7FF709D6-552B-4707-9623-8254C9D75365}"/>
    <cellStyle name="Spolu 4 3 3" xfId="10125" xr:uid="{2281F6A9-25DE-43A9-B5D1-A4146E07D4D7}"/>
    <cellStyle name="Spolu 4 3 3 2" xfId="19919" xr:uid="{549C4EF2-3706-426B-A350-6EDCC61CFDBD}"/>
    <cellStyle name="Spolu 4 3 3 2 2" xfId="41124" xr:uid="{EDB26B88-5357-4B7E-8A7E-1E5C500EA21B}"/>
    <cellStyle name="Spolu 4 3 3 3" xfId="23315" xr:uid="{7B354ECB-AF91-49D1-B184-EE4089460360}"/>
    <cellStyle name="Spolu 4 3 3 3 2" xfId="44390" xr:uid="{CDDD1912-B997-4A07-90D8-805FA3550FF0}"/>
    <cellStyle name="Spolu 4 3 3 4" xfId="26126" xr:uid="{429D59C9-C9B7-4A5B-872C-ACCE1E4BA692}"/>
    <cellStyle name="Spolu 4 3 3 4 2" xfId="46773" xr:uid="{6EC7D6D4-2274-4F05-B712-A1FD62DF8ABE}"/>
    <cellStyle name="Spolu 4 3 3 5" xfId="32878" xr:uid="{ED8FCF40-3695-4731-891D-4456ADF6ED7E}"/>
    <cellStyle name="Spolu 4 3 3_LI1" xfId="54211" xr:uid="{77AD3E3B-DA2C-4007-A4B0-2526CE3717D8}"/>
    <cellStyle name="Spolu 4 3 4" xfId="15315" xr:uid="{7CCC9218-0A9F-4516-BBC3-5ED6CCBBAAC4}"/>
    <cellStyle name="Spolu 4 3 4 2" xfId="36809" xr:uid="{E4DD19A7-19B6-4FE9-B8F4-DF311C7AEF31}"/>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2 2" xfId="43036" xr:uid="{B35F1671-435D-404E-887F-12B38E135946}"/>
    <cellStyle name="Spolu 4 4 2 2 3" xfId="24886" xr:uid="{EFDB5BF6-38F5-41D9-8AFC-BC2BFF83C96E}"/>
    <cellStyle name="Spolu 4 4 2 2 3 2" xfId="45897" xr:uid="{56601513-A8BA-4463-BF50-3C0035B5F3B6}"/>
    <cellStyle name="Spolu 4 4 2 2 4" xfId="27521" xr:uid="{8B9BA4AF-619B-4394-94BD-003A42100B0B}"/>
    <cellStyle name="Spolu 4 4 2 2 4 2" xfId="47362" xr:uid="{EF850A30-3D5C-4AA3-87CF-5AD21A4314C4}"/>
    <cellStyle name="Spolu 4 4 2 2 5" xfId="35236" xr:uid="{8AFCACB0-5389-4DD5-82CD-195BBE4502F2}"/>
    <cellStyle name="Spolu 4 4 2 2_LI1" xfId="54213" xr:uid="{3EC0AAC2-5BF0-4DA7-9A8E-B65FCDB33848}"/>
    <cellStyle name="Spolu 4 4 2 3" xfId="17355" xr:uid="{F5020EA6-14C9-49C2-9FCB-601A344C9D15}"/>
    <cellStyle name="Spolu 4 4 2 3 2" xfId="38751" xr:uid="{051F6FFF-1643-476E-8248-453755229874}"/>
    <cellStyle name="Spolu 4 4 2 4" xfId="21657" xr:uid="{78B34D28-DA2C-4CE8-B062-5288411762C4}"/>
    <cellStyle name="Spolu 4 4 2 4 2" xfId="42781" xr:uid="{4F52AD9A-7962-45B1-8F21-B68B6A6D7D07}"/>
    <cellStyle name="Spolu 4 4 2 5" xfId="16632" xr:uid="{2760F29D-9C87-4B12-80D5-F7FB0333A38E}"/>
    <cellStyle name="Spolu 4 4 2_LI1" xfId="54212" xr:uid="{49F7B9AA-3AB3-4918-B008-76A79B40B240}"/>
    <cellStyle name="Spolu 4 4 3" xfId="10265" xr:uid="{DD457D24-1981-4A17-A1E3-858A86B927C7}"/>
    <cellStyle name="Spolu 4 4 3 2" xfId="20020" xr:uid="{4CCB50C3-B8BF-4811-9CEE-C7CB3BF66D50}"/>
    <cellStyle name="Spolu 4 4 3 2 2" xfId="41223" xr:uid="{8E86FDD7-1E4A-4F23-857D-F0CD9B30FA73}"/>
    <cellStyle name="Spolu 4 4 3 3" xfId="23408" xr:uid="{99265624-6216-4A7E-B4EA-669278919E36}"/>
    <cellStyle name="Spolu 4 4 3 3 2" xfId="44482" xr:uid="{8B32D2F5-1910-486B-9AEA-DA3AF02EC746}"/>
    <cellStyle name="Spolu 4 4 3 4" xfId="26216" xr:uid="{9861CF17-391E-4265-8824-4FCC1131E040}"/>
    <cellStyle name="Spolu 4 4 3 4 2" xfId="46818" xr:uid="{3D680375-7ECA-4D92-AB12-BEE46379D775}"/>
    <cellStyle name="Spolu 4 4 3 5" xfId="32973" xr:uid="{998EA8EC-BC0D-4AFA-9F60-0549558C5273}"/>
    <cellStyle name="Spolu 4 4 3_LI1" xfId="54214" xr:uid="{4D3A6B86-8BAC-470D-945F-2022091174A1}"/>
    <cellStyle name="Spolu 4 4 4" xfId="15419" xr:uid="{0CFC708E-E341-42F4-A8A5-12629D3A404C}"/>
    <cellStyle name="Spolu 4 4 4 2" xfId="36908" xr:uid="{601D6AD4-618B-41E4-9D43-F77619334EF7}"/>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2 2" xfId="41988" xr:uid="{02331D2F-98E3-4255-8564-D606C3A4DC27}"/>
    <cellStyle name="Spolu 4 5 2 3" xfId="24101" xr:uid="{5CA9B75A-8F72-48BB-998B-745C832E570D}"/>
    <cellStyle name="Spolu 4 5 2 3 2" xfId="45164" xr:uid="{5D37906B-3D2B-4672-AA53-33E182004829}"/>
    <cellStyle name="Spolu 4 5 2 4" xfId="26871" xr:uid="{F5FDE0CD-2951-4F64-BD25-810CB92DBB68}"/>
    <cellStyle name="Spolu 4 5 2 4 2" xfId="47111" xr:uid="{C4299AB3-64F0-4777-BA40-476C9A53D101}"/>
    <cellStyle name="Spolu 4 5 2 5" xfId="33627" xr:uid="{A592DF79-9592-435F-9873-8D6CB7827171}"/>
    <cellStyle name="Spolu 4 5 2_LI1" xfId="54216" xr:uid="{53D60967-D61C-4C1B-B7B2-E729D0B5BBBB}"/>
    <cellStyle name="Spolu 4 5 3" xfId="16203" xr:uid="{B905D658-CAC3-41CB-941A-F7C366AAD443}"/>
    <cellStyle name="Spolu 4 5 3 2" xfId="37665" xr:uid="{8E100921-8FCD-4D23-B4AD-6D84A6F4ED05}"/>
    <cellStyle name="Spolu 4 5 4" xfId="21033" xr:uid="{5BFEC865-62E3-46CA-AD4C-30DF7E0B55C2}"/>
    <cellStyle name="Spolu 4 5_LI1" xfId="54215" xr:uid="{89854885-7F57-4769-B546-678CE085AB7A}"/>
    <cellStyle name="Spolu 4 6" xfId="8764" xr:uid="{325BE7E7-491B-4A82-A392-7A3692E4A27B}"/>
    <cellStyle name="Spolu 4 6 2" xfId="19091" xr:uid="{5DE66A27-4BFB-4D07-9790-C49D866E155F}"/>
    <cellStyle name="Spolu 4 6 2 2" xfId="40331" xr:uid="{26098233-D8DC-45E7-BBD9-897A8037BD14}"/>
    <cellStyle name="Spolu 4 6 3" xfId="14322" xr:uid="{FABB4C15-8F2A-4196-AAB7-47D8CE4B184B}"/>
    <cellStyle name="Spolu 4 6 3 2" xfId="35888" xr:uid="{7FD3A170-D653-4283-81C2-9B6D4B48C28A}"/>
    <cellStyle name="Spolu 4 6 4" xfId="25602" xr:uid="{492169C9-CE3D-4EB8-879F-AFC08C724C54}"/>
    <cellStyle name="Spolu 4 6 4 2" xfId="46585" xr:uid="{EAABF855-B057-4F8D-88BE-AF0019D697C6}"/>
    <cellStyle name="Spolu 4 6 5" xfId="31853" xr:uid="{86156CAC-E574-4A10-929D-1755F7BD39A0}"/>
    <cellStyle name="Spolu 4 6_LI1" xfId="54217" xr:uid="{4DF7C3EE-DB47-4ECD-9ECA-E3D9A49F81C1}"/>
    <cellStyle name="Spolu 4 7" xfId="14336" xr:uid="{5ABE100F-11C4-404A-88CB-500BFDD44689}"/>
    <cellStyle name="Spolu 4 7 2" xfId="35902" xr:uid="{40A0F1E1-64E1-402E-8ECE-EE1A4718DC3A}"/>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2 2" xfId="42927" xr:uid="{121A0252-4413-4068-8512-32586201E40A}"/>
    <cellStyle name="Spolu 5 2 2 3" xfId="24789" xr:uid="{BAFDC2FC-BCBC-4451-B7FC-A992AD37E037}"/>
    <cellStyle name="Spolu 5 2 2 3 2" xfId="45801" xr:uid="{ACE12A82-6323-4296-AC1E-8FE815792CED}"/>
    <cellStyle name="Spolu 5 2 2 4" xfId="27425" xr:uid="{24320701-E0A7-4291-9C5D-487F91D440E2}"/>
    <cellStyle name="Spolu 5 2 2 4 2" xfId="47315" xr:uid="{F7CB2CC9-F399-40BF-BC1E-57CF476D5E0C}"/>
    <cellStyle name="Spolu 5 2 2 5" xfId="35137" xr:uid="{6ED562C8-C30E-4959-A985-5F11E8CEBDAE}"/>
    <cellStyle name="Spolu 5 2 2_LI1" xfId="54219" xr:uid="{C993A849-CC54-4A69-A94B-3F582BF83CEC}"/>
    <cellStyle name="Spolu 5 2 3" xfId="17242" xr:uid="{DF7B4518-02A8-4CAB-91C0-BBCF27DD9F3C}"/>
    <cellStyle name="Spolu 5 2 3 2" xfId="38641" xr:uid="{E8BC2731-E06D-40A1-A7F3-3E8CEBF97ED0}"/>
    <cellStyle name="Spolu 5 2 4" xfId="19410" xr:uid="{D4D86399-2A46-4A40-B0A2-D8C6B2598629}"/>
    <cellStyle name="Spolu 5 2 4 2" xfId="40644" xr:uid="{A2CFAB54-6A33-4067-B8DD-F07D9DDA8E03}"/>
    <cellStyle name="Spolu 5 2 5" xfId="14314" xr:uid="{E0B77E9C-2BB9-43C3-B422-1D500422EAED}"/>
    <cellStyle name="Spolu 5 2_LI1" xfId="54218" xr:uid="{D80EE2DE-E19A-4895-A9D1-395420BAB9F7}"/>
    <cellStyle name="Spolu 5 3" xfId="10117" xr:uid="{524F93FA-3BFA-402B-9126-C60A2EF1CC0B}"/>
    <cellStyle name="Spolu 5 3 2" xfId="19911" xr:uid="{6767DD42-A3CE-420E-9C41-E021B7965972}"/>
    <cellStyle name="Spolu 5 3 2 2" xfId="41116" xr:uid="{FD427AE6-2636-47FE-851C-E9B545B919C6}"/>
    <cellStyle name="Spolu 5 3 3" xfId="23309" xr:uid="{C67E0C61-1588-4AD6-9A67-0941E823CD80}"/>
    <cellStyle name="Spolu 5 3 3 2" xfId="44384" xr:uid="{001EC021-4C0B-4455-8CDC-FC422C97BD32}"/>
    <cellStyle name="Spolu 5 3 4" xfId="26120" xr:uid="{20AB44D5-1941-4E75-A9D5-DF81BC478834}"/>
    <cellStyle name="Spolu 5 3 4 2" xfId="46771" xr:uid="{BCC0CF9E-586D-46C5-9D69-E500877C28FF}"/>
    <cellStyle name="Spolu 5 3 5" xfId="32874" xr:uid="{FD780B33-87BC-4F7A-AAEB-329F3CA85319}"/>
    <cellStyle name="Spolu 5 3_LI1" xfId="54220" xr:uid="{AA139D24-C0ED-437C-8C69-2E8CBE17A6DB}"/>
    <cellStyle name="Spolu 5 4" xfId="15307" xr:uid="{9FECEB4A-8457-4570-AB7F-C73B13DD4BF9}"/>
    <cellStyle name="Spolu 5 4 2" xfId="36801" xr:uid="{BA6C9A56-23F5-4C37-B024-08849B031305}"/>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2 2" xfId="43296" xr:uid="{72B211E5-C8A3-4120-B8E7-70F6258DD4AC}"/>
    <cellStyle name="Spolu 6 2 2 3" xfId="25113" xr:uid="{6403A79D-58C7-4058-BDF0-2D352647D240}"/>
    <cellStyle name="Spolu 6 2 2 3 2" xfId="46123" xr:uid="{B998F5F1-BF25-415D-943E-BA13876F6DD9}"/>
    <cellStyle name="Spolu 6 2 2 4" xfId="27738" xr:uid="{7FDA4F19-EDDB-46FD-AAAB-A8CB552D98AF}"/>
    <cellStyle name="Spolu 6 2 2 4 2" xfId="47469" xr:uid="{E779550A-487D-417E-8427-D8198834C31E}"/>
    <cellStyle name="Spolu 6 2 2 5" xfId="35455" xr:uid="{C0AC9CB7-F3DD-4E3D-A91D-EBB1EB80FDE3}"/>
    <cellStyle name="Spolu 6 2 2_LI1" xfId="54222" xr:uid="{7C5422C6-9AD1-415D-AEE7-EEAA4E33F45C}"/>
    <cellStyle name="Spolu 6 2 3" xfId="17618" xr:uid="{FAD8784E-7447-4E90-9103-6A9439E9FFF6}"/>
    <cellStyle name="Spolu 6 2 3 2" xfId="39004" xr:uid="{442CE87C-68F2-4977-81A2-FCFB5649C259}"/>
    <cellStyle name="Spolu 6 2 4" xfId="21634" xr:uid="{D909493C-A2E3-4B18-AEC4-5895FC080085}"/>
    <cellStyle name="Spolu 6 2 4 2" xfId="42760" xr:uid="{E6AE8074-4714-4AB7-9BD7-D0335ACEB9E5}"/>
    <cellStyle name="Spolu 6 2 5" xfId="17497" xr:uid="{C86F2BC1-A8F5-48FA-BB42-A93F38EFEF60}"/>
    <cellStyle name="Spolu 6 2_LI1" xfId="54221" xr:uid="{E4E1392A-611D-4C90-B5F2-76EFB238CB17}"/>
    <cellStyle name="Spolu 6 3" xfId="10594" xr:uid="{4BEC84D2-C4DC-4098-8F34-F50F1752298F}"/>
    <cellStyle name="Spolu 6 3 2" xfId="20280" xr:uid="{E2D74761-244A-45CB-8E91-741D7101796B}"/>
    <cellStyle name="Spolu 6 3 2 2" xfId="41476" xr:uid="{1AA2A325-95BF-44F5-BE66-534483F136B7}"/>
    <cellStyle name="Spolu 6 3 3" xfId="23635" xr:uid="{CA490C18-5DDF-4F9A-A89A-CD0162CBFA96}"/>
    <cellStyle name="Spolu 6 3 3 2" xfId="44705" xr:uid="{3C9615A4-C68D-43B8-B5B0-E390EB6D9CDB}"/>
    <cellStyle name="Spolu 6 3 4" xfId="26433" xr:uid="{1BE83D2C-6A9D-41F2-8D24-78D2043DD929}"/>
    <cellStyle name="Spolu 6 3 4 2" xfId="46925" xr:uid="{6625D5CC-7492-40F6-93AF-A5FDC68E82FB}"/>
    <cellStyle name="Spolu 6 3 5" xfId="33192" xr:uid="{05997847-A62A-4903-AA45-4F3DF90B0E83}"/>
    <cellStyle name="Spolu 6 3_LI1" xfId="54223" xr:uid="{A945E9F3-A405-4BAE-B26F-B112D77FC5BF}"/>
    <cellStyle name="Spolu 6 4" xfId="15675" xr:uid="{1E5154F6-46E7-4A78-A6CD-5F5A46D657D7}"/>
    <cellStyle name="Spolu 6 4 2" xfId="37154" xr:uid="{08C0401E-E119-44C4-A28B-B9412541215E}"/>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2 2" xfId="41982" xr:uid="{0391F0E9-5DA8-4D73-BC63-9CB9607C9B6B}"/>
    <cellStyle name="Spolu 7 2 3" xfId="24094" xr:uid="{D76AF073-3379-40B3-80E3-15870B955E2C}"/>
    <cellStyle name="Spolu 7 2 3 2" xfId="45157" xr:uid="{B487823E-6436-4E3A-A2D2-FD3F3EF18D9C}"/>
    <cellStyle name="Spolu 7 2 4" xfId="26865" xr:uid="{B262B0E6-9EFD-4416-8A62-BDFA39BB3C69}"/>
    <cellStyle name="Spolu 7 2 4 2" xfId="47109" xr:uid="{6CC606A4-316D-43F5-8585-3B02F6C03D88}"/>
    <cellStyle name="Spolu 7 2 5" xfId="33623" xr:uid="{126D359F-FBD3-47B1-9CC5-9EDA1520C143}"/>
    <cellStyle name="Spolu 7 2_LI1" xfId="54225" xr:uid="{DBBBE45D-FB7B-46C9-B739-F2BA5BD7371B}"/>
    <cellStyle name="Spolu 7 3" xfId="16195" xr:uid="{65853C64-1884-430F-B698-330A19DA4EC1}"/>
    <cellStyle name="Spolu 7 3 2" xfId="37658" xr:uid="{41EDE59E-13CA-44BA-BCCA-B78809D21F23}"/>
    <cellStyle name="Spolu 7 4" xfId="19800" xr:uid="{F43A6DAF-F9F3-4CFF-88EE-26F14C829690}"/>
    <cellStyle name="Spolu 7_LI1" xfId="54224" xr:uid="{9C7ACF59-9E35-49C2-8508-3FACB4475814}"/>
    <cellStyle name="Spolu 8" xfId="8757" xr:uid="{4D2BD213-19B5-4DB1-B129-6100D3F7678A}"/>
    <cellStyle name="Spolu 8 2" xfId="19084" xr:uid="{58E9B1A7-5383-4763-94E3-E49CA055CC8C}"/>
    <cellStyle name="Spolu 8 2 2" xfId="40324" xr:uid="{351D1E15-E1E2-46A2-BF92-1776415B215B}"/>
    <cellStyle name="Spolu 8 3" xfId="18890" xr:uid="{D9334A53-1B0C-4568-A298-DF2DF769C5E0}"/>
    <cellStyle name="Spolu 8 3 2" xfId="40135" xr:uid="{BCE88142-E462-4235-899F-830563E5FB3C}"/>
    <cellStyle name="Spolu 8 4" xfId="25597" xr:uid="{A3A1F151-7F63-42A0-9F26-11A4DE92C01E}"/>
    <cellStyle name="Spolu 8 4 2" xfId="46583" xr:uid="{1F583F23-10B7-4BD6-8FD6-0EC1CD5E3E63}"/>
    <cellStyle name="Spolu 8 5" xfId="31849" xr:uid="{068ED466-5DCD-425C-8322-4E8C0F48DB6C}"/>
    <cellStyle name="Spolu 8_LI1" xfId="54226" xr:uid="{055D9347-6187-4825-A594-AF38365E471D}"/>
    <cellStyle name="Spolu 9" xfId="14328" xr:uid="{CD4A03DC-2847-4452-B8B5-6534CCA63E20}"/>
    <cellStyle name="Spolu 9 2" xfId="35894" xr:uid="{5556BB83-39BA-42FA-889B-2FC33BD30795}"/>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3_LI1" xfId="54227" xr:uid="{5C086B7F-2671-4936-8D6C-F64F9950BD17}"/>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2 2" xfId="40251" xr:uid="{F1230C58-37CA-4612-8E0C-630F3A10F88E}"/>
    <cellStyle name="Számítás 2 3" xfId="18919" xr:uid="{5BD9E3AB-CA65-4893-A870-73728D1E8862}"/>
    <cellStyle name="Számítás 2 3 2" xfId="40164" xr:uid="{EAD9D016-CDB6-493E-B61D-81B5A12F3DE4}"/>
    <cellStyle name="Számítás 2 4" xfId="17132" xr:uid="{7451ED1E-4286-4489-B9A6-E717F4298D5E}"/>
    <cellStyle name="Számítás 2 4 2" xfId="38539" xr:uid="{E176608A-3A79-4AE3-AE97-7AFFA7DE504A}"/>
    <cellStyle name="Számítás 2 5" xfId="31812" xr:uid="{2DB5FB97-228A-457A-8323-B00541B1C2C5}"/>
    <cellStyle name="Számítás 2_LI1" xfId="54229" xr:uid="{9B6BEF1A-B4D8-43E6-8F61-3F77045367E3}"/>
    <cellStyle name="Számítás 3" xfId="8650" xr:uid="{6ECF2291-03D4-4FC3-A7E4-2BA4A32D1EFC}"/>
    <cellStyle name="Számítás 3 2" xfId="19002" xr:uid="{528E7325-84E0-425B-A20A-36B95D93E99C}"/>
    <cellStyle name="Számítás 3 2 2" xfId="40245" xr:uid="{E80CFCB2-4EE6-4C92-9FA5-981654DE09DB}"/>
    <cellStyle name="Számítás 3 3" xfId="18921" xr:uid="{B2A1EACE-782F-43A4-86B8-3241CB4DC260}"/>
    <cellStyle name="Számítás 3 3 2" xfId="40166" xr:uid="{32F02A4A-2A95-43CF-8A8A-EF155369CAB7}"/>
    <cellStyle name="Számítás 3 4" xfId="18257" xr:uid="{55903EF4-B639-46A0-A949-0C188D4AA1EE}"/>
    <cellStyle name="Számítás 3_LI1" xfId="54230" xr:uid="{2A802D9C-B441-452E-A654-336933D0B2BD}"/>
    <cellStyle name="Számítás 4" xfId="8702" xr:uid="{9809B179-96EC-4D97-B8DA-C44B91A9D042}"/>
    <cellStyle name="Számítás 4 2" xfId="19039" xr:uid="{B69851B8-98D3-41E7-966E-CB261A565716}"/>
    <cellStyle name="Számítás 4 2 2" xfId="40281" xr:uid="{077ABB4F-4233-4EEE-A890-709D7C244867}"/>
    <cellStyle name="Számítás 4 3" xfId="14324" xr:uid="{502DB04C-F089-4099-B0E9-BDE22EF338D2}"/>
    <cellStyle name="Számítás 4 3 2" xfId="35890" xr:uid="{262A2868-0FBD-442F-BE2E-F8D7E13D7AE1}"/>
    <cellStyle name="Számítás 4 4" xfId="18872" xr:uid="{81AC03A9-F192-4A38-8D27-4B02F9A7E0A8}"/>
    <cellStyle name="Számítás 4_LI1" xfId="54231" xr:uid="{D3CD172D-E941-4E29-A5AD-4CC6C70CEBC0}"/>
    <cellStyle name="Számítás 5" xfId="8707" xr:uid="{1B573F05-5F59-41EC-9D35-E8FFA986A1F0}"/>
    <cellStyle name="Számítás 5 2" xfId="19042" xr:uid="{7EDAA222-066B-4378-9CAA-3B6034F45C65}"/>
    <cellStyle name="Számítás 5 2 2" xfId="40284" xr:uid="{7E84F42E-29B9-4F91-A04E-1EA99443D5EB}"/>
    <cellStyle name="Számítás 5 3" xfId="18906" xr:uid="{B01C253C-2D57-4310-A1D4-87BB1C709439}"/>
    <cellStyle name="Számítás 5 3 2" xfId="40151" xr:uid="{6D51346F-D078-4DAE-BAD5-62E7E2D3971C}"/>
    <cellStyle name="Számítás 5 4" xfId="18874" xr:uid="{264D7A76-453E-40FB-8B98-DAB255F5AB9B}"/>
    <cellStyle name="Számítás 5_LI1" xfId="54232" xr:uid="{512B71A2-1419-4808-8FBE-5C7CB29C71D5}"/>
    <cellStyle name="Számítás 6" xfId="18958" xr:uid="{44E69185-4C0C-4D85-BEE6-69B6FCD5E09F}"/>
    <cellStyle name="Számítás 6 2" xfId="40202" xr:uid="{E8CE3EA7-32DB-4CAC-B172-F572561B295B}"/>
    <cellStyle name="Számítás 7" xfId="18937" xr:uid="{BA602DD3-9061-4A89-8B98-2016636957DF}"/>
    <cellStyle name="Számítás 7 2" xfId="40182" xr:uid="{846EB301-2FDE-4233-9E2B-EA9551E632E6}"/>
    <cellStyle name="Számítás 8" xfId="16734" xr:uid="{934EBD91-1236-45AD-8C77-2AB21FB57460}"/>
    <cellStyle name="Számítás 8 2" xfId="38173" xr:uid="{D1743DAB-BDFB-49E8-8536-B164C46EDC84}"/>
    <cellStyle name="Számítás_LI1" xfId="54228" xr:uid="{9B0547A5-167F-413F-8328-24FAEDB87C6C}"/>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2 2" xfId="40206" xr:uid="{A991FFFB-F054-4245-9DFB-F7D5B58BE85D}"/>
    <cellStyle name="Total 2 2 3" xfId="16765" xr:uid="{2DA9FBEA-2AD5-4061-8A9B-1D60D20C6F7F}"/>
    <cellStyle name="Total 2 2 4" xfId="18867" xr:uid="{242EE059-CC9E-4BDB-B19E-C04F449F40BA}"/>
    <cellStyle name="Total 2 2 4 2" xfId="40118" xr:uid="{59A082F3-CCFE-46EF-98CB-DF5F9B7643AF}"/>
    <cellStyle name="Total 2 2_LI1" xfId="54234" xr:uid="{A228D038-DE19-418B-B5F2-BE0159223DA4}"/>
    <cellStyle name="Total 2 3" xfId="8720" xr:uid="{3834CB01-69A2-4FFC-BDFA-7E9A7260EEF8}"/>
    <cellStyle name="Total 2 3 2" xfId="19054" xr:uid="{59AAEE25-9516-43FD-B6E1-BF505393AB22}"/>
    <cellStyle name="Total 2 3 2 2" xfId="40295" xr:uid="{AB25D648-D040-4B22-A73F-020FB140FBBA}"/>
    <cellStyle name="Total 2 3 3" xfId="16732" xr:uid="{12775F13-A966-4709-B454-FF1CCD541FFF}"/>
    <cellStyle name="Total 2 3 4" xfId="25576" xr:uid="{9D72A318-D978-499B-B3D9-824E9845B401}"/>
    <cellStyle name="Total 2 3 4 2" xfId="46571" xr:uid="{C5AE6B64-2F51-4CF7-8354-695AC2C30F20}"/>
    <cellStyle name="Total 2 3_LI1" xfId="54235" xr:uid="{C900D5D7-43F8-4A14-917C-EF1CFEB9BB6D}"/>
    <cellStyle name="Total 2 4" xfId="8367" xr:uid="{BB1861B8-4F13-41B1-B884-75DB9E80212F}"/>
    <cellStyle name="Total 2 4 2" xfId="18878" xr:uid="{CF9F43FC-4381-446B-AE1E-458CAA2ABFA0}"/>
    <cellStyle name="Total 2 4 2 2" xfId="40124" xr:uid="{052CA33D-33C7-4C48-86FC-5F310AE8C606}"/>
    <cellStyle name="Total 2 4 3" xfId="19111" xr:uid="{E6A084C2-6F3B-4639-85D3-31267671A20B}"/>
    <cellStyle name="Total 2 4 3 2" xfId="40351" xr:uid="{176A95A2-8D66-4DB5-B125-1AB84CAE6A16}"/>
    <cellStyle name="Total 2 4 4" xfId="24611" xr:uid="{193723F3-160B-48B6-8B17-A35D92481F23}"/>
    <cellStyle name="Total 2 4 4 2" xfId="45646" xr:uid="{3D7776BC-EE09-4898-940E-4FEAF7F10FF4}"/>
    <cellStyle name="Total 2 4 5" xfId="31768" xr:uid="{9DCC2298-3787-48B4-8930-56A97A81EB8A}"/>
    <cellStyle name="Total 2 4_LI1" xfId="54236" xr:uid="{382B678D-144B-48A8-9424-5CA5B85C2B16}"/>
    <cellStyle name="Total 2 5" xfId="8668" xr:uid="{184DFB90-0BDB-4865-8C68-04AA39FF05C3}"/>
    <cellStyle name="Total 2 5 2" xfId="19016" xr:uid="{9472F904-DE5F-431A-85BD-F82B353B1CC5}"/>
    <cellStyle name="Total 2 5 2 2" xfId="40259" xr:uid="{D1528D4E-0341-4B42-870E-DCDFBCC1AC00}"/>
    <cellStyle name="Total 2 5 3" xfId="18917" xr:uid="{DB2F463B-28C1-4DDB-A57F-1CD6E3BA2B9B}"/>
    <cellStyle name="Total 2 5 3 2" xfId="40162" xr:uid="{7DFAF18E-67EB-4FCD-997F-5750B4ACF6EE}"/>
    <cellStyle name="Total 2 5 4" xfId="21499" xr:uid="{6948FC7B-C2B2-4019-8EF8-0FF9A9E18ACA}"/>
    <cellStyle name="Total 2 5 4 2" xfId="42636" xr:uid="{34FBA371-B66E-4F81-A527-FCFB6786E25D}"/>
    <cellStyle name="Total 2 5 5" xfId="31816" xr:uid="{EC1DA0FA-4B46-4591-B3E9-F3FD729CFAAB}"/>
    <cellStyle name="Total 2 5_LI1" xfId="54237" xr:uid="{D6EBD0F2-B04C-479C-963A-A4D840EA7143}"/>
    <cellStyle name="Total 2 6" xfId="8688" xr:uid="{91DC6B83-AC56-436A-A0FA-155CA8CAD93E}"/>
    <cellStyle name="Total 2 6 2" xfId="19035" xr:uid="{54B79172-4A4B-4724-8C8C-0CD2ED47617B}"/>
    <cellStyle name="Total 2 6 2 2" xfId="40277" xr:uid="{00717E64-FD61-4013-AE58-FC4EA0734F4C}"/>
    <cellStyle name="Total 2 6 3" xfId="18977" xr:uid="{4076F822-DF96-4B1B-87CC-CD4477A04784}"/>
    <cellStyle name="Total 2 6 3 2" xfId="40220" xr:uid="{21139965-7398-4C5A-B670-83C653D4175A}"/>
    <cellStyle name="Total 2 6 4" xfId="16737" xr:uid="{6D86E110-6A8D-4631-98B8-FC669433E931}"/>
    <cellStyle name="Total 2 6 4 2" xfId="38176" xr:uid="{A3B95670-43CE-4DC1-9878-A5371B1F5A19}"/>
    <cellStyle name="Total 2 6 5" xfId="31824" xr:uid="{141D231C-9C24-49A4-84CB-BE6CA72A08E7}"/>
    <cellStyle name="Total 2 6_LI1" xfId="54238" xr:uid="{47BA58CC-830A-495C-9E36-91D4FC8C40B7}"/>
    <cellStyle name="Total 2 7" xfId="8647" xr:uid="{02DBB985-DECD-4E93-8FA9-62B0E63ED5C0}"/>
    <cellStyle name="Total 2 7 2" xfId="18999" xr:uid="{4355DA1B-1CC9-483E-B133-F4005B67C48E}"/>
    <cellStyle name="Total 2 7 2 2" xfId="40242" xr:uid="{D431E106-2B8B-4F0D-ABB8-B7F0056558CC}"/>
    <cellStyle name="Total 2 7 3" xfId="18922" xr:uid="{8F8B100A-EA1A-4E4A-BBCB-E7A22E7E45E8}"/>
    <cellStyle name="Total 2 7 3 2" xfId="40167" xr:uid="{3848B8E4-E5D4-4096-A137-32382D387823}"/>
    <cellStyle name="Total 2 7 4" xfId="21712" xr:uid="{3DD8D669-0C72-4F66-ABA0-277E8E068B12}"/>
    <cellStyle name="Total 2 7 4 2" xfId="42830" xr:uid="{491207DF-2F6B-4523-89EA-3A4018D1DDCD}"/>
    <cellStyle name="Total 2 7 5" xfId="31807" xr:uid="{1AB731B6-0114-45D3-A59C-8D6DC996798A}"/>
    <cellStyle name="Total 2 7_LI1" xfId="54239" xr:uid="{8CA291E9-1986-4CC4-84D2-E72C7545BC35}"/>
    <cellStyle name="Total 2_LI1" xfId="54233" xr:uid="{054D980D-CEFE-49E6-A61D-2B97DBD5F6BE}"/>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 3" xfId="54240" xr:uid="{B796BB42-B9F9-4357-BBC2-C880071944C9}"/>
    <cellStyle name="UnprotectedAlfaNoWrap_5.3 Investments associated cy" xfId="7714" xr:uid="{2DC4C3AC-FFD6-42C8-ABFD-EF23D69BCD48}"/>
    <cellStyle name="Unsaved Change - IBM Cognos" xfId="56651" xr:uid="{EF92F200-FD8E-4470-AE94-A878CDDCBAB9}"/>
    <cellStyle name="Vstup" xfId="107" xr:uid="{CC9450F4-E382-4740-9146-46C5722F2188}"/>
    <cellStyle name="Vstup 10" xfId="18864" xr:uid="{6BBCCB88-69AC-41C4-AB3A-12E3F5D0FE5F}"/>
    <cellStyle name="Vstup 10 2" xfId="40116" xr:uid="{97ADE37E-6A58-459A-85F5-C7B14E4FA7FA}"/>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2 2" xfId="43246" xr:uid="{F992C2BC-1596-4E0C-BC80-F90E5325CB80}"/>
    <cellStyle name="Vstup 2 10 2 2 2 2 3" xfId="25070" xr:uid="{9C2EC489-45C4-4D53-9C10-DC8A9A697271}"/>
    <cellStyle name="Vstup 2 10 2 2 2 2 3 2" xfId="46080" xr:uid="{1831312B-D0F5-4EB5-BCA9-92B73DC2DE43}"/>
    <cellStyle name="Vstup 2 10 2 2 2 2 4" xfId="27695" xr:uid="{6A796595-EF8F-4D00-A19F-26C0013BD6EF}"/>
    <cellStyle name="Vstup 2 10 2 2 2 2_LI1" xfId="54242" xr:uid="{6DF4C286-A610-4E70-9D10-608FD5CBB643}"/>
    <cellStyle name="Vstup 2 10 2 2 2 3" xfId="17568" xr:uid="{6B63A329-07E9-42A8-91DC-A44B9280EBAE}"/>
    <cellStyle name="Vstup 2 10 2 2 2 3 2" xfId="38956" xr:uid="{1FC3CD77-499F-4827-B6A8-F11CE5A68A42}"/>
    <cellStyle name="Vstup 2 10 2 2 2 4" xfId="16951" xr:uid="{0DEF478E-22F8-4583-BC62-BAF455777D21}"/>
    <cellStyle name="Vstup 2 10 2 2 2 4 2" xfId="38370" xr:uid="{24E52654-8AB4-47B9-BE83-65C43AF86256}"/>
    <cellStyle name="Vstup 2 10 2 2 2 5" xfId="16655" xr:uid="{49E06350-F093-4D8E-BD6B-79CFFCDF6B6C}"/>
    <cellStyle name="Vstup 2 10 2 2 2 5 2" xfId="38105" xr:uid="{3C0B6100-300B-4CDC-AA9F-7B9D4EC94806}"/>
    <cellStyle name="Vstup 2 10 2 2 2_LI1" xfId="54241" xr:uid="{0A28CB97-A388-4F56-B37E-0A61238501A8}"/>
    <cellStyle name="Vstup 2 10 2 2 3" xfId="10532" xr:uid="{EE237128-834B-4B06-86F2-7435DBAD28BE}"/>
    <cellStyle name="Vstup 2 10 2 2 3 2" xfId="20229" xr:uid="{05118B24-4B35-42A6-BC1E-62D8BFF5982E}"/>
    <cellStyle name="Vstup 2 10 2 2 3 2 2" xfId="41426" xr:uid="{A5DBC559-9E2C-49D0-B944-49B9A27EAD6E}"/>
    <cellStyle name="Vstup 2 10 2 2 3 3" xfId="23590" xr:uid="{45560011-66FE-41A0-8237-E408FFDAA95E}"/>
    <cellStyle name="Vstup 2 10 2 2 3 3 2" xfId="44661" xr:uid="{9C5B85FB-CD33-4F6E-A972-694A229BE9EA}"/>
    <cellStyle name="Vstup 2 10 2 2 3 4" xfId="26390" xr:uid="{590905C3-0305-4C06-94CC-A5E3282A0FFD}"/>
    <cellStyle name="Vstup 2 10 2 2 3_LI1" xfId="54243" xr:uid="{BED289A3-0031-4DD8-9C95-E6DAA2C3C1F5}"/>
    <cellStyle name="Vstup 2 10 2 2 4" xfId="15626" xr:uid="{111CADE6-29B3-4AD0-AE22-DABBB30A0C0B}"/>
    <cellStyle name="Vstup 2 10 2 2 4 2" xfId="37107" xr:uid="{3F94FFAC-C9E6-4F41-AAB0-6184D81D99AB}"/>
    <cellStyle name="Vstup 2 10 2 2 5" xfId="19732" xr:uid="{9DE5CDE4-A3BE-4F3E-8822-CA2AD557BA57}"/>
    <cellStyle name="Vstup 2 10 2 2 5 2" xfId="40944" xr:uid="{74930E43-A287-4BA3-B05A-08E2BEBE34D5}"/>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2 2" xfId="43692" xr:uid="{99F9B41A-02EE-4157-A126-7F4B279BA0A4}"/>
    <cellStyle name="Vstup 2 10 2 3 2 2 3" xfId="25457" xr:uid="{1E9EEB8D-5B3D-4A43-AC8D-D3A81BEA62C6}"/>
    <cellStyle name="Vstup 2 10 2 3 2 2 3 2" xfId="46455" xr:uid="{1C6B4DF6-C3A5-458E-B4CA-60124F294761}"/>
    <cellStyle name="Vstup 2 10 2 3 2 2 4" xfId="28054" xr:uid="{EB5AAF4B-4990-46B9-A76B-452480B0B272}"/>
    <cellStyle name="Vstup 2 10 2 3 2 2_LI1" xfId="54245" xr:uid="{D47A26D2-B1A1-46FD-9321-9FFE1CBAD149}"/>
    <cellStyle name="Vstup 2 10 2 3 2 3" xfId="18012" xr:uid="{DDBF066B-0C6D-4EB6-BC46-C94254B0121F}"/>
    <cellStyle name="Vstup 2 10 2 3 2 3 2" xfId="39391" xr:uid="{91F71339-6153-4A05-AD4C-0F8DADF4C148}"/>
    <cellStyle name="Vstup 2 10 2 3 2 4" xfId="16654" xr:uid="{6831DAF3-3729-463F-B479-C8BB7DDE9884}"/>
    <cellStyle name="Vstup 2 10 2 3 2 4 2" xfId="38104" xr:uid="{9A769885-3A47-4F9D-BACD-52BD88E28AEC}"/>
    <cellStyle name="Vstup 2 10 2 3 2 5" xfId="23698" xr:uid="{C72D7B64-A928-412A-A5EE-7477AD6A0BD7}"/>
    <cellStyle name="Vstup 2 10 2 3 2 5 2" xfId="44764" xr:uid="{72D7486E-39B4-41FF-B4E9-0985758E51FD}"/>
    <cellStyle name="Vstup 2 10 2 3 2_LI1" xfId="54244" xr:uid="{B5752985-97DB-460C-B041-9F47639A8561}"/>
    <cellStyle name="Vstup 2 10 2 3 3" xfId="11146" xr:uid="{D8415420-DB57-48AA-957B-FC5CE61A81BE}"/>
    <cellStyle name="Vstup 2 10 2 3 3 2" xfId="20688" xr:uid="{F9BB40C1-49F4-4240-80DC-9CB51A09AEBC}"/>
    <cellStyle name="Vstup 2 10 2 3 3 2 2" xfId="41864" xr:uid="{09F56CFC-B13A-4489-9D52-8392FF45850C}"/>
    <cellStyle name="Vstup 2 10 2 3 3 3" xfId="23974" xr:uid="{16CDDEA5-E6F1-41A1-9AE7-757593893DD8}"/>
    <cellStyle name="Vstup 2 10 2 3 3 3 2" xfId="45037" xr:uid="{3F9ABF6C-0168-497B-AC74-478AB6BEED7E}"/>
    <cellStyle name="Vstup 2 10 2 3 3 4" xfId="26748" xr:uid="{9B8FC43D-7414-494D-8001-EAFC62BB5D2A}"/>
    <cellStyle name="Vstup 2 10 2 3 3_LI1" xfId="54246" xr:uid="{C55A8547-9495-4E70-8387-8A54BECFE2C7}"/>
    <cellStyle name="Vstup 2 10 2 3 4" xfId="16073" xr:uid="{0C9C277A-FBCF-4D2D-A9CA-ADD2775565E6}"/>
    <cellStyle name="Vstup 2 10 2 3 4 2" xfId="37537" xr:uid="{EC5B9AC8-B6E2-473A-A7E4-F409CFD6149A}"/>
    <cellStyle name="Vstup 2 10 2 3 5" xfId="17697" xr:uid="{CAAF019B-9B38-4726-B9B0-69662BDC4121}"/>
    <cellStyle name="Vstup 2 10 2 3 5 2" xfId="39080" xr:uid="{81CF010C-1BE0-4BE9-BA88-88DBE541C72F}"/>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2 2" xfId="42291" xr:uid="{6B9C44EA-DD19-4448-BA41-511D649C8DA2}"/>
    <cellStyle name="Vstup 2 10 2 4 2 3" xfId="24367" xr:uid="{AD86BA58-CB09-4B02-84AA-77F8A416FBF1}"/>
    <cellStyle name="Vstup 2 10 2 4 2 3 2" xfId="45428" xr:uid="{C385112B-C4D2-427B-8B90-E4C72E912665}"/>
    <cellStyle name="Vstup 2 10 2 4 2 4" xfId="27127" xr:uid="{11E12103-EDEB-4DCA-A089-1C03A3DFC609}"/>
    <cellStyle name="Vstup 2 10 2 4 2_LI1" xfId="54248" xr:uid="{73DBCA33-E5DE-4688-B3FA-99BBEA0E246B}"/>
    <cellStyle name="Vstup 2 10 2 4 3" xfId="16517" xr:uid="{59862BDE-C58E-4D37-9FD4-FB9698B4A336}"/>
    <cellStyle name="Vstup 2 10 2 4 3 2" xfId="37970" xr:uid="{3824B7FA-8684-49DA-9D9B-0E123D0B51BF}"/>
    <cellStyle name="Vstup 2 10 2 4 4" xfId="21552" xr:uid="{3B26A528-8556-48EB-8343-C3DB91A5BF0B}"/>
    <cellStyle name="Vstup 2 10 2 4 4 2" xfId="42686" xr:uid="{295C73F5-390E-4D72-8834-4EDD9E8F7BC7}"/>
    <cellStyle name="Vstup 2 10 2 4_LI1" xfId="54247" xr:uid="{3B4F03EA-E775-48A9-A640-361C11332F54}"/>
    <cellStyle name="Vstup 2 10 2 5" xfId="9212" xr:uid="{37B68A34-ADCD-42E6-A6FC-AECC0F6644CB}"/>
    <cellStyle name="Vstup 2 10 2 5 2" xfId="19451" xr:uid="{F4C04C49-9723-4198-88A1-5E8AA442AA14}"/>
    <cellStyle name="Vstup 2 10 2 5 2 2" xfId="40684" xr:uid="{AC0BA393-48F3-4585-B194-64A0C20D1447}"/>
    <cellStyle name="Vstup 2 10 2 5 3" xfId="23023" xr:uid="{4AD639B5-27DE-4CF2-B254-CB00EC379E23}"/>
    <cellStyle name="Vstup 2 10 2 5 3 2" xfId="44111" xr:uid="{88F4A368-3401-41ED-BBD8-CBAD72B92EB9}"/>
    <cellStyle name="Vstup 2 10 2 5 4" xfId="25905" xr:uid="{DF745EFC-EBF5-4CAE-9751-3942999C1394}"/>
    <cellStyle name="Vstup 2 10 2 5_LI1" xfId="54249" xr:uid="{EC87F101-7619-4D7C-8C21-6C31C5372CC3}"/>
    <cellStyle name="Vstup 2 10 2 6" xfId="14698" xr:uid="{A05D1DE8-B27C-42F4-B729-3464DA966EC9}"/>
    <cellStyle name="Vstup 2 10 2 6 2" xfId="36258" xr:uid="{9328AAC6-C64C-47E2-A8ED-F216A1E2AB8A}"/>
    <cellStyle name="Vstup 2 10 2 7" xfId="18545" xr:uid="{A5EC9ED0-2E2A-422D-9A2C-636F6CE0694B}"/>
    <cellStyle name="Vstup 2 10 2 7 2" xfId="39865" xr:uid="{EBA583C3-DD5D-4C67-AA7E-79EB89B970A7}"/>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2 2" xfId="43032" xr:uid="{3CC7AE9D-8BB5-4BC2-B49C-BC1639802E3E}"/>
    <cellStyle name="Vstup 2 10 3 2 2 3" xfId="24882" xr:uid="{BDB124F6-8E91-4884-B914-C030B5B85F48}"/>
    <cellStyle name="Vstup 2 10 3 2 2 3 2" xfId="45893" xr:uid="{9B2F55E9-A7A1-415D-89A7-984C0BB33AF7}"/>
    <cellStyle name="Vstup 2 10 3 2 2 4" xfId="27517" xr:uid="{83E27CCB-EF2D-4E26-BE55-486007317B8E}"/>
    <cellStyle name="Vstup 2 10 3 2 2_LI1" xfId="54251" xr:uid="{4D7E3B81-85F2-4941-BBF9-91955F6D575D}"/>
    <cellStyle name="Vstup 2 10 3 2 3" xfId="17351" xr:uid="{570809E1-B49C-403D-8F49-0E997234A00D}"/>
    <cellStyle name="Vstup 2 10 3 2 3 2" xfId="38747" xr:uid="{FF125EDA-F1C5-4F31-8144-915DF14CC271}"/>
    <cellStyle name="Vstup 2 10 3 2 4" xfId="22081" xr:uid="{FE175FD4-9705-4369-A37D-16818DE3FC46}"/>
    <cellStyle name="Vstup 2 10 3 2 4 2" xfId="43185" xr:uid="{AA45CEB0-30E3-40F4-A39D-7E953E89CF53}"/>
    <cellStyle name="Vstup 2 10 3 2 5" xfId="15206" xr:uid="{D77A7179-5371-4BF7-B273-BE599E4FA2F9}"/>
    <cellStyle name="Vstup 2 10 3 2 5 2" xfId="36714" xr:uid="{1FCFC9FE-E04E-46CA-91B6-099EF29AF5FD}"/>
    <cellStyle name="Vstup 2 10 3 2_LI1" xfId="54250" xr:uid="{88989712-C38D-44C4-BF98-25986F4BB180}"/>
    <cellStyle name="Vstup 2 10 3 3" xfId="10260" xr:uid="{A9627BAB-D1E7-4C62-971F-918279241FBE}"/>
    <cellStyle name="Vstup 2 10 3 3 2" xfId="20016" xr:uid="{D9788211-17B1-4817-B582-328F7B89916B}"/>
    <cellStyle name="Vstup 2 10 3 3 2 2" xfId="41219" xr:uid="{00A7658D-F764-43C9-B429-DA9C05DC07D3}"/>
    <cellStyle name="Vstup 2 10 3 3 3" xfId="23404" xr:uid="{03B3EB14-E450-4AED-8473-0558AF00F2FE}"/>
    <cellStyle name="Vstup 2 10 3 3 3 2" xfId="44478" xr:uid="{1E6CCC7B-9FDB-4237-90BE-A1B4EF47C370}"/>
    <cellStyle name="Vstup 2 10 3 3 4" xfId="26212" xr:uid="{13773BBD-328C-46BC-930E-21B0E8CADFA9}"/>
    <cellStyle name="Vstup 2 10 3 3_LI1" xfId="54252" xr:uid="{0D54A9CA-6D29-4FE7-B0D2-2D8D50415E36}"/>
    <cellStyle name="Vstup 2 10 3 4" xfId="15415" xr:uid="{A06578FF-FAA6-4A29-9443-868C8B33146F}"/>
    <cellStyle name="Vstup 2 10 3 4 2" xfId="36904" xr:uid="{4C86939E-5996-48B3-898F-C362ABF31C4A}"/>
    <cellStyle name="Vstup 2 10 3 5" xfId="19752" xr:uid="{078889C4-ECB2-4214-8FCF-C65A5139F991}"/>
    <cellStyle name="Vstup 2 10 3 5 2" xfId="40963" xr:uid="{EA9E5041-28F2-41EF-BEBE-5276D91BC90A}"/>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2 2" xfId="43485" xr:uid="{6F310271-E5A0-4DFA-9971-A85E0F3202D5}"/>
    <cellStyle name="Vstup 2 10 4 2 2 3" xfId="25250" xr:uid="{0B23265C-602D-4F8F-B542-9CBCF88227E1}"/>
    <cellStyle name="Vstup 2 10 4 2 2 3 2" xfId="46248" xr:uid="{4CC1AFAB-B3DF-4804-8F15-2D5A257332C5}"/>
    <cellStyle name="Vstup 2 10 4 2 2 4" xfId="27847" xr:uid="{6F8CDB69-CD3F-47FE-88F6-BA44D9EF2B82}"/>
    <cellStyle name="Vstup 2 10 4 2 2_LI1" xfId="54254" xr:uid="{33EA65EB-259E-4C79-97EC-ECF952DFD0FF}"/>
    <cellStyle name="Vstup 2 10 4 2 3" xfId="17805" xr:uid="{DFAA9DF6-AEF1-4BD1-9633-436B535CBAE1}"/>
    <cellStyle name="Vstup 2 10 4 2 3 2" xfId="39184" xr:uid="{87BF49C0-7A55-41DC-BD32-9D80F79F7BF6}"/>
    <cellStyle name="Vstup 2 10 4 2 4" xfId="21565" xr:uid="{9FB119DB-DBAE-47AF-BB52-A8329B68C643}"/>
    <cellStyle name="Vstup 2 10 4 2 4 2" xfId="42697" xr:uid="{4110CEC8-A5B8-4B65-B6FF-392D6387DEAC}"/>
    <cellStyle name="Vstup 2 10 4 2 5" xfId="24483" xr:uid="{52E64B3D-AF8D-4A6C-8923-77C5F0D7C438}"/>
    <cellStyle name="Vstup 2 10 4 2 5 2" xfId="45538" xr:uid="{65CA170E-39DD-4683-9E0B-2AC0A2B26DC5}"/>
    <cellStyle name="Vstup 2 10 4 2_LI1" xfId="54253" xr:uid="{3F72469C-E424-4E8A-AA34-6727B5D3F707}"/>
    <cellStyle name="Vstup 2 10 4 3" xfId="10939" xr:uid="{FC21E0E5-49E3-461C-B50B-F342BACE83E8}"/>
    <cellStyle name="Vstup 2 10 4 3 2" xfId="20481" xr:uid="{9C9CD2CF-32C9-40EB-A3CB-7C9C2770EB6A}"/>
    <cellStyle name="Vstup 2 10 4 3 2 2" xfId="41657" xr:uid="{D5F8D324-3F83-49FF-A44D-382D5711E0AF}"/>
    <cellStyle name="Vstup 2 10 4 3 3" xfId="23767" xr:uid="{C88B3B2E-96DE-4177-9179-EE056AEB28D2}"/>
    <cellStyle name="Vstup 2 10 4 3 3 2" xfId="44830" xr:uid="{46BE90E2-B46D-4F72-878C-7687D84CE52D}"/>
    <cellStyle name="Vstup 2 10 4 3 4" xfId="26541" xr:uid="{AD8DF71A-1A2E-4A77-A1DD-0C6DFFC8B8DC}"/>
    <cellStyle name="Vstup 2 10 4 3_LI1" xfId="54255" xr:uid="{7ABCA76B-CE71-4226-B1FC-E37C19060AEF}"/>
    <cellStyle name="Vstup 2 10 4 4" xfId="15866" xr:uid="{7B626155-3BDF-4973-B76A-487481022EF7}"/>
    <cellStyle name="Vstup 2 10 4 4 2" xfId="37330" xr:uid="{FF971F9B-0EC7-47EC-BB72-B221BAB0BBD3}"/>
    <cellStyle name="Vstup 2 10 4 5" xfId="18351" xr:uid="{D0A10CA6-6C12-4FBC-815E-2859FFF0B69A}"/>
    <cellStyle name="Vstup 2 10 4 5 2" xfId="39702" xr:uid="{48F8A72B-EE21-4299-9F73-FD37D668D183}"/>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2 2" xfId="42085" xr:uid="{588720C3-1B51-4AA9-998C-25053B925120}"/>
    <cellStyle name="Vstup 2 10 5 2 3" xfId="24185" xr:uid="{D903F0E1-1053-49F7-ADBF-E2F914C30D8D}"/>
    <cellStyle name="Vstup 2 10 5 2 3 2" xfId="45248" xr:uid="{6FCF87C3-7E72-43DE-ADE1-4404E955587E}"/>
    <cellStyle name="Vstup 2 10 5 2 4" xfId="26953" xr:uid="{676C8A0C-E307-401A-A842-8402E4F24FAB}"/>
    <cellStyle name="Vstup 2 10 5 2_LI1" xfId="54257" xr:uid="{AA4C1F92-6541-4407-A121-017FF22B10B9}"/>
    <cellStyle name="Vstup 2 10 5 3" xfId="16301" xr:uid="{4A82CA60-806A-4D28-91F0-A08459911D05}"/>
    <cellStyle name="Vstup 2 10 5 3 2" xfId="37762" xr:uid="{55C90420-6238-46D9-B4D7-EEC8EED625D9}"/>
    <cellStyle name="Vstup 2 10 5 4" xfId="17127" xr:uid="{8EFB52E1-723E-4729-8BCD-1E5E3E9EDAB8}"/>
    <cellStyle name="Vstup 2 10 5 4 2" xfId="38535" xr:uid="{D6C8217B-9FBB-4E19-A2A0-A72CBA6E42F6}"/>
    <cellStyle name="Vstup 2 10 5_LI1" xfId="54256" xr:uid="{AE9B0BC9-72F7-4ECD-A17D-D1E8354B692D}"/>
    <cellStyle name="Vstup 2 10 6" xfId="8911" xr:uid="{4BB9D6BC-DFB0-4271-AC36-7C4AFEA69788}"/>
    <cellStyle name="Vstup 2 10 6 2" xfId="19206" xr:uid="{38126280-6209-4391-B1C8-85657091FECD}"/>
    <cellStyle name="Vstup 2 10 6 2 2" xfId="40444" xr:uid="{2ABB2342-AD82-49AC-B97C-A3F2635B9F29}"/>
    <cellStyle name="Vstup 2 10 6 3" xfId="22805" xr:uid="{4CE4592E-21D0-470F-89AA-F2F6D34C65EF}"/>
    <cellStyle name="Vstup 2 10 6 3 2" xfId="43897" xr:uid="{04A5F824-09DE-41BC-800B-03961B5AFEE5}"/>
    <cellStyle name="Vstup 2 10 6 4" xfId="25698" xr:uid="{4D99E81B-C760-456C-A1EF-D3C6456178C4}"/>
    <cellStyle name="Vstup 2 10 6_LI1" xfId="54258" xr:uid="{B5CF2F73-F251-413C-8B8E-2C98F97D4CDE}"/>
    <cellStyle name="Vstup 2 10 7" xfId="14453" xr:uid="{4E448655-D64D-4A9F-B9E9-65D8459DC93F}"/>
    <cellStyle name="Vstup 2 10 7 2" xfId="36018" xr:uid="{9CFAEBB5-DFA3-4ADF-BB5B-AEB7B94E686E}"/>
    <cellStyle name="Vstup 2 10 8" xfId="18760" xr:uid="{FF3F32C0-D7F5-443E-8324-7639A60CB158}"/>
    <cellStyle name="Vstup 2 10 8 2" xfId="40034" xr:uid="{B1DE8F74-8F78-4DC2-BB85-E3CF13012364}"/>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2 2" xfId="43251" xr:uid="{243C079B-2352-46D4-BC41-78BCA3B20D1C}"/>
    <cellStyle name="Vstup 2 11 2 2 2 2 3" xfId="25075" xr:uid="{380B0F90-607F-4511-9C38-FDBCF832BA45}"/>
    <cellStyle name="Vstup 2 11 2 2 2 2 3 2" xfId="46085" xr:uid="{70EE1E37-42A9-41A4-B5C1-C8074CAB53BC}"/>
    <cellStyle name="Vstup 2 11 2 2 2 2 4" xfId="27700" xr:uid="{FBD84F38-1E9F-479C-B3E1-19517B9607C1}"/>
    <cellStyle name="Vstup 2 11 2 2 2 2_LI1" xfId="54260" xr:uid="{335EBE02-7A07-4C99-98DA-8AAB1D366B3E}"/>
    <cellStyle name="Vstup 2 11 2 2 2 3" xfId="17573" xr:uid="{CA237B5A-6EB4-442C-A346-51D928A8AA13}"/>
    <cellStyle name="Vstup 2 11 2 2 2 3 2" xfId="38961" xr:uid="{C6802F07-C22B-4D4A-9C2F-0278DBEF6047}"/>
    <cellStyle name="Vstup 2 11 2 2 2 4" xfId="17721" xr:uid="{234B2B53-9751-471A-ACE2-4480E087FD00}"/>
    <cellStyle name="Vstup 2 11 2 2 2 4 2" xfId="39102" xr:uid="{1C649E3A-7D58-482F-BEFD-1F369C6D65B8}"/>
    <cellStyle name="Vstup 2 11 2 2 2 5" xfId="20424" xr:uid="{D312D202-D972-4A98-BFA6-C6924D934301}"/>
    <cellStyle name="Vstup 2 11 2 2 2 5 2" xfId="41601" xr:uid="{E401DC92-7E6B-49DC-8B50-422BAE9857D8}"/>
    <cellStyle name="Vstup 2 11 2 2 2_LI1" xfId="54259" xr:uid="{8C1F278F-5BCA-4987-8A03-F8D784F70466}"/>
    <cellStyle name="Vstup 2 11 2 2 3" xfId="10538" xr:uid="{62069617-15DA-4517-ABD9-B54D59BE1214}"/>
    <cellStyle name="Vstup 2 11 2 2 3 2" xfId="20234" xr:uid="{87F4C88D-BE0F-4E82-9D01-5E5609CACC0F}"/>
    <cellStyle name="Vstup 2 11 2 2 3 2 2" xfId="41431" xr:uid="{05CA8B0F-3D46-4F47-A3AB-CC5E89E5D6D8}"/>
    <cellStyle name="Vstup 2 11 2 2 3 3" xfId="23595" xr:uid="{20DC6F66-1DB2-4045-B29B-ACB1DACE04FF}"/>
    <cellStyle name="Vstup 2 11 2 2 3 3 2" xfId="44666" xr:uid="{446B1390-8518-47E7-8AB2-A23754FBC8A2}"/>
    <cellStyle name="Vstup 2 11 2 2 3 4" xfId="26395" xr:uid="{544CD8C4-1FB9-43B8-96FB-76A01780F192}"/>
    <cellStyle name="Vstup 2 11 2 2 3_LI1" xfId="54261" xr:uid="{15AE4052-B4CC-4F99-BC4E-406623E4735A}"/>
    <cellStyle name="Vstup 2 11 2 2 4" xfId="15631" xr:uid="{B7BEA42B-0C8B-4BE7-AF54-640283D0B7DC}"/>
    <cellStyle name="Vstup 2 11 2 2 4 2" xfId="37112" xr:uid="{A92954C5-2B70-401D-9FD0-FC0033B46F11}"/>
    <cellStyle name="Vstup 2 11 2 2 5" xfId="21537" xr:uid="{8970E41E-A547-411D-8BE7-EDE6106CC670}"/>
    <cellStyle name="Vstup 2 11 2 2 5 2" xfId="42671" xr:uid="{5A318B60-01F6-404C-881E-CBA231E9C7D6}"/>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2 2" xfId="43698" xr:uid="{ACC11BAF-6D36-4110-A852-1E01FFBF05A0}"/>
    <cellStyle name="Vstup 2 11 2 3 2 2 3" xfId="25463" xr:uid="{10BD0FFE-21F6-4A62-8D33-8C8B3EAEC3A5}"/>
    <cellStyle name="Vstup 2 11 2 3 2 2 3 2" xfId="46461" xr:uid="{9C73C364-9136-4502-B177-0B631EC809BF}"/>
    <cellStyle name="Vstup 2 11 2 3 2 2 4" xfId="28060" xr:uid="{D1E7EB1E-CF48-45E0-B418-1D24839991F5}"/>
    <cellStyle name="Vstup 2 11 2 3 2 2_LI1" xfId="54263" xr:uid="{D265F720-2500-438A-A877-16855D6A49BE}"/>
    <cellStyle name="Vstup 2 11 2 3 2 3" xfId="18018" xr:uid="{82E9EDD4-73A8-4D02-8936-1D755879B682}"/>
    <cellStyle name="Vstup 2 11 2 3 2 3 2" xfId="39397" xr:uid="{B3E0EC4D-6BBB-43E6-B394-6CF1FA347D25}"/>
    <cellStyle name="Vstup 2 11 2 3 2 4" xfId="18142" xr:uid="{3B1A47CC-A6C7-4432-9ECE-CA0563B89B48}"/>
    <cellStyle name="Vstup 2 11 2 3 2 4 2" xfId="39519" xr:uid="{66235D48-15B1-4709-BE93-8FADAD681C71}"/>
    <cellStyle name="Vstup 2 11 2 3 2 5" xfId="24736" xr:uid="{F88A2091-CBDE-43A3-8958-E35700D7CCF0}"/>
    <cellStyle name="Vstup 2 11 2 3 2 5 2" xfId="45753" xr:uid="{4B417D4F-93A8-4A54-B519-F559A7807E66}"/>
    <cellStyle name="Vstup 2 11 2 3 2_LI1" xfId="54262" xr:uid="{063C26B8-9CE2-41FD-951E-0C966880479C}"/>
    <cellStyle name="Vstup 2 11 2 3 3" xfId="11152" xr:uid="{92F5EEBC-6C16-4623-BBB4-40BEFA8453F7}"/>
    <cellStyle name="Vstup 2 11 2 3 3 2" xfId="20694" xr:uid="{6BB95BAD-C246-4133-8525-35B319FFA6FE}"/>
    <cellStyle name="Vstup 2 11 2 3 3 2 2" xfId="41870" xr:uid="{5ADFC68F-C4FF-47A9-82CD-345349F2671A}"/>
    <cellStyle name="Vstup 2 11 2 3 3 3" xfId="23980" xr:uid="{FA2D3DC8-0EAE-4D54-A364-96160701BF2C}"/>
    <cellStyle name="Vstup 2 11 2 3 3 3 2" xfId="45043" xr:uid="{43C4A1B1-31C4-4911-8E9F-67EE3F46074F}"/>
    <cellStyle name="Vstup 2 11 2 3 3 4" xfId="26754" xr:uid="{0E82CF66-CE46-4BB7-96B6-CE756E7DE59C}"/>
    <cellStyle name="Vstup 2 11 2 3 3_LI1" xfId="54264" xr:uid="{98D4A351-1DF0-4EC5-80AF-C1C5CF092162}"/>
    <cellStyle name="Vstup 2 11 2 3 4" xfId="16079" xr:uid="{CE57DCD3-D4C9-4F4E-8646-05EB5A18314C}"/>
    <cellStyle name="Vstup 2 11 2 3 4 2" xfId="37543" xr:uid="{3A11D1DF-627C-4E89-900A-B8A9DAE89761}"/>
    <cellStyle name="Vstup 2 11 2 3 5" xfId="15209" xr:uid="{503776DF-6401-48C7-A54A-2BB77A0BC9E1}"/>
    <cellStyle name="Vstup 2 11 2 3 5 2" xfId="36717" xr:uid="{1C55EC60-49FE-4540-A5D0-4DC4042881F3}"/>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2 2" xfId="42295" xr:uid="{16D21AB7-06BA-4FE7-B621-3308B428E9F5}"/>
    <cellStyle name="Vstup 2 11 2 4 2 3" xfId="24370" xr:uid="{6A31756B-EDCB-4F39-8703-D43265726FEC}"/>
    <cellStyle name="Vstup 2 11 2 4 2 3 2" xfId="45431" xr:uid="{6DB1FB24-537F-4125-BA49-D71875766766}"/>
    <cellStyle name="Vstup 2 11 2 4 2 4" xfId="27130" xr:uid="{DEE1616E-236B-4E07-8740-02EDF137E7BD}"/>
    <cellStyle name="Vstup 2 11 2 4 2_LI1" xfId="54266" xr:uid="{180E3015-5D71-4BC4-82E3-D5849C0BA7FE}"/>
    <cellStyle name="Vstup 2 11 2 4 3" xfId="16521" xr:uid="{3B2B16C5-F50D-4C82-BF74-B57F92C98ED8}"/>
    <cellStyle name="Vstup 2 11 2 4 3 2" xfId="37974" xr:uid="{E1270E52-29DF-4922-AE7F-3375160B9E6C}"/>
    <cellStyle name="Vstup 2 11 2 4 4" xfId="20408" xr:uid="{829653E4-9428-42A9-B643-37E47CAE4998}"/>
    <cellStyle name="Vstup 2 11 2 4 4 2" xfId="41588" xr:uid="{393C6904-D840-475D-9E5A-8D9C776BD5CC}"/>
    <cellStyle name="Vstup 2 11 2 4_LI1" xfId="54265" xr:uid="{F8A229B3-8F6A-4F88-AC9B-A11289D015EA}"/>
    <cellStyle name="Vstup 2 11 2 5" xfId="9219" xr:uid="{D145CAA2-5D4D-43AE-942C-9CB48BF82F0A}"/>
    <cellStyle name="Vstup 2 11 2 5 2" xfId="19457" xr:uid="{E004DEE4-D9C5-4F87-9332-7F4D7DA4E366}"/>
    <cellStyle name="Vstup 2 11 2 5 2 2" xfId="40690" xr:uid="{09ACCAF6-0F64-4C2F-83D1-43045F823E63}"/>
    <cellStyle name="Vstup 2 11 2 5 3" xfId="23029" xr:uid="{7C0B502C-DA0C-4F56-B71B-2479C6FAFF69}"/>
    <cellStyle name="Vstup 2 11 2 5 3 2" xfId="44117" xr:uid="{3B15997A-4F2A-4874-A41A-9DF491A98F88}"/>
    <cellStyle name="Vstup 2 11 2 5 4" xfId="25911" xr:uid="{2709BCF2-8708-4661-AFF4-84E3AFB89AA6}"/>
    <cellStyle name="Vstup 2 11 2 5_LI1" xfId="54267" xr:uid="{6A286F7C-3928-4850-9095-51B809E6CE03}"/>
    <cellStyle name="Vstup 2 11 2 6" xfId="14704" xr:uid="{B611117F-7157-40AD-8DA5-4EE192E4FB0C}"/>
    <cellStyle name="Vstup 2 11 2 6 2" xfId="36264" xr:uid="{896B8962-CE79-4436-91E0-0DB52A16E414}"/>
    <cellStyle name="Vstup 2 11 2 7" xfId="18539" xr:uid="{81469186-2594-488F-A7B0-EF9CBEC1E1DD}"/>
    <cellStyle name="Vstup 2 11 2 7 2" xfId="39859" xr:uid="{29A93B92-5DB0-45DA-8B97-2DBCAFD02038}"/>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2 2" xfId="43037" xr:uid="{DBE57D7C-35A8-47B0-91A4-9822CD75078B}"/>
    <cellStyle name="Vstup 2 11 3 2 2 3" xfId="24887" xr:uid="{3E4B01C7-F57F-4B88-9C22-FB876ECF1DE5}"/>
    <cellStyle name="Vstup 2 11 3 2 2 3 2" xfId="45898" xr:uid="{52B45243-B1CB-4972-A272-3363049A5182}"/>
    <cellStyle name="Vstup 2 11 3 2 2 4" xfId="27522" xr:uid="{1A2B40C7-9988-4554-95D8-FD98BA319384}"/>
    <cellStyle name="Vstup 2 11 3 2 2_LI1" xfId="54269" xr:uid="{58323CA6-47DF-428F-884A-8E0438789F7B}"/>
    <cellStyle name="Vstup 2 11 3 2 3" xfId="17356" xr:uid="{D81C2F38-F8F0-4205-B67B-51554B43F9F2}"/>
    <cellStyle name="Vstup 2 11 3 2 3 2" xfId="38752" xr:uid="{5194B468-3EF3-4789-A402-261539C85755}"/>
    <cellStyle name="Vstup 2 11 3 2 4" xfId="17080" xr:uid="{960F002B-9371-4D75-B1D0-EE4916EEA10C}"/>
    <cellStyle name="Vstup 2 11 3 2 4 2" xfId="38490" xr:uid="{5925781A-2E32-4ACF-901C-B14F0F95D03F}"/>
    <cellStyle name="Vstup 2 11 3 2 5" xfId="21321" xr:uid="{C4B31336-C951-4279-8CF1-79B132412D25}"/>
    <cellStyle name="Vstup 2 11 3 2 5 2" xfId="42471" xr:uid="{B1FB4B12-EA7D-47D2-8571-CAE2425EA1B8}"/>
    <cellStyle name="Vstup 2 11 3 2_LI1" xfId="54268" xr:uid="{DADFFCFD-6F7D-413E-A539-141AE7B80111}"/>
    <cellStyle name="Vstup 2 11 3 3" xfId="10266" xr:uid="{8D1AF215-FA17-4B5B-9E24-FB1B6551D20F}"/>
    <cellStyle name="Vstup 2 11 3 3 2" xfId="20021" xr:uid="{F73901EF-8941-4E9B-BD2E-A15227891B3A}"/>
    <cellStyle name="Vstup 2 11 3 3 2 2" xfId="41224" xr:uid="{0F9E5B78-39D3-4BED-B5D5-5D572EE515E6}"/>
    <cellStyle name="Vstup 2 11 3 3 3" xfId="23409" xr:uid="{204B3564-8EA0-4C44-BE09-457DC6C28107}"/>
    <cellStyle name="Vstup 2 11 3 3 3 2" xfId="44483" xr:uid="{CD6295FA-9A8E-4412-B79D-2285D5878116}"/>
    <cellStyle name="Vstup 2 11 3 3 4" xfId="26217" xr:uid="{68B1D0D6-9991-4E23-BA57-161F23E06AC3}"/>
    <cellStyle name="Vstup 2 11 3 3_LI1" xfId="54270" xr:uid="{BDD71142-E222-4AB0-BB70-18F1EB13CAC0}"/>
    <cellStyle name="Vstup 2 11 3 4" xfId="15420" xr:uid="{3B2C6407-4CCE-40CE-9EBB-795408A4BA22}"/>
    <cellStyle name="Vstup 2 11 3 4 2" xfId="36909" xr:uid="{F35406F8-A1C2-4AE4-9CE9-FB9EBA471D95}"/>
    <cellStyle name="Vstup 2 11 3 5" xfId="21547" xr:uid="{000AD450-03FB-4CFC-8B0E-57B6A643D118}"/>
    <cellStyle name="Vstup 2 11 3 5 2" xfId="42681" xr:uid="{B0E49136-3C2C-4C7C-9EBD-A20C40B1A4F3}"/>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2 2" xfId="43491" xr:uid="{73E7F8B6-BBA1-43B1-9648-772CD2B681F1}"/>
    <cellStyle name="Vstup 2 11 4 2 2 3" xfId="25256" xr:uid="{15079DA5-7DD5-4F29-ABB4-661DB88511EB}"/>
    <cellStyle name="Vstup 2 11 4 2 2 3 2" xfId="46254" xr:uid="{D5D9A031-3E20-4048-9C83-BEF638456BDB}"/>
    <cellStyle name="Vstup 2 11 4 2 2 4" xfId="27853" xr:uid="{BF3A5FD4-325F-49BD-9DA0-1F2BA09B17A2}"/>
    <cellStyle name="Vstup 2 11 4 2 2_LI1" xfId="54272" xr:uid="{C7FE0A9E-0CA1-4134-9EA3-46D0EAE92ABD}"/>
    <cellStyle name="Vstup 2 11 4 2 3" xfId="17811" xr:uid="{36320717-147F-4D35-8DF8-C622F4E14B3C}"/>
    <cellStyle name="Vstup 2 11 4 2 3 2" xfId="39190" xr:uid="{02B1FEF8-C365-4118-B081-74C5A20B1968}"/>
    <cellStyle name="Vstup 2 11 4 2 4" xfId="22331" xr:uid="{6428DA9F-C0FF-4C69-B3C8-CD3247D4C4E2}"/>
    <cellStyle name="Vstup 2 11 4 2 4 2" xfId="43423" xr:uid="{68781ADF-05CB-438F-A6E7-BCEA04145098}"/>
    <cellStyle name="Vstup 2 11 4 2 5" xfId="18358" xr:uid="{FE53862A-668E-4AAB-8744-4F4504AA210C}"/>
    <cellStyle name="Vstup 2 11 4 2 5 2" xfId="39709" xr:uid="{5F985A71-908D-46CD-8650-BC563A1E1A29}"/>
    <cellStyle name="Vstup 2 11 4 2_LI1" xfId="54271" xr:uid="{71A6B7C1-4F29-4CE4-BCB4-3E2248C4D52D}"/>
    <cellStyle name="Vstup 2 11 4 3" xfId="10945" xr:uid="{3C0FE4BB-6692-4BE4-AF1A-5FC40E681BC1}"/>
    <cellStyle name="Vstup 2 11 4 3 2" xfId="20487" xr:uid="{5EDD4154-5A55-4005-9BF3-EFD0D327EB82}"/>
    <cellStyle name="Vstup 2 11 4 3 2 2" xfId="41663" xr:uid="{BA049052-A6C4-4DC6-B72B-DB02359F9655}"/>
    <cellStyle name="Vstup 2 11 4 3 3" xfId="23773" xr:uid="{2D0F168A-8251-4432-9348-62E14008E277}"/>
    <cellStyle name="Vstup 2 11 4 3 3 2" xfId="44836" xr:uid="{73FCFE37-EC1B-400F-A4A2-EECBF4467CA4}"/>
    <cellStyle name="Vstup 2 11 4 3 4" xfId="26547" xr:uid="{51962195-6301-49A2-83D3-456343204C15}"/>
    <cellStyle name="Vstup 2 11 4 3_LI1" xfId="54273" xr:uid="{B9BB0EB9-A9B5-46AC-8A21-A9A0BDAA66E8}"/>
    <cellStyle name="Vstup 2 11 4 4" xfId="15872" xr:uid="{4364CEDB-830A-4E3A-B79E-42B916FCE1F9}"/>
    <cellStyle name="Vstup 2 11 4 4 2" xfId="37336" xr:uid="{6800F237-5574-4D39-955E-1AA8C1614056}"/>
    <cellStyle name="Vstup 2 11 4 5" xfId="19820" xr:uid="{2B913D6A-2504-4352-8B19-A87B45A7DD8A}"/>
    <cellStyle name="Vstup 2 11 4 5 2" xfId="41027" xr:uid="{2DD44A91-A2B3-4399-895B-823EAE79FAD8}"/>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2 2" xfId="42088" xr:uid="{0081C2B6-9D4C-4240-A841-DE355ABF2506}"/>
    <cellStyle name="Vstup 2 11 5 2 3" xfId="24188" xr:uid="{1CA7E06F-6905-49B7-95D8-DD91E94AF6BA}"/>
    <cellStyle name="Vstup 2 11 5 2 3 2" xfId="45251" xr:uid="{3676512E-E2B7-40C3-B5A6-C49E8C800D12}"/>
    <cellStyle name="Vstup 2 11 5 2 4" xfId="26956" xr:uid="{33C55B52-9DB5-41A9-B067-DF9E674C429E}"/>
    <cellStyle name="Vstup 2 11 5 2_LI1" xfId="54275" xr:uid="{380F8649-ADA2-4723-8BFE-E8879596C9E9}"/>
    <cellStyle name="Vstup 2 11 5 3" xfId="16304" xr:uid="{3550563E-AC6A-4588-BA82-67A48D283B6E}"/>
    <cellStyle name="Vstup 2 11 5 3 2" xfId="37765" xr:uid="{008C9F6D-2109-4DF6-A3C0-C93AA19C787C}"/>
    <cellStyle name="Vstup 2 11 5 4" xfId="16988" xr:uid="{651B8D34-D49C-4491-9B49-495A1980BBF9}"/>
    <cellStyle name="Vstup 2 11 5 4 2" xfId="38405" xr:uid="{036ABFF1-CD0D-440B-86E8-889CFD1FBA46}"/>
    <cellStyle name="Vstup 2 11 5_LI1" xfId="54274" xr:uid="{A7583237-E2B9-4CC4-81DE-5A386827443B}"/>
    <cellStyle name="Vstup 2 11 6" xfId="8918" xr:uid="{78EAFB74-981E-4E50-8EF8-2220D17CC379}"/>
    <cellStyle name="Vstup 2 11 6 2" xfId="19212" xr:uid="{FBE35AF9-849F-4650-AB9A-0FB3077366E1}"/>
    <cellStyle name="Vstup 2 11 6 2 2" xfId="40450" xr:uid="{70D959F4-DEC8-4D31-AFDD-38FFA0E99D56}"/>
    <cellStyle name="Vstup 2 11 6 3" xfId="22811" xr:uid="{9969E5D4-8623-4CAE-BB41-B51B28831FFE}"/>
    <cellStyle name="Vstup 2 11 6 3 2" xfId="43903" xr:uid="{8FC285F0-8CCF-476E-8AAD-B7A13ACE4DA2}"/>
    <cellStyle name="Vstup 2 11 6 4" xfId="25704" xr:uid="{941552D1-66F3-4B54-BE70-EDC4CAC1B4B3}"/>
    <cellStyle name="Vstup 2 11 6_LI1" xfId="54276" xr:uid="{0E578B3D-4AA4-4C28-86DA-433540364A63}"/>
    <cellStyle name="Vstup 2 11 7" xfId="14459" xr:uid="{1B661E91-BCC8-464B-9486-335FF02F5FB0}"/>
    <cellStyle name="Vstup 2 11 7 2" xfId="36024" xr:uid="{3BD33479-67EF-4290-BB2A-CEB3D2DB3225}"/>
    <cellStyle name="Vstup 2 11 8" xfId="18755" xr:uid="{E60D1E21-68ED-47AA-B357-B9AB64752C09}"/>
    <cellStyle name="Vstup 2 11 8 2" xfId="40029" xr:uid="{0C3C928B-F79E-4A6D-A831-CCCF0BD957B1}"/>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2 2" xfId="43262" xr:uid="{81D6395E-A25E-4335-B9E8-64BEEA56E986}"/>
    <cellStyle name="Vstup 2 12 2 2 2 2 3" xfId="25084" xr:uid="{D3353780-C0BD-4E68-B446-3AEA1B46D8D9}"/>
    <cellStyle name="Vstup 2 12 2 2 2 2 3 2" xfId="46094" xr:uid="{80CFF2CC-4F68-4C06-8685-D093FEA19D75}"/>
    <cellStyle name="Vstup 2 12 2 2 2 2 4" xfId="27709" xr:uid="{EFE0E30E-DF6B-4C0E-B6BB-4BCF95A5FF46}"/>
    <cellStyle name="Vstup 2 12 2 2 2 2_LI1" xfId="54278" xr:uid="{766377DE-707B-4897-871F-F9EEC7353BD4}"/>
    <cellStyle name="Vstup 2 12 2 2 2 3" xfId="17585" xr:uid="{D9081722-F6BC-4B5D-8100-89BE880B4B87}"/>
    <cellStyle name="Vstup 2 12 2 2 2 3 2" xfId="38972" xr:uid="{671FA902-74A9-4DE6-9767-A78D0F083ADA}"/>
    <cellStyle name="Vstup 2 12 2 2 2 4" xfId="20332" xr:uid="{9C14907D-41D9-4557-AF3A-19A11908C800}"/>
    <cellStyle name="Vstup 2 12 2 2 2 4 2" xfId="41528" xr:uid="{516B7371-3CC0-4049-A372-9FDE0E115884}"/>
    <cellStyle name="Vstup 2 12 2 2 2 5" xfId="20976" xr:uid="{2A059272-450A-4387-B111-C0DCB56CB93A}"/>
    <cellStyle name="Vstup 2 12 2 2 2 5 2" xfId="42146" xr:uid="{47DC303F-9312-40B5-884B-497FAC92AB9B}"/>
    <cellStyle name="Vstup 2 12 2 2 2_LI1" xfId="54277" xr:uid="{A7688500-AC11-4C49-91B9-A9F1B4135283}"/>
    <cellStyle name="Vstup 2 12 2 2 3" xfId="10553" xr:uid="{16ADBCEA-342A-488E-A7F5-6A39E2C97827}"/>
    <cellStyle name="Vstup 2 12 2 2 3 2" xfId="20246" xr:uid="{5FAF36E8-6BCD-4637-BE14-5A3EADDA68A0}"/>
    <cellStyle name="Vstup 2 12 2 2 3 2 2" xfId="41443" xr:uid="{F4187942-143A-4326-9916-B4CF8BEC25B0}"/>
    <cellStyle name="Vstup 2 12 2 2 3 3" xfId="23605" xr:uid="{53678D31-F5B3-4313-B45C-C326738B8AF1}"/>
    <cellStyle name="Vstup 2 12 2 2 3 3 2" xfId="44675" xr:uid="{064DF662-58F9-4231-905E-4D88B4E0751A}"/>
    <cellStyle name="Vstup 2 12 2 2 3 4" xfId="26404" xr:uid="{28F97225-B3C4-41DD-8AA9-CA21E95937F7}"/>
    <cellStyle name="Vstup 2 12 2 2 3_LI1" xfId="54279" xr:uid="{EEA45254-3452-46D4-A4F3-740F37586ED2}"/>
    <cellStyle name="Vstup 2 12 2 2 4" xfId="15642" xr:uid="{3E86A783-70A5-419B-B1A5-230798AC7C64}"/>
    <cellStyle name="Vstup 2 12 2 2 4 2" xfId="37123" xr:uid="{47FEEEE6-84F8-4482-9DEC-FE29909A3E2C}"/>
    <cellStyle name="Vstup 2 12 2 2 5" xfId="14602" xr:uid="{70B2C01B-111D-4C74-8E4D-CB6C060DCE8B}"/>
    <cellStyle name="Vstup 2 12 2 2 5 2" xfId="36165" xr:uid="{895A4D16-462A-4781-B2D9-848E21845D65}"/>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2 2" xfId="43708" xr:uid="{2D8C8DE2-04DE-4921-8220-801A8F97ABFB}"/>
    <cellStyle name="Vstup 2 12 2 3 2 2 3" xfId="25473" xr:uid="{4EC0133A-3DAE-4839-AD1F-DE50D4FB0105}"/>
    <cellStyle name="Vstup 2 12 2 3 2 2 3 2" xfId="46471" xr:uid="{E44B542A-BCEA-49BE-8BE8-AB3EC1894A42}"/>
    <cellStyle name="Vstup 2 12 2 3 2 2 4" xfId="28070" xr:uid="{9653FC6F-276B-413F-9D8D-50533B6BD7FC}"/>
    <cellStyle name="Vstup 2 12 2 3 2 2_LI1" xfId="54281" xr:uid="{3DE623DD-A599-4BD7-9040-9A587083D0F8}"/>
    <cellStyle name="Vstup 2 12 2 3 2 3" xfId="18028" xr:uid="{D0541698-770A-4EDA-B90E-5FBF1706D939}"/>
    <cellStyle name="Vstup 2 12 2 3 2 3 2" xfId="39407" xr:uid="{F5FC75CE-D04B-4264-84A5-6282DD07AF06}"/>
    <cellStyle name="Vstup 2 12 2 3 2 4" xfId="21191" xr:uid="{2CF38DCB-8A6C-422D-9351-643B7248AB1C}"/>
    <cellStyle name="Vstup 2 12 2 3 2 4 2" xfId="42352" xr:uid="{17483BB2-FC87-4EE8-B531-8745536307E8}"/>
    <cellStyle name="Vstup 2 12 2 3 2 5" xfId="16858" xr:uid="{91A2B893-966B-4B88-9752-0D56FF4FF070}"/>
    <cellStyle name="Vstup 2 12 2 3 2 5 2" xfId="38288" xr:uid="{FDBCCE51-D486-4ED5-A028-C5BD52C85420}"/>
    <cellStyle name="Vstup 2 12 2 3 2_LI1" xfId="54280" xr:uid="{4C5605AF-A414-4A4B-B0DD-032A12AE8D57}"/>
    <cellStyle name="Vstup 2 12 2 3 3" xfId="11162" xr:uid="{4F81CD58-8DC5-4534-936B-1789F6AC8D7D}"/>
    <cellStyle name="Vstup 2 12 2 3 3 2" xfId="20704" xr:uid="{B5CF8E31-2E93-4E89-BE83-820D6C9BFD61}"/>
    <cellStyle name="Vstup 2 12 2 3 3 2 2" xfId="41880" xr:uid="{C303208E-B663-4F29-A722-EB6D922298DE}"/>
    <cellStyle name="Vstup 2 12 2 3 3 3" xfId="23990" xr:uid="{9AD39EB4-0867-47C0-A2F5-90878A93C254}"/>
    <cellStyle name="Vstup 2 12 2 3 3 3 2" xfId="45053" xr:uid="{37588A77-DAB5-49FE-A95F-C85F3FBFFE3E}"/>
    <cellStyle name="Vstup 2 12 2 3 3 4" xfId="26764" xr:uid="{B28E85E3-4551-4F78-AB84-5056D8B20C7D}"/>
    <cellStyle name="Vstup 2 12 2 3 3_LI1" xfId="54282" xr:uid="{0E992CBF-5398-49A9-B8B7-29EA9AF43FF9}"/>
    <cellStyle name="Vstup 2 12 2 3 4" xfId="16089" xr:uid="{C203CB70-1EAE-4537-B828-6F8C98B05722}"/>
    <cellStyle name="Vstup 2 12 2 3 4 2" xfId="37553" xr:uid="{461D294C-821E-4658-8CBC-3EBFFB0DE07C}"/>
    <cellStyle name="Vstup 2 12 2 3 5" xfId="22074" xr:uid="{B96557FE-B517-45E5-9638-385F6BE88315}"/>
    <cellStyle name="Vstup 2 12 2 3 5 2" xfId="43178" xr:uid="{85A8104C-6F99-4897-9A27-73425792D5DB}"/>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2 2" xfId="42307" xr:uid="{4F70FBA9-5395-4DAB-80D0-0E17B8A66A77}"/>
    <cellStyle name="Vstup 2 12 2 4 2 3" xfId="24380" xr:uid="{D4969BA7-9804-4F5F-A9D5-CA9C2449DD9E}"/>
    <cellStyle name="Vstup 2 12 2 4 2 3 2" xfId="45441" xr:uid="{8631C458-E2DE-4BFC-9947-B71DCA967E2D}"/>
    <cellStyle name="Vstup 2 12 2 4 2 4" xfId="27139" xr:uid="{303D02ED-46DB-431F-8EE4-CEA75D7AB1D2}"/>
    <cellStyle name="Vstup 2 12 2 4 2_LI1" xfId="54284" xr:uid="{93105A70-D2AD-4E1B-8110-403379DFAEFD}"/>
    <cellStyle name="Vstup 2 12 2 4 3" xfId="16532" xr:uid="{81A319BB-6F66-45F2-8B78-36C860548724}"/>
    <cellStyle name="Vstup 2 12 2 4 3 2" xfId="37985" xr:uid="{35339AE5-7A29-45D8-B22D-3DFE929C5827}"/>
    <cellStyle name="Vstup 2 12 2 4 4" xfId="21493" xr:uid="{C85AC423-0308-4B85-8C0B-A2B21BE0B98D}"/>
    <cellStyle name="Vstup 2 12 2 4 4 2" xfId="42631" xr:uid="{16E8F8DE-E144-485B-A8EB-B6B297E8DE04}"/>
    <cellStyle name="Vstup 2 12 2 4_LI1" xfId="54283" xr:uid="{47446551-797B-45F5-9176-177C7B246839}"/>
    <cellStyle name="Vstup 2 12 2 5" xfId="9235" xr:uid="{B5C9BC10-2452-47FC-9835-6C36CFC6B986}"/>
    <cellStyle name="Vstup 2 12 2 5 2" xfId="19469" xr:uid="{559F181B-20CA-4B41-91BC-0E0A35212A07}"/>
    <cellStyle name="Vstup 2 12 2 5 2 2" xfId="40702" xr:uid="{8D112460-57D7-465B-8DE0-7BAAE5B6610C}"/>
    <cellStyle name="Vstup 2 12 2 5 3" xfId="23040" xr:uid="{090EBD1E-6DFD-4E94-BEBA-E9579E5CE4FE}"/>
    <cellStyle name="Vstup 2 12 2 5 3 2" xfId="44128" xr:uid="{F98817BF-50FC-441C-B268-E860F3A4F714}"/>
    <cellStyle name="Vstup 2 12 2 5 4" xfId="25921" xr:uid="{A9BB9128-4A8E-491E-8D05-93675A05EA55}"/>
    <cellStyle name="Vstup 2 12 2 5_LI1" xfId="54285" xr:uid="{9AF424C5-A429-4CCA-884E-08412E32875D}"/>
    <cellStyle name="Vstup 2 12 2 6" xfId="14716" xr:uid="{88CC4FD2-0D0E-4D40-A233-68A27A988D45}"/>
    <cellStyle name="Vstup 2 12 2 6 2" xfId="36276" xr:uid="{5C357CB6-D182-4925-B2E3-AB6A9C2AF15C}"/>
    <cellStyle name="Vstup 2 12 2 7" xfId="18527" xr:uid="{3D01CCB2-CE1B-4CBA-B71A-B53D7E75A06B}"/>
    <cellStyle name="Vstup 2 12 2 7 2" xfId="39850" xr:uid="{8010D730-0783-4BC8-8327-5C1CC7A5C522}"/>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2 2" xfId="43047" xr:uid="{68DE7BED-3BBD-4C14-9755-295F62966917}"/>
    <cellStyle name="Vstup 2 12 3 2 2 3" xfId="24896" xr:uid="{4D8A5B8C-C074-48CE-9ED6-0CD4CB133ACB}"/>
    <cellStyle name="Vstup 2 12 3 2 2 3 2" xfId="45907" xr:uid="{272E2549-591A-45F9-AFB9-EF7C9BE3179A}"/>
    <cellStyle name="Vstup 2 12 3 2 2 4" xfId="27531" xr:uid="{BB2859CA-138E-491A-B08C-1FF0BAE9E9F8}"/>
    <cellStyle name="Vstup 2 12 3 2 2_LI1" xfId="54287" xr:uid="{E2086B97-0BB7-4C61-BACF-E23B903B9503}"/>
    <cellStyle name="Vstup 2 12 3 2 3" xfId="17367" xr:uid="{3D67C4F2-89D7-4D38-ADCA-373DDA74F1FE}"/>
    <cellStyle name="Vstup 2 12 3 2 3 2" xfId="38763" xr:uid="{207D2DD6-9C9E-4F34-AA8A-04C7B0C1FCDD}"/>
    <cellStyle name="Vstup 2 12 3 2 4" xfId="21759" xr:uid="{2BA11CBC-CE9A-4A56-B4B9-2CA8C656D283}"/>
    <cellStyle name="Vstup 2 12 3 2 4 2" xfId="42872" xr:uid="{9FD4252D-8DE1-4123-9402-6624566D1255}"/>
    <cellStyle name="Vstup 2 12 3 2 5" xfId="20414" xr:uid="{EC16E6D4-200A-4946-A70E-BDCCA1655839}"/>
    <cellStyle name="Vstup 2 12 3 2 5 2" xfId="41593" xr:uid="{2E17333B-5E3C-4854-A7C2-29EE4927295C}"/>
    <cellStyle name="Vstup 2 12 3 2_LI1" xfId="54286" xr:uid="{B1ADFA3C-494E-4AFE-A039-7828E8BC30FF}"/>
    <cellStyle name="Vstup 2 12 3 3" xfId="10281" xr:uid="{D7A99AB1-7A25-4B17-A22C-8AB4D2363F50}"/>
    <cellStyle name="Vstup 2 12 3 3 2" xfId="20031" xr:uid="{69494918-7C6C-4D3B-96D1-60340A99304E}"/>
    <cellStyle name="Vstup 2 12 3 3 2 2" xfId="41234" xr:uid="{98A04F6A-811B-4BEF-B565-BA62AB932990}"/>
    <cellStyle name="Vstup 2 12 3 3 3" xfId="23418" xr:uid="{87BD7176-77C3-4AE8-BA13-C11CAD1AE761}"/>
    <cellStyle name="Vstup 2 12 3 3 3 2" xfId="44492" xr:uid="{B4DFE5CD-AE89-414B-AC08-7747E5B3F8BD}"/>
    <cellStyle name="Vstup 2 12 3 3 4" xfId="26226" xr:uid="{5ABFD662-614E-4B78-B5CA-8692B555EB23}"/>
    <cellStyle name="Vstup 2 12 3 3_LI1" xfId="54288" xr:uid="{B331C5A6-C691-44F8-AD37-5ABB27CDD76A}"/>
    <cellStyle name="Vstup 2 12 3 4" xfId="15430" xr:uid="{BF6FEBFE-6A7D-4308-A1A9-AEE9275BC481}"/>
    <cellStyle name="Vstup 2 12 3 4 2" xfId="36919" xr:uid="{7E546492-B66A-460B-9FB0-83C7E07459E8}"/>
    <cellStyle name="Vstup 2 12 3 5" xfId="14652" xr:uid="{5E79ADE3-DC3B-42E2-8F20-F8394130076E}"/>
    <cellStyle name="Vstup 2 12 3 5 2" xfId="36214" xr:uid="{52CA2D7B-BD35-4B4B-99A7-38D7A399AE43}"/>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2 2" xfId="43501" xr:uid="{F353A557-04C2-4DEF-8C6C-6419B9B1034C}"/>
    <cellStyle name="Vstup 2 12 4 2 2 3" xfId="25266" xr:uid="{D8A4821E-8516-4C70-B37A-6F2DFAE764F5}"/>
    <cellStyle name="Vstup 2 12 4 2 2 3 2" xfId="46264" xr:uid="{28EA8B51-7A6D-4A5F-8F09-EE69F89E4923}"/>
    <cellStyle name="Vstup 2 12 4 2 2 4" xfId="27863" xr:uid="{75CAC163-358B-4254-822D-BAFB3E86F548}"/>
    <cellStyle name="Vstup 2 12 4 2 2_LI1" xfId="54290" xr:uid="{EE008618-EC8A-4B5E-9251-4494A6A0B115}"/>
    <cellStyle name="Vstup 2 12 4 2 3" xfId="17821" xr:uid="{F7B8DC7F-040F-4BBC-A63C-F46CD3395D3A}"/>
    <cellStyle name="Vstup 2 12 4 2 3 2" xfId="39200" xr:uid="{5E56130F-42C6-42AB-B82D-A1F79432156D}"/>
    <cellStyle name="Vstup 2 12 4 2 4" xfId="14937" xr:uid="{3908FB3B-406C-4D16-9A7B-DEE1CB3586C3}"/>
    <cellStyle name="Vstup 2 12 4 2 4 2" xfId="36479" xr:uid="{7479B6E2-D4D0-4CFE-9532-669FBB41C1DA}"/>
    <cellStyle name="Vstup 2 12 4 2 5" xfId="24600" xr:uid="{720CD470-78AC-48B3-84C3-217A0B0CF007}"/>
    <cellStyle name="Vstup 2 12 4 2 5 2" xfId="45640" xr:uid="{017F3F6F-99CD-456A-86B2-4E967B11149E}"/>
    <cellStyle name="Vstup 2 12 4 2_LI1" xfId="54289" xr:uid="{8CD6BD50-14E7-41B7-9A2E-E67D2232568A}"/>
    <cellStyle name="Vstup 2 12 4 3" xfId="10955" xr:uid="{56F18D5D-594D-458B-A4D7-DEF10F3254C4}"/>
    <cellStyle name="Vstup 2 12 4 3 2" xfId="20497" xr:uid="{08092E13-7F19-4C84-8C99-F3F8C791C02B}"/>
    <cellStyle name="Vstup 2 12 4 3 2 2" xfId="41673" xr:uid="{214D0855-5390-471A-BDB1-B45A3550E727}"/>
    <cellStyle name="Vstup 2 12 4 3 3" xfId="23783" xr:uid="{AF62E089-80DD-4796-ADB6-5DBA7ECBAB91}"/>
    <cellStyle name="Vstup 2 12 4 3 3 2" xfId="44846" xr:uid="{2E43D03B-0A65-49F5-BE08-400BF5997DA4}"/>
    <cellStyle name="Vstup 2 12 4 3 4" xfId="26557" xr:uid="{966384B6-7A57-4AEC-9891-5798847BCEF7}"/>
    <cellStyle name="Vstup 2 12 4 3_LI1" xfId="54291" xr:uid="{4952D707-F773-490B-B70D-553BDD888AC5}"/>
    <cellStyle name="Vstup 2 12 4 4" xfId="15882" xr:uid="{0ED58528-269C-46DF-ADCC-303DDB8B3F19}"/>
    <cellStyle name="Vstup 2 12 4 4 2" xfId="37346" xr:uid="{4C347DB9-4AEA-4AF6-B0BB-4366F5E2E535}"/>
    <cellStyle name="Vstup 2 12 4 5" xfId="16483" xr:uid="{6A8714D1-E61C-4F0E-9374-494E8E7B9E14}"/>
    <cellStyle name="Vstup 2 12 4 5 2" xfId="37936" xr:uid="{2E9BE9F1-9375-4498-98BB-23383C6DBBBA}"/>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2 2" xfId="42098" xr:uid="{14F2855E-B785-4C28-A163-8CC8BDE2A842}"/>
    <cellStyle name="Vstup 2 12 5 2 3" xfId="24198" xr:uid="{873E2F53-C325-41DD-B7AE-9F13CCF0A63C}"/>
    <cellStyle name="Vstup 2 12 5 2 3 2" xfId="45261" xr:uid="{E0103F42-3553-4AA0-8264-DB321CF0F598}"/>
    <cellStyle name="Vstup 2 12 5 2 4" xfId="26965" xr:uid="{F4468998-66D1-4BEF-818F-9957C09681EB}"/>
    <cellStyle name="Vstup 2 12 5 2_LI1" xfId="54293" xr:uid="{845F5D0F-A7CB-4CF0-B7D5-A2CEB873FE11}"/>
    <cellStyle name="Vstup 2 12 5 3" xfId="16313" xr:uid="{AFE84CA6-363A-49AB-8B64-87C20DA4C309}"/>
    <cellStyle name="Vstup 2 12 5 3 2" xfId="37774" xr:uid="{E068CD50-9C8C-4523-AB7F-DE58B76EE6E1}"/>
    <cellStyle name="Vstup 2 12 5 4" xfId="15003" xr:uid="{E4A7FD5E-756D-4D0D-8426-2A0DACBBD06A}"/>
    <cellStyle name="Vstup 2 12 5 4 2" xfId="36538" xr:uid="{32A886F0-DED3-4EA2-806E-543F8DE88EF4}"/>
    <cellStyle name="Vstup 2 12 5_LI1" xfId="54292" xr:uid="{40641B20-7F52-4B75-9DB1-7C442D8165F0}"/>
    <cellStyle name="Vstup 2 12 6" xfId="8934" xr:uid="{78F11159-9E09-4CC2-83B2-F4F034BAA850}"/>
    <cellStyle name="Vstup 2 12 6 2" xfId="19223" xr:uid="{4D5B96B2-7D37-4D0B-92FE-A339FF461929}"/>
    <cellStyle name="Vstup 2 12 6 2 2" xfId="40461" xr:uid="{31FA8D80-F609-4D16-9940-8B3C58605946}"/>
    <cellStyle name="Vstup 2 12 6 3" xfId="22821" xr:uid="{A0EF229D-1A6B-4F9A-86FC-5DB00E1F8D88}"/>
    <cellStyle name="Vstup 2 12 6 3 2" xfId="43913" xr:uid="{F416B15A-CF20-4F42-A6D3-A141E88F3910}"/>
    <cellStyle name="Vstup 2 12 6 4" xfId="25714" xr:uid="{FE115FEA-CB5D-471E-85A5-661DE005385A}"/>
    <cellStyle name="Vstup 2 12 6_LI1" xfId="54294" xr:uid="{A75201F9-EF4C-4FA6-BAB5-FBD7E05E9280}"/>
    <cellStyle name="Vstup 2 12 7" xfId="14470" xr:uid="{4CDD03B1-9073-4378-87A3-A97FF5963DE2}"/>
    <cellStyle name="Vstup 2 12 7 2" xfId="36035" xr:uid="{698E9F91-BC34-4553-A8D3-2E29B45B1854}"/>
    <cellStyle name="Vstup 2 12 8" xfId="18745" xr:uid="{55341445-7DF8-4635-BAAA-07F289B33034}"/>
    <cellStyle name="Vstup 2 12 8 2" xfId="40021" xr:uid="{0096655D-210F-4390-AEBF-31A8188F946A}"/>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2 2" xfId="43277" xr:uid="{3B5ECC4F-ADB9-42E0-8F07-F135CA2C5F56}"/>
    <cellStyle name="Vstup 2 13 2 2 2 2 3" xfId="25094" xr:uid="{CE2B327C-06FC-4878-835F-E687047711A2}"/>
    <cellStyle name="Vstup 2 13 2 2 2 2 3 2" xfId="46104" xr:uid="{A9FE57A7-3042-4AB1-8AB7-3486C27B850B}"/>
    <cellStyle name="Vstup 2 13 2 2 2 2 4" xfId="27719" xr:uid="{CB971E5D-8D16-4E07-BC2C-21DC4137C13E}"/>
    <cellStyle name="Vstup 2 13 2 2 2 2_LI1" xfId="54296" xr:uid="{27844946-795E-44B8-9DE4-48BC6049E32F}"/>
    <cellStyle name="Vstup 2 13 2 2 2 3" xfId="17599" xr:uid="{CE6C6876-D63F-4C0C-A69A-F3EA7AAB90EF}"/>
    <cellStyle name="Vstup 2 13 2 2 2 3 2" xfId="38985" xr:uid="{5566DD52-F887-4307-B41F-70A52B48EB87}"/>
    <cellStyle name="Vstup 2 13 2 2 2 4" xfId="21779" xr:uid="{45F93741-2A57-44DA-B4D5-C79FD523B043}"/>
    <cellStyle name="Vstup 2 13 2 2 2 4 2" xfId="42887" xr:uid="{4EF6B280-90A6-483A-A692-CABF780141DA}"/>
    <cellStyle name="Vstup 2 13 2 2 2 5" xfId="16690" xr:uid="{1AE051E8-8438-4B2E-9F9F-70F81AE118FA}"/>
    <cellStyle name="Vstup 2 13 2 2 2 5 2" xfId="38135" xr:uid="{8CA8D25C-98C3-4100-AC0B-9FD7D2030FB2}"/>
    <cellStyle name="Vstup 2 13 2 2 2_LI1" xfId="54295" xr:uid="{336579A0-7558-4AC9-8E5E-20313601B949}"/>
    <cellStyle name="Vstup 2 13 2 2 3" xfId="10575" xr:uid="{2AB7F3EF-B6A1-4409-AA30-A69E7C8E679B}"/>
    <cellStyle name="Vstup 2 13 2 2 3 2" xfId="20261" xr:uid="{D3B7D4CC-E819-47CF-A371-05078F747C8F}"/>
    <cellStyle name="Vstup 2 13 2 2 3 2 2" xfId="41457" xr:uid="{179EC36E-411D-49AF-90A9-F0F66AAACECF}"/>
    <cellStyle name="Vstup 2 13 2 2 3 3" xfId="23616" xr:uid="{E306B7F9-1F20-45C0-A7D5-E92BACB02A91}"/>
    <cellStyle name="Vstup 2 13 2 2 3 3 2" xfId="44686" xr:uid="{A8505DB5-0C75-43B1-89A2-F9E408CE2FAC}"/>
    <cellStyle name="Vstup 2 13 2 2 3 4" xfId="26414" xr:uid="{7D69F303-4FB2-4854-A50D-6D59ECE0E8CF}"/>
    <cellStyle name="Vstup 2 13 2 2 3_LI1" xfId="54297" xr:uid="{EBE1785B-24F0-4A50-B715-17E3431CFF98}"/>
    <cellStyle name="Vstup 2 13 2 2 4" xfId="15656" xr:uid="{6F1C71D3-05C5-4F00-9502-6A501FE28196}"/>
    <cellStyle name="Vstup 2 13 2 2 4 2" xfId="37135" xr:uid="{0FB71D6C-F701-43CA-A08A-D572B95099F5}"/>
    <cellStyle name="Vstup 2 13 2 2 5" xfId="15066" xr:uid="{6AB7A62A-4FDD-483B-B92E-012BFA3103F3}"/>
    <cellStyle name="Vstup 2 13 2 2 5 2" xfId="36590" xr:uid="{D6174950-0555-4B4E-9C8D-D006A4ABAD32}"/>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2 2" xfId="43718" xr:uid="{9D0A1510-CE53-406B-AD4B-36AEEC12E43D}"/>
    <cellStyle name="Vstup 2 13 2 3 2 2 3" xfId="25483" xr:uid="{DA55E970-C731-455A-9AAE-19ADB3BD74C3}"/>
    <cellStyle name="Vstup 2 13 2 3 2 2 3 2" xfId="46481" xr:uid="{BCD58F3E-D20C-4C50-AB1F-D7CDACC14730}"/>
    <cellStyle name="Vstup 2 13 2 3 2 2 4" xfId="28080" xr:uid="{6B711EE7-1E05-4C62-B599-BCBCAFE8A69F}"/>
    <cellStyle name="Vstup 2 13 2 3 2 2_LI1" xfId="54299" xr:uid="{928FC933-6DA8-479C-B3CE-115F54E81ADC}"/>
    <cellStyle name="Vstup 2 13 2 3 2 3" xfId="18038" xr:uid="{6540A2C2-366B-4911-863D-A2ADB90A3996}"/>
    <cellStyle name="Vstup 2 13 2 3 2 3 2" xfId="39417" xr:uid="{C2BE464E-91F4-4E92-9039-D20349569642}"/>
    <cellStyle name="Vstup 2 13 2 3 2 4" xfId="17116" xr:uid="{4405502D-BB5A-413F-A1EF-CA95F16DBDE4}"/>
    <cellStyle name="Vstup 2 13 2 3 2 4 2" xfId="38524" xr:uid="{9270EC6E-F1A4-471D-AA18-4C9A2562D42C}"/>
    <cellStyle name="Vstup 2 13 2 3 2 5" xfId="16992" xr:uid="{24BE444D-0520-4A18-82B0-56F125BC49F9}"/>
    <cellStyle name="Vstup 2 13 2 3 2 5 2" xfId="38409" xr:uid="{59B172E7-E076-40B5-94B4-1C8A508E6586}"/>
    <cellStyle name="Vstup 2 13 2 3 2_LI1" xfId="54298" xr:uid="{6D4197DF-A19C-4BD7-9E04-3DE218E3351A}"/>
    <cellStyle name="Vstup 2 13 2 3 3" xfId="11172" xr:uid="{CE919383-640B-4759-8B02-802322112014}"/>
    <cellStyle name="Vstup 2 13 2 3 3 2" xfId="20714" xr:uid="{12989E6B-2B97-4633-8089-D395C200FD37}"/>
    <cellStyle name="Vstup 2 13 2 3 3 2 2" xfId="41890" xr:uid="{4AA6155A-A730-42C7-8A55-D409AC95275D}"/>
    <cellStyle name="Vstup 2 13 2 3 3 3" xfId="24000" xr:uid="{706EAC74-C27F-4005-9B01-C3518DA07F20}"/>
    <cellStyle name="Vstup 2 13 2 3 3 3 2" xfId="45063" xr:uid="{8CB2C9DC-E6B9-4EEC-BD2C-DB7C6B122442}"/>
    <cellStyle name="Vstup 2 13 2 3 3 4" xfId="26774" xr:uid="{2523AD6B-3EFC-4133-9B25-7E59796DA646}"/>
    <cellStyle name="Vstup 2 13 2 3 3_LI1" xfId="54300" xr:uid="{BD005149-1909-4029-A206-CF21ECA48F8F}"/>
    <cellStyle name="Vstup 2 13 2 3 4" xfId="16099" xr:uid="{76EB0364-E145-463C-9625-9122E7C07B8C}"/>
    <cellStyle name="Vstup 2 13 2 3 4 2" xfId="37563" xr:uid="{6DD69C7B-B4FF-4D0E-A1D7-F83F0FAE6280}"/>
    <cellStyle name="Vstup 2 13 2 3 5" xfId="21541" xr:uid="{686F84C7-FA18-4096-905C-1290BBB0C978}"/>
    <cellStyle name="Vstup 2 13 2 3 5 2" xfId="42675" xr:uid="{4BE673D1-29F9-449F-8C2C-A61081E7B933}"/>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2 2" xfId="42321" xr:uid="{B42C0723-39A0-4E38-89CB-895A6EC9705D}"/>
    <cellStyle name="Vstup 2 13 2 4 2 3" xfId="24391" xr:uid="{6B8F3BA8-B169-411F-884A-73737F5CE46A}"/>
    <cellStyle name="Vstup 2 13 2 4 2 3 2" xfId="45452" xr:uid="{F29BF7B8-C92C-46A5-8498-E042B53A71E8}"/>
    <cellStyle name="Vstup 2 13 2 4 2 4" xfId="27149" xr:uid="{49B67831-7D53-4DE4-AACD-990FCB2052AE}"/>
    <cellStyle name="Vstup 2 13 2 4 2_LI1" xfId="54302" xr:uid="{8A1530D1-2356-4467-B0C2-35921EE0D709}"/>
    <cellStyle name="Vstup 2 13 2 4 3" xfId="16546" xr:uid="{C4D5635A-DC39-4339-8714-C8B01490D5A2}"/>
    <cellStyle name="Vstup 2 13 2 4 3 2" xfId="37999" xr:uid="{DA5517A1-AB46-4338-9BB3-F202B5714F2A}"/>
    <cellStyle name="Vstup 2 13 2 4 4" xfId="22330" xr:uid="{99823D69-18F7-4519-890D-364E662F828E}"/>
    <cellStyle name="Vstup 2 13 2 4 4 2" xfId="43422" xr:uid="{29BD0FE2-C804-4D0D-B271-6082774D4397}"/>
    <cellStyle name="Vstup 2 13 2 4_LI1" xfId="54301" xr:uid="{56408AC6-9986-4765-A538-EC4E57C8E47B}"/>
    <cellStyle name="Vstup 2 13 2 5" xfId="9257" xr:uid="{EB2092AA-9874-4181-B128-1ADE4011FE64}"/>
    <cellStyle name="Vstup 2 13 2 5 2" xfId="19483" xr:uid="{23536E0D-E69F-4861-8EA1-8A93A2A22795}"/>
    <cellStyle name="Vstup 2 13 2 5 2 2" xfId="40715" xr:uid="{2B56ED43-7268-4193-BCF5-0E21291EB662}"/>
    <cellStyle name="Vstup 2 13 2 5 3" xfId="23051" xr:uid="{CD9CC444-B190-4F74-AB94-16C52C6DA6B0}"/>
    <cellStyle name="Vstup 2 13 2 5 3 2" xfId="44139" xr:uid="{3A1B754A-08F3-4157-9836-840F3229C0FE}"/>
    <cellStyle name="Vstup 2 13 2 5 4" xfId="25931" xr:uid="{B3E3A8BA-D1F3-4785-A0AA-F04CC3B9BE20}"/>
    <cellStyle name="Vstup 2 13 2 5_LI1" xfId="54303" xr:uid="{7C63F2A6-5733-4693-9F62-3600A93F267E}"/>
    <cellStyle name="Vstup 2 13 2 6" xfId="14729" xr:uid="{39620F02-48C4-443C-A20C-84B7189D1FEB}"/>
    <cellStyle name="Vstup 2 13 2 6 2" xfId="36289" xr:uid="{B175EB3B-B988-400A-9AF9-C721940C41C7}"/>
    <cellStyle name="Vstup 2 13 2 7" xfId="18520" xr:uid="{AC758527-5372-4BD8-847B-437929986491}"/>
    <cellStyle name="Vstup 2 13 2 7 2" xfId="39845" xr:uid="{B7A7448A-4FA0-4E0F-B73F-2FE8D5F283CD}"/>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2 2" xfId="43062" xr:uid="{96A1B3C6-94C5-422F-9AAF-66F78436E805}"/>
    <cellStyle name="Vstup 2 13 3 2 2 3" xfId="24907" xr:uid="{A9CC382D-3148-4A66-A6D5-C2494D0B4E8B}"/>
    <cellStyle name="Vstup 2 13 3 2 2 3 2" xfId="45918" xr:uid="{8C403E18-C49C-45D0-9F39-15EF15F49C4D}"/>
    <cellStyle name="Vstup 2 13 3 2 2 4" xfId="27541" xr:uid="{0F28CA64-2DFD-410A-AB8B-A4E8BE9737BD}"/>
    <cellStyle name="Vstup 2 13 3 2 2_LI1" xfId="54305" xr:uid="{4666E116-B483-403F-B75E-14BED249DA96}"/>
    <cellStyle name="Vstup 2 13 3 2 3" xfId="17382" xr:uid="{259F7C34-C1E2-414A-B21F-9B0EAFB5E046}"/>
    <cellStyle name="Vstup 2 13 3 2 3 2" xfId="38777" xr:uid="{0C0518F3-24B5-4406-9B94-86742BE1C292}"/>
    <cellStyle name="Vstup 2 13 3 2 4" xfId="15075" xr:uid="{E524F5D8-ED73-4E99-BAE7-0E208FEEA148}"/>
    <cellStyle name="Vstup 2 13 3 2 4 2" xfId="36597" xr:uid="{65F944EE-470A-4585-A971-F6454AAE55D6}"/>
    <cellStyle name="Vstup 2 13 3 2 5" xfId="23142" xr:uid="{6A52CCD2-6747-4289-B72E-27CF2B07C935}"/>
    <cellStyle name="Vstup 2 13 3 2 5 2" xfId="44227" xr:uid="{1CCEE10E-75CE-4236-8EE4-C3EB4137B1C8}"/>
    <cellStyle name="Vstup 2 13 3 2_LI1" xfId="54304" xr:uid="{F9A42039-4A65-4591-A74D-5D8810399D1E}"/>
    <cellStyle name="Vstup 2 13 3 3" xfId="10303" xr:uid="{9DED3DA8-43F6-4569-952E-82995DB2036E}"/>
    <cellStyle name="Vstup 2 13 3 3 2" xfId="20045" xr:uid="{55628FD8-2299-45E8-8D85-BD813F276558}"/>
    <cellStyle name="Vstup 2 13 3 3 2 2" xfId="41248" xr:uid="{7DACF653-989A-47CE-93B2-117BE1031F1C}"/>
    <cellStyle name="Vstup 2 13 3 3 3" xfId="23428" xr:uid="{C97CB2A3-6D6A-4036-8DBF-2A2FCCC75FEC}"/>
    <cellStyle name="Vstup 2 13 3 3 3 2" xfId="44502" xr:uid="{ACEA0F57-80D6-4E0E-A670-A68B356F451F}"/>
    <cellStyle name="Vstup 2 13 3 3 4" xfId="26236" xr:uid="{6FBBD981-8F79-4A70-8739-E4366F315C93}"/>
    <cellStyle name="Vstup 2 13 3 3_LI1" xfId="54306" xr:uid="{3CEDEFAB-E68A-4437-A196-64537BC2AE3F}"/>
    <cellStyle name="Vstup 2 13 3 4" xfId="15443" xr:uid="{62C89128-2A79-4C36-AF60-85DE142E9AF3}"/>
    <cellStyle name="Vstup 2 13 3 4 2" xfId="36932" xr:uid="{38C037BC-0D99-47B2-A1E5-E347B9EF6C8C}"/>
    <cellStyle name="Vstup 2 13 3 5" xfId="21258" xr:uid="{CD5FE8F2-77B6-48AA-9B3E-0B63DEE4B65E}"/>
    <cellStyle name="Vstup 2 13 3 5 2" xfId="42417" xr:uid="{4148DFDC-9274-4018-8300-F7EEC90AA572}"/>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2 2" xfId="43511" xr:uid="{5F725695-69D4-465C-B63C-38489BFC79CF}"/>
    <cellStyle name="Vstup 2 13 4 2 2 3" xfId="25276" xr:uid="{C0C2C24D-5885-4388-B60A-E584D79E3A9F}"/>
    <cellStyle name="Vstup 2 13 4 2 2 3 2" xfId="46274" xr:uid="{1530EC65-00D8-4211-87E9-C734A6EB001C}"/>
    <cellStyle name="Vstup 2 13 4 2 2 4" xfId="27873" xr:uid="{87C29515-4F1F-41B3-96DA-C0D244681306}"/>
    <cellStyle name="Vstup 2 13 4 2 2_LI1" xfId="54308" xr:uid="{B4328154-ACAF-4BDD-9CF4-9C9DDC98D706}"/>
    <cellStyle name="Vstup 2 13 4 2 3" xfId="17831" xr:uid="{3B2917C7-0424-48C8-B7AF-B94C34C9604E}"/>
    <cellStyle name="Vstup 2 13 4 2 3 2" xfId="39210" xr:uid="{1AF74E50-7F19-4525-A0B5-6EAB5A3058CE}"/>
    <cellStyle name="Vstup 2 13 4 2 4" xfId="15531" xr:uid="{C88D78E3-B00D-48E3-A0B4-4D3382A739E9}"/>
    <cellStyle name="Vstup 2 13 4 2 4 2" xfId="37019" xr:uid="{24B43B67-5A5D-4624-996B-36F1DB59DCA6}"/>
    <cellStyle name="Vstup 2 13 4 2 5" xfId="23210" xr:uid="{8AA5E9D1-FA17-4E33-A37A-3F9529C682FA}"/>
    <cellStyle name="Vstup 2 13 4 2 5 2" xfId="44290" xr:uid="{D5C33600-4AA0-4605-9D1D-8465676DBBDE}"/>
    <cellStyle name="Vstup 2 13 4 2_LI1" xfId="54307" xr:uid="{1CD78759-4DEB-4053-ADA2-E3C4A156AAE2}"/>
    <cellStyle name="Vstup 2 13 4 3" xfId="10965" xr:uid="{BC0F076E-6541-46CB-9832-3377E79B958C}"/>
    <cellStyle name="Vstup 2 13 4 3 2" xfId="20507" xr:uid="{65524398-6459-4E9B-98C9-4BD6804EB146}"/>
    <cellStyle name="Vstup 2 13 4 3 2 2" xfId="41683" xr:uid="{5FA0DB8E-488C-4954-ADFB-5208ACD790DD}"/>
    <cellStyle name="Vstup 2 13 4 3 3" xfId="23793" xr:uid="{5D1654D8-13AC-46BE-AA38-4821C425883A}"/>
    <cellStyle name="Vstup 2 13 4 3 3 2" xfId="44856" xr:uid="{B80BB9D6-7018-4915-BEEA-588EC829B1BC}"/>
    <cellStyle name="Vstup 2 13 4 3 4" xfId="26567" xr:uid="{23211376-4644-4326-ACB2-061E58EC4BB8}"/>
    <cellStyle name="Vstup 2 13 4 3_LI1" xfId="54309" xr:uid="{1D98A34B-3221-42A9-B607-4810F7F23114}"/>
    <cellStyle name="Vstup 2 13 4 4" xfId="15892" xr:uid="{E5B94530-3C31-4339-A465-BD84D2265233}"/>
    <cellStyle name="Vstup 2 13 4 4 2" xfId="37356" xr:uid="{B728BB56-ACAA-44B0-9533-4DB40498305A}"/>
    <cellStyle name="Vstup 2 13 4 5" xfId="15149" xr:uid="{E3332DFA-7738-4629-9F7F-9A360FCC65BA}"/>
    <cellStyle name="Vstup 2 13 4 5 2" xfId="36665" xr:uid="{68C3C402-6999-4B72-A84A-8F68636E2281}"/>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2 2" xfId="42112" xr:uid="{5FAC6E9F-ED16-4F42-8D4B-4AE84CF1A39D}"/>
    <cellStyle name="Vstup 2 13 5 2 3" xfId="24208" xr:uid="{B23C9CD1-B471-49DE-9778-26384088E0FC}"/>
    <cellStyle name="Vstup 2 13 5 2 3 2" xfId="45271" xr:uid="{5F4F2CDE-0BF7-43F5-970B-294D3E4F76EA}"/>
    <cellStyle name="Vstup 2 13 5 2 4" xfId="26975" xr:uid="{AC6BB1ED-8E32-456B-A9C2-3ABC679823B4}"/>
    <cellStyle name="Vstup 2 13 5 2_LI1" xfId="54311" xr:uid="{5AE8C47B-9175-45D6-AFC7-8A6E4E5FD6A9}"/>
    <cellStyle name="Vstup 2 13 5 3" xfId="16327" xr:uid="{3C99388B-70BA-4279-B1EA-3DE422376C5F}"/>
    <cellStyle name="Vstup 2 13 5 3 2" xfId="37787" xr:uid="{39F09248-EC4C-4960-8135-52649E1D4822}"/>
    <cellStyle name="Vstup 2 13 5 4" xfId="18298" xr:uid="{BE34AAAC-BCDF-40B2-BB49-484CA499FFC2}"/>
    <cellStyle name="Vstup 2 13 5 4 2" xfId="39655" xr:uid="{2259EE89-3D1C-495A-845D-F22AF8EA456C}"/>
    <cellStyle name="Vstup 2 13 5_LI1" xfId="54310" xr:uid="{5B6E8728-CA0F-4107-B3CC-54A7BB046D9B}"/>
    <cellStyle name="Vstup 2 13 6" xfId="8956" xr:uid="{5E3D8D17-A0A6-4B7A-8979-B961E555A5DD}"/>
    <cellStyle name="Vstup 2 13 6 2" xfId="19237" xr:uid="{74EAB96C-9DF2-465A-9F53-AB690F903793}"/>
    <cellStyle name="Vstup 2 13 6 2 2" xfId="40475" xr:uid="{FFC21F49-51DB-46FF-9942-67AE104105A4}"/>
    <cellStyle name="Vstup 2 13 6 3" xfId="22832" xr:uid="{5FFA3740-A3E9-40C1-B0AB-0A859FA73297}"/>
    <cellStyle name="Vstup 2 13 6 3 2" xfId="43923" xr:uid="{E0162485-D3B8-41D7-9C08-5AEB39701777}"/>
    <cellStyle name="Vstup 2 13 6 4" xfId="25724" xr:uid="{14F72F08-2C2E-4002-85B1-C015625B9F39}"/>
    <cellStyle name="Vstup 2 13 6_LI1" xfId="54312" xr:uid="{9B43A5A3-6803-469C-A957-61ABD6AC4D43}"/>
    <cellStyle name="Vstup 2 13 7" xfId="14482" xr:uid="{778C4D9B-5CA2-404B-A1B1-3BB915BA3E5E}"/>
    <cellStyle name="Vstup 2 13 7 2" xfId="36046" xr:uid="{8F5447AE-3F2F-4E1F-B326-94704428DFD4}"/>
    <cellStyle name="Vstup 2 13 8" xfId="18734" xr:uid="{ACC6A037-2B99-4E4F-8D36-3B5728C567A7}"/>
    <cellStyle name="Vstup 2 13 8 2" xfId="40013" xr:uid="{01BA2638-DBD6-497C-A8FD-4E47499AC253}"/>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2 2" xfId="43286" xr:uid="{5635FE1A-F86A-4BF3-8802-7300CCAB7326}"/>
    <cellStyle name="Vstup 2 14 2 2 2 2 3" xfId="25103" xr:uid="{27053F97-555D-4122-91CD-2A90FF94BA4E}"/>
    <cellStyle name="Vstup 2 14 2 2 2 2 3 2" xfId="46113" xr:uid="{ED2916D8-C647-4897-8AC4-BDB871AA44A3}"/>
    <cellStyle name="Vstup 2 14 2 2 2 2 4" xfId="27728" xr:uid="{AF2DA73D-3BDE-430B-8C53-56113443D9F9}"/>
    <cellStyle name="Vstup 2 14 2 2 2 2_LI1" xfId="54314" xr:uid="{0A67ABD1-7A45-4416-B4C3-E0C03D84481B}"/>
    <cellStyle name="Vstup 2 14 2 2 2 3" xfId="17608" xr:uid="{1F61FFF3-7985-40A9-9CD0-7FC992DF3D9F}"/>
    <cellStyle name="Vstup 2 14 2 2 2 3 2" xfId="38994" xr:uid="{A1E9BEDA-2E22-4867-BB9F-53E60EBB2D00}"/>
    <cellStyle name="Vstup 2 14 2 2 2 4" xfId="16870" xr:uid="{C6FD7E90-8257-4E41-BE3B-AC807809711C}"/>
    <cellStyle name="Vstup 2 14 2 2 2 4 2" xfId="38300" xr:uid="{236D2432-4688-436E-AB69-8CB46E68CF7E}"/>
    <cellStyle name="Vstup 2 14 2 2 2 5" xfId="18291" xr:uid="{A1197489-E43C-4CD8-99B8-0B2610607655}"/>
    <cellStyle name="Vstup 2 14 2 2 2 5 2" xfId="39653" xr:uid="{E59669F7-9EB4-4E52-AF83-FE2567F2E35B}"/>
    <cellStyle name="Vstup 2 14 2 2 2_LI1" xfId="54313" xr:uid="{00F5BF7D-D3D7-4FB8-B178-5E002ED65367}"/>
    <cellStyle name="Vstup 2 14 2 2 3" xfId="10584" xr:uid="{AFC1165A-24F4-4C6C-88E1-4D1262C63B3A}"/>
    <cellStyle name="Vstup 2 14 2 2 3 2" xfId="20270" xr:uid="{F0FCC849-33E5-4E7F-9638-9A889B42AE73}"/>
    <cellStyle name="Vstup 2 14 2 2 3 2 2" xfId="41466" xr:uid="{01B9C894-65A9-4320-B4AD-6E12A5CB33C4}"/>
    <cellStyle name="Vstup 2 14 2 2 3 3" xfId="23625" xr:uid="{F88038CC-BEF3-4EFB-91A5-3230B9B8EC6D}"/>
    <cellStyle name="Vstup 2 14 2 2 3 3 2" xfId="44695" xr:uid="{E01E6E56-43AC-46B5-A980-56492442887D}"/>
    <cellStyle name="Vstup 2 14 2 2 3 4" xfId="26423" xr:uid="{0D22D439-0774-4950-A00A-EA1EE778634D}"/>
    <cellStyle name="Vstup 2 14 2 2 3_LI1" xfId="54315" xr:uid="{55223BA3-A487-4DC3-B82E-A654C4D1E43E}"/>
    <cellStyle name="Vstup 2 14 2 2 4" xfId="15665" xr:uid="{9380C8BB-B410-4AD9-B70E-4ED0B3A92692}"/>
    <cellStyle name="Vstup 2 14 2 2 4 2" xfId="37144" xr:uid="{C7E1FA40-47E0-4536-9C33-E4A99645C2D6}"/>
    <cellStyle name="Vstup 2 14 2 2 5" xfId="22265" xr:uid="{ABD3081B-7E28-4456-A394-B818C64B8A20}"/>
    <cellStyle name="Vstup 2 14 2 2 5 2" xfId="43364" xr:uid="{FD948384-2CAB-4711-ADF3-E2ECF914A2BE}"/>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2 2" xfId="43727" xr:uid="{4A9BC4D7-9673-4933-9E52-1CD509C0815E}"/>
    <cellStyle name="Vstup 2 14 2 3 2 2 3" xfId="25492" xr:uid="{7EDA0621-EECC-4E2D-B0A3-077FFC10EAD9}"/>
    <cellStyle name="Vstup 2 14 2 3 2 2 3 2" xfId="46490" xr:uid="{8B1DF626-AF77-48E3-8D02-733B25C153A5}"/>
    <cellStyle name="Vstup 2 14 2 3 2 2 4" xfId="28089" xr:uid="{DF06B47F-6F8B-44B7-A6E1-909EC9D50979}"/>
    <cellStyle name="Vstup 2 14 2 3 2 2_LI1" xfId="54317" xr:uid="{C607659B-A192-45DE-926C-63CE6A268A7A}"/>
    <cellStyle name="Vstup 2 14 2 3 2 3" xfId="18047" xr:uid="{B6399DD3-261C-45BF-B2DE-B142EAFE395E}"/>
    <cellStyle name="Vstup 2 14 2 3 2 3 2" xfId="39426" xr:uid="{D08896F0-128B-45BF-94C8-31207608D599}"/>
    <cellStyle name="Vstup 2 14 2 3 2 4" xfId="20413" xr:uid="{281FD669-1E5D-4FF8-BC2D-0CC213AD6028}"/>
    <cellStyle name="Vstup 2 14 2 3 2 4 2" xfId="41592" xr:uid="{DCE378D4-F84F-47F1-8809-7C6A88510F3D}"/>
    <cellStyle name="Vstup 2 14 2 3 2 5" xfId="16861" xr:uid="{869AC017-BD14-42CE-A3BE-7FBF96E0741D}"/>
    <cellStyle name="Vstup 2 14 2 3 2 5 2" xfId="38291" xr:uid="{8F11E545-C4E3-4F63-8BA9-CF5692E6042F}"/>
    <cellStyle name="Vstup 2 14 2 3 2_LI1" xfId="54316" xr:uid="{93908047-28EE-4298-A2A0-030555CB0109}"/>
    <cellStyle name="Vstup 2 14 2 3 3" xfId="11181" xr:uid="{26D2608C-DAE7-418D-B072-13CCD3ADBB53}"/>
    <cellStyle name="Vstup 2 14 2 3 3 2" xfId="20723" xr:uid="{115C7697-85EA-406A-BFA1-74289F31DEA6}"/>
    <cellStyle name="Vstup 2 14 2 3 3 2 2" xfId="41899" xr:uid="{7272A106-F216-4A93-83C5-13B880842E88}"/>
    <cellStyle name="Vstup 2 14 2 3 3 3" xfId="24009" xr:uid="{26EB404E-3AD3-4784-BD15-BE5AF4BA07D7}"/>
    <cellStyle name="Vstup 2 14 2 3 3 3 2" xfId="45072" xr:uid="{116EF72D-41DB-4149-8FFD-472A3F9E99FC}"/>
    <cellStyle name="Vstup 2 14 2 3 3 4" xfId="26783" xr:uid="{7A4D3B5A-8C9A-4DEA-AAB6-3B0ED6449672}"/>
    <cellStyle name="Vstup 2 14 2 3 3_LI1" xfId="54318" xr:uid="{603FCE0D-81A0-473A-8794-B8EC04C023B2}"/>
    <cellStyle name="Vstup 2 14 2 3 4" xfId="16108" xr:uid="{8E383D02-1E4F-46AE-9C3D-415C036649E9}"/>
    <cellStyle name="Vstup 2 14 2 3 4 2" xfId="37572" xr:uid="{251FA820-17B7-4575-A0C1-C2BF3B17EB62}"/>
    <cellStyle name="Vstup 2 14 2 3 5" xfId="18322" xr:uid="{F89B1FB1-3677-4ECA-8CBD-2CE69269142B}"/>
    <cellStyle name="Vstup 2 14 2 3 5 2" xfId="39675" xr:uid="{27BFB26C-DA89-4E93-AB84-2587ECAF6313}"/>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2 2" xfId="42330" xr:uid="{4DBBFFFC-3628-417B-AD4D-F311779E6349}"/>
    <cellStyle name="Vstup 2 14 2 4 2 3" xfId="24400" xr:uid="{BE467B58-808F-4495-83CD-661E9AEC6944}"/>
    <cellStyle name="Vstup 2 14 2 4 2 3 2" xfId="45461" xr:uid="{E65E4ADD-C0AA-499A-8D62-5C65C0F07F82}"/>
    <cellStyle name="Vstup 2 14 2 4 2 4" xfId="27158" xr:uid="{3FE4C490-18F9-4BE4-B063-88CEDED3F936}"/>
    <cellStyle name="Vstup 2 14 2 4 2_LI1" xfId="54320" xr:uid="{06DB26EB-75F0-45DA-88D3-A6249C335444}"/>
    <cellStyle name="Vstup 2 14 2 4 3" xfId="16555" xr:uid="{988B4058-9D6F-43C9-8DEB-AC7EBCB0AC17}"/>
    <cellStyle name="Vstup 2 14 2 4 3 2" xfId="38008" xr:uid="{B356F4D4-DB50-43AB-8F02-C6A29E714411}"/>
    <cellStyle name="Vstup 2 14 2 4 4" xfId="14818" xr:uid="{FB599237-8B45-4C27-8D22-2666E2BB54A2}"/>
    <cellStyle name="Vstup 2 14 2 4 4 2" xfId="36378" xr:uid="{74D3A9CD-EE62-4D3C-8AE1-376E72BCD5D9}"/>
    <cellStyle name="Vstup 2 14 2 4_LI1" xfId="54319" xr:uid="{4BA8C489-90E9-4A20-8A40-D9C0DD7BA501}"/>
    <cellStyle name="Vstup 2 14 2 5" xfId="9266" xr:uid="{BC1FF0AE-50FF-4A96-8864-3E32C1C9A6F3}"/>
    <cellStyle name="Vstup 2 14 2 5 2" xfId="19492" xr:uid="{A44D5778-3619-4B28-89B5-3E25BBEA5B0F}"/>
    <cellStyle name="Vstup 2 14 2 5 2 2" xfId="40724" xr:uid="{36636F4A-A706-4A67-A25D-190036656964}"/>
    <cellStyle name="Vstup 2 14 2 5 3" xfId="23060" xr:uid="{E0DC074C-7490-4467-8CDA-72D64ACFDC0C}"/>
    <cellStyle name="Vstup 2 14 2 5 3 2" xfId="44148" xr:uid="{12612EAA-1164-4C52-8C81-EB08F01C54B9}"/>
    <cellStyle name="Vstup 2 14 2 5 4" xfId="25940" xr:uid="{E88FCF33-A691-404C-9BA5-028F69221C88}"/>
    <cellStyle name="Vstup 2 14 2 5_LI1" xfId="54321" xr:uid="{E3426899-A834-43FE-8D46-B3FC668B6F9A}"/>
    <cellStyle name="Vstup 2 14 2 6" xfId="14738" xr:uid="{5B181379-BE02-4824-ABFC-8EE69595064D}"/>
    <cellStyle name="Vstup 2 14 2 6 2" xfId="36298" xr:uid="{4D458E78-E11D-407F-A2CA-89129BC9E596}"/>
    <cellStyle name="Vstup 2 14 2 7" xfId="18511" xr:uid="{73810AB6-3CA9-4616-A331-5EE8A70832CC}"/>
    <cellStyle name="Vstup 2 14 2 7 2" xfId="39837" xr:uid="{BEC660CE-8CAC-464F-82B8-D398BC1B58C4}"/>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2 2" xfId="43071" xr:uid="{B44661AD-D38C-4EE3-B030-2380A712C2A4}"/>
    <cellStyle name="Vstup 2 14 3 2 2 3" xfId="24916" xr:uid="{03D32B38-C086-4C21-9F05-51CFF8C5A343}"/>
    <cellStyle name="Vstup 2 14 3 2 2 3 2" xfId="45927" xr:uid="{D9F5D7E6-630C-45BF-A6B7-79A7ED77C95C}"/>
    <cellStyle name="Vstup 2 14 3 2 2 4" xfId="27550" xr:uid="{E0ECE143-3C0C-44E1-AB32-1E7120AE8BA6}"/>
    <cellStyle name="Vstup 2 14 3 2 2_LI1" xfId="54323" xr:uid="{A311D31D-DA2F-4003-B633-994F27293872}"/>
    <cellStyle name="Vstup 2 14 3 2 3" xfId="17391" xr:uid="{379E3548-D677-46DE-80C2-14A04B98DCEC}"/>
    <cellStyle name="Vstup 2 14 3 2 3 2" xfId="38786" xr:uid="{D20E6372-3B49-4249-AB48-FF68E6005BD2}"/>
    <cellStyle name="Vstup 2 14 3 2 4" xfId="22272" xr:uid="{2DD84932-7ACF-45C8-9B09-080FCB1F6718}"/>
    <cellStyle name="Vstup 2 14 3 2 4 2" xfId="43371" xr:uid="{9FEE9EE7-8968-445A-91B7-D2DD5675D464}"/>
    <cellStyle name="Vstup 2 14 3 2 5" xfId="17680" xr:uid="{5F5E5111-37F4-4CC8-A86C-9D66BA570AD9}"/>
    <cellStyle name="Vstup 2 14 3 2 5 2" xfId="39064" xr:uid="{6BC35B04-A566-421B-9E46-F1234E91E675}"/>
    <cellStyle name="Vstup 2 14 3 2_LI1" xfId="54322" xr:uid="{23D0FA19-588E-4A69-9242-7D10563CC64C}"/>
    <cellStyle name="Vstup 2 14 3 3" xfId="10312" xr:uid="{638356AF-2A31-4B07-A27D-FBC769CBE42C}"/>
    <cellStyle name="Vstup 2 14 3 3 2" xfId="20054" xr:uid="{CC26E8B3-EE0F-4883-84A7-0539A5379865}"/>
    <cellStyle name="Vstup 2 14 3 3 2 2" xfId="41257" xr:uid="{B39F56E5-6B82-4411-8DD8-52B69C9DF4B9}"/>
    <cellStyle name="Vstup 2 14 3 3 3" xfId="23437" xr:uid="{05B838C4-63AB-42F8-BB9C-76262679EB2F}"/>
    <cellStyle name="Vstup 2 14 3 3 3 2" xfId="44511" xr:uid="{55DFAB32-6D9E-43DD-882B-45FBD00388CE}"/>
    <cellStyle name="Vstup 2 14 3 3 4" xfId="26245" xr:uid="{BE99EA03-CA43-40DD-B22A-0F950B80CB34}"/>
    <cellStyle name="Vstup 2 14 3 3_LI1" xfId="54324" xr:uid="{5481E657-1535-486E-82AF-F6BA4F60C0B2}"/>
    <cellStyle name="Vstup 2 14 3 4" xfId="15452" xr:uid="{D71E33AD-F560-471A-B487-D7A7A6515E39}"/>
    <cellStyle name="Vstup 2 14 3 4 2" xfId="36941" xr:uid="{52CFDFB5-EEFA-4543-B2A9-348E2BF81774}"/>
    <cellStyle name="Vstup 2 14 3 5" xfId="21726" xr:uid="{4729E765-708B-4C5D-9BAD-0F5B8B9C30C5}"/>
    <cellStyle name="Vstup 2 14 3 5 2" xfId="42840" xr:uid="{E6E896EB-D386-4623-B2C8-F0E0BF37C677}"/>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2 2" xfId="43520" xr:uid="{95DDD667-FD39-4000-936A-92A8CB07B40A}"/>
    <cellStyle name="Vstup 2 14 4 2 2 3" xfId="25285" xr:uid="{D05C063D-6C40-46ED-B30D-BC99725D48A9}"/>
    <cellStyle name="Vstup 2 14 4 2 2 3 2" xfId="46283" xr:uid="{1CC4C8A8-E28A-4FEE-B42B-1749F6BC28E5}"/>
    <cellStyle name="Vstup 2 14 4 2 2 4" xfId="27882" xr:uid="{3845012C-B6D4-4F71-B0AC-92180391CDD7}"/>
    <cellStyle name="Vstup 2 14 4 2 2_LI1" xfId="54326" xr:uid="{CDEB4C9C-A059-4036-B247-50827FD78A7A}"/>
    <cellStyle name="Vstup 2 14 4 2 3" xfId="17840" xr:uid="{DF1F258C-3CD3-4E54-A82A-9A2A621A67C4}"/>
    <cellStyle name="Vstup 2 14 4 2 3 2" xfId="39219" xr:uid="{470CD481-C831-4627-8B34-29677FA841AB}"/>
    <cellStyle name="Vstup 2 14 4 2 4" xfId="16954" xr:uid="{7D42A5D0-ED81-46D4-A39C-EAB2B2F80CF6}"/>
    <cellStyle name="Vstup 2 14 4 2 4 2" xfId="38373" xr:uid="{19C1DD7F-0526-4364-AA7A-65F93F9E4755}"/>
    <cellStyle name="Vstup 2 14 4 2 5" xfId="18264" xr:uid="{D2A178EB-AA8C-4346-824F-2991FBE04D95}"/>
    <cellStyle name="Vstup 2 14 4 2 5 2" xfId="39634" xr:uid="{ED58ED12-0CFD-45EB-92E6-9F0E6132B7C3}"/>
    <cellStyle name="Vstup 2 14 4 2_LI1" xfId="54325" xr:uid="{28C4DD64-C88D-4AD1-8D39-AC4DEFE0A5FC}"/>
    <cellStyle name="Vstup 2 14 4 3" xfId="10974" xr:uid="{B3418A05-E85C-4CD1-8844-FDB79E69347C}"/>
    <cellStyle name="Vstup 2 14 4 3 2" xfId="20516" xr:uid="{357F4EB4-326A-434C-893B-7DD6A5D78AD0}"/>
    <cellStyle name="Vstup 2 14 4 3 2 2" xfId="41692" xr:uid="{1214489A-0A6C-457F-9F1A-7C675720FD3B}"/>
    <cellStyle name="Vstup 2 14 4 3 3" xfId="23802" xr:uid="{355C54E6-AC45-4E0F-A976-C21F3350554E}"/>
    <cellStyle name="Vstup 2 14 4 3 3 2" xfId="44865" xr:uid="{394B2D4F-6679-47C5-9FFC-EFBF70A25988}"/>
    <cellStyle name="Vstup 2 14 4 3 4" xfId="26576" xr:uid="{7BAFF86E-15DB-43FA-8414-B282D55623AF}"/>
    <cellStyle name="Vstup 2 14 4 3_LI1" xfId="54327" xr:uid="{5AFD38D3-564B-42A3-8062-445BA161E5FB}"/>
    <cellStyle name="Vstup 2 14 4 4" xfId="15901" xr:uid="{107B7DC6-A3FE-4E99-AD55-2206B7685DC4}"/>
    <cellStyle name="Vstup 2 14 4 4 2" xfId="37365" xr:uid="{7B49A16F-7C1D-489E-95FF-516ABC0DDCF6}"/>
    <cellStyle name="Vstup 2 14 4 5" xfId="22313" xr:uid="{102D15A2-31C0-43E2-9178-A86AD5E20E5C}"/>
    <cellStyle name="Vstup 2 14 4 5 2" xfId="43406" xr:uid="{25FDF76D-9D6C-4172-8553-81F415CB799E}"/>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2 2" xfId="42121" xr:uid="{46641261-625E-4ED6-ACBD-295A9C973A06}"/>
    <cellStyle name="Vstup 2 14 5 2 3" xfId="24217" xr:uid="{F5AA9FC0-94A0-4234-9767-B40771D798D7}"/>
    <cellStyle name="Vstup 2 14 5 2 3 2" xfId="45280" xr:uid="{CD7D3CAD-0731-4F2D-A801-D4BF98888BA8}"/>
    <cellStyle name="Vstup 2 14 5 2 4" xfId="26984" xr:uid="{F05E3722-8558-4F0A-81DF-9947B72A2C7D}"/>
    <cellStyle name="Vstup 2 14 5 2_LI1" xfId="54329" xr:uid="{D9F0A6C3-4E98-40A1-8F99-1FF8221985F7}"/>
    <cellStyle name="Vstup 2 14 5 3" xfId="16336" xr:uid="{1155692C-468B-4A58-AE44-A579E0BD966E}"/>
    <cellStyle name="Vstup 2 14 5 3 2" xfId="37796" xr:uid="{83F157CB-7017-46F5-8263-1AF157F0232E}"/>
    <cellStyle name="Vstup 2 14 5 4" xfId="15227" xr:uid="{6F659E0A-C226-4E71-B616-FC5D1BE4769F}"/>
    <cellStyle name="Vstup 2 14 5 4 2" xfId="36733" xr:uid="{695BF386-DC28-414A-B94F-1196843696C7}"/>
    <cellStyle name="Vstup 2 14 5_LI1" xfId="54328" xr:uid="{E9692FE8-1247-496C-ADF8-80850A9E0683}"/>
    <cellStyle name="Vstup 2 14 6" xfId="8965" xr:uid="{ECA09A62-AFC2-41CE-9E13-BDFA421D1E70}"/>
    <cellStyle name="Vstup 2 14 6 2" xfId="19246" xr:uid="{FDDE9364-F450-4B44-880F-8E69C9AD9F33}"/>
    <cellStyle name="Vstup 2 14 6 2 2" xfId="40484" xr:uid="{73997EE5-31CB-49A4-BC35-458BE1EE803C}"/>
    <cellStyle name="Vstup 2 14 6 3" xfId="22841" xr:uid="{40BB66B1-EC79-4452-8828-E0872CA2C10C}"/>
    <cellStyle name="Vstup 2 14 6 3 2" xfId="43932" xr:uid="{A6DD9F90-85BB-4A79-A6D9-F2FC3D36B4EB}"/>
    <cellStyle name="Vstup 2 14 6 4" xfId="25733" xr:uid="{68644B7D-C29C-4A40-82C4-4D45BBC462B2}"/>
    <cellStyle name="Vstup 2 14 6_LI1" xfId="54330" xr:uid="{F9D56CB1-87C5-4B51-8FED-96747A2A27AF}"/>
    <cellStyle name="Vstup 2 14 7" xfId="14491" xr:uid="{B2A1F7B1-6A5F-4BFF-BE3C-C107B2CDFA6A}"/>
    <cellStyle name="Vstup 2 14 7 2" xfId="36055" xr:uid="{5860F1F7-5E99-4F2E-B6B2-2272A8B14AD0}"/>
    <cellStyle name="Vstup 2 14 8" xfId="18725" xr:uid="{38E3CE1B-D3FA-4028-BAB6-2D1858AED322}"/>
    <cellStyle name="Vstup 2 14 8 2" xfId="40006" xr:uid="{274EF943-0B78-4CA0-9871-B41F7AA98939}"/>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2 2" xfId="43274" xr:uid="{367CB46E-3F72-416B-A483-4B3A269470BC}"/>
    <cellStyle name="Vstup 2 15 2 2 2 2 3" xfId="25091" xr:uid="{5CE45423-DD17-4A86-A075-C6E6E2674ECB}"/>
    <cellStyle name="Vstup 2 15 2 2 2 2 3 2" xfId="46101" xr:uid="{AE5959C9-9055-442D-9521-BBA0A008F5E4}"/>
    <cellStyle name="Vstup 2 15 2 2 2 2 4" xfId="27716" xr:uid="{D2CB2B68-4C81-436D-90A4-5A86E4F9A2F3}"/>
    <cellStyle name="Vstup 2 15 2 2 2 2_LI1" xfId="54332" xr:uid="{7CA995AB-D4DA-47A4-9F2F-3A08283FDECA}"/>
    <cellStyle name="Vstup 2 15 2 2 2 3" xfId="17596" xr:uid="{D25E9580-DD56-4647-A12D-CD86394111C9}"/>
    <cellStyle name="Vstup 2 15 2 2 2 3 2" xfId="38982" xr:uid="{6F55AD08-C670-46A2-80B1-27757F5E0639}"/>
    <cellStyle name="Vstup 2 15 2 2 2 4" xfId="15805" xr:uid="{B56EDA88-EE47-4AEF-8D28-169FCC17F584}"/>
    <cellStyle name="Vstup 2 15 2 2 2 4 2" xfId="37270" xr:uid="{D4DECFB1-635D-4303-A419-B380EE1F341F}"/>
    <cellStyle name="Vstup 2 15 2 2 2 5" xfId="23274" xr:uid="{A5D7E665-FBB2-4682-B2A9-96AFF1A4B53B}"/>
    <cellStyle name="Vstup 2 15 2 2 2 5 2" xfId="44349" xr:uid="{46E21E70-5C6E-4C3B-939F-EACA6ED3DB02}"/>
    <cellStyle name="Vstup 2 15 2 2 2_LI1" xfId="54331" xr:uid="{12D2A762-27C9-4A95-A992-F18BBA0F9AAB}"/>
    <cellStyle name="Vstup 2 15 2 2 3" xfId="10572" xr:uid="{EE960002-69AC-4E49-B74B-A5E3DB607CDF}"/>
    <cellStyle name="Vstup 2 15 2 2 3 2" xfId="20258" xr:uid="{4DA8252C-90C7-4F7E-889B-CD1F9FE8B37A}"/>
    <cellStyle name="Vstup 2 15 2 2 3 2 2" xfId="41454" xr:uid="{F80461C9-220A-488D-91EA-73F2C020D5FA}"/>
    <cellStyle name="Vstup 2 15 2 2 3 3" xfId="23613" xr:uid="{E209D752-6325-4960-9256-E131F65D05D0}"/>
    <cellStyle name="Vstup 2 15 2 2 3 3 2" xfId="44683" xr:uid="{E40A4E18-1DC5-4518-B39D-DBA595D67046}"/>
    <cellStyle name="Vstup 2 15 2 2 3 4" xfId="26411" xr:uid="{179AA9B9-A876-443E-BDE9-87C0DD144D53}"/>
    <cellStyle name="Vstup 2 15 2 2 3_LI1" xfId="54333" xr:uid="{C4472F7C-B766-4E0D-983F-55B35A5EDF7D}"/>
    <cellStyle name="Vstup 2 15 2 2 4" xfId="15653" xr:uid="{81AF956F-A5AF-4A4B-BB4C-536755DDF2AC}"/>
    <cellStyle name="Vstup 2 15 2 2 4 2" xfId="37132" xr:uid="{1A06EE77-6EE1-4F8F-9965-A20326DD6DD2}"/>
    <cellStyle name="Vstup 2 15 2 2 5" xfId="19660" xr:uid="{57A0F9B1-6311-48A9-A823-93F1FD95E7C4}"/>
    <cellStyle name="Vstup 2 15 2 2 5 2" xfId="40873" xr:uid="{DA16DCE7-E6DF-4492-9B75-6E06605CD5CE}"/>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2 2" xfId="43715" xr:uid="{6F6AFDF3-88E1-43DB-BBD7-3616055A5AA0}"/>
    <cellStyle name="Vstup 2 15 2 3 2 2 3" xfId="25480" xr:uid="{1159E709-844E-4802-B562-EB7F38A03F18}"/>
    <cellStyle name="Vstup 2 15 2 3 2 2 3 2" xfId="46478" xr:uid="{622DBB8F-43F6-4313-B3AA-90DE267F5970}"/>
    <cellStyle name="Vstup 2 15 2 3 2 2 4" xfId="28077" xr:uid="{91BF4D30-D243-40BC-98D8-C4E986C0FD9A}"/>
    <cellStyle name="Vstup 2 15 2 3 2 2_LI1" xfId="54335" xr:uid="{85D13C3A-3F83-4B85-841E-3C97BA0D940F}"/>
    <cellStyle name="Vstup 2 15 2 3 2 3" xfId="18035" xr:uid="{0A32C3B2-6F60-499E-A860-46CC06506A68}"/>
    <cellStyle name="Vstup 2 15 2 3 2 3 2" xfId="39414" xr:uid="{E92F9DAA-0377-4FF7-8B7B-B00CDCA78DB7}"/>
    <cellStyle name="Vstup 2 15 2 3 2 4" xfId="18140" xr:uid="{3B7A1160-F3E0-49BD-A772-B0D4A36DD4E3}"/>
    <cellStyle name="Vstup 2 15 2 3 2 4 2" xfId="39517" xr:uid="{2B93EC8F-8F69-49B9-848E-7FF51C93E544}"/>
    <cellStyle name="Vstup 2 15 2 3 2 5" xfId="24714" xr:uid="{AE20BF56-579C-4B8D-B964-4E05FF2F6904}"/>
    <cellStyle name="Vstup 2 15 2 3 2 5 2" xfId="45735" xr:uid="{413E7A97-2291-409B-BF2D-09714E8C2950}"/>
    <cellStyle name="Vstup 2 15 2 3 2_LI1" xfId="54334" xr:uid="{648AAA8B-7C1D-4DD0-B0D2-3FD12E338CC1}"/>
    <cellStyle name="Vstup 2 15 2 3 3" xfId="11169" xr:uid="{AFBEBDCE-2232-4305-90E4-2C49667E245E}"/>
    <cellStyle name="Vstup 2 15 2 3 3 2" xfId="20711" xr:uid="{A1C6E4B6-280E-4E3B-8507-5F39C1AED56A}"/>
    <cellStyle name="Vstup 2 15 2 3 3 2 2" xfId="41887" xr:uid="{3651DFDE-9114-4E51-B9C2-C8AE42CD758D}"/>
    <cellStyle name="Vstup 2 15 2 3 3 3" xfId="23997" xr:uid="{F86C8945-DBF6-4D06-9E7E-8CA739D60DF2}"/>
    <cellStyle name="Vstup 2 15 2 3 3 3 2" xfId="45060" xr:uid="{CE5E2F6F-FB7F-4926-90E2-AC3252606D0B}"/>
    <cellStyle name="Vstup 2 15 2 3 3 4" xfId="26771" xr:uid="{B181A554-0093-4F22-8CD0-13950BEE63C3}"/>
    <cellStyle name="Vstup 2 15 2 3 3_LI1" xfId="54336" xr:uid="{0DD5A271-8B6C-466D-AF16-5EF728C0FFBA}"/>
    <cellStyle name="Vstup 2 15 2 3 4" xfId="16096" xr:uid="{4C372AE2-5647-4FD2-AFF4-D882EBEC71BF}"/>
    <cellStyle name="Vstup 2 15 2 3 4 2" xfId="37560" xr:uid="{939F25E8-0D69-4694-BC10-037771970D6B}"/>
    <cellStyle name="Vstup 2 15 2 3 5" xfId="15137" xr:uid="{4FD2A4E1-1E10-43F4-A3EF-DF4FE45A2DA8}"/>
    <cellStyle name="Vstup 2 15 2 3 5 2" xfId="36654" xr:uid="{3792D66E-5772-45F0-8918-D27A70E915EC}"/>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2 2" xfId="42318" xr:uid="{B3B30444-8B3B-438F-99D7-EC399B3AB71D}"/>
    <cellStyle name="Vstup 2 15 2 4 2 3" xfId="24388" xr:uid="{C1368E79-4288-442F-B489-8138F87ED932}"/>
    <cellStyle name="Vstup 2 15 2 4 2 3 2" xfId="45449" xr:uid="{5092303F-5F1D-4FB7-B157-BF4ABDFEEF2B}"/>
    <cellStyle name="Vstup 2 15 2 4 2 4" xfId="27146" xr:uid="{C802E8EA-C9FB-4A84-B439-5C185E3082C5}"/>
    <cellStyle name="Vstup 2 15 2 4 2_LI1" xfId="54338" xr:uid="{7A2FCA63-AA7E-426B-ADD6-DD3EC2288AC2}"/>
    <cellStyle name="Vstup 2 15 2 4 3" xfId="16543" xr:uid="{27D80909-9709-46A7-A1D8-2108BFE74B0C}"/>
    <cellStyle name="Vstup 2 15 2 4 3 2" xfId="37996" xr:uid="{5BF392C5-5EAB-480E-954A-C0EBED0068D9}"/>
    <cellStyle name="Vstup 2 15 2 4 4" xfId="16699" xr:uid="{A3915DE7-D83E-4221-9A54-B66AEE70E52F}"/>
    <cellStyle name="Vstup 2 15 2 4 4 2" xfId="38144" xr:uid="{31EEDE17-C690-45CE-B8BF-687C2494A6A1}"/>
    <cellStyle name="Vstup 2 15 2 4_LI1" xfId="54337" xr:uid="{D267B850-9E0A-4936-927C-642833F16F1D}"/>
    <cellStyle name="Vstup 2 15 2 5" xfId="9254" xr:uid="{178339F1-FEB7-4F23-A1C1-C30A9753571E}"/>
    <cellStyle name="Vstup 2 15 2 5 2" xfId="19480" xr:uid="{E79DCC22-1B75-47FC-87DA-1BB7A6367CB0}"/>
    <cellStyle name="Vstup 2 15 2 5 2 2" xfId="40712" xr:uid="{C6350613-73F7-4FD4-8BFC-8037CD459C8D}"/>
    <cellStyle name="Vstup 2 15 2 5 3" xfId="23048" xr:uid="{76BB07D2-26B5-4771-A181-D0C12845F048}"/>
    <cellStyle name="Vstup 2 15 2 5 3 2" xfId="44136" xr:uid="{6E2BCC5D-A7B7-4E63-9C74-7DE5BAAF8027}"/>
    <cellStyle name="Vstup 2 15 2 5 4" xfId="25928" xr:uid="{AA733338-D522-4805-AF5B-F12C4464121C}"/>
    <cellStyle name="Vstup 2 15 2 5_LI1" xfId="54339" xr:uid="{EF4B8B67-C3EC-4234-8C1A-159409EE1966}"/>
    <cellStyle name="Vstup 2 15 2 6" xfId="14726" xr:uid="{38F1A5A9-5F40-404A-A083-EB7A347C0078}"/>
    <cellStyle name="Vstup 2 15 2 6 2" xfId="36286" xr:uid="{285D50FF-12C4-40E1-9EA3-B5CA1D362E0E}"/>
    <cellStyle name="Vstup 2 15 2 7" xfId="18522" xr:uid="{75923F6C-3749-4ED3-B4AE-DE6466179DA0}"/>
    <cellStyle name="Vstup 2 15 2 7 2" xfId="39846" xr:uid="{858271EA-D687-48C6-9039-77B311A10B67}"/>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2 2" xfId="43059" xr:uid="{F331D021-966C-4978-85AA-DBB3FF2DC873}"/>
    <cellStyle name="Vstup 2 15 3 2 2 3" xfId="24904" xr:uid="{6DF6B12D-B1B7-4056-9290-C910EAACA609}"/>
    <cellStyle name="Vstup 2 15 3 2 2 3 2" xfId="45915" xr:uid="{573D6CC7-FEB2-48CE-8608-9E04AC8C88EF}"/>
    <cellStyle name="Vstup 2 15 3 2 2 4" xfId="27538" xr:uid="{1DCDEE28-7AF3-4983-A8A8-879C47C6FF85}"/>
    <cellStyle name="Vstup 2 15 3 2 2_LI1" xfId="54341" xr:uid="{2E5C2E0D-9742-4F78-8F8B-C7423FB104BC}"/>
    <cellStyle name="Vstup 2 15 3 2 3" xfId="17379" xr:uid="{5345C29E-8137-4875-9F07-811EE5798258}"/>
    <cellStyle name="Vstup 2 15 3 2 3 2" xfId="38774" xr:uid="{9C80238B-0096-4E9F-9E50-6F847D777240}"/>
    <cellStyle name="Vstup 2 15 3 2 4" xfId="19667" xr:uid="{77285248-3F31-4B15-A474-8350751371DC}"/>
    <cellStyle name="Vstup 2 15 3 2 4 2" xfId="40880" xr:uid="{EE6EB190-AC48-4893-8625-3E2A2590C0DB}"/>
    <cellStyle name="Vstup 2 15 3 2 5" xfId="14974" xr:uid="{C96E707C-E38C-48CF-987D-4194DA7904F2}"/>
    <cellStyle name="Vstup 2 15 3 2 5 2" xfId="36516" xr:uid="{4BE44DB9-1D96-4D35-8456-FC4E3D74418D}"/>
    <cellStyle name="Vstup 2 15 3 2_LI1" xfId="54340" xr:uid="{6E32A6F1-D232-46C1-BCCD-74FF0B555E50}"/>
    <cellStyle name="Vstup 2 15 3 3" xfId="10300" xr:uid="{8425AB7C-377A-4908-A3A3-D4F1DB2059EC}"/>
    <cellStyle name="Vstup 2 15 3 3 2" xfId="20042" xr:uid="{A8C058DE-391C-44B6-B411-B98DFFDA849E}"/>
    <cellStyle name="Vstup 2 15 3 3 2 2" xfId="41245" xr:uid="{A2204DC0-415F-4451-8E60-81D5ED2CEFF3}"/>
    <cellStyle name="Vstup 2 15 3 3 3" xfId="23425" xr:uid="{D6C62EA9-B9BB-4EAE-AA84-4CC30BA92C65}"/>
    <cellStyle name="Vstup 2 15 3 3 3 2" xfId="44499" xr:uid="{477BECDB-3E90-450A-BC02-4BD804FC8043}"/>
    <cellStyle name="Vstup 2 15 3 3 4" xfId="26233" xr:uid="{754114B8-8579-4191-BE30-0E87CD71D478}"/>
    <cellStyle name="Vstup 2 15 3 3_LI1" xfId="54342" xr:uid="{C5A27614-402A-4F55-AFA4-584DEBAA1CD2}"/>
    <cellStyle name="Vstup 2 15 3 4" xfId="15440" xr:uid="{9437C21F-B669-4B0A-8A7C-33C431F11D26}"/>
    <cellStyle name="Vstup 2 15 3 4 2" xfId="36929" xr:uid="{9542CCF2-6267-48C7-AC9B-6D39750EA05A}"/>
    <cellStyle name="Vstup 2 15 3 5" xfId="19593" xr:uid="{92DB8301-D74A-4CCB-BA40-9E1AF77415E3}"/>
    <cellStyle name="Vstup 2 15 3 5 2" xfId="40820" xr:uid="{52FFB440-804A-4066-9249-199800B3E9FA}"/>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2 2" xfId="43508" xr:uid="{04524FEA-2BD8-4886-B3E1-C61E27E09015}"/>
    <cellStyle name="Vstup 2 15 4 2 2 3" xfId="25273" xr:uid="{BBF2708C-AB43-4C47-8CC8-5E3BFC984E0D}"/>
    <cellStyle name="Vstup 2 15 4 2 2 3 2" xfId="46271" xr:uid="{2CDE1189-618A-4CA2-9622-AAD051198DD8}"/>
    <cellStyle name="Vstup 2 15 4 2 2 4" xfId="27870" xr:uid="{ABFDC40D-E459-4510-8820-05E8D709AFBB}"/>
    <cellStyle name="Vstup 2 15 4 2 2_LI1" xfId="54344" xr:uid="{017EA1ED-3709-4396-B678-C89FB0AC2E3C}"/>
    <cellStyle name="Vstup 2 15 4 2 3" xfId="17828" xr:uid="{161CDCD7-787A-44C4-90A5-39EA9E05ED89}"/>
    <cellStyle name="Vstup 2 15 4 2 3 2" xfId="39207" xr:uid="{0C148A60-BFB7-401B-BB13-31CCAC626F73}"/>
    <cellStyle name="Vstup 2 15 4 2 4" xfId="20134" xr:uid="{4500441B-D0F0-4991-A2E2-744D5DE29747}"/>
    <cellStyle name="Vstup 2 15 4 2 4 2" xfId="41336" xr:uid="{4230026E-C8C9-4700-B347-A2C9E39FAB4C}"/>
    <cellStyle name="Vstup 2 15 4 2 5" xfId="15204" xr:uid="{F96B56F0-2C56-43E7-BAEA-4DFAEAD76867}"/>
    <cellStyle name="Vstup 2 15 4 2 5 2" xfId="36713" xr:uid="{BA46F7D0-508A-46D2-81EB-0CD85297D7A1}"/>
    <cellStyle name="Vstup 2 15 4 2_LI1" xfId="54343" xr:uid="{DAA42A49-78B5-4053-83FC-19DC2FA47231}"/>
    <cellStyle name="Vstup 2 15 4 3" xfId="10962" xr:uid="{14D33D3E-744A-4953-A33F-99DCFA92D78C}"/>
    <cellStyle name="Vstup 2 15 4 3 2" xfId="20504" xr:uid="{14EC3D26-06A1-433D-9D8D-E295752ECAA7}"/>
    <cellStyle name="Vstup 2 15 4 3 2 2" xfId="41680" xr:uid="{33961D5E-9053-4ADE-9023-AFD6590E5574}"/>
    <cellStyle name="Vstup 2 15 4 3 3" xfId="23790" xr:uid="{E3DB6894-835F-499F-A411-52722DD1120E}"/>
    <cellStyle name="Vstup 2 15 4 3 3 2" xfId="44853" xr:uid="{67076232-96B6-4459-B482-DC020F7720C4}"/>
    <cellStyle name="Vstup 2 15 4 3 4" xfId="26564" xr:uid="{F970726C-E26E-4F2B-AD65-E2C66A780F32}"/>
    <cellStyle name="Vstup 2 15 4 3_LI1" xfId="54345" xr:uid="{6871C50E-C184-4C00-B940-60385E5E2845}"/>
    <cellStyle name="Vstup 2 15 4 4" xfId="15889" xr:uid="{090ADC83-4E1D-49C5-A54C-AB2B613FA5FD}"/>
    <cellStyle name="Vstup 2 15 4 4 2" xfId="37353" xr:uid="{EE388BCE-D929-46BE-BECB-A0683E20FE7A}"/>
    <cellStyle name="Vstup 2 15 4 5" xfId="19754" xr:uid="{83E1BC01-B1D6-4AE2-AE74-8294AF953A0D}"/>
    <cellStyle name="Vstup 2 15 4 5 2" xfId="40965" xr:uid="{A6932132-5CC0-4F1A-844A-9084CEC25CF5}"/>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2 2" xfId="42109" xr:uid="{D0C1E384-42C5-4E4D-928F-83E5D0006C95}"/>
    <cellStyle name="Vstup 2 15 5 2 3" xfId="24205" xr:uid="{0F1F0865-3807-4B53-B9A9-F69BFD393CEB}"/>
    <cellStyle name="Vstup 2 15 5 2 3 2" xfId="45268" xr:uid="{B66B25C1-4536-499E-8EA4-AD8302D0A63A}"/>
    <cellStyle name="Vstup 2 15 5 2 4" xfId="26972" xr:uid="{FC8D30BB-F418-475F-97A5-28D7540096C7}"/>
    <cellStyle name="Vstup 2 15 5 2_LI1" xfId="54347" xr:uid="{3A7E3575-AA55-4D29-ACAD-0EADC223DE68}"/>
    <cellStyle name="Vstup 2 15 5 3" xfId="16324" xr:uid="{35246ACC-201F-4463-8F73-6CD20D6AEB04}"/>
    <cellStyle name="Vstup 2 15 5 3 2" xfId="37784" xr:uid="{6E57FF22-E479-453C-A0B7-E9025EB97AFA}"/>
    <cellStyle name="Vstup 2 15 5 4" xfId="16945" xr:uid="{0E9303BE-FA5C-4A8F-84BB-80F5F60D4A5F}"/>
    <cellStyle name="Vstup 2 15 5 4 2" xfId="38364" xr:uid="{1E7B54E7-0B1E-4701-866D-66993A50CA02}"/>
    <cellStyle name="Vstup 2 15 5_LI1" xfId="54346" xr:uid="{47A9EA17-6E38-4B79-A895-E536F331635A}"/>
    <cellStyle name="Vstup 2 15 6" xfId="8953" xr:uid="{0C6E9BED-4C2C-4CBA-8380-6C56BD3E1340}"/>
    <cellStyle name="Vstup 2 15 6 2" xfId="19234" xr:uid="{405C9809-07FB-4ADA-BBCD-32187EFBBD2F}"/>
    <cellStyle name="Vstup 2 15 6 2 2" xfId="40472" xr:uid="{4EA2F417-4563-4879-8AB8-78F0F4574A7D}"/>
    <cellStyle name="Vstup 2 15 6 3" xfId="22829" xr:uid="{F29E0E03-F7ED-41BC-B0A0-475E2C158C8A}"/>
    <cellStyle name="Vstup 2 15 6 3 2" xfId="43920" xr:uid="{2039878E-EB1C-4715-8EFD-839AA3C746A3}"/>
    <cellStyle name="Vstup 2 15 6 4" xfId="25721" xr:uid="{D6BDB5DD-B624-4979-B6F9-2F225ACB3F16}"/>
    <cellStyle name="Vstup 2 15 6_LI1" xfId="54348" xr:uid="{5CE73693-197B-401D-A78F-E66D14814287}"/>
    <cellStyle name="Vstup 2 15 7" xfId="14479" xr:uid="{09627380-CE4C-4F38-9E69-25AFAF552B71}"/>
    <cellStyle name="Vstup 2 15 7 2" xfId="36043" xr:uid="{8B6A0B82-CB77-4CBF-AD07-D0CCECD4C0C4}"/>
    <cellStyle name="Vstup 2 15 8" xfId="18737" xr:uid="{77ECD995-E6C8-41EC-A989-FAA5FCD04533}"/>
    <cellStyle name="Vstup 2 15 8 2" xfId="40015" xr:uid="{E62A922A-A815-4E7B-B5F1-E7DD0E6502F2}"/>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2 2" xfId="43306" xr:uid="{C846F0C8-DFE5-4DE0-92FB-638AC41E406E}"/>
    <cellStyle name="Vstup 2 16 2 2 2 2 3" xfId="25123" xr:uid="{0C7C3FC0-9384-40FA-9D99-A810E20F4D8F}"/>
    <cellStyle name="Vstup 2 16 2 2 2 2 3 2" xfId="46133" xr:uid="{498C0740-67BB-4295-BCAE-21B4CA2811FC}"/>
    <cellStyle name="Vstup 2 16 2 2 2 2 4" xfId="27748" xr:uid="{5576CB41-60F4-433C-8AAF-174BB0EC14F7}"/>
    <cellStyle name="Vstup 2 16 2 2 2 2_LI1" xfId="54350" xr:uid="{F668A875-AAB1-43E3-A72D-E6A380CC25DB}"/>
    <cellStyle name="Vstup 2 16 2 2 2 3" xfId="17628" xr:uid="{5205F80B-AB7C-48A4-B824-4C1843848877}"/>
    <cellStyle name="Vstup 2 16 2 2 2 3 2" xfId="39014" xr:uid="{454838AB-F5AA-4218-99A7-CA67BA481FDA}"/>
    <cellStyle name="Vstup 2 16 2 2 2 4" xfId="20379" xr:uid="{4413F1C9-55B9-4B11-86F2-0C4B47120178}"/>
    <cellStyle name="Vstup 2 16 2 2 2 4 2" xfId="41564" xr:uid="{456C20ED-93C6-4DF5-B197-E49A8F839ED8}"/>
    <cellStyle name="Vstup 2 16 2 2 2 5" xfId="16691" xr:uid="{186F2685-9F7C-4FFA-AEBA-52E36DA58BAF}"/>
    <cellStyle name="Vstup 2 16 2 2 2 5 2" xfId="38136" xr:uid="{2406A653-6D5C-4BA8-B01E-8D83BC079FA4}"/>
    <cellStyle name="Vstup 2 16 2 2 2_LI1" xfId="54349" xr:uid="{FEE16A96-B1CB-4E7E-9C3E-E0DEE3E311E9}"/>
    <cellStyle name="Vstup 2 16 2 2 3" xfId="10604" xr:uid="{DF9D7011-B98F-4172-9FAE-DDC661DD6433}"/>
    <cellStyle name="Vstup 2 16 2 2 3 2" xfId="20290" xr:uid="{EF71923E-ECE4-435A-AFBB-254E5D5319D1}"/>
    <cellStyle name="Vstup 2 16 2 2 3 2 2" xfId="41486" xr:uid="{AA3A905F-823E-4B59-81AC-43295E43B238}"/>
    <cellStyle name="Vstup 2 16 2 2 3 3" xfId="23645" xr:uid="{0E64D370-9DBA-41C3-A7AE-9381CF8B961F}"/>
    <cellStyle name="Vstup 2 16 2 2 3 3 2" xfId="44715" xr:uid="{8E0737FB-EBF5-44B0-B4B7-DE528401551F}"/>
    <cellStyle name="Vstup 2 16 2 2 3 4" xfId="26443" xr:uid="{0FC2D998-5632-4851-A5DD-F155F13C9A86}"/>
    <cellStyle name="Vstup 2 16 2 2 3_LI1" xfId="54351" xr:uid="{479D4199-D20F-4A04-B16B-CA1090FDAE08}"/>
    <cellStyle name="Vstup 2 16 2 2 4" xfId="15685" xr:uid="{768638A3-730A-4876-9194-31312649BC28}"/>
    <cellStyle name="Vstup 2 16 2 2 4 2" xfId="37164" xr:uid="{5BBCD3CF-7134-4C6D-B737-DF3D1DB7F659}"/>
    <cellStyle name="Vstup 2 16 2 2 5" xfId="18366" xr:uid="{7174FA8F-B85F-4895-A3CB-542AB7348630}"/>
    <cellStyle name="Vstup 2 16 2 2 5 2" xfId="39715" xr:uid="{ECB1E028-1C17-41F0-BE06-395FAFDADF25}"/>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2 2" xfId="43751" xr:uid="{5C2928C0-30F9-4980-A248-9E8CB038409C}"/>
    <cellStyle name="Vstup 2 16 2 3 2 2 3" xfId="25516" xr:uid="{E49DFF38-41F4-41D3-A3CD-912BD3609D14}"/>
    <cellStyle name="Vstup 2 16 2 3 2 2 3 2" xfId="46514" xr:uid="{F054E4F6-340B-4473-9E13-109095500558}"/>
    <cellStyle name="Vstup 2 16 2 3 2 2 4" xfId="28113" xr:uid="{1C7AA59A-5E58-4FD1-BC42-F9F7D657B633}"/>
    <cellStyle name="Vstup 2 16 2 3 2 2_LI1" xfId="54353" xr:uid="{6FF0499B-E863-4B69-B1C8-D8CC3D6DB102}"/>
    <cellStyle name="Vstup 2 16 2 3 2 3" xfId="18071" xr:uid="{B113FF1A-B1D9-4CEC-A096-B7953925AAE7}"/>
    <cellStyle name="Vstup 2 16 2 3 2 3 2" xfId="39450" xr:uid="{6872F209-CC52-4074-A288-0E9ED83AC54F}"/>
    <cellStyle name="Vstup 2 16 2 3 2 4" xfId="19697" xr:uid="{EB549CBA-9142-4AEB-8FA2-F65730482164}"/>
    <cellStyle name="Vstup 2 16 2 3 2 4 2" xfId="40910" xr:uid="{CD958E9B-D627-4AE0-A74F-06EE6A984217}"/>
    <cellStyle name="Vstup 2 16 2 3 2 5" xfId="19731" xr:uid="{63AD81B0-BC37-4450-AC36-6B398B2757CD}"/>
    <cellStyle name="Vstup 2 16 2 3 2 5 2" xfId="40943" xr:uid="{2ED3F760-5554-4B3D-95EB-94AB47AD1A0C}"/>
    <cellStyle name="Vstup 2 16 2 3 2_LI1" xfId="54352" xr:uid="{18134B01-B792-40AD-9300-0CE33F3A8F04}"/>
    <cellStyle name="Vstup 2 16 2 3 3" xfId="11205" xr:uid="{2F121395-DB23-4770-A53B-452BD66FADDF}"/>
    <cellStyle name="Vstup 2 16 2 3 3 2" xfId="20747" xr:uid="{B4C0A975-8018-4613-8053-6A5A96FCD598}"/>
    <cellStyle name="Vstup 2 16 2 3 3 2 2" xfId="41923" xr:uid="{A8E5737F-D0E9-47F7-ADAE-B51AF91540B9}"/>
    <cellStyle name="Vstup 2 16 2 3 3 3" xfId="24033" xr:uid="{A78BA3BD-C5B6-4C6D-8775-0CA1778411D9}"/>
    <cellStyle name="Vstup 2 16 2 3 3 3 2" xfId="45096" xr:uid="{81487003-8D0B-42A9-8C75-37BD9FC0C14D}"/>
    <cellStyle name="Vstup 2 16 2 3 3 4" xfId="26807" xr:uid="{B1294EE6-F074-4382-A297-58DD59762794}"/>
    <cellStyle name="Vstup 2 16 2 3 3_LI1" xfId="54354" xr:uid="{55E0341A-8E0D-4C1B-B29B-7B0E3AB56BC1}"/>
    <cellStyle name="Vstup 2 16 2 3 4" xfId="16132" xr:uid="{A5700152-2C63-4AB6-A2E5-108448908C22}"/>
    <cellStyle name="Vstup 2 16 2 3 4 2" xfId="37596" xr:uid="{696B2D22-95E2-4574-A463-3428E8A022A2}"/>
    <cellStyle name="Vstup 2 16 2 3 5" xfId="18320" xr:uid="{613EEB9A-6502-48B4-939E-93520FB377A8}"/>
    <cellStyle name="Vstup 2 16 2 3 5 2" xfId="39673" xr:uid="{F338225B-7C42-4926-B526-31C469A93917}"/>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2 2" xfId="42349" xr:uid="{63FB6980-4AD2-4832-9B15-BC340D02C4C2}"/>
    <cellStyle name="Vstup 2 16 2 4 2 3" xfId="24419" xr:uid="{0B97AB23-B334-4A9C-AC53-6556A43D7AB7}"/>
    <cellStyle name="Vstup 2 16 2 4 2 3 2" xfId="45480" xr:uid="{30E3FDC1-B2E2-4752-97F1-702F6A506629}"/>
    <cellStyle name="Vstup 2 16 2 4 2 4" xfId="27177" xr:uid="{B546968E-6F34-4A87-A444-E7C3D6A876D1}"/>
    <cellStyle name="Vstup 2 16 2 4 2_LI1" xfId="54356" xr:uid="{1E373ED6-E075-4757-8F40-CE1641A68383}"/>
    <cellStyle name="Vstup 2 16 2 4 3" xfId="16574" xr:uid="{67E1A912-7311-4333-8982-0E69187164B4}"/>
    <cellStyle name="Vstup 2 16 2 4 3 2" xfId="38027" xr:uid="{5415C818-1D31-48A4-9692-1A4AEFE694D1}"/>
    <cellStyle name="Vstup 2 16 2 4 4" xfId="21531" xr:uid="{7C95BE00-391E-4E99-807C-BF91C99FE372}"/>
    <cellStyle name="Vstup 2 16 2 4 4 2" xfId="42666" xr:uid="{18A31507-6ED2-4B7F-A5A7-F66795746B8C}"/>
    <cellStyle name="Vstup 2 16 2 4_LI1" xfId="54355" xr:uid="{D95500F3-472E-40C3-A4FF-F9A603EDBA10}"/>
    <cellStyle name="Vstup 2 16 2 5" xfId="9290" xr:uid="{E15311A2-7B08-4C89-AB12-3C8D32D89742}"/>
    <cellStyle name="Vstup 2 16 2 5 2" xfId="19516" xr:uid="{CC27EEA1-1B62-43FF-A685-79143C664531}"/>
    <cellStyle name="Vstup 2 16 2 5 2 2" xfId="40748" xr:uid="{81263E31-C891-47AE-B779-70FECC2AAA73}"/>
    <cellStyle name="Vstup 2 16 2 5 3" xfId="23084" xr:uid="{EC80A26F-6A27-4E03-9076-7D7A6548738C}"/>
    <cellStyle name="Vstup 2 16 2 5 3 2" xfId="44172" xr:uid="{09E8D308-55B3-434D-9775-FBED70405B4B}"/>
    <cellStyle name="Vstup 2 16 2 5 4" xfId="25964" xr:uid="{0BFA028A-50CB-4AE2-9E64-11F8731C4ECC}"/>
    <cellStyle name="Vstup 2 16 2 5_LI1" xfId="54357" xr:uid="{76D94786-388C-4C7C-A7F4-85D83FED6909}"/>
    <cellStyle name="Vstup 2 16 2 6" xfId="14762" xr:uid="{96DAB734-B79D-4608-8C41-9E5D82E8E4E4}"/>
    <cellStyle name="Vstup 2 16 2 6 2" xfId="36322" xr:uid="{5DB6047E-81E3-4054-B15B-C0EE82D9CA72}"/>
    <cellStyle name="Vstup 2 16 2 7" xfId="18484" xr:uid="{B2CEB44B-0215-4ED4-B0CE-58DC4C1DC5F9}"/>
    <cellStyle name="Vstup 2 16 2 7 2" xfId="39816" xr:uid="{470601DA-885A-4493-A852-CD82BF05B32A}"/>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2 2" xfId="43090" xr:uid="{B16F1B46-44B8-4126-B6F5-C56EB090849C}"/>
    <cellStyle name="Vstup 2 16 3 2 2 3" xfId="24935" xr:uid="{E7C38437-A0DB-4099-BAA1-A823B6DFC44B}"/>
    <cellStyle name="Vstup 2 16 3 2 2 3 2" xfId="45946" xr:uid="{4E370F55-90E6-487E-AE93-4665DD2CF16B}"/>
    <cellStyle name="Vstup 2 16 3 2 2 4" xfId="27569" xr:uid="{21670E54-BE90-465E-B227-32F48B2A0A2F}"/>
    <cellStyle name="Vstup 2 16 3 2 2_LI1" xfId="54359" xr:uid="{750AA256-BA4E-4E64-979C-DBF49E08849A}"/>
    <cellStyle name="Vstup 2 16 3 2 3" xfId="17410" xr:uid="{BF52C85E-5834-4FE7-8976-A1712C20447A}"/>
    <cellStyle name="Vstup 2 16 3 2 3 2" xfId="38805" xr:uid="{D57A7C1E-211A-49B3-A94B-D8178B021245}"/>
    <cellStyle name="Vstup 2 16 3 2 4" xfId="15558" xr:uid="{F9C5B8AE-BA5A-4EF8-80DD-D571B9814597}"/>
    <cellStyle name="Vstup 2 16 3 2 4 2" xfId="37045" xr:uid="{286A2730-AB5D-4430-8A87-FDB0903EC5A2}"/>
    <cellStyle name="Vstup 2 16 3 2 5" xfId="23217" xr:uid="{EAD18D00-EFA0-48BE-9C7F-A64111EE2647}"/>
    <cellStyle name="Vstup 2 16 3 2 5 2" xfId="44297" xr:uid="{65FCC57F-D834-4DAF-82A9-FA12D51274E9}"/>
    <cellStyle name="Vstup 2 16 3 2_LI1" xfId="54358" xr:uid="{73A9FF13-B54B-4FAC-A3F3-BA7D5D1F5A52}"/>
    <cellStyle name="Vstup 2 16 3 3" xfId="10331" xr:uid="{32A242C6-2CBB-4390-AE58-5545F90C2A8B}"/>
    <cellStyle name="Vstup 2 16 3 3 2" xfId="20073" xr:uid="{7FF01AA2-5625-4E09-9714-AABF933E554C}"/>
    <cellStyle name="Vstup 2 16 3 3 2 2" xfId="41276" xr:uid="{CEAB9F1D-A823-49B6-A29A-AE33D476BE1F}"/>
    <cellStyle name="Vstup 2 16 3 3 3" xfId="23456" xr:uid="{D92113FF-9212-46C0-B8EA-1723A27DA808}"/>
    <cellStyle name="Vstup 2 16 3 3 3 2" xfId="44530" xr:uid="{BC8C3CB3-BA4F-42CB-8A5C-422ADD9E4930}"/>
    <cellStyle name="Vstup 2 16 3 3 4" xfId="26264" xr:uid="{B9E9E329-B063-473E-9E55-FA8CEFCB08A2}"/>
    <cellStyle name="Vstup 2 16 3 3_LI1" xfId="54360" xr:uid="{317E5CCC-359F-44EC-84C4-6DC4980C9AC0}"/>
    <cellStyle name="Vstup 2 16 3 4" xfId="15471" xr:uid="{DE132DC4-67E2-49E7-A504-313CB4ACD31E}"/>
    <cellStyle name="Vstup 2 16 3 4 2" xfId="36960" xr:uid="{B9DE9FDF-B8B3-430B-8D23-B07A82934407}"/>
    <cellStyle name="Vstup 2 16 3 5" xfId="15143" xr:uid="{1229D327-246A-4C10-9EFD-E0BBD7E9CF2B}"/>
    <cellStyle name="Vstup 2 16 3 5 2" xfId="36659" xr:uid="{BA775A6F-5DBB-4B3D-9120-6A2D6A2F2539}"/>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2 2" xfId="43544" xr:uid="{B774A7FE-1C39-4AAB-8F8A-D320B0F28FB0}"/>
    <cellStyle name="Vstup 2 16 4 2 2 3" xfId="25309" xr:uid="{1CBD8CF6-C0C6-4658-8684-CAEA39AF1A47}"/>
    <cellStyle name="Vstup 2 16 4 2 2 3 2" xfId="46307" xr:uid="{E3144BD4-97E8-4B42-9DD5-6443398B15A5}"/>
    <cellStyle name="Vstup 2 16 4 2 2 4" xfId="27906" xr:uid="{E10DDA8B-71ED-43C8-85FC-D180A308FB33}"/>
    <cellStyle name="Vstup 2 16 4 2 2_LI1" xfId="54362" xr:uid="{A337F620-4643-42A3-8D5A-1235028E89AE}"/>
    <cellStyle name="Vstup 2 16 4 2 3" xfId="17864" xr:uid="{310533A7-9F22-4856-9A0B-653464A63CCB}"/>
    <cellStyle name="Vstup 2 16 4 2 3 2" xfId="39243" xr:uid="{C345787A-66F6-4EA6-9AC9-D555E009DD65}"/>
    <cellStyle name="Vstup 2 16 4 2 4" xfId="17449" xr:uid="{4653A880-AA33-44DA-B594-DE5938A48EA1}"/>
    <cellStyle name="Vstup 2 16 4 2 4 2" xfId="38844" xr:uid="{BA6A51D9-DAFF-4B9E-8584-4643C5641AD6}"/>
    <cellStyle name="Vstup 2 16 4 2 5" xfId="18126" xr:uid="{56685333-0ACD-4230-AF81-050BE6E5D448}"/>
    <cellStyle name="Vstup 2 16 4 2 5 2" xfId="39505" xr:uid="{0C48D92E-2B0D-44F2-9F1E-E7973502D10A}"/>
    <cellStyle name="Vstup 2 16 4 2_LI1" xfId="54361" xr:uid="{9045F10D-8AFB-40FC-BE99-F0981C694F73}"/>
    <cellStyle name="Vstup 2 16 4 3" xfId="10998" xr:uid="{AFEDAC02-7CB6-4C0B-8C86-1366417A0764}"/>
    <cellStyle name="Vstup 2 16 4 3 2" xfId="20540" xr:uid="{632C87C3-066C-41ED-8A38-00F71D9529C4}"/>
    <cellStyle name="Vstup 2 16 4 3 2 2" xfId="41716" xr:uid="{E2E70DA8-AD57-4CBF-9CDC-CCE6D53EDCA0}"/>
    <cellStyle name="Vstup 2 16 4 3 3" xfId="23826" xr:uid="{547CE6E8-2499-405E-9E13-A84E08A1BAA7}"/>
    <cellStyle name="Vstup 2 16 4 3 3 2" xfId="44889" xr:uid="{76B47935-543F-4837-9416-9973658E16E8}"/>
    <cellStyle name="Vstup 2 16 4 3 4" xfId="26600" xr:uid="{03C35F01-5A37-47DA-81EF-8207754F9276}"/>
    <cellStyle name="Vstup 2 16 4 3_LI1" xfId="54363" xr:uid="{56FBF4EE-6D33-44E2-A8EF-B04E65ECD9F5}"/>
    <cellStyle name="Vstup 2 16 4 4" xfId="15925" xr:uid="{553BA897-1FAC-4F66-94CF-8DDA9C4A46B2}"/>
    <cellStyle name="Vstup 2 16 4 4 2" xfId="37389" xr:uid="{3CB3EFBD-3395-460A-9D5E-64EAE9050C34}"/>
    <cellStyle name="Vstup 2 16 4 5" xfId="21594" xr:uid="{8C3B8CF6-07C3-4535-8EA7-CDFDB1EA7F69}"/>
    <cellStyle name="Vstup 2 16 4 5 2" xfId="42722" xr:uid="{08BEB932-FEA6-4C2D-B395-9F8B4C9B4C5F}"/>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2 2" xfId="42140" xr:uid="{4A9F0FA8-5186-417E-83D5-7DFF09EFEA1F}"/>
    <cellStyle name="Vstup 2 16 5 2 3" xfId="24237" xr:uid="{FB7524DE-53CA-4425-B8DB-CC58FFA1B4D4}"/>
    <cellStyle name="Vstup 2 16 5 2 3 2" xfId="45300" xr:uid="{272362AC-0AB2-469E-A0A0-B1A321AF6615}"/>
    <cellStyle name="Vstup 2 16 5 2 4" xfId="27003" xr:uid="{2B3AB3A9-F4FB-4136-A439-2066D8CBAB3D}"/>
    <cellStyle name="Vstup 2 16 5 2_LI1" xfId="54365" xr:uid="{CF8469C1-0DE4-4960-9D1C-E80C7C750CA5}"/>
    <cellStyle name="Vstup 2 16 5 3" xfId="16355" xr:uid="{A4D43A03-9C97-4586-ADEF-D21CF407E028}"/>
    <cellStyle name="Vstup 2 16 5 3 2" xfId="37815" xr:uid="{6B891221-872F-40F7-A38D-0653816AC4F9}"/>
    <cellStyle name="Vstup 2 16 5 4" xfId="21312" xr:uid="{4F70B5B9-6080-43B6-9C2E-672C56F00E46}"/>
    <cellStyle name="Vstup 2 16 5 4 2" xfId="42463" xr:uid="{8832ED64-836D-45B9-84F9-CA7B811DB587}"/>
    <cellStyle name="Vstup 2 16 5_LI1" xfId="54364" xr:uid="{7641C0A4-399F-426F-B6CD-951EADB8768F}"/>
    <cellStyle name="Vstup 2 16 6" xfId="8989" xr:uid="{BB2281F0-1C01-4D7D-B3FF-ADA72C216387}"/>
    <cellStyle name="Vstup 2 16 6 2" xfId="19270" xr:uid="{D7105551-E223-45F4-9001-1D4323F0EDDB}"/>
    <cellStyle name="Vstup 2 16 6 2 2" xfId="40508" xr:uid="{D63C0167-6D2F-4F33-A9FB-3885C9B8F141}"/>
    <cellStyle name="Vstup 2 16 6 3" xfId="22865" xr:uid="{D73E49F9-473E-493E-B2DD-2A702E701731}"/>
    <cellStyle name="Vstup 2 16 6 3 2" xfId="43956" xr:uid="{4866965B-18EB-4666-B5C0-39252F04C1EC}"/>
    <cellStyle name="Vstup 2 16 6 4" xfId="25757" xr:uid="{7B1D63C1-3228-4BC3-BEE1-2972972B20ED}"/>
    <cellStyle name="Vstup 2 16 6_LI1" xfId="54366" xr:uid="{44626569-4382-4612-BD3D-26E8BD96892F}"/>
    <cellStyle name="Vstup 2 16 7" xfId="14515" xr:uid="{AF3A1271-976A-469B-A4CE-9F5D5FB7C647}"/>
    <cellStyle name="Vstup 2 16 7 2" xfId="36079" xr:uid="{73B3F256-FAA3-43F7-958B-AEA1BD49B710}"/>
    <cellStyle name="Vstup 2 16 8" xfId="18702" xr:uid="{CB6D10D1-D488-4B67-A679-164699B46C3C}"/>
    <cellStyle name="Vstup 2 16 8 2" xfId="39987" xr:uid="{E1115278-EF30-4A93-96B2-88935A9FBBC9}"/>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2 2" xfId="43304" xr:uid="{CB07F88F-812E-4722-8CD3-BE407A88A712}"/>
    <cellStyle name="Vstup 2 17 2 2 2 2 3" xfId="25121" xr:uid="{9A139877-C8C8-4050-8EC5-75EE8E1ABE96}"/>
    <cellStyle name="Vstup 2 17 2 2 2 2 3 2" xfId="46131" xr:uid="{B285B193-821A-4EC7-8E0B-263301FAE050}"/>
    <cellStyle name="Vstup 2 17 2 2 2 2 4" xfId="27746" xr:uid="{48D1A523-B9E8-414A-B2FA-09541B5BA6CA}"/>
    <cellStyle name="Vstup 2 17 2 2 2 2_LI1" xfId="54368" xr:uid="{FB367314-E474-4FBC-8AF2-7F471792C39E}"/>
    <cellStyle name="Vstup 2 17 2 2 2 3" xfId="17626" xr:uid="{0C680068-EC89-4CB3-9DC1-F5E1B450DB63}"/>
    <cellStyle name="Vstup 2 17 2 2 2 3 2" xfId="39012" xr:uid="{6E830136-0FD8-453C-B53C-614D0C30947B}"/>
    <cellStyle name="Vstup 2 17 2 2 2 4" xfId="16658" xr:uid="{71ECA667-FBC8-4191-A906-6C97A6EC674F}"/>
    <cellStyle name="Vstup 2 17 2 2 2 4 2" xfId="38107" xr:uid="{D4826D16-7D26-4E24-B1F6-AB06EB55D249}"/>
    <cellStyle name="Vstup 2 17 2 2 2 5" xfId="23700" xr:uid="{72E4771A-81E8-41BF-8111-66D5471606FB}"/>
    <cellStyle name="Vstup 2 17 2 2 2 5 2" xfId="44766" xr:uid="{5D3636CC-AC39-432A-A105-0FB83F60C259}"/>
    <cellStyle name="Vstup 2 17 2 2 2_LI1" xfId="54367" xr:uid="{8F89CFD0-5561-4679-89D9-1B26B5FFBAC5}"/>
    <cellStyle name="Vstup 2 17 2 2 3" xfId="10602" xr:uid="{3B40885D-ED87-4083-9366-F9735D55EF7B}"/>
    <cellStyle name="Vstup 2 17 2 2 3 2" xfId="20288" xr:uid="{4D34EF5A-6262-4E9E-8251-2E6B677BC3D6}"/>
    <cellStyle name="Vstup 2 17 2 2 3 2 2" xfId="41484" xr:uid="{95039582-5D9B-4882-9E6E-CB1BE47E78D0}"/>
    <cellStyle name="Vstup 2 17 2 2 3 3" xfId="23643" xr:uid="{1DA3C69F-155A-43C1-95F9-BA24207FFDA9}"/>
    <cellStyle name="Vstup 2 17 2 2 3 3 2" xfId="44713" xr:uid="{D77F282B-5EB7-4EA1-9E65-A99E4461AA89}"/>
    <cellStyle name="Vstup 2 17 2 2 3 4" xfId="26441" xr:uid="{37D08EEC-59C9-45EE-8B3B-55A71DDD91CB}"/>
    <cellStyle name="Vstup 2 17 2 2 3_LI1" xfId="54369" xr:uid="{2AB3BA4F-24B2-4FB8-B4A6-9A972A5FB86E}"/>
    <cellStyle name="Vstup 2 17 2 2 4" xfId="15683" xr:uid="{C076CD87-3188-4F9B-931D-A2937B71BA7D}"/>
    <cellStyle name="Vstup 2 17 2 2 4 2" xfId="37162" xr:uid="{2AFE4C20-15C9-4947-8933-E57267EF7CD6}"/>
    <cellStyle name="Vstup 2 17 2 2 5" xfId="17683" xr:uid="{2FD365E4-C437-46F4-8400-5A6AD3638C44}"/>
    <cellStyle name="Vstup 2 17 2 2 5 2" xfId="39067" xr:uid="{790498BF-BE45-4B66-8221-3A7F1EB7549F}"/>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2 2" xfId="43749" xr:uid="{AB5E7C3B-0C4D-4707-9E46-1C2EAFAAFF4A}"/>
    <cellStyle name="Vstup 2 17 2 3 2 2 3" xfId="25514" xr:uid="{CAFA552D-DA7E-4962-A614-62974A058493}"/>
    <cellStyle name="Vstup 2 17 2 3 2 2 3 2" xfId="46512" xr:uid="{4DF39937-7D9C-4DA8-9BF2-D096720C294A}"/>
    <cellStyle name="Vstup 2 17 2 3 2 2 4" xfId="28111" xr:uid="{F396276E-DA5A-4643-8F4C-73340E725CA3}"/>
    <cellStyle name="Vstup 2 17 2 3 2 2_LI1" xfId="54371" xr:uid="{C2572CA5-B970-4456-A263-7E503129DF95}"/>
    <cellStyle name="Vstup 2 17 2 3 2 3" xfId="18069" xr:uid="{BB80E671-FA16-4A0D-AF44-91FAFA8E383B}"/>
    <cellStyle name="Vstup 2 17 2 3 2 3 2" xfId="39448" xr:uid="{9DB9F773-DF06-4938-98DE-D391706AE6FB}"/>
    <cellStyle name="Vstup 2 17 2 3 2 4" xfId="15438" xr:uid="{F6A36AF5-553C-446C-98ED-E2B0E45CDDC6}"/>
    <cellStyle name="Vstup 2 17 2 3 2 4 2" xfId="36927" xr:uid="{D774CA69-FAA7-4AC8-A8B2-ACC8FBC4A22B}"/>
    <cellStyle name="Vstup 2 17 2 3 2 5" xfId="23187" xr:uid="{6FCBD4A1-7B94-4AB7-A644-FA1D04139290}"/>
    <cellStyle name="Vstup 2 17 2 3 2 5 2" xfId="44268" xr:uid="{AB3DAB7F-43E6-47C9-A920-A82400A0AA7A}"/>
    <cellStyle name="Vstup 2 17 2 3 2_LI1" xfId="54370" xr:uid="{3A811586-EA2C-4904-8012-81A395BF93F1}"/>
    <cellStyle name="Vstup 2 17 2 3 3" xfId="11203" xr:uid="{E79D7A96-B0C0-439C-97E7-A3B5F8BAF899}"/>
    <cellStyle name="Vstup 2 17 2 3 3 2" xfId="20745" xr:uid="{7532D855-6B4C-4752-9E56-1C8BDEECBAAC}"/>
    <cellStyle name="Vstup 2 17 2 3 3 2 2" xfId="41921" xr:uid="{6D89D7F8-0263-4F53-A17F-DC26AC391F63}"/>
    <cellStyle name="Vstup 2 17 2 3 3 3" xfId="24031" xr:uid="{62E82059-2759-4698-BD88-BA0D6C026AC7}"/>
    <cellStyle name="Vstup 2 17 2 3 3 3 2" xfId="45094" xr:uid="{AD5C434B-B9D3-487E-9140-190CDD4CBA88}"/>
    <cellStyle name="Vstup 2 17 2 3 3 4" xfId="26805" xr:uid="{36F52853-BF9B-487F-B09D-89E66A67FD49}"/>
    <cellStyle name="Vstup 2 17 2 3 3_LI1" xfId="54372" xr:uid="{8B3BAA11-23B7-4201-82CC-74F120703E82}"/>
    <cellStyle name="Vstup 2 17 2 3 4" xfId="16130" xr:uid="{CBCDE407-2EF7-432B-AC3A-CD0952A73B38}"/>
    <cellStyle name="Vstup 2 17 2 3 4 2" xfId="37594" xr:uid="{4B1BF6C1-A3C6-4216-AEEA-3AA2D9AE8369}"/>
    <cellStyle name="Vstup 2 17 2 3 5" xfId="20838" xr:uid="{AF17C2EA-2C08-4F91-BDEE-073B352D39DA}"/>
    <cellStyle name="Vstup 2 17 2 3 5 2" xfId="42010" xr:uid="{CD477CEB-547A-41A1-BFD8-6DC56B6409A2}"/>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2 2" xfId="42347" xr:uid="{597DB349-9CD9-41D4-ACE6-29CF4919984A}"/>
    <cellStyle name="Vstup 2 17 2 4 2 3" xfId="24417" xr:uid="{384CE61E-2B17-4255-9D01-850A909CAF8F}"/>
    <cellStyle name="Vstup 2 17 2 4 2 3 2" xfId="45478" xr:uid="{6F9EB927-0E11-4FF3-B3B6-4021C91696ED}"/>
    <cellStyle name="Vstup 2 17 2 4 2 4" xfId="27175" xr:uid="{9D5117FD-655F-4BC0-8DAE-D686FAD1F6D3}"/>
    <cellStyle name="Vstup 2 17 2 4 2_LI1" xfId="54374" xr:uid="{AF3BDF3E-DCBE-4E03-8C3B-97FD13B053AF}"/>
    <cellStyle name="Vstup 2 17 2 4 3" xfId="16572" xr:uid="{37D83127-073C-4D4C-BCA6-1D46AE7A9E75}"/>
    <cellStyle name="Vstup 2 17 2 4 3 2" xfId="38025" xr:uid="{A20D86E7-0864-46B6-8F22-2C7FBCBFE09B}"/>
    <cellStyle name="Vstup 2 17 2 4 4" xfId="14991" xr:uid="{D1D0A297-A6CD-4C4C-B40E-E6DFB90B07F4}"/>
    <cellStyle name="Vstup 2 17 2 4 4 2" xfId="36530" xr:uid="{02586169-0692-4A8B-97B9-BD8481CFFCC5}"/>
    <cellStyle name="Vstup 2 17 2 4_LI1" xfId="54373" xr:uid="{402F4366-7449-4C4E-ABB9-E6EEEE3C20DD}"/>
    <cellStyle name="Vstup 2 17 2 5" xfId="9288" xr:uid="{7151D057-DBF0-4A91-8DA4-7B93E2047503}"/>
    <cellStyle name="Vstup 2 17 2 5 2" xfId="19514" xr:uid="{2A718095-9664-451E-9AE6-71E06BDB8C7D}"/>
    <cellStyle name="Vstup 2 17 2 5 2 2" xfId="40746" xr:uid="{6E8C75B4-1949-40B2-A4A9-2153D50F7975}"/>
    <cellStyle name="Vstup 2 17 2 5 3" xfId="23082" xr:uid="{A9159B6A-0BB5-4324-93A0-D928E5F5914C}"/>
    <cellStyle name="Vstup 2 17 2 5 3 2" xfId="44170" xr:uid="{51402C55-C964-4CEB-A900-2924BB90F9A6}"/>
    <cellStyle name="Vstup 2 17 2 5 4" xfId="25962" xr:uid="{D8794B22-C520-4260-A1FD-CBAF8050E245}"/>
    <cellStyle name="Vstup 2 17 2 5_LI1" xfId="54375" xr:uid="{55D0A610-0B06-45D1-A335-77EEC2C2E139}"/>
    <cellStyle name="Vstup 2 17 2 6" xfId="14760" xr:uid="{B7C3F2CE-EF99-41A6-B99F-3408448DA06A}"/>
    <cellStyle name="Vstup 2 17 2 6 2" xfId="36320" xr:uid="{97C4F6AA-4B0C-44FA-AD0C-A1B8DB620711}"/>
    <cellStyle name="Vstup 2 17 2 7" xfId="18488" xr:uid="{698523FC-08E3-4E96-AACD-4A19BDB5787F}"/>
    <cellStyle name="Vstup 2 17 2 7 2" xfId="39819" xr:uid="{F2C21EE4-9BF4-4321-9A2E-F93DB5792C9E}"/>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2 2" xfId="43088" xr:uid="{03560ED0-A132-4710-A3D7-4D34CB038A90}"/>
    <cellStyle name="Vstup 2 17 3 2 2 3" xfId="24933" xr:uid="{701B7798-EB28-4225-93BC-A89280D00CC6}"/>
    <cellStyle name="Vstup 2 17 3 2 2 3 2" xfId="45944" xr:uid="{F4C260A9-32B9-4B34-8F98-23B5F9354A85}"/>
    <cellStyle name="Vstup 2 17 3 2 2 4" xfId="27567" xr:uid="{3E4B2311-8334-40EA-87ED-D2096B61FFE1}"/>
    <cellStyle name="Vstup 2 17 3 2 2_LI1" xfId="54377" xr:uid="{6042B4B5-8AFC-468C-8B27-09E405696B6E}"/>
    <cellStyle name="Vstup 2 17 3 2 3" xfId="17408" xr:uid="{B3A424BD-8B43-4F60-99F9-3A6ADF9895A4}"/>
    <cellStyle name="Vstup 2 17 3 2 3 2" xfId="38803" xr:uid="{94B605D1-A7BF-4143-B68D-F32141614832}"/>
    <cellStyle name="Vstup 2 17 3 2 4" xfId="22073" xr:uid="{1F837C82-36B4-4ABC-9117-9D62E0ACBF90}"/>
    <cellStyle name="Vstup 2 17 3 2 4 2" xfId="43177" xr:uid="{818BBF60-AA12-4DDB-A79D-BCBA3F750BCB}"/>
    <cellStyle name="Vstup 2 17 3 2 5" xfId="21251" xr:uid="{48F21C16-8530-42BD-9EB2-B5120F3D3F0B}"/>
    <cellStyle name="Vstup 2 17 3 2 5 2" xfId="42410" xr:uid="{9EEC1D5B-00D6-417E-B99C-26C63F70494F}"/>
    <cellStyle name="Vstup 2 17 3 2_LI1" xfId="54376" xr:uid="{696AFC5D-B624-43D7-AD07-239BB8634DA1}"/>
    <cellStyle name="Vstup 2 17 3 3" xfId="10329" xr:uid="{FF8AE638-417C-4130-AF8E-E117440C3DAD}"/>
    <cellStyle name="Vstup 2 17 3 3 2" xfId="20071" xr:uid="{A0349E8E-387A-4A64-B293-D627746A65D2}"/>
    <cellStyle name="Vstup 2 17 3 3 2 2" xfId="41274" xr:uid="{21806112-5674-4E49-8F89-CD8FF020E025}"/>
    <cellStyle name="Vstup 2 17 3 3 3" xfId="23454" xr:uid="{60D84A87-E92B-4579-807A-6A4638304A7D}"/>
    <cellStyle name="Vstup 2 17 3 3 3 2" xfId="44528" xr:uid="{5B0BEDA9-54D4-4896-8A90-39B4B92BABF5}"/>
    <cellStyle name="Vstup 2 17 3 3 4" xfId="26262" xr:uid="{74DD6376-861B-4E77-B40A-280B261ABEE7}"/>
    <cellStyle name="Vstup 2 17 3 3_LI1" xfId="54378" xr:uid="{B948FCB3-4AAD-4CE1-9827-B3576535C2AB}"/>
    <cellStyle name="Vstup 2 17 3 4" xfId="15469" xr:uid="{9F1B3EB7-B0DA-411B-9D26-D51CE4337E15}"/>
    <cellStyle name="Vstup 2 17 3 4 2" xfId="36958" xr:uid="{9E5BF940-510F-4F52-82FC-3C6744F4326B}"/>
    <cellStyle name="Vstup 2 17 3 5" xfId="21661" xr:uid="{982EBA13-C28E-4003-B529-D55DA3DC7AE2}"/>
    <cellStyle name="Vstup 2 17 3 5 2" xfId="42785" xr:uid="{91FA4904-301D-47DD-9247-2DE3CECE0C50}"/>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2 2" xfId="43542" xr:uid="{79F21EE8-20BB-4948-BC00-8C973397CA16}"/>
    <cellStyle name="Vstup 2 17 4 2 2 3" xfId="25307" xr:uid="{B7C829A6-5BC4-40A6-B15C-F99F578ECDA5}"/>
    <cellStyle name="Vstup 2 17 4 2 2 3 2" xfId="46305" xr:uid="{AB22E40C-379D-42E6-8764-3C7539B493D6}"/>
    <cellStyle name="Vstup 2 17 4 2 2 4" xfId="27904" xr:uid="{6F916542-1CEC-4B95-9F86-F569D6E8429D}"/>
    <cellStyle name="Vstup 2 17 4 2 2_LI1" xfId="54380" xr:uid="{4A222FB7-00F5-4DBF-B4AF-0A4132FC90A9}"/>
    <cellStyle name="Vstup 2 17 4 2 3" xfId="17862" xr:uid="{F035B5F6-1FD5-45EB-B5D8-29CEC3A1AFE4}"/>
    <cellStyle name="Vstup 2 17 4 2 3 2" xfId="39241" xr:uid="{7C99F634-5CDF-4EBB-8C73-AA220DC32771}"/>
    <cellStyle name="Vstup 2 17 4 2 4" xfId="20113" xr:uid="{F260A3D6-3550-4A5C-9815-7BDC7543139A}"/>
    <cellStyle name="Vstup 2 17 4 2 4 2" xfId="41315" xr:uid="{27694308-0624-4CBD-B225-7B4A43E6072D}"/>
    <cellStyle name="Vstup 2 17 4 2 5" xfId="18201" xr:uid="{976927A1-6C2F-418C-9820-17A169A2D61C}"/>
    <cellStyle name="Vstup 2 17 4 2 5 2" xfId="39577" xr:uid="{7E54383D-FD35-4D78-A8C8-07377B2E89E8}"/>
    <cellStyle name="Vstup 2 17 4 2_LI1" xfId="54379" xr:uid="{2750D8FA-D62E-4962-B776-3CD13641748D}"/>
    <cellStyle name="Vstup 2 17 4 3" xfId="10996" xr:uid="{84E5829F-14CF-4044-8C76-251EFAD85FE7}"/>
    <cellStyle name="Vstup 2 17 4 3 2" xfId="20538" xr:uid="{CF56C294-0267-4C1E-99DD-EBDC6E02499B}"/>
    <cellStyle name="Vstup 2 17 4 3 2 2" xfId="41714" xr:uid="{0CC08320-BD0A-436D-9D74-F14759A0B06B}"/>
    <cellStyle name="Vstup 2 17 4 3 3" xfId="23824" xr:uid="{4278719B-F7C3-4F55-8C27-01D90F118B8A}"/>
    <cellStyle name="Vstup 2 17 4 3 3 2" xfId="44887" xr:uid="{0667A3B3-B970-4729-800A-DB45C2995E77}"/>
    <cellStyle name="Vstup 2 17 4 3 4" xfId="26598" xr:uid="{CACEF3A5-E873-465A-855A-87A638B335CE}"/>
    <cellStyle name="Vstup 2 17 4 3_LI1" xfId="54381" xr:uid="{D90D5373-4483-433B-90E0-350B5C81F565}"/>
    <cellStyle name="Vstup 2 17 4 4" xfId="15923" xr:uid="{FE53E143-BCDA-4327-AEEF-22EA67431A7F}"/>
    <cellStyle name="Vstup 2 17 4 4 2" xfId="37387" xr:uid="{2A905DC8-E449-4B83-95C2-62BCAF6AA218}"/>
    <cellStyle name="Vstup 2 17 4 5" xfId="18344" xr:uid="{F896E957-19B0-45A4-9635-E0368E8C8877}"/>
    <cellStyle name="Vstup 2 17 4 5 2" xfId="39695" xr:uid="{C0368452-DB3D-48E9-9285-9DDD46BD3815}"/>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2 2" xfId="42138" xr:uid="{7E9667B5-0515-4F6E-8499-52BADE10A8F9}"/>
    <cellStyle name="Vstup 2 17 5 2 3" xfId="24235" xr:uid="{EF0FA707-7E1A-4805-B8EE-457856674DA9}"/>
    <cellStyle name="Vstup 2 17 5 2 3 2" xfId="45298" xr:uid="{13E9BB1B-15F8-48A6-BA34-126ED43FEAAD}"/>
    <cellStyle name="Vstup 2 17 5 2 4" xfId="27001" xr:uid="{2ACFDC08-5695-4ABB-BAD6-2D5C63F77ED7}"/>
    <cellStyle name="Vstup 2 17 5 2_LI1" xfId="54383" xr:uid="{ADF9D16A-CE82-4888-B0F1-17107432D65F}"/>
    <cellStyle name="Vstup 2 17 5 3" xfId="16353" xr:uid="{05AC666D-005D-4E44-8597-6CB942F7E5CE}"/>
    <cellStyle name="Vstup 2 17 5 3 2" xfId="37813" xr:uid="{4BD850EA-17C7-4FEA-ADFD-53B57B14A0A2}"/>
    <cellStyle name="Vstup 2 17 5 4" xfId="21560" xr:uid="{B897CB73-6562-44D9-B8F9-7E0E53AF2827}"/>
    <cellStyle name="Vstup 2 17 5 4 2" xfId="42692" xr:uid="{8F713618-9577-4F2D-A04A-528577E80255}"/>
    <cellStyle name="Vstup 2 17 5_LI1" xfId="54382" xr:uid="{B565E6B4-4AD9-45B7-96F9-68B4BC6C9DBC}"/>
    <cellStyle name="Vstup 2 17 6" xfId="8987" xr:uid="{A2AD3C0C-D2EF-4E29-A6B5-13A042EFFB67}"/>
    <cellStyle name="Vstup 2 17 6 2" xfId="19268" xr:uid="{0E2C5375-B57C-4E3F-9448-5E6AF5D49CB5}"/>
    <cellStyle name="Vstup 2 17 6 2 2" xfId="40506" xr:uid="{E7DC7915-8E70-4E00-8E95-FF0F5DB3941A}"/>
    <cellStyle name="Vstup 2 17 6 3" xfId="22863" xr:uid="{616CF483-D7B8-4598-9229-135F8CEDE907}"/>
    <cellStyle name="Vstup 2 17 6 3 2" xfId="43954" xr:uid="{022B52D7-2CC1-460A-A0DF-928305A0D913}"/>
    <cellStyle name="Vstup 2 17 6 4" xfId="25755" xr:uid="{6EBDA0B1-D349-42F0-91BA-77245830EA4D}"/>
    <cellStyle name="Vstup 2 17 6_LI1" xfId="54384" xr:uid="{E14AFDFE-3C3F-4B67-83D6-99B4EABC01FB}"/>
    <cellStyle name="Vstup 2 17 7" xfId="14513" xr:uid="{38D08035-1F04-4F4B-BD8D-209A869D24E2}"/>
    <cellStyle name="Vstup 2 17 7 2" xfId="36077" xr:uid="{5222AAC7-F3C1-469C-A078-F384F494D5F0}"/>
    <cellStyle name="Vstup 2 17 8" xfId="18701" xr:uid="{812714A6-1467-41EB-A8FD-B6B209ACEC9D}"/>
    <cellStyle name="Vstup 2 17 8 2" xfId="39986" xr:uid="{E6314CB2-4FDD-4CF0-9C91-6F54859CF022}"/>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2 2" xfId="43321" xr:uid="{0A093784-6FD3-4D0C-BA59-9FA9EB32ADC9}"/>
    <cellStyle name="Vstup 2 18 2 2 2 2 3" xfId="25138" xr:uid="{C7B7F4D9-01B2-4AD1-B93E-47C07F293EEB}"/>
    <cellStyle name="Vstup 2 18 2 2 2 2 3 2" xfId="46147" xr:uid="{2784E4E2-89B6-4867-96D8-1F12A35D2D9C}"/>
    <cellStyle name="Vstup 2 18 2 2 2 2 4" xfId="27762" xr:uid="{7FAF1C81-A024-4931-A376-B22FE149F135}"/>
    <cellStyle name="Vstup 2 18 2 2 2 2_LI1" xfId="54386" xr:uid="{91FADCBF-2164-411A-BE95-C3A3EF271B2D}"/>
    <cellStyle name="Vstup 2 18 2 2 2 3" xfId="17644" xr:uid="{385CF3A7-91F6-439F-8B07-5E186BA6B476}"/>
    <cellStyle name="Vstup 2 18 2 2 2 3 2" xfId="39030" xr:uid="{23A1D691-F159-4665-B4D2-FB9D8AF44CA5}"/>
    <cellStyle name="Vstup 2 18 2 2 2 4" xfId="15716" xr:uid="{F4A75101-AC63-44C6-A888-494F0E7C7F75}"/>
    <cellStyle name="Vstup 2 18 2 2 2 4 2" xfId="37195" xr:uid="{EF54D444-3476-4020-8764-6FBA39549824}"/>
    <cellStyle name="Vstup 2 18 2 2 2 5" xfId="23249" xr:uid="{91F5429A-63DD-40B8-AF1F-28719783A316}"/>
    <cellStyle name="Vstup 2 18 2 2 2 5 2" xfId="44328" xr:uid="{0FD39FDF-D87D-476F-82EC-A556E0FC4C23}"/>
    <cellStyle name="Vstup 2 18 2 2 2_LI1" xfId="54385" xr:uid="{F237B450-2AA4-437E-90BB-5BCF9B2AB3E0}"/>
    <cellStyle name="Vstup 2 18 2 2 3" xfId="10624" xr:uid="{84B4DDDE-C07A-4E6C-8201-775B1D924DFC}"/>
    <cellStyle name="Vstup 2 18 2 2 3 2" xfId="20306" xr:uid="{52B3FBBB-AAE1-41C1-8953-A74FC2D6F34C}"/>
    <cellStyle name="Vstup 2 18 2 2 3 2 2" xfId="41502" xr:uid="{D642AB29-C2CB-4217-870F-69086CE43898}"/>
    <cellStyle name="Vstup 2 18 2 2 3 3" xfId="23660" xr:uid="{2838E340-2AB5-4018-8DF8-454001BE2DE1}"/>
    <cellStyle name="Vstup 2 18 2 2 3 3 2" xfId="44730" xr:uid="{E22C3D79-301A-41A2-9863-512047B8667A}"/>
    <cellStyle name="Vstup 2 18 2 2 3 4" xfId="26457" xr:uid="{BCC157BC-97A8-4426-8AFF-D5C2A486BA16}"/>
    <cellStyle name="Vstup 2 18 2 2 3_LI1" xfId="54387" xr:uid="{7BD8061E-D01E-484D-AA02-86A6EA09C4D7}"/>
    <cellStyle name="Vstup 2 18 2 2 4" xfId="15701" xr:uid="{33D5F67C-DDFC-4BB7-A512-E5EA159FCD48}"/>
    <cellStyle name="Vstup 2 18 2 2 4 2" xfId="37180" xr:uid="{05A52FA7-AC79-4C2F-A9B5-23313C5B652D}"/>
    <cellStyle name="Vstup 2 18 2 2 5" xfId="17070" xr:uid="{88D73ED2-A5D5-49E4-AD6D-0A12181083CE}"/>
    <cellStyle name="Vstup 2 18 2 2 5 2" xfId="38481" xr:uid="{2C4432BE-5B86-4039-B2FB-EC9BD8F5E191}"/>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2 2" xfId="43769" xr:uid="{44882C55-E637-4444-984C-1510247AEED1}"/>
    <cellStyle name="Vstup 2 18 2 3 2 2 3" xfId="25534" xr:uid="{437AB28A-8830-477B-8D5A-3765D483CFE0}"/>
    <cellStyle name="Vstup 2 18 2 3 2 2 3 2" xfId="46532" xr:uid="{1F08BF93-F211-461A-8607-937F50E289F1}"/>
    <cellStyle name="Vstup 2 18 2 3 2 2 4" xfId="28131" xr:uid="{1B477F1B-6B22-4078-94DE-C684BF48235D}"/>
    <cellStyle name="Vstup 2 18 2 3 2 2_LI1" xfId="54389" xr:uid="{9B933FFE-03A7-4812-B49B-2090D7878558}"/>
    <cellStyle name="Vstup 2 18 2 3 2 3" xfId="18089" xr:uid="{2012DA9C-C6C9-457A-87DB-CDFE79105DC0}"/>
    <cellStyle name="Vstup 2 18 2 3 2 3 2" xfId="39468" xr:uid="{E6BF76D9-C6AD-4784-A947-775B29228489}"/>
    <cellStyle name="Vstup 2 18 2 3 2 4" xfId="17162" xr:uid="{33B1B9F9-CF81-455F-A54A-8023A6FE6396}"/>
    <cellStyle name="Vstup 2 18 2 3 2 4 2" xfId="38567" xr:uid="{B2A474F8-32A4-43C8-A3EF-67757A1F15B7}"/>
    <cellStyle name="Vstup 2 18 2 3 2 5" xfId="18445" xr:uid="{92E37C45-119E-4F6B-8DB0-3A028783E070}"/>
    <cellStyle name="Vstup 2 18 2 3 2 5 2" xfId="39785" xr:uid="{0B9F5BE6-93F8-4B2B-AFB1-1E15F577ABCC}"/>
    <cellStyle name="Vstup 2 18 2 3 2_LI1" xfId="54388" xr:uid="{09BBC230-461A-4CBE-BF53-CB09BB4214FC}"/>
    <cellStyle name="Vstup 2 18 2 3 3" xfId="11223" xr:uid="{894ACB2A-5CF2-4174-9908-2D16609488C7}"/>
    <cellStyle name="Vstup 2 18 2 3 3 2" xfId="20765" xr:uid="{6C681289-99B9-4D1F-84CC-A4ADEE22907D}"/>
    <cellStyle name="Vstup 2 18 2 3 3 2 2" xfId="41941" xr:uid="{C251B16E-9F9F-44B9-91EA-27E48B25DF22}"/>
    <cellStyle name="Vstup 2 18 2 3 3 3" xfId="24051" xr:uid="{8000D18F-D22E-4754-BCD5-EC863FF64A71}"/>
    <cellStyle name="Vstup 2 18 2 3 3 3 2" xfId="45114" xr:uid="{F96D455A-249A-43AA-A303-289D492D5A88}"/>
    <cellStyle name="Vstup 2 18 2 3 3 4" xfId="26825" xr:uid="{C4756C90-86D6-4823-9116-F09C6DF79036}"/>
    <cellStyle name="Vstup 2 18 2 3 3_LI1" xfId="54390" xr:uid="{ADAB6C67-7ED8-46A5-9D7D-AFD7A3A523E1}"/>
    <cellStyle name="Vstup 2 18 2 3 4" xfId="16150" xr:uid="{1F1077E0-00FB-408D-B37C-EF99A4A6C34A}"/>
    <cellStyle name="Vstup 2 18 2 3 4 2" xfId="37614" xr:uid="{7205B5CE-0E46-4E03-A6D8-0D5E05E6B698}"/>
    <cellStyle name="Vstup 2 18 2 3 5" xfId="22269" xr:uid="{484FADB7-1ADF-4C87-A181-8D0D077ACA20}"/>
    <cellStyle name="Vstup 2 18 2 3 5 2" xfId="43368" xr:uid="{9B57D567-7386-4C7B-9E1D-9C9D0C5607E4}"/>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2 2" xfId="42367" xr:uid="{7A612C79-42C9-468A-A53B-332433D67F01}"/>
    <cellStyle name="Vstup 2 18 2 4 2 3" xfId="24433" xr:uid="{BC9B2295-5C56-433F-9D9A-32817D87002F}"/>
    <cellStyle name="Vstup 2 18 2 4 2 3 2" xfId="45494" xr:uid="{9229DC40-1F89-4734-9C2A-C5AD00B5191E}"/>
    <cellStyle name="Vstup 2 18 2 4 2 4" xfId="27191" xr:uid="{4600FC6F-2CA3-4B9A-B98F-05F9E9344633}"/>
    <cellStyle name="Vstup 2 18 2 4 2_LI1" xfId="54392" xr:uid="{C6B7112D-4748-4383-86F2-BB853242C186}"/>
    <cellStyle name="Vstup 2 18 2 4 3" xfId="16589" xr:uid="{480B404E-86DB-4A3F-9746-A983D8552A13}"/>
    <cellStyle name="Vstup 2 18 2 4 3 2" xfId="38042" xr:uid="{360AF8A0-1E31-44A9-9422-0AADD7449C86}"/>
    <cellStyle name="Vstup 2 18 2 4 4" xfId="16394" xr:uid="{09944E5A-E9A6-4700-92FA-9099DA41CE2C}"/>
    <cellStyle name="Vstup 2 18 2 4 4 2" xfId="37853" xr:uid="{41283DDD-6B8C-4BB8-AAC1-FC087D7F421D}"/>
    <cellStyle name="Vstup 2 18 2 4_LI1" xfId="54391" xr:uid="{8D96D843-D3FA-4D6D-9886-4FC1FC03235E}"/>
    <cellStyle name="Vstup 2 18 2 5" xfId="9314" xr:uid="{129E41D6-F4E0-421D-A140-C53E7771897F}"/>
    <cellStyle name="Vstup 2 18 2 5 2" xfId="19537" xr:uid="{10608C7A-2F0E-43C9-8E2F-2E9D76746531}"/>
    <cellStyle name="Vstup 2 18 2 5 2 2" xfId="40769" xr:uid="{FA2B33EC-7685-46BC-8B8E-21CB38E50627}"/>
    <cellStyle name="Vstup 2 18 2 5 3" xfId="23103" xr:uid="{8C6673DA-904B-4D1D-AA88-C0D89A18B107}"/>
    <cellStyle name="Vstup 2 18 2 5 3 2" xfId="44191" xr:uid="{5078C1E0-BF03-4894-9AFF-55F7AACB7307}"/>
    <cellStyle name="Vstup 2 18 2 5 4" xfId="25982" xr:uid="{AC0BCA05-BB12-4C9E-8D5B-C141C7FD2A85}"/>
    <cellStyle name="Vstup 2 18 2 5_LI1" xfId="54393" xr:uid="{7184DFF1-4135-44E1-ACCF-7F7DE3537B8F}"/>
    <cellStyle name="Vstup 2 18 2 6" xfId="14782" xr:uid="{C1BAC8EA-C15E-4E62-964B-477020A73C61}"/>
    <cellStyle name="Vstup 2 18 2 6 2" xfId="36342" xr:uid="{6C0426F8-FF74-4EB6-8C51-A7B4B3C605D6}"/>
    <cellStyle name="Vstup 2 18 2 7" xfId="18468" xr:uid="{6DC02F9D-026E-4BAA-BA4E-0628067095AD}"/>
    <cellStyle name="Vstup 2 18 2 7 2" xfId="39803" xr:uid="{969FDB54-71B2-4268-A2B0-FFB0554137F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2 2" xfId="43107" xr:uid="{A706D4A0-FB08-45FB-840F-DE2F0953AAE0}"/>
    <cellStyle name="Vstup 2 18 3 2 2 3" xfId="24951" xr:uid="{C581540A-C4ED-4BD0-B4AD-CF10C649839D}"/>
    <cellStyle name="Vstup 2 18 3 2 2 3 2" xfId="45961" xr:uid="{B26DE55D-A22D-40BD-B012-CFF34E5B0F96}"/>
    <cellStyle name="Vstup 2 18 3 2 2 4" xfId="27584" xr:uid="{230BBF04-A9B5-4ED2-A46C-6EBC12216DF5}"/>
    <cellStyle name="Vstup 2 18 3 2 2_LI1" xfId="54395" xr:uid="{E47442A5-8EC3-4C2A-A9A9-C8586B6AF967}"/>
    <cellStyle name="Vstup 2 18 3 2 3" xfId="17427" xr:uid="{3A7E29B9-8332-4FBE-B39E-2CAF40A4B849}"/>
    <cellStyle name="Vstup 2 18 3 2 3 2" xfId="38822" xr:uid="{187E1473-CF5F-4C7D-B3A6-26AA4D232024}"/>
    <cellStyle name="Vstup 2 18 3 2 4" xfId="15243" xr:uid="{B54222BD-0D41-4767-9A5F-50AC1A337A5F}"/>
    <cellStyle name="Vstup 2 18 3 2 4 2" xfId="36744" xr:uid="{A029D8F2-D153-4761-B2B1-5E24F992E713}"/>
    <cellStyle name="Vstup 2 18 3 2 5" xfId="18610" xr:uid="{97FA2FCB-FFDE-45C9-8D29-2E20A79205C6}"/>
    <cellStyle name="Vstup 2 18 3 2 5 2" xfId="39915" xr:uid="{6987F989-2499-4BC9-8C32-ED6AD91054E5}"/>
    <cellStyle name="Vstup 2 18 3 2_LI1" xfId="54394" xr:uid="{0DD359E6-35C2-4CF3-A475-D7A9436889EE}"/>
    <cellStyle name="Vstup 2 18 3 3" xfId="10352" xr:uid="{5F1B3027-8167-465D-B712-7B51638014A2}"/>
    <cellStyle name="Vstup 2 18 3 3 2" xfId="20090" xr:uid="{EF13B2CB-9E9D-46B9-80AA-0881FFC1E4B0}"/>
    <cellStyle name="Vstup 2 18 3 3 2 2" xfId="41293" xr:uid="{BC222693-75C9-43DD-A4A0-25334470ADE6}"/>
    <cellStyle name="Vstup 2 18 3 3 3" xfId="23471" xr:uid="{C7F0C79B-C258-4988-8706-C5164C869200}"/>
    <cellStyle name="Vstup 2 18 3 3 3 2" xfId="44545" xr:uid="{8AD75050-79EA-417B-86DF-5C6E5150C69F}"/>
    <cellStyle name="Vstup 2 18 3 3 4" xfId="26279" xr:uid="{0491C4E9-A342-4F0F-BAE7-A7CFC189149E}"/>
    <cellStyle name="Vstup 2 18 3 3_LI1" xfId="54396" xr:uid="{52895A12-3186-4B2B-8B6D-661F654222A3}"/>
    <cellStyle name="Vstup 2 18 3 4" xfId="15488" xr:uid="{731C6BA6-44CB-43A5-B09F-505FF4F1538D}"/>
    <cellStyle name="Vstup 2 18 3 4 2" xfId="36977" xr:uid="{58825D54-DCA8-470F-8A0C-BF396BC57B82}"/>
    <cellStyle name="Vstup 2 18 3 5" xfId="19135" xr:uid="{82F76045-218D-4CC0-9D48-AF756B7E51C1}"/>
    <cellStyle name="Vstup 2 18 3 5 2" xfId="40374" xr:uid="{B05A50D7-17F0-4561-B996-90D9138941DB}"/>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2 2" xfId="43562" xr:uid="{6D04B945-47F6-4BBF-BB9A-8C44BC5771D1}"/>
    <cellStyle name="Vstup 2 18 4 2 2 3" xfId="25327" xr:uid="{2CCB4760-F395-4AAD-842E-C85E8457F086}"/>
    <cellStyle name="Vstup 2 18 4 2 2 3 2" xfId="46325" xr:uid="{60399D1F-C02D-4F70-BA8F-778F070C16BE}"/>
    <cellStyle name="Vstup 2 18 4 2 2 4" xfId="27924" xr:uid="{F74384F5-9981-4AC4-B8B4-942D8C54BF8D}"/>
    <cellStyle name="Vstup 2 18 4 2 2_LI1" xfId="54398" xr:uid="{D34AC4A6-6A57-448A-AB84-C41AEF1F3AA3}"/>
    <cellStyle name="Vstup 2 18 4 2 3" xfId="17882" xr:uid="{EF3E19E8-0824-4F9F-8E7C-3476869D444E}"/>
    <cellStyle name="Vstup 2 18 4 2 3 2" xfId="39261" xr:uid="{81B2CA3A-F448-4563-82C2-7B0F863E4579}"/>
    <cellStyle name="Vstup 2 18 4 2 4" xfId="18158" xr:uid="{385360EE-2488-40D6-9804-283D267C36E1}"/>
    <cellStyle name="Vstup 2 18 4 2 4 2" xfId="39535" xr:uid="{80CE81E1-BDE5-4E44-B162-AC8DA0716DAE}"/>
    <cellStyle name="Vstup 2 18 4 2 5" xfId="24739" xr:uid="{EC80EF95-1043-4E1D-84C6-080B522103FD}"/>
    <cellStyle name="Vstup 2 18 4 2 5 2" xfId="45756" xr:uid="{305F20F2-CE75-40DE-AFDE-632DD9B708A6}"/>
    <cellStyle name="Vstup 2 18 4 2_LI1" xfId="54397" xr:uid="{DE9F8707-FB2B-4339-996A-3BC34E827533}"/>
    <cellStyle name="Vstup 2 18 4 3" xfId="11016" xr:uid="{92A03B0F-D600-4FBF-BE1E-50681B38F009}"/>
    <cellStyle name="Vstup 2 18 4 3 2" xfId="20558" xr:uid="{6105E885-3D74-48E1-9D1C-F205BF20116F}"/>
    <cellStyle name="Vstup 2 18 4 3 2 2" xfId="41734" xr:uid="{58DEC831-98D1-4117-ADFB-E393DBC05552}"/>
    <cellStyle name="Vstup 2 18 4 3 3" xfId="23844" xr:uid="{C456197C-FB93-4B1D-97B8-98284E470593}"/>
    <cellStyle name="Vstup 2 18 4 3 3 2" xfId="44907" xr:uid="{3033D8B3-5D4E-4479-BAC8-C9EB26A4E014}"/>
    <cellStyle name="Vstup 2 18 4 3 4" xfId="26618" xr:uid="{FE54673E-DAD0-4226-A5B2-8262CEF1117D}"/>
    <cellStyle name="Vstup 2 18 4 3_LI1" xfId="54399" xr:uid="{CA48E377-CB69-47BE-94B4-1B91EF08762B}"/>
    <cellStyle name="Vstup 2 18 4 4" xfId="15943" xr:uid="{B0DA14EB-1C64-4499-9856-ACC39A5013AE}"/>
    <cellStyle name="Vstup 2 18 4 4 2" xfId="37407" xr:uid="{FFB26D2B-952C-4F3E-AD37-40821B0B44F0}"/>
    <cellStyle name="Vstup 2 18 4 5" xfId="15214" xr:uid="{9F82D5EF-A39A-4AA2-967B-AACA852F88F8}"/>
    <cellStyle name="Vstup 2 18 4 5 2" xfId="36722" xr:uid="{EA307994-BFD2-4D98-BB5E-80BE5089F683}"/>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2 2" xfId="42157" xr:uid="{5C60D357-398D-4A81-9825-94A50F304AA5}"/>
    <cellStyle name="Vstup 2 18 5 2 3" xfId="24251" xr:uid="{1DF26D81-6FA1-4E7A-B9A7-9971FC1CDF5B}"/>
    <cellStyle name="Vstup 2 18 5 2 3 2" xfId="45314" xr:uid="{E21E6221-B0D3-4AAC-9C74-587005FEC768}"/>
    <cellStyle name="Vstup 2 18 5 2 4" xfId="27017" xr:uid="{A0D07C90-9A7F-431D-8895-5FB694ED7DFF}"/>
    <cellStyle name="Vstup 2 18 5 2_LI1" xfId="54401" xr:uid="{B76DE592-0B31-4469-8A64-1709386DCF67}"/>
    <cellStyle name="Vstup 2 18 5 3" xfId="16371" xr:uid="{0D21A3FE-9AE8-43DC-8726-A563C9F69DAD}"/>
    <cellStyle name="Vstup 2 18 5 3 2" xfId="37830" xr:uid="{B3F45D12-734E-4271-A445-8155CA06E631}"/>
    <cellStyle name="Vstup 2 18 5 4" xfId="16323" xr:uid="{1631EA41-68E7-4994-8EB2-03015EDA2A88}"/>
    <cellStyle name="Vstup 2 18 5 4 2" xfId="37783" xr:uid="{E4F4E977-C280-41AB-A0E5-B47E1EBED9C2}"/>
    <cellStyle name="Vstup 2 18 5_LI1" xfId="54400" xr:uid="{FDDAE956-DEFF-44BF-B310-35B5DBD314FF}"/>
    <cellStyle name="Vstup 2 18 6" xfId="9013" xr:uid="{2BBF2F78-4DEB-4B18-B26B-51E28672C98B}"/>
    <cellStyle name="Vstup 2 18 6 2" xfId="19291" xr:uid="{4776A053-500F-4201-9C0F-7FAB74F3B980}"/>
    <cellStyle name="Vstup 2 18 6 2 2" xfId="40529" xr:uid="{B122C5EE-2AC5-4A0C-B47A-EABE57C902B8}"/>
    <cellStyle name="Vstup 2 18 6 3" xfId="22885" xr:uid="{83D5AC0C-F662-4312-B71D-E3947CD97732}"/>
    <cellStyle name="Vstup 2 18 6 3 2" xfId="43975" xr:uid="{D7E42B87-83CE-49D2-B991-8859EB12BBBA}"/>
    <cellStyle name="Vstup 2 18 6 4" xfId="25775" xr:uid="{435F0035-9918-46AC-B49C-EBBA5B296E29}"/>
    <cellStyle name="Vstup 2 18 6_LI1" xfId="54402" xr:uid="{C4A9072E-C755-49F3-A2A3-674F6C1C01B6}"/>
    <cellStyle name="Vstup 2 18 7" xfId="14535" xr:uid="{CEFC2F5E-FF69-4B12-8243-FBBB31F73F38}"/>
    <cellStyle name="Vstup 2 18 7 2" xfId="36099" xr:uid="{7B2EE8B1-2D64-4D91-A285-1062FF5E37DA}"/>
    <cellStyle name="Vstup 2 18 8" xfId="18683" xr:uid="{9E7528DD-3EC0-48C8-8F57-EF6CE85AE456}"/>
    <cellStyle name="Vstup 2 18 8 2" xfId="39973" xr:uid="{F4DED269-9F2C-45DF-8470-E841BF07B3E7}"/>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2 2" xfId="43339" xr:uid="{7C23C93F-7BAE-469D-8A98-94B243013171}"/>
    <cellStyle name="Vstup 2 19 2 2 2 2 3" xfId="25156" xr:uid="{D4F943FD-9CE0-4167-AF46-289C3BE5F18D}"/>
    <cellStyle name="Vstup 2 19 2 2 2 2 3 2" xfId="46164" xr:uid="{37BCE917-DEDF-4B47-90B7-66B2039C5604}"/>
    <cellStyle name="Vstup 2 19 2 2 2 2 4" xfId="27778" xr:uid="{909CE1A6-85AD-451A-9CFB-6D4A5ACA9D59}"/>
    <cellStyle name="Vstup 2 19 2 2 2 2_LI1" xfId="54404" xr:uid="{15812C1A-7C05-4F71-8577-DBC793EF4651}"/>
    <cellStyle name="Vstup 2 19 2 2 2 3" xfId="17664" xr:uid="{215AA980-F837-46A4-A451-D1BFE7B5CFDB}"/>
    <cellStyle name="Vstup 2 19 2 2 2 3 2" xfId="39049" xr:uid="{320D5CC9-C2B3-4692-8A40-F2BF2D05D624}"/>
    <cellStyle name="Vstup 2 19 2 2 2 4" xfId="14895" xr:uid="{DFCE5BE9-0FB2-4B87-9D55-4F2B2050411A}"/>
    <cellStyle name="Vstup 2 19 2 2 2 4 2" xfId="36443" xr:uid="{84D23BC1-27EB-49DA-8610-FD92AD2CE5FE}"/>
    <cellStyle name="Vstup 2 19 2 2 2 5" xfId="18664" xr:uid="{92A6E34A-B876-4E65-8E9C-0E800DC5E1AE}"/>
    <cellStyle name="Vstup 2 19 2 2 2 5 2" xfId="39958" xr:uid="{A5E95DA7-419C-4D01-9CF9-5F77EB1ACC41}"/>
    <cellStyle name="Vstup 2 19 2 2 2_LI1" xfId="54403" xr:uid="{E7EF1B74-2FBF-43C6-8793-7331AF1AFED6}"/>
    <cellStyle name="Vstup 2 19 2 2 3" xfId="10646" xr:uid="{A3625BFB-F287-4493-84A0-C3C8BD9AE280}"/>
    <cellStyle name="Vstup 2 19 2 2 3 2" xfId="20325" xr:uid="{4EE7B285-35A4-4A6D-9A7E-A8A111D9E803}"/>
    <cellStyle name="Vstup 2 19 2 2 3 2 2" xfId="41521" xr:uid="{72A18F10-FB63-43E7-A621-1F9A01ECC22A}"/>
    <cellStyle name="Vstup 2 19 2 2 3 3" xfId="23678" xr:uid="{C0065945-646B-48CB-8BD8-A41776A26CD5}"/>
    <cellStyle name="Vstup 2 19 2 2 3 3 2" xfId="44747" xr:uid="{8FF40F0D-14B1-4E85-8DF3-2F77E753710D}"/>
    <cellStyle name="Vstup 2 19 2 2 3 4" xfId="26473" xr:uid="{1E653E3B-3969-45FF-9321-36CBC631A460}"/>
    <cellStyle name="Vstup 2 19 2 2 3_LI1" xfId="54405" xr:uid="{A19A22CC-7D21-45BD-861F-A6BBBDAE08B1}"/>
    <cellStyle name="Vstup 2 19 2 2 4" xfId="15719" xr:uid="{956889C8-C64F-4243-9912-96E84D65F459}"/>
    <cellStyle name="Vstup 2 19 2 2 4 2" xfId="37198" xr:uid="{590DFE1B-6283-4E14-ACFD-C240BE536BDF}"/>
    <cellStyle name="Vstup 2 19 2 2 5" xfId="19041" xr:uid="{72D98598-6875-4BBD-B42E-AEF09C2A4AB3}"/>
    <cellStyle name="Vstup 2 19 2 2 5 2" xfId="40283" xr:uid="{B3000E8A-D935-4BD6-9E14-00223924D810}"/>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2 2" xfId="43787" xr:uid="{D7A65BEB-2E29-4B70-B918-4E3CF1D5362B}"/>
    <cellStyle name="Vstup 2 19 2 3 2 2 3" xfId="25552" xr:uid="{64CA5BE8-FAD6-489B-BB5C-DAEB5D55571D}"/>
    <cellStyle name="Vstup 2 19 2 3 2 2 3 2" xfId="46550" xr:uid="{4D0F416F-3C13-4211-BDD8-8E4766CF6711}"/>
    <cellStyle name="Vstup 2 19 2 3 2 2 4" xfId="28149" xr:uid="{475B7414-93AF-4ECA-BCFF-688A385E53FA}"/>
    <cellStyle name="Vstup 2 19 2 3 2 2_LI1" xfId="54407" xr:uid="{A4E37B5E-1123-46A3-9322-6335D2EC15DA}"/>
    <cellStyle name="Vstup 2 19 2 3 2 3" xfId="18107" xr:uid="{FB12ABAA-927B-4331-B5C3-89F8EF5611AB}"/>
    <cellStyle name="Vstup 2 19 2 3 2 3 2" xfId="39486" xr:uid="{5D014CD8-CA48-49C9-A336-FC5101895624}"/>
    <cellStyle name="Vstup 2 19 2 3 2 4" xfId="15166" xr:uid="{C391FFEB-57FC-4E42-98DB-96CE28BAD7A0}"/>
    <cellStyle name="Vstup 2 19 2 3 2 4 2" xfId="36680" xr:uid="{F1878ADD-1B1E-49D4-9037-CCA3DBF5DC27}"/>
    <cellStyle name="Vstup 2 19 2 3 2 5" xfId="23155" xr:uid="{77C65C09-5865-4676-9D7E-553D4EE4BC6C}"/>
    <cellStyle name="Vstup 2 19 2 3 2 5 2" xfId="44236" xr:uid="{685E8037-CA9B-486D-88F8-C11CAB0C4A90}"/>
    <cellStyle name="Vstup 2 19 2 3 2_LI1" xfId="54406" xr:uid="{AC02739A-C2B6-40F8-9016-C131224CA609}"/>
    <cellStyle name="Vstup 2 19 2 3 3" xfId="11241" xr:uid="{A274C684-66F8-4A80-92DD-DDA7A39F930F}"/>
    <cellStyle name="Vstup 2 19 2 3 3 2" xfId="20783" xr:uid="{9E4F6334-9FA7-4CE5-9568-E760B72CFF06}"/>
    <cellStyle name="Vstup 2 19 2 3 3 2 2" xfId="41959" xr:uid="{5CB3736A-0210-4405-89C9-E3ABEC8867AC}"/>
    <cellStyle name="Vstup 2 19 2 3 3 3" xfId="24069" xr:uid="{12E7DB93-2AF1-4B92-BE46-CCB74DDF36F4}"/>
    <cellStyle name="Vstup 2 19 2 3 3 3 2" xfId="45132" xr:uid="{BB0A863F-06E8-42D3-A4F8-F517D7DD6455}"/>
    <cellStyle name="Vstup 2 19 2 3 3 4" xfId="26843" xr:uid="{4D21B7F6-00F9-4152-B50B-CDA044F5B378}"/>
    <cellStyle name="Vstup 2 19 2 3 3_LI1" xfId="54408" xr:uid="{58307CE7-1104-4E6C-8E1A-AD49E2C949A8}"/>
    <cellStyle name="Vstup 2 19 2 3 4" xfId="16168" xr:uid="{3B6F1520-1B07-4026-949D-1237F0642945}"/>
    <cellStyle name="Vstup 2 19 2 3 4 2" xfId="37632" xr:uid="{174CDE14-7606-4EA6-9FB2-CEEE0B342E0D}"/>
    <cellStyle name="Vstup 2 19 2 3 5" xfId="17487" xr:uid="{2E30E290-FA61-4F4D-A8CA-931E15E24865}"/>
    <cellStyle name="Vstup 2 19 2 3 5 2" xfId="38880" xr:uid="{289F63FD-E562-4659-8968-4914931E20EB}"/>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2 2" xfId="42384" xr:uid="{A8077AF2-443B-4F71-9210-02F7CF2BA547}"/>
    <cellStyle name="Vstup 2 19 2 4 2 3" xfId="24450" xr:uid="{C1A179CA-EF55-4D28-B7C7-A58897925374}"/>
    <cellStyle name="Vstup 2 19 2 4 2 3 2" xfId="45510" xr:uid="{CBB07D6D-365C-447C-A980-16CE91BCE7C3}"/>
    <cellStyle name="Vstup 2 19 2 4 2 4" xfId="27206" xr:uid="{48DB03B7-EAE4-4DB9-B563-D8C18A231B2B}"/>
    <cellStyle name="Vstup 2 19 2 4 2_LI1" xfId="54410" xr:uid="{3A56F2C1-E2F0-4968-BC92-CCF15994DD81}"/>
    <cellStyle name="Vstup 2 19 2 4 3" xfId="16607" xr:uid="{718FE307-8AE8-4878-AC49-1E0E15451301}"/>
    <cellStyle name="Vstup 2 19 2 4 3 2" xfId="38060" xr:uid="{4CFDF0CE-76CD-4D7C-A759-B967E6D9127B}"/>
    <cellStyle name="Vstup 2 19 2 4 4" xfId="15777" xr:uid="{D663A7DD-8A66-478F-B369-CF6ECCE8EB16}"/>
    <cellStyle name="Vstup 2 19 2 4 4 2" xfId="37250" xr:uid="{2B5CD7B9-9F97-49AB-B940-164CFDD85959}"/>
    <cellStyle name="Vstup 2 19 2 4_LI1" xfId="54409" xr:uid="{ADE72C0E-5FEC-49A7-BFE0-6F0C1C121DD4}"/>
    <cellStyle name="Vstup 2 19 2 5" xfId="9338" xr:uid="{47C03E62-DFE9-4209-B992-B741A14EB9DE}"/>
    <cellStyle name="Vstup 2 19 2 5 2" xfId="19558" xr:uid="{AA68692E-8A79-4C19-A268-8CCDD1BDB1C4}"/>
    <cellStyle name="Vstup 2 19 2 5 2 2" xfId="40790" xr:uid="{07F5377A-EFB9-47D1-8D56-398504F495A5}"/>
    <cellStyle name="Vstup 2 19 2 5 3" xfId="23122" xr:uid="{494A221D-F1F5-4EC1-BEAF-A7ACBE0BE7B9}"/>
    <cellStyle name="Vstup 2 19 2 5 3 2" xfId="44210" xr:uid="{AA9849B6-F951-40CE-9FE8-B1DE553AEED8}"/>
    <cellStyle name="Vstup 2 19 2 5 4" xfId="26000" xr:uid="{A97E8600-9A5C-4FAC-9595-CBC4A36A2B78}"/>
    <cellStyle name="Vstup 2 19 2 5_LI1" xfId="54411" xr:uid="{C59C5E6A-44BF-4D22-B5A4-C6FAFA8728B7}"/>
    <cellStyle name="Vstup 2 19 2 6" xfId="14802" xr:uid="{D87D492C-5C4E-4EEF-B7DF-C2EF07CE7962}"/>
    <cellStyle name="Vstup 2 19 2 6 2" xfId="36362" xr:uid="{297ECE3D-78A1-400D-BB94-523C7080B477}"/>
    <cellStyle name="Vstup 2 19 2 7" xfId="16759" xr:uid="{4A7F2816-F771-4188-A075-84436AEB0354}"/>
    <cellStyle name="Vstup 2 19 2 7 2" xfId="38197" xr:uid="{CDDBEB39-0549-408E-A09F-008F68FA4AB0}"/>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2 2" xfId="43125" xr:uid="{CC74E451-6B29-4F02-A5B5-18BF83BD18FF}"/>
    <cellStyle name="Vstup 2 19 3 2 2 3" xfId="24969" xr:uid="{B38889C2-82C5-4417-829D-5937E3F8FEB9}"/>
    <cellStyle name="Vstup 2 19 3 2 2 3 2" xfId="45979" xr:uid="{5358D0AE-6E71-4E6A-A8E1-F0EFBAF7E63D}"/>
    <cellStyle name="Vstup 2 19 3 2 2 4" xfId="27600" xr:uid="{5879F8A5-8973-40F0-8BC3-C77EA3FC9127}"/>
    <cellStyle name="Vstup 2 19 3 2 2_LI1" xfId="54413" xr:uid="{556B2C50-DFB0-4B4E-9E4C-23B5E0DEF8FF}"/>
    <cellStyle name="Vstup 2 19 3 2 3" xfId="17445" xr:uid="{4E1B83EB-208E-4904-8DA3-DCDFFFB1EA5B}"/>
    <cellStyle name="Vstup 2 19 3 2 3 2" xfId="38840" xr:uid="{115C715B-E176-46AD-9DD7-60494445649A}"/>
    <cellStyle name="Vstup 2 19 3 2 4" xfId="21431" xr:uid="{C9B74620-E0B5-44F2-962C-D966FD41D14B}"/>
    <cellStyle name="Vstup 2 19 3 2 4 2" xfId="42578" xr:uid="{22340F51-1E23-4922-A86F-13952991C08C}"/>
    <cellStyle name="Vstup 2 19 3 2 5" xfId="24121" xr:uid="{B7A87CD6-FADC-4A66-8DBC-75896B5DEFC4}"/>
    <cellStyle name="Vstup 2 19 3 2 5 2" xfId="45184" xr:uid="{E061DCD2-2BF2-4F41-9802-F5AB312BD223}"/>
    <cellStyle name="Vstup 2 19 3 2_LI1" xfId="54412" xr:uid="{EA35FDA6-C0DC-4B62-8F10-655B09153596}"/>
    <cellStyle name="Vstup 2 19 3 3" xfId="10374" xr:uid="{BDF82CBE-B04E-408B-A86C-034D0E6FF87D}"/>
    <cellStyle name="Vstup 2 19 3 3 2" xfId="20109" xr:uid="{28146636-BDED-48BC-90E4-4F2D49DED084}"/>
    <cellStyle name="Vstup 2 19 3 3 2 2" xfId="41311" xr:uid="{B2BBCFB0-2324-4895-B646-B2D3F8B85872}"/>
    <cellStyle name="Vstup 2 19 3 3 3" xfId="23489" xr:uid="{4BFEBAFA-04D6-4EA5-BFA2-662962627454}"/>
    <cellStyle name="Vstup 2 19 3 3 3 2" xfId="44563" xr:uid="{BF7DC0F7-0DBF-4C41-872D-76D84BB11401}"/>
    <cellStyle name="Vstup 2 19 3 3 4" xfId="26295" xr:uid="{67680122-D92A-4F46-BFDB-8A7C4F8D7895}"/>
    <cellStyle name="Vstup 2 19 3 3_LI1" xfId="54414" xr:uid="{9FD90F57-63C6-4C5F-9021-40CEF8E7DF46}"/>
    <cellStyle name="Vstup 2 19 3 4" xfId="15506" xr:uid="{6DF77644-B00F-4BD9-8CD0-5F8B75423ECA}"/>
    <cellStyle name="Vstup 2 19 3 4 2" xfId="36995" xr:uid="{4FD6F522-5D5A-47AC-A7F9-AA64E487093E}"/>
    <cellStyle name="Vstup 2 19 3 5" xfId="20356" xr:uid="{78981702-C287-431D-886D-C60E165BB335}"/>
    <cellStyle name="Vstup 2 19 3 5 2" xfId="41546" xr:uid="{4AB2C47F-E898-4250-8F4A-AB72927D68AF}"/>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2 2" xfId="43580" xr:uid="{D1394D55-291F-4C2B-B80B-3430E0667C29}"/>
    <cellStyle name="Vstup 2 19 4 2 2 3" xfId="25345" xr:uid="{1E49EC59-C8FD-44A7-912C-A0A4D19FF8B0}"/>
    <cellStyle name="Vstup 2 19 4 2 2 3 2" xfId="46343" xr:uid="{77499483-E39D-44DA-B2B7-8246EB3783D0}"/>
    <cellStyle name="Vstup 2 19 4 2 2 4" xfId="27942" xr:uid="{DD3F0380-050D-4BC6-8DC8-BA3EC1998021}"/>
    <cellStyle name="Vstup 2 19 4 2 2_LI1" xfId="54416" xr:uid="{D7A2CD2C-38E9-4F63-B770-92D6AE2301E5}"/>
    <cellStyle name="Vstup 2 19 4 2 3" xfId="17900" xr:uid="{891787FC-8161-4D51-9FDF-AB43BC0663D0}"/>
    <cellStyle name="Vstup 2 19 4 2 3 2" xfId="39279" xr:uid="{FF595785-55C7-419E-8183-1592001D870E}"/>
    <cellStyle name="Vstup 2 19 4 2 4" xfId="19793" xr:uid="{D78D4DBA-EC5F-412A-A095-AEA670DE5D03}"/>
    <cellStyle name="Vstup 2 19 4 2 4 2" xfId="41004" xr:uid="{0DB0715E-A3E3-4301-9D9A-5BEBF1AC7AD7}"/>
    <cellStyle name="Vstup 2 19 4 2 5" xfId="21241" xr:uid="{A53F90DE-4B2E-4034-8C96-463DFCB377D8}"/>
    <cellStyle name="Vstup 2 19 4 2 5 2" xfId="42401" xr:uid="{86B6A43B-D356-4452-81D3-EDCC7A27C76D}"/>
    <cellStyle name="Vstup 2 19 4 2_LI1" xfId="54415" xr:uid="{1C21A6E3-736F-40F8-BB83-FAB5A41E605D}"/>
    <cellStyle name="Vstup 2 19 4 3" xfId="11034" xr:uid="{6DDCEF94-1B54-4D0C-8A98-920BBFBF3534}"/>
    <cellStyle name="Vstup 2 19 4 3 2" xfId="20576" xr:uid="{AE357811-6644-490F-8869-B6ACB8A2E276}"/>
    <cellStyle name="Vstup 2 19 4 3 2 2" xfId="41752" xr:uid="{A02983C8-A556-45F0-8B8F-7B6ECB56A675}"/>
    <cellStyle name="Vstup 2 19 4 3 3" xfId="23862" xr:uid="{CD4BB20F-787F-4ABB-8839-6DCC3ED80CD1}"/>
    <cellStyle name="Vstup 2 19 4 3 3 2" xfId="44925" xr:uid="{2453A85A-8EFE-4B65-8146-552C13EB2297}"/>
    <cellStyle name="Vstup 2 19 4 3 4" xfId="26636" xr:uid="{DCB41296-8D58-4D2E-A1EA-F2F5B3B681B1}"/>
    <cellStyle name="Vstup 2 19 4 3_LI1" xfId="54417" xr:uid="{AB80B0D3-D365-4281-A0CD-69F762BB9EA0}"/>
    <cellStyle name="Vstup 2 19 4 4" xfId="15961" xr:uid="{6BD056AB-1708-4693-99DD-C79A2C057888}"/>
    <cellStyle name="Vstup 2 19 4 4 2" xfId="37425" xr:uid="{466E1A05-64C7-4285-9AF6-FF2FDCF4B5DD}"/>
    <cellStyle name="Vstup 2 19 4 5" xfId="15027" xr:uid="{9552A2E6-CED1-4A35-9DD3-155218AB9647}"/>
    <cellStyle name="Vstup 2 19 4 5 2" xfId="36558" xr:uid="{70434AE6-8A1F-4876-98AD-75BA3052689A}"/>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2 2" xfId="42175" xr:uid="{DA4F5943-BC29-4884-812A-8D60A8DED540}"/>
    <cellStyle name="Vstup 2 19 5 2 3" xfId="24267" xr:uid="{9031A533-2081-4EF3-87AD-251F24EFD9DF}"/>
    <cellStyle name="Vstup 2 19 5 2 3 2" xfId="45329" xr:uid="{4D0F40EF-9C7F-4F4A-A132-095A852EED5D}"/>
    <cellStyle name="Vstup 2 19 5 2 4" xfId="27032" xr:uid="{376C6CED-E4D1-4864-AAD5-6ED60F56908E}"/>
    <cellStyle name="Vstup 2 19 5 2_LI1" xfId="54419" xr:uid="{5F62B8C5-197E-45B0-94E8-53FAE2709617}"/>
    <cellStyle name="Vstup 2 19 5 3" xfId="16389" xr:uid="{69DA6A37-7509-4336-88DE-BDDFFC35F6D2}"/>
    <cellStyle name="Vstup 2 19 5 3 2" xfId="37848" xr:uid="{B7E3498A-1C0F-42E3-A32E-9816CEE04367}"/>
    <cellStyle name="Vstup 2 19 5 4" xfId="18290" xr:uid="{7DF7752F-D286-4EFE-8CC1-780FDF3B0329}"/>
    <cellStyle name="Vstup 2 19 5 4 2" xfId="39652" xr:uid="{6B2F52D9-21EC-4A54-BA4D-E7DDF0EA2353}"/>
    <cellStyle name="Vstup 2 19 5_LI1" xfId="54418" xr:uid="{5EA0F02C-FA90-43B4-A897-47A7965438B8}"/>
    <cellStyle name="Vstup 2 19 6" xfId="9037" xr:uid="{8E8E6A63-4987-4496-845F-496960744D8A}"/>
    <cellStyle name="Vstup 2 19 6 2" xfId="19312" xr:uid="{CA02913C-E3C3-4C69-AE87-B547734FFCBA}"/>
    <cellStyle name="Vstup 2 19 6 2 2" xfId="40549" xr:uid="{AE86FF98-B834-4232-A85B-C0E7AEC54FAD}"/>
    <cellStyle name="Vstup 2 19 6 3" xfId="22905" xr:uid="{803661B3-A67F-4D04-8EB9-F3598AAFE545}"/>
    <cellStyle name="Vstup 2 19 6 3 2" xfId="43994" xr:uid="{C02BBEA8-7E45-4E94-8593-4F10A280C45A}"/>
    <cellStyle name="Vstup 2 19 6 4" xfId="25793" xr:uid="{121630AC-23C3-43DC-B744-A6818EF4F21E}"/>
    <cellStyle name="Vstup 2 19 6_LI1" xfId="54420" xr:uid="{A72D08A1-72A9-4C31-8E9D-A6E82FDB4C31}"/>
    <cellStyle name="Vstup 2 19 7" xfId="14556" xr:uid="{8F081DF9-BB99-40CD-A7A4-BBA5E98E4097}"/>
    <cellStyle name="Vstup 2 19 7 2" xfId="36120" xr:uid="{818DF37D-E0E4-4F59-9F7C-FDF8B386BA62}"/>
    <cellStyle name="Vstup 2 19 8" xfId="18660" xr:uid="{07C1E58E-62EE-468E-8268-FF6DBDFDAAE1}"/>
    <cellStyle name="Vstup 2 19 8 2" xfId="39955" xr:uid="{5C8D83E8-53E4-43BB-9BDD-797F55EB7F83}"/>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2 2" xfId="43168" xr:uid="{E9A32A05-55C7-4E98-A272-AD96C6483D1F}"/>
    <cellStyle name="Vstup 2 2 2 2 2 2 3" xfId="25005" xr:uid="{89FD3D43-BAB7-44DE-81B9-74CF28931713}"/>
    <cellStyle name="Vstup 2 2 2 2 2 2 3 2" xfId="46015" xr:uid="{B2A0B6C4-E442-48AD-B997-95BDD2DB4044}"/>
    <cellStyle name="Vstup 2 2 2 2 2 2 4" xfId="27633" xr:uid="{C886B552-AC9A-4604-A43F-B221362C1278}"/>
    <cellStyle name="Vstup 2 2 2 2 2 2_LI1" xfId="54422" xr:uid="{9C7891C5-21DC-45BD-8F7F-F7469DB44872}"/>
    <cellStyle name="Vstup 2 2 2 2 2 3" xfId="17489" xr:uid="{3A3F2EFD-7EAE-494A-878A-725D2729D2E2}"/>
    <cellStyle name="Vstup 2 2 2 2 2 3 2" xfId="38882" xr:uid="{0E3C8D15-C87B-41A2-B733-5C1FCE207D69}"/>
    <cellStyle name="Vstup 2 2 2 2 2 4" xfId="20392" xr:uid="{6E43762C-E4CB-4B64-9DD0-840881BD3EF2}"/>
    <cellStyle name="Vstup 2 2 2 2 2 4 2" xfId="41576" xr:uid="{63DCC00E-C28D-4A13-B6CF-2A1EBFF794E7}"/>
    <cellStyle name="Vstup 2 2 2 2 2 5" xfId="21951" xr:uid="{B77D62B0-9D6D-42F4-9166-77CF81BD050B}"/>
    <cellStyle name="Vstup 2 2 2 2 2 5 2" xfId="43056" xr:uid="{725AFA36-884A-4C35-919A-E2BF9E5BA1E1}"/>
    <cellStyle name="Vstup 2 2 2 2 2_LI1" xfId="54421" xr:uid="{454936AA-16BF-4664-B17C-9E1E250D01B8}"/>
    <cellStyle name="Vstup 2 2 2 2 3" xfId="10428" xr:uid="{1BDF7DA8-464A-46DC-BC43-E1D099DEA6B5}"/>
    <cellStyle name="Vstup 2 2 2 2 3 2" xfId="20153" xr:uid="{53737F24-4C71-4065-AD74-84564DB087C0}"/>
    <cellStyle name="Vstup 2 2 2 2 3 2 2" xfId="41354" xr:uid="{5D2A348E-9614-488F-918B-A219CD256D6D}"/>
    <cellStyle name="Vstup 2 2 2 2 3 3" xfId="23525" xr:uid="{A3D21F9E-5F36-4C8D-B07A-9B99253B9CB1}"/>
    <cellStyle name="Vstup 2 2 2 2 3 3 2" xfId="44598" xr:uid="{D1676D47-E189-4491-9745-D4B77F47E395}"/>
    <cellStyle name="Vstup 2 2 2 2 3 4" xfId="26328" xr:uid="{42C00B06-A69C-41A3-A957-94F3E0F49F9A}"/>
    <cellStyle name="Vstup 2 2 2 2 3_LI1" xfId="54423" xr:uid="{58BB744F-1BAD-40C7-89ED-3A55CD751276}"/>
    <cellStyle name="Vstup 2 2 2 2 4" xfId="15549" xr:uid="{C60C91FD-83E9-45CF-B9FE-FB7961DCF552}"/>
    <cellStyle name="Vstup 2 2 2 2 4 2" xfId="37036" xr:uid="{09E6CCBE-26A1-4071-B46F-A5FE66ED52D0}"/>
    <cellStyle name="Vstup 2 2 2 2 5" xfId="17284" xr:uid="{42ADFFD7-99B5-4F3A-9F9B-440A7AB3C4AF}"/>
    <cellStyle name="Vstup 2 2 2 2 5 2" xfId="38682" xr:uid="{EF25F79F-1B6C-4C79-9E6C-54FA50F7C018}"/>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2 2" xfId="43621" xr:uid="{83394FBE-6732-4B75-8681-DA16560AD171}"/>
    <cellStyle name="Vstup 2 2 2 3 2 2 3" xfId="25386" xr:uid="{524EE8B3-1EC6-4E36-A410-22793ECFE38A}"/>
    <cellStyle name="Vstup 2 2 2 3 2 2 3 2" xfId="46384" xr:uid="{9809E308-2730-42DB-948A-1AB3804E5D58}"/>
    <cellStyle name="Vstup 2 2 2 3 2 2 4" xfId="27983" xr:uid="{6ADBC1E9-D3E3-42CB-AE74-1D8C84A60E8B}"/>
    <cellStyle name="Vstup 2 2 2 3 2 2_LI1" xfId="54425" xr:uid="{399C0E8F-CA29-4CFC-A6AF-9FD9C9E67578}"/>
    <cellStyle name="Vstup 2 2 2 3 2 3" xfId="17941" xr:uid="{EDE45A15-1448-4318-8C06-F6AC91953056}"/>
    <cellStyle name="Vstup 2 2 2 3 2 3 2" xfId="39320" xr:uid="{EF28E440-0783-4BCC-937E-0C51BDB78E04}"/>
    <cellStyle name="Vstup 2 2 2 3 2 4" xfId="21526" xr:uid="{39106409-EB5D-45B1-B2D9-7A790304EBA6}"/>
    <cellStyle name="Vstup 2 2 2 3 2 4 2" xfId="42661" xr:uid="{C3322DC2-FAAF-411A-ADDB-FB73FF258973}"/>
    <cellStyle name="Vstup 2 2 2 3 2 5" xfId="24470" xr:uid="{C0F9686A-D4B9-4217-8C76-3A58A5511667}"/>
    <cellStyle name="Vstup 2 2 2 3 2 5 2" xfId="45528" xr:uid="{0C1F165E-EA71-4E29-89D8-093EE654CD13}"/>
    <cellStyle name="Vstup 2 2 2 3 2_LI1" xfId="54424" xr:uid="{83C72551-4876-4359-B9E3-D30E6B10E945}"/>
    <cellStyle name="Vstup 2 2 2 3 3" xfId="11075" xr:uid="{5F4FAA30-4F20-4876-B0AA-A10FB4EDCCAD}"/>
    <cellStyle name="Vstup 2 2 2 3 3 2" xfId="20617" xr:uid="{730CD2BD-73C9-4110-B25C-CB4FD9C50C5C}"/>
    <cellStyle name="Vstup 2 2 2 3 3 2 2" xfId="41793" xr:uid="{35FB3DFC-ED82-44B2-A763-22ADC75F6765}"/>
    <cellStyle name="Vstup 2 2 2 3 3 3" xfId="23903" xr:uid="{D07A767C-2128-487F-B55D-73305A6690C8}"/>
    <cellStyle name="Vstup 2 2 2 3 3 3 2" xfId="44966" xr:uid="{6F787B79-0DD7-4B60-A6D2-FF870F95279F}"/>
    <cellStyle name="Vstup 2 2 2 3 3 4" xfId="26677" xr:uid="{BE1357FA-4D92-4E7F-B25C-A845722BF1BA}"/>
    <cellStyle name="Vstup 2 2 2 3 3_LI1" xfId="54426" xr:uid="{08FD074A-D757-44DE-B5DD-02137C0A9D64}"/>
    <cellStyle name="Vstup 2 2 2 3 4" xfId="16002" xr:uid="{116E24C1-4D60-48E0-AF7D-CDC87BFAF674}"/>
    <cellStyle name="Vstup 2 2 2 3 4 2" xfId="37466" xr:uid="{692F1E78-2B21-424D-918B-11753E3D73CE}"/>
    <cellStyle name="Vstup 2 2 2 3 5" xfId="18335" xr:uid="{5D8902FE-5FC2-40B1-B6AF-89CBC585870E}"/>
    <cellStyle name="Vstup 2 2 2 3 5 2" xfId="39687" xr:uid="{2943F5C0-00A5-4D2E-B792-5828E368D84D}"/>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2 2" xfId="42218" xr:uid="{56C5BF16-BB51-46BF-90D9-829F7461AADC}"/>
    <cellStyle name="Vstup 2 2 2 4 2 3" xfId="24303" xr:uid="{D51A486C-8B64-4CC4-8BA5-938D0CDB3ECD}"/>
    <cellStyle name="Vstup 2 2 2 4 2 3 2" xfId="45364" xr:uid="{2F4C30E6-7176-4FB2-B0DB-136667199FBA}"/>
    <cellStyle name="Vstup 2 2 2 4 2 4" xfId="27066" xr:uid="{DB03905B-326B-464B-BECA-BD12E3F69BF5}"/>
    <cellStyle name="Vstup 2 2 2 4 2_LI1" xfId="54428" xr:uid="{4039485A-53A3-4B15-925D-70177495A3D0}"/>
    <cellStyle name="Vstup 2 2 2 4 3" xfId="16438" xr:uid="{5639104A-D520-4AC2-9695-43E3F21359A6}"/>
    <cellStyle name="Vstup 2 2 2 4 3 2" xfId="37894" xr:uid="{0ABA0ACC-2BF2-4B62-A5BB-6BC36CD12304}"/>
    <cellStyle name="Vstup 2 2 2 4 4" xfId="14999" xr:uid="{D580DDCF-0C60-4F77-A8CA-62665522EC51}"/>
    <cellStyle name="Vstup 2 2 2 4 4 2" xfId="36535" xr:uid="{2DB6BFA3-A8AB-44BC-8653-C6D8ED640BF1}"/>
    <cellStyle name="Vstup 2 2 2 4_LI1" xfId="54427" xr:uid="{0B7DB314-DB5C-454F-805D-5FEF6F913B79}"/>
    <cellStyle name="Vstup 2 2 2 5" xfId="9099" xr:uid="{41218287-232E-4B8E-9317-D6E99B6BA41B}"/>
    <cellStyle name="Vstup 2 2 2 5 2" xfId="19364" xr:uid="{1A6BB8A2-1603-4F11-AA6E-78807C7680B7}"/>
    <cellStyle name="Vstup 2 2 2 5 2 2" xfId="40599" xr:uid="{5A521015-1126-4A66-B5EF-86648C49D1E6}"/>
    <cellStyle name="Vstup 2 2 2 5 3" xfId="22948" xr:uid="{0EEFF969-A911-4E8B-8DC1-40FB6EC9B088}"/>
    <cellStyle name="Vstup 2 2 2 5 3 2" xfId="44037" xr:uid="{9BAA57C9-9A01-4717-8077-0784D1153C36}"/>
    <cellStyle name="Vstup 2 2 2 5 4" xfId="25834" xr:uid="{0C07D717-64A7-4EAA-876B-79A8825CB11F}"/>
    <cellStyle name="Vstup 2 2 2 5_LI1" xfId="54429" xr:uid="{7C2C1BCB-82FE-47F7-BC03-A06D176620BF}"/>
    <cellStyle name="Vstup 2 2 2 6" xfId="14610" xr:uid="{81A13F60-AB4C-4B42-8CC9-07421AB75ED5}"/>
    <cellStyle name="Vstup 2 2 2 6 2" xfId="36173" xr:uid="{026A96F5-1284-4C87-9683-8B148858FB8C}"/>
    <cellStyle name="Vstup 2 2 2 7" xfId="18618" xr:uid="{3ADF9FB3-3112-4304-A2A2-893D1344C087}"/>
    <cellStyle name="Vstup 2 2 2 7 2" xfId="39921" xr:uid="{5EDC367E-A8CD-4EF5-86A5-D23FAF72443F}"/>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2 2" xfId="42960" xr:uid="{B5A04AA3-6194-41E7-95BB-15BE04A366FB}"/>
    <cellStyle name="Vstup 2 2 3 2 2 3" xfId="24819" xr:uid="{9A396395-7214-404A-8C90-3BB41FA6E2EB}"/>
    <cellStyle name="Vstup 2 2 3 2 2 3 2" xfId="45831" xr:uid="{ADFF067E-A71C-4C18-BBE9-78EADEBC241E}"/>
    <cellStyle name="Vstup 2 2 3 2 2 4" xfId="27455" xr:uid="{720FA1F5-7194-4903-AF7A-C410142B8FEE}"/>
    <cellStyle name="Vstup 2 2 3 2 2_LI1" xfId="54431" xr:uid="{BFAE675E-4ABB-49F3-8BE6-ACCF018139CD}"/>
    <cellStyle name="Vstup 2 2 3 2 3" xfId="17277" xr:uid="{4366FA6D-D63C-4810-AAE5-337B6B09B0FB}"/>
    <cellStyle name="Vstup 2 2 3 2 3 2" xfId="38675" xr:uid="{8ADBA42F-DE1A-46D4-8B34-F14140C0A06F}"/>
    <cellStyle name="Vstup 2 2 3 2 4" xfId="16257" xr:uid="{B9815732-460D-40C9-AD9B-7DEB7A0B2703}"/>
    <cellStyle name="Vstup 2 2 3 2 4 2" xfId="37718" xr:uid="{A9CA7C34-1167-46AD-8741-110596771CDC}"/>
    <cellStyle name="Vstup 2 2 3 2 5" xfId="23365" xr:uid="{F36B7088-07E0-447B-ADDE-D7F18D569EE5}"/>
    <cellStyle name="Vstup 2 2 3 2 5 2" xfId="44439" xr:uid="{E18122D2-F431-497C-86BC-DC548E3DF9F9}"/>
    <cellStyle name="Vstup 2 2 3 2_LI1" xfId="54430" xr:uid="{87820835-867F-43CC-8E97-FA3D1762C94D}"/>
    <cellStyle name="Vstup 2 2 3 3" xfId="10156" xr:uid="{292393E8-EAA5-479C-9EA2-B8541CEE83D2}"/>
    <cellStyle name="Vstup 2 2 3 3 2" xfId="19946" xr:uid="{22654FB9-88A8-43CA-B245-BB90194960DE}"/>
    <cellStyle name="Vstup 2 2 3 3 2 2" xfId="41151" xr:uid="{10BF9B93-3F6C-4CB6-AC9B-97A598F97992}"/>
    <cellStyle name="Vstup 2 2 3 3 3" xfId="23340" xr:uid="{EA1F7A4C-382F-4F5D-B187-97DBC9BE83C5}"/>
    <cellStyle name="Vstup 2 2 3 3 3 2" xfId="44415" xr:uid="{10CD6476-882A-4A11-8A30-C08F6BAF8E8E}"/>
    <cellStyle name="Vstup 2 2 3 3 4" xfId="26150" xr:uid="{ED6C3289-D7FB-439D-B03C-01BB1650486D}"/>
    <cellStyle name="Vstup 2 2 3 3_LI1" xfId="54432" xr:uid="{B9BAB1D0-E592-42C4-B494-53CEDAC23E78}"/>
    <cellStyle name="Vstup 2 2 3 4" xfId="15340" xr:uid="{8F7258ED-517C-47A8-8EB5-837F7236B430}"/>
    <cellStyle name="Vstup 2 2 3 4 2" xfId="36833" xr:uid="{4CC2337A-6D51-4F83-BC9C-7078F4B17B46}"/>
    <cellStyle name="Vstup 2 2 3 5" xfId="17319" xr:uid="{FD194228-C1D0-4F3F-8D8E-0B7187860292}"/>
    <cellStyle name="Vstup 2 2 3 5 2" xfId="38715" xr:uid="{2B331DC8-C04D-47E2-8024-D883BCBA1AEB}"/>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2 2" xfId="42919" xr:uid="{501B7F01-EF6C-4E49-9B47-7E53DA0C65B9}"/>
    <cellStyle name="Vstup 2 2 4 2 2 3" xfId="24781" xr:uid="{FAB5609E-4E46-44EC-8A8C-CC6F567F2369}"/>
    <cellStyle name="Vstup 2 2 4 2 2 3 2" xfId="45793" xr:uid="{2A71429D-B027-4833-9AB8-FE7477C97614}"/>
    <cellStyle name="Vstup 2 2 4 2 2 4" xfId="27417" xr:uid="{4BB40F2A-D949-4967-B441-05166B572089}"/>
    <cellStyle name="Vstup 2 2 4 2 2_LI1" xfId="54434" xr:uid="{156DA49A-869D-45F3-89B0-672199FF95AB}"/>
    <cellStyle name="Vstup 2 2 4 2 3" xfId="17234" xr:uid="{D747B9D0-8147-4A5A-AA4F-5846A1E0DC9A}"/>
    <cellStyle name="Vstup 2 2 4 2 3 2" xfId="38633" xr:uid="{E62F756D-4BD5-48E6-9A6F-D788E049C075}"/>
    <cellStyle name="Vstup 2 2 4 2 4" xfId="15759" xr:uid="{5446A73A-9743-4344-BC7D-DB08991DDC0E}"/>
    <cellStyle name="Vstup 2 2 4 2 4 2" xfId="37235" xr:uid="{BA42840A-F242-47D8-BE16-42D439CB69E8}"/>
    <cellStyle name="Vstup 2 2 4 2 5" xfId="23261" xr:uid="{6C1A73F4-896A-4D0D-99B0-4DF4C945140F}"/>
    <cellStyle name="Vstup 2 2 4 2 5 2" xfId="44339" xr:uid="{1C87CF90-D683-400F-B029-1BED71F1FB7D}"/>
    <cellStyle name="Vstup 2 2 4 2_LI1" xfId="54433" xr:uid="{850D8055-143B-4FA1-86C2-D74F0ABBC1AE}"/>
    <cellStyle name="Vstup 2 2 4 3" xfId="10109" xr:uid="{6E9E71A3-5112-4E4A-8205-3D13F8B61019}"/>
    <cellStyle name="Vstup 2 2 4 3 2" xfId="19903" xr:uid="{93808640-AD8F-400F-B09D-C6B8F517F6FA}"/>
    <cellStyle name="Vstup 2 2 4 3 2 2" xfId="41108" xr:uid="{A844A191-433D-42FC-BF77-8DC4EAEDE23A}"/>
    <cellStyle name="Vstup 2 2 4 3 3" xfId="23301" xr:uid="{2C6DC564-A818-4BC0-8C32-92022579CE95}"/>
    <cellStyle name="Vstup 2 2 4 3 3 2" xfId="44376" xr:uid="{22414332-5AA8-42E1-8B63-8537FFB94549}"/>
    <cellStyle name="Vstup 2 2 4 3 4" xfId="26112" xr:uid="{0B427B6F-96E8-4781-A246-2B552DEABBF0}"/>
    <cellStyle name="Vstup 2 2 4 3_LI1" xfId="54435" xr:uid="{3F93AD04-63E5-4086-A63B-6BAD84EF380D}"/>
    <cellStyle name="Vstup 2 2 4 4" xfId="15299" xr:uid="{1122369D-0608-4D83-A89C-E21FBD653F34}"/>
    <cellStyle name="Vstup 2 2 4 4 2" xfId="36793" xr:uid="{4E5F7852-B881-4DC5-99A6-93BAAAAF80B5}"/>
    <cellStyle name="Vstup 2 2 4 5" xfId="19477" xr:uid="{F0738D82-4902-41C5-BFD6-0EFC10205789}"/>
    <cellStyle name="Vstup 2 2 4 5 2" xfId="40710" xr:uid="{CA54525E-8D9E-4B7A-897A-9698FB71F916}"/>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2 2" xfId="42012" xr:uid="{5FAF7883-3B46-4575-9096-BD97E933043A}"/>
    <cellStyle name="Vstup 2 2 5 2 3" xfId="24123" xr:uid="{14C36827-CD78-43CE-A84B-8EAB9F051A18}"/>
    <cellStyle name="Vstup 2 2 5 2 3 2" xfId="45186" xr:uid="{F1A601E1-9281-4D77-875E-7D6C1E826E2E}"/>
    <cellStyle name="Vstup 2 2 5 2 4" xfId="26892" xr:uid="{BBBF1DB2-1CFE-43E9-A7A8-AE047B47C1F4}"/>
    <cellStyle name="Vstup 2 2 5 2_LI1" xfId="54437" xr:uid="{10DEF77E-2055-4BB6-89F1-77385469DB7C}"/>
    <cellStyle name="Vstup 2 2 5 3" xfId="16228" xr:uid="{FCF4E7BA-2FF4-466E-A4B4-7E12B7C7EAD0}"/>
    <cellStyle name="Vstup 2 2 5 3 2" xfId="37690" xr:uid="{A058909A-2561-4BC7-AD26-ACF01FE93A3B}"/>
    <cellStyle name="Vstup 2 2 5 4" xfId="21012" xr:uid="{17E56796-040A-49C4-B016-5061B783E5E1}"/>
    <cellStyle name="Vstup 2 2 5 4 2" xfId="42182" xr:uid="{19843ADF-4F62-4970-9DBE-CDD86F1C946E}"/>
    <cellStyle name="Vstup 2 2 5_LI1" xfId="54436" xr:uid="{66D771B6-4423-48B2-A86F-00439C43D415}"/>
    <cellStyle name="Vstup 2 2 6" xfId="8798" xr:uid="{6CE44854-88F6-4142-AF25-523118DBF64B}"/>
    <cellStyle name="Vstup 2 2 6 2" xfId="19121" xr:uid="{B1E017CE-C7E5-42AB-A842-7B21A125F54A}"/>
    <cellStyle name="Vstup 2 2 6 2 2" xfId="40360" xr:uid="{1723CE2B-8B30-470D-B1D5-96D2183CEABF}"/>
    <cellStyle name="Vstup 2 2 6 3" xfId="22732" xr:uid="{98284C21-F872-4E21-82F1-28A0F02B9002}"/>
    <cellStyle name="Vstup 2 2 6 3 2" xfId="43824" xr:uid="{D4AB1695-27D8-4788-8E63-FEFB311BFDD2}"/>
    <cellStyle name="Vstup 2 2 6 4" xfId="25627" xr:uid="{D0CFE7CE-F7C1-4962-A6B6-1931518A761F}"/>
    <cellStyle name="Vstup 2 2 6_LI1" xfId="54438" xr:uid="{3AE11F86-4602-4238-BD90-09827CA8BD0A}"/>
    <cellStyle name="Vstup 2 2 7" xfId="14366" xr:uid="{36D65746-95BA-4A6D-9EE4-7CF5EF64BFEF}"/>
    <cellStyle name="Vstup 2 2 7 2" xfId="35931" xr:uid="{08D2888C-E203-401F-B193-8451A803E71B}"/>
    <cellStyle name="Vstup 2 2 8" xfId="18833" xr:uid="{790CC3C0-FBE5-489F-9575-AD087CF4E803}"/>
    <cellStyle name="Vstup 2 2 8 2" xfId="40091" xr:uid="{764766C9-4F0F-4721-916C-714F8250F9C9}"/>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2 2" xfId="43342" xr:uid="{B4734F76-A909-4DE5-BFEB-E2C4F065638C}"/>
    <cellStyle name="Vstup 2 20 2 2 2 2 3" xfId="25159" xr:uid="{6D78CE45-A067-498F-995A-201352B56A1F}"/>
    <cellStyle name="Vstup 2 20 2 2 2 2 3 2" xfId="46167" xr:uid="{2EC60F2A-284C-4ED9-B6A0-5953CE8F1211}"/>
    <cellStyle name="Vstup 2 20 2 2 2 2 4" xfId="27781" xr:uid="{07D1467F-2AD8-4755-931E-D295218039FA}"/>
    <cellStyle name="Vstup 2 20 2 2 2 2_LI1" xfId="54440" xr:uid="{DF551718-E2C6-41E3-8198-65945E2BE26A}"/>
    <cellStyle name="Vstup 2 20 2 2 2 3" xfId="17667" xr:uid="{AE568755-6B45-4DCC-9BDF-1A3798E81CF8}"/>
    <cellStyle name="Vstup 2 20 2 2 2 3 2" xfId="39052" xr:uid="{C8E2CAFB-5FE1-43F1-B398-B2F35F6FA6D7}"/>
    <cellStyle name="Vstup 2 20 2 2 2 4" xfId="14944" xr:uid="{8FCA8ACA-5B83-4A45-8AA4-E53AC8B1DC70}"/>
    <cellStyle name="Vstup 2 20 2 2 2 4 2" xfId="36486" xr:uid="{A4E11B1A-29A9-47A0-A7EA-ABA112CE0F7D}"/>
    <cellStyle name="Vstup 2 20 2 2 2 5" xfId="24595" xr:uid="{92B86E0B-3FE3-4A5C-AC84-27A753C04B8A}"/>
    <cellStyle name="Vstup 2 20 2 2 2 5 2" xfId="45637" xr:uid="{1DC596BD-F997-4F15-A50E-42F0ED2826C1}"/>
    <cellStyle name="Vstup 2 20 2 2 2_LI1" xfId="54439" xr:uid="{BB9A7C88-C8F6-4C70-A843-42A8E7ED94D2}"/>
    <cellStyle name="Vstup 2 20 2 2 3" xfId="10649" xr:uid="{F269DE67-5433-4454-84F0-15E4AD397D32}"/>
    <cellStyle name="Vstup 2 20 2 2 3 2" xfId="20328" xr:uid="{EEF0FE1A-1D66-4B0C-960B-6283B5D38B6A}"/>
    <cellStyle name="Vstup 2 20 2 2 3 2 2" xfId="41524" xr:uid="{127ED485-C4A7-4936-8432-EBCCB8650C9C}"/>
    <cellStyle name="Vstup 2 20 2 2 3 3" xfId="23681" xr:uid="{601BA3B0-5D5E-44A5-8ABE-771D03FD51C7}"/>
    <cellStyle name="Vstup 2 20 2 2 3 3 2" xfId="44750" xr:uid="{A23671D5-0F79-4362-94D7-8B17495C872E}"/>
    <cellStyle name="Vstup 2 20 2 2 3 4" xfId="26476" xr:uid="{2EA60AC8-16AB-4FE7-BB97-3A0978D2C82A}"/>
    <cellStyle name="Vstup 2 20 2 2 3_LI1" xfId="54441" xr:uid="{495C0906-AD6E-4307-B6D5-2865A6983ED0}"/>
    <cellStyle name="Vstup 2 20 2 2 4" xfId="15722" xr:uid="{9E5411FC-A2F4-4DFC-BAC7-BD9E0788F264}"/>
    <cellStyle name="Vstup 2 20 2 2 4 2" xfId="37201" xr:uid="{F757A660-FBAE-48AF-92C8-1CA836281682}"/>
    <cellStyle name="Vstup 2 20 2 2 5" xfId="16840" xr:uid="{88F69C7F-9131-4622-81FE-C78152D15E28}"/>
    <cellStyle name="Vstup 2 20 2 2 5 2" xfId="38273" xr:uid="{C74B078E-9BD0-4B42-A4CE-A52A2A8D2F44}"/>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2 2" xfId="43790" xr:uid="{C064E8D9-F412-43A6-B955-93F17BB0A186}"/>
    <cellStyle name="Vstup 2 20 2 3 2 2 3" xfId="25555" xr:uid="{B5510D69-961A-442B-A9B5-CBF290670FC9}"/>
    <cellStyle name="Vstup 2 20 2 3 2 2 3 2" xfId="46553" xr:uid="{BF13BFB3-F63C-40C8-968A-54665C6B1FE1}"/>
    <cellStyle name="Vstup 2 20 2 3 2 2 4" xfId="28152" xr:uid="{D7468992-8C85-4656-A736-A575688E1291}"/>
    <cellStyle name="Vstup 2 20 2 3 2 2_LI1" xfId="54443" xr:uid="{F6A8336E-06CC-45BC-BB0B-DEF91E53DC30}"/>
    <cellStyle name="Vstup 2 20 2 3 2 3" xfId="18110" xr:uid="{DA835529-6EDE-445F-AD74-0A3147AF0FEE}"/>
    <cellStyle name="Vstup 2 20 2 3 2 3 2" xfId="39489" xr:uid="{F3A508C6-8A64-406B-9418-78C21CF1E8FE}"/>
    <cellStyle name="Vstup 2 20 2 3 2 4" xfId="21555" xr:uid="{553339E8-3C72-4DBE-8538-8237493BF9EA}"/>
    <cellStyle name="Vstup 2 20 2 3 2 4 2" xfId="42688" xr:uid="{BCF63C4D-B98A-4544-A7D1-4CA8610C1590}"/>
    <cellStyle name="Vstup 2 20 2 3 2 5" xfId="24478" xr:uid="{7F0C33BD-C052-4E0D-87D1-4FD490120B6A}"/>
    <cellStyle name="Vstup 2 20 2 3 2 5 2" xfId="45533" xr:uid="{8BD84B29-2C4C-43B6-8A7C-BC183E0FEC26}"/>
    <cellStyle name="Vstup 2 20 2 3 2_LI1" xfId="54442" xr:uid="{ACB524A1-0A9D-4BC4-BB43-5C29A583F2D8}"/>
    <cellStyle name="Vstup 2 20 2 3 3" xfId="11244" xr:uid="{D2700844-DE43-4ABB-A94A-BF504680D1A8}"/>
    <cellStyle name="Vstup 2 20 2 3 3 2" xfId="20786" xr:uid="{A601AB8D-8795-47A7-8778-F16A07AB4B35}"/>
    <cellStyle name="Vstup 2 20 2 3 3 2 2" xfId="41962" xr:uid="{C04CDE69-2760-4857-84E4-337A19AB34CE}"/>
    <cellStyle name="Vstup 2 20 2 3 3 3" xfId="24072" xr:uid="{34DB916D-3F39-4777-8FEF-1AE65EBA1F70}"/>
    <cellStyle name="Vstup 2 20 2 3 3 3 2" xfId="45135" xr:uid="{4234FA2E-DFB2-4732-A2F2-468D8B7B71FB}"/>
    <cellStyle name="Vstup 2 20 2 3 3 4" xfId="26846" xr:uid="{4CA1EE5A-6866-42E0-ADF3-E61BA14589BA}"/>
    <cellStyle name="Vstup 2 20 2 3 3_LI1" xfId="54444" xr:uid="{D5A71861-7EF6-4479-9169-1D4A5AC3B5A2}"/>
    <cellStyle name="Vstup 2 20 2 3 4" xfId="16171" xr:uid="{A1D1DC84-9166-4E13-99EE-321E4C760970}"/>
    <cellStyle name="Vstup 2 20 2 3 4 2" xfId="37635" xr:uid="{1F985B18-59F7-427D-9DFF-A0A0EA2E16AB}"/>
    <cellStyle name="Vstup 2 20 2 3 5" xfId="19734" xr:uid="{611931D6-A895-4BB1-9849-14FD78AE9685}"/>
    <cellStyle name="Vstup 2 20 2 3 5 2" xfId="40946" xr:uid="{3D21AC76-4A32-4060-B604-6E8AC159CC0D}"/>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2 2" xfId="42387" xr:uid="{C33EE171-DC04-41AA-BEEF-80DC3A7C89D5}"/>
    <cellStyle name="Vstup 2 20 2 4 2 3" xfId="24453" xr:uid="{C602EC5A-626E-4EAE-9118-23CE6F4521A4}"/>
    <cellStyle name="Vstup 2 20 2 4 2 3 2" xfId="45513" xr:uid="{D0ED1D0D-FC48-4B02-81BD-0291842DB867}"/>
    <cellStyle name="Vstup 2 20 2 4 2 4" xfId="27209" xr:uid="{05C5244B-A521-4033-BCD2-9A28E76E2012}"/>
    <cellStyle name="Vstup 2 20 2 4 2_LI1" xfId="54446" xr:uid="{0DD2E49C-A64B-4896-817C-5882B0287EBC}"/>
    <cellStyle name="Vstup 2 20 2 4 3" xfId="16610" xr:uid="{18298E21-DAA0-48FF-93FE-76A0C5E7C7B1}"/>
    <cellStyle name="Vstup 2 20 2 4 3 2" xfId="38063" xr:uid="{03E14394-523C-403B-8DAF-04BA79CE06AF}"/>
    <cellStyle name="Vstup 2 20 2 4 4" xfId="21746" xr:uid="{AF97FD63-CE63-46CD-AF3C-BE1B7B90C4B3}"/>
    <cellStyle name="Vstup 2 20 2 4 4 2" xfId="42859" xr:uid="{56494A18-D8E0-4461-8C8A-BA392120989C}"/>
    <cellStyle name="Vstup 2 20 2 4_LI1" xfId="54445" xr:uid="{1ECE01AA-E9B1-4096-ACDC-B50F71DF3353}"/>
    <cellStyle name="Vstup 2 20 2 5" xfId="9341" xr:uid="{BC80640C-97D5-48B7-A4D3-D9B56C848D99}"/>
    <cellStyle name="Vstup 2 20 2 5 2" xfId="19561" xr:uid="{B47411F7-B47A-4323-A50B-CB4892E36FBF}"/>
    <cellStyle name="Vstup 2 20 2 5 2 2" xfId="40793" xr:uid="{9358AA1D-6C65-44FB-A96E-3E2CBE3809FD}"/>
    <cellStyle name="Vstup 2 20 2 5 3" xfId="23125" xr:uid="{9A2D700B-D8B8-4AB9-95E4-FF5FBB9642F9}"/>
    <cellStyle name="Vstup 2 20 2 5 3 2" xfId="44213" xr:uid="{72544C62-2F65-4982-B5DE-32DD8A97EDF5}"/>
    <cellStyle name="Vstup 2 20 2 5 4" xfId="26003" xr:uid="{8CC92749-DB08-4C4E-99BC-17371E31178D}"/>
    <cellStyle name="Vstup 2 20 2 5_LI1" xfId="54447" xr:uid="{0FAD7E97-F735-475D-A3BD-0C83F1085151}"/>
    <cellStyle name="Vstup 2 20 2 6" xfId="14805" xr:uid="{EDEE1C04-B109-4EF0-8C51-3BB79A9ED17C}"/>
    <cellStyle name="Vstup 2 20 2 6 2" xfId="36365" xr:uid="{C1B3275B-4706-4B6B-9BA0-F9CA23534FCD}"/>
    <cellStyle name="Vstup 2 20 2 7" xfId="16776" xr:uid="{F867FC3B-2776-4481-A553-E3C335D0BA55}"/>
    <cellStyle name="Vstup 2 20 2 7 2" xfId="38213" xr:uid="{281B9E6D-A0AF-4974-B187-ED87B2898A73}"/>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2 2" xfId="43128" xr:uid="{7A3EA4A0-F00C-48D9-B4CD-11E52D14D429}"/>
    <cellStyle name="Vstup 2 20 3 2 2 3" xfId="24972" xr:uid="{F68292A1-F9E2-4C22-8BBA-8D423543181B}"/>
    <cellStyle name="Vstup 2 20 3 2 2 3 2" xfId="45982" xr:uid="{47644C63-7EC6-46A0-A71E-DFE51FA42682}"/>
    <cellStyle name="Vstup 2 20 3 2 2 4" xfId="27603" xr:uid="{0204D42A-BF78-497A-900F-050378A753C9}"/>
    <cellStyle name="Vstup 2 20 3 2 2_LI1" xfId="54449" xr:uid="{C9FFDA23-8E27-46CB-BE58-72372F3C1054}"/>
    <cellStyle name="Vstup 2 20 3 2 3" xfId="17448" xr:uid="{C3420FBE-2702-4526-B074-ABA2F5B02701}"/>
    <cellStyle name="Vstup 2 20 3 2 3 2" xfId="38843" xr:uid="{32A41CA4-8FC0-4D22-B59B-E80AAD298CD7}"/>
    <cellStyle name="Vstup 2 20 3 2 4" xfId="16225" xr:uid="{D5BD8936-A155-44C0-B130-353DF3B7AB1F}"/>
    <cellStyle name="Vstup 2 20 3 2 4 2" xfId="37687" xr:uid="{69161F7B-E2C2-4CA3-B861-2A7E2BAFF1B9}"/>
    <cellStyle name="Vstup 2 20 3 2 5" xfId="23338" xr:uid="{AEB4D3AB-4EA5-4CF7-88C1-4B7BE2808FEF}"/>
    <cellStyle name="Vstup 2 20 3 2 5 2" xfId="44413" xr:uid="{14B447DC-0571-409B-A34F-DB760C328DBE}"/>
    <cellStyle name="Vstup 2 20 3 2_LI1" xfId="54448" xr:uid="{45127D70-C0F7-4BE7-93B9-2791465D2876}"/>
    <cellStyle name="Vstup 2 20 3 3" xfId="10377" xr:uid="{4C41BE33-4514-4D07-B1BA-1528262123F2}"/>
    <cellStyle name="Vstup 2 20 3 3 2" xfId="20112" xr:uid="{41DA6E92-91A9-43BD-A4B1-FBE77493D3A0}"/>
    <cellStyle name="Vstup 2 20 3 3 2 2" xfId="41314" xr:uid="{4465A528-D540-4124-A8CB-4780EEB88DA0}"/>
    <cellStyle name="Vstup 2 20 3 3 3" xfId="23492" xr:uid="{E53F33D2-5DC4-4069-9A11-9626709793BF}"/>
    <cellStyle name="Vstup 2 20 3 3 3 2" xfId="44566" xr:uid="{69651B1F-67B4-40D3-9DD7-505DEDFA071A}"/>
    <cellStyle name="Vstup 2 20 3 3 4" xfId="26298" xr:uid="{C3A41D99-8E38-4E25-8C86-7893CB28150D}"/>
    <cellStyle name="Vstup 2 20 3 3_LI1" xfId="54450" xr:uid="{FDC085D8-B1D5-4463-8881-A5B88022F3B7}"/>
    <cellStyle name="Vstup 2 20 3 4" xfId="15509" xr:uid="{62FB0137-AAF2-4136-9DB2-C33ED4700F51}"/>
    <cellStyle name="Vstup 2 20 3 4 2" xfId="36998" xr:uid="{6A642A63-6020-4E7A-B8E4-91704995026E}"/>
    <cellStyle name="Vstup 2 20 3 5" xfId="15753" xr:uid="{80E4EEB6-94E3-44D2-8C17-0EB348ED44FE}"/>
    <cellStyle name="Vstup 2 20 3 5 2" xfId="37230" xr:uid="{03714B1B-DC3E-4613-B709-ABF11FF8644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2 2" xfId="43583" xr:uid="{55E963F5-FF99-4EF5-88C6-15FA054EA335}"/>
    <cellStyle name="Vstup 2 20 4 2 2 3" xfId="25348" xr:uid="{B0C6778B-3A6A-4FEC-93E1-1D5632AAA3B3}"/>
    <cellStyle name="Vstup 2 20 4 2 2 3 2" xfId="46346" xr:uid="{9573FCA4-FE16-4714-BF0E-231743DB0F0B}"/>
    <cellStyle name="Vstup 2 20 4 2 2 4" xfId="27945" xr:uid="{E8393505-A95F-424A-AF5E-B0D87660520C}"/>
    <cellStyle name="Vstup 2 20 4 2 2_LI1" xfId="54452" xr:uid="{65FB8730-F235-49C9-B7B9-BFD9187749B6}"/>
    <cellStyle name="Vstup 2 20 4 2 3" xfId="17903" xr:uid="{E6880272-1EAD-481A-B8AD-14D71DEC6DE6}"/>
    <cellStyle name="Vstup 2 20 4 2 3 2" xfId="39282" xr:uid="{C83F8EA5-C3FB-4C08-B9B0-397561F7C720}"/>
    <cellStyle name="Vstup 2 20 4 2 4" xfId="15188" xr:uid="{AD2E9BCB-DE2C-4F44-8BF0-94298654B45A}"/>
    <cellStyle name="Vstup 2 20 4 2 4 2" xfId="36700" xr:uid="{4D5244F8-73EC-42CB-A653-EE69A3D5CAFA}"/>
    <cellStyle name="Vstup 2 20 4 2 5" xfId="23159" xr:uid="{0DE857B6-DA2A-493A-824B-896DAEC34C5A}"/>
    <cellStyle name="Vstup 2 20 4 2 5 2" xfId="44240" xr:uid="{111D2E35-0146-4AA3-A1B9-0260D48BDA7A}"/>
    <cellStyle name="Vstup 2 20 4 2_LI1" xfId="54451" xr:uid="{6B7E937D-C6E4-482A-8382-647CAE7A7DDA}"/>
    <cellStyle name="Vstup 2 20 4 3" xfId="11037" xr:uid="{6C88D7C6-1A01-4425-A0DD-563FBDB5EE41}"/>
    <cellStyle name="Vstup 2 20 4 3 2" xfId="20579" xr:uid="{6ACA5311-DB9A-4CB1-BABC-975748263573}"/>
    <cellStyle name="Vstup 2 20 4 3 2 2" xfId="41755" xr:uid="{15AA94CF-B3A7-44B8-8F06-8AA3509AC9B8}"/>
    <cellStyle name="Vstup 2 20 4 3 3" xfId="23865" xr:uid="{35AC87B3-C77E-4C3D-BA82-CF50834C23FC}"/>
    <cellStyle name="Vstup 2 20 4 3 3 2" xfId="44928" xr:uid="{BA28EB16-57E2-495C-92EF-DBC4D7018BBE}"/>
    <cellStyle name="Vstup 2 20 4 3 4" xfId="26639" xr:uid="{A4FFA8C7-CC04-4E1B-8223-EB18E69C8ECE}"/>
    <cellStyle name="Vstup 2 20 4 3_LI1" xfId="54453" xr:uid="{C87A8608-531A-4047-8574-E4DB7A4CFB33}"/>
    <cellStyle name="Vstup 2 20 4 4" xfId="15964" xr:uid="{39B07697-228D-4A42-BB61-53A050733C38}"/>
    <cellStyle name="Vstup 2 20 4 4 2" xfId="37428" xr:uid="{2CD427E3-A36F-4B0F-A66D-9B0406FE57F8}"/>
    <cellStyle name="Vstup 2 20 4 5" xfId="16970" xr:uid="{22E136C9-9347-4EB2-B109-160E61BA18FF}"/>
    <cellStyle name="Vstup 2 20 4 5 2" xfId="38388" xr:uid="{89F876B9-FBA2-4FAE-A1D4-2F5F7A4D6067}"/>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2 2" xfId="42178" xr:uid="{B12C22A5-D512-4791-A092-188A1FC31D69}"/>
    <cellStyle name="Vstup 2 20 5 2 3" xfId="24270" xr:uid="{D1487B67-49B3-41EF-9EB4-B357AD5F6DAC}"/>
    <cellStyle name="Vstup 2 20 5 2 3 2" xfId="45332" xr:uid="{EAC095C0-9949-4F10-B305-9CF61B47FA19}"/>
    <cellStyle name="Vstup 2 20 5 2 4" xfId="27035" xr:uid="{D5F35AD6-8A5D-4AAB-A58F-09D93155726E}"/>
    <cellStyle name="Vstup 2 20 5 2_LI1" xfId="54455" xr:uid="{FD266234-C97F-4B3E-93AD-7B3B9C0BE023}"/>
    <cellStyle name="Vstup 2 20 5 3" xfId="16392" xr:uid="{96A73C88-66F1-486C-8A86-E6F312B906FB}"/>
    <cellStyle name="Vstup 2 20 5 3 2" xfId="37851" xr:uid="{D875EFC2-161C-4820-A8EE-8DD79BAC9601}"/>
    <cellStyle name="Vstup 2 20 5 4" xfId="17163" xr:uid="{13279756-1F80-48D7-8834-6EF794762E0E}"/>
    <cellStyle name="Vstup 2 20 5 4 2" xfId="38568" xr:uid="{DD332B27-0AE3-41C3-99DD-C20728A1390C}"/>
    <cellStyle name="Vstup 2 20 5_LI1" xfId="54454" xr:uid="{24CAF4D6-DDCF-4E94-9C84-13B74AB233A0}"/>
    <cellStyle name="Vstup 2 20 6" xfId="9040" xr:uid="{C947D296-0BCA-4747-A6AB-6C9DF5D2A672}"/>
    <cellStyle name="Vstup 2 20 6 2" xfId="19315" xr:uid="{126774C9-83CC-4986-A11A-4789C3EECDF4}"/>
    <cellStyle name="Vstup 2 20 6 2 2" xfId="40552" xr:uid="{7A159E16-835F-41DB-BA85-47EE381EB180}"/>
    <cellStyle name="Vstup 2 20 6 3" xfId="22908" xr:uid="{B571DF46-12C7-4286-BBC0-E03C0C9AF8AC}"/>
    <cellStyle name="Vstup 2 20 6 3 2" xfId="43997" xr:uid="{87B68FE0-2FF4-4A87-B4A4-584FBEE929D9}"/>
    <cellStyle name="Vstup 2 20 6 4" xfId="25796" xr:uid="{09839C0B-1C07-48A7-9093-7DD464275578}"/>
    <cellStyle name="Vstup 2 20 6_LI1" xfId="54456" xr:uid="{D7995A61-AA89-4E3B-B621-4095E39B0EF5}"/>
    <cellStyle name="Vstup 2 20 7" xfId="14559" xr:uid="{22A507C1-9C3E-4664-A740-9ABD784C444F}"/>
    <cellStyle name="Vstup 2 20 7 2" xfId="36123" xr:uid="{06ABC016-380D-4935-A4FD-C96DC3473F2B}"/>
    <cellStyle name="Vstup 2 20 8" xfId="18659" xr:uid="{52709DA8-EA48-4EAA-8D18-6E700FD1014E}"/>
    <cellStyle name="Vstup 2 20 8 2" xfId="39954" xr:uid="{ED65A803-D816-409A-B627-6409E029ABE7}"/>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2 2" xfId="43347" xr:uid="{2D8E60DA-D66D-49E1-9728-62782F44093A}"/>
    <cellStyle name="Vstup 2 21 2 2 2 2 3" xfId="25163" xr:uid="{F454C598-5438-4589-92B7-66FA8F945642}"/>
    <cellStyle name="Vstup 2 21 2 2 2 2 3 2" xfId="46170" xr:uid="{1A4245C0-DD67-4567-BEF7-86742BDE4BD2}"/>
    <cellStyle name="Vstup 2 21 2 2 2 2 4" xfId="27783" xr:uid="{EB30C5E2-4B00-4ACE-A2F2-E200D84E5670}"/>
    <cellStyle name="Vstup 2 21 2 2 2 2_LI1" xfId="54458" xr:uid="{E2C52111-7506-4911-84BA-07DCF458D29C}"/>
    <cellStyle name="Vstup 2 21 2 2 2 3" xfId="17672" xr:uid="{619EF6FC-52A7-4FE7-A35A-98CAA60C7905}"/>
    <cellStyle name="Vstup 2 21 2 2 2 3 2" xfId="39056" xr:uid="{CD7985EA-1FBF-436E-AFDE-8504EB88FB17}"/>
    <cellStyle name="Vstup 2 21 2 2 2 4" xfId="21991" xr:uid="{DEBD464B-5A64-48E0-B772-1C2E6B070B10}"/>
    <cellStyle name="Vstup 2 21 2 2 2 4 2" xfId="43096" xr:uid="{A966B4BA-17B4-4028-8944-E3745D6646C5}"/>
    <cellStyle name="Vstup 2 21 2 2 2 5" xfId="20398" xr:uid="{3A9D71BD-F394-4411-84B2-8ACFE9C50E97}"/>
    <cellStyle name="Vstup 2 21 2 2 2 5 2" xfId="41580" xr:uid="{B090FED2-D229-4C7D-AD82-21D703DD8058}"/>
    <cellStyle name="Vstup 2 21 2 2 2_LI1" xfId="54457" xr:uid="{A6156A21-49B2-458A-9734-B21B9F51CA8A}"/>
    <cellStyle name="Vstup 2 21 2 2 3" xfId="10657" xr:uid="{F1D97BDD-F2D4-4510-A272-3F7DFA2E07E1}"/>
    <cellStyle name="Vstup 2 21 2 2 3 2" xfId="20335" xr:uid="{FC6CB67A-03AF-4B2F-A5F0-A8D9C840C8B8}"/>
    <cellStyle name="Vstup 2 21 2 2 3 2 2" xfId="41531" xr:uid="{EF1273C5-5FAC-4804-8B0E-4DC014DE7A85}"/>
    <cellStyle name="Vstup 2 21 2 2 3 3" xfId="23684" xr:uid="{E5E8E2FA-230F-44FB-B798-0BAA54410501}"/>
    <cellStyle name="Vstup 2 21 2 2 3 3 2" xfId="44752" xr:uid="{EF12A973-6466-4943-A620-09E17239102E}"/>
    <cellStyle name="Vstup 2 21 2 2 3 4" xfId="26478" xr:uid="{234A4E07-22FC-47D2-A867-DBAD84D431AD}"/>
    <cellStyle name="Vstup 2 21 2 2 3_LI1" xfId="54459" xr:uid="{9B5EDB54-F077-44D2-9A4A-21704796F40E}"/>
    <cellStyle name="Vstup 2 21 2 2 4" xfId="15728" xr:uid="{C88AF97F-2DBF-46C8-BC2A-B16A2B345FEF}"/>
    <cellStyle name="Vstup 2 21 2 2 4 2" xfId="37207" xr:uid="{1F5A99A8-D05D-4C88-9C0C-8493001E3739}"/>
    <cellStyle name="Vstup 2 21 2 2 5" xfId="18362" xr:uid="{2CFABB1D-D06D-4DB7-8922-41E550F429A4}"/>
    <cellStyle name="Vstup 2 21 2 2 5 2" xfId="39712" xr:uid="{4C0E525F-DD80-4D74-85D4-71EEEBF06C66}"/>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2 2" xfId="43794" xr:uid="{8BE403F2-494D-4ED9-9822-AAC273F13298}"/>
    <cellStyle name="Vstup 2 21 2 3 2 2 3" xfId="25559" xr:uid="{757D6921-0F92-4A5C-B3EC-B1CD0688770A}"/>
    <cellStyle name="Vstup 2 21 2 3 2 2 3 2" xfId="46557" xr:uid="{54BB5C52-F28A-4E12-87A4-7337E4D1E5A6}"/>
    <cellStyle name="Vstup 2 21 2 3 2 2 4" xfId="28156" xr:uid="{E9C36BDF-4F8E-4AB9-A333-2CB99B3D53BB}"/>
    <cellStyle name="Vstup 2 21 2 3 2 2_LI1" xfId="54461" xr:uid="{DFA93A33-604A-444D-8A69-B1A1760EA641}"/>
    <cellStyle name="Vstup 2 21 2 3 2 3" xfId="18114" xr:uid="{288594C9-76DA-4799-9ACC-4A27D3791C43}"/>
    <cellStyle name="Vstup 2 21 2 3 2 3 2" xfId="39493" xr:uid="{CCC00A1C-5ECC-4105-9C3B-D5F101D892CC}"/>
    <cellStyle name="Vstup 2 21 2 3 2 4" xfId="18131" xr:uid="{7FE64036-5A9C-4C00-A66B-FCCC44810F13}"/>
    <cellStyle name="Vstup 2 21 2 3 2 4 2" xfId="39508" xr:uid="{E2E1B163-67FF-49E0-8CCE-601368C598FA}"/>
    <cellStyle name="Vstup 2 21 2 3 2 5" xfId="25188" xr:uid="{603BFD46-0907-43C9-BA83-48B3F1A56EFF}"/>
    <cellStyle name="Vstup 2 21 2 3 2 5 2" xfId="46190" xr:uid="{25B4F2DD-64D3-428B-96C1-8AD2D3C5355C}"/>
    <cellStyle name="Vstup 2 21 2 3 2_LI1" xfId="54460" xr:uid="{48F98E4C-3907-48C0-832F-1C008FD1FB63}"/>
    <cellStyle name="Vstup 2 21 2 3 3" xfId="11248" xr:uid="{E9C9B398-D572-4769-8253-0182A4E49963}"/>
    <cellStyle name="Vstup 2 21 2 3 3 2" xfId="20790" xr:uid="{3D22F14A-B399-4DE4-AC3D-1A2BED430B1C}"/>
    <cellStyle name="Vstup 2 21 2 3 3 2 2" xfId="41966" xr:uid="{7F82C37C-9906-4408-8085-A12E426CEF58}"/>
    <cellStyle name="Vstup 2 21 2 3 3 3" xfId="24076" xr:uid="{002CB2BF-0086-4EFA-8EA2-11ED955F375F}"/>
    <cellStyle name="Vstup 2 21 2 3 3 3 2" xfId="45139" xr:uid="{65FADBA7-22A2-425C-86E7-D07406E50AB1}"/>
    <cellStyle name="Vstup 2 21 2 3 3 4" xfId="26850" xr:uid="{9470A28D-7DDC-4565-BB41-F7312ADD05CE}"/>
    <cellStyle name="Vstup 2 21 2 3 3_LI1" xfId="54462" xr:uid="{8658148C-6458-4479-AA31-63A787EF4343}"/>
    <cellStyle name="Vstup 2 21 2 3 4" xfId="16175" xr:uid="{2B68F97E-AC76-449F-A2AF-DDB22FB5949F}"/>
    <cellStyle name="Vstup 2 21 2 3 4 2" xfId="37639" xr:uid="{2CC6C8DC-96DA-4408-995D-04BA3A7FBFA4}"/>
    <cellStyle name="Vstup 2 21 2 3 5" xfId="15015" xr:uid="{78FDB6A1-57A2-4F88-BD6C-AE7488D7A98E}"/>
    <cellStyle name="Vstup 2 21 2 3 5 2" xfId="36549" xr:uid="{F7C541CA-C36D-4B22-94B9-911CB9CA872F}"/>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2 2" xfId="42393" xr:uid="{4E4E1B71-FF4E-4233-A5C1-0270FA0B9652}"/>
    <cellStyle name="Vstup 2 21 2 4 2 3" xfId="24456" xr:uid="{6EFB2461-EB65-40CB-A4BE-FD32E63FFE42}"/>
    <cellStyle name="Vstup 2 21 2 4 2 3 2" xfId="45516" xr:uid="{84BDE5B5-B1FB-4C84-A2A8-60850C9CFF78}"/>
    <cellStyle name="Vstup 2 21 2 4 2 4" xfId="27211" xr:uid="{F8E7C7D1-69F4-4C6E-B226-7DFDC2556650}"/>
    <cellStyle name="Vstup 2 21 2 4 2_LI1" xfId="54464" xr:uid="{93D4522A-15CA-4208-A2C3-A53F98D4561A}"/>
    <cellStyle name="Vstup 2 21 2 4 3" xfId="16616" xr:uid="{A4BE532E-BAE1-4607-97EE-4966B3B143A9}"/>
    <cellStyle name="Vstup 2 21 2 4 3 2" xfId="38068" xr:uid="{7CD3A3BE-BFE5-496C-8938-BC61059F5B7E}"/>
    <cellStyle name="Vstup 2 21 2 4 4" xfId="21228" xr:uid="{029B0EA3-B723-47DF-B511-9F513D37B352}"/>
    <cellStyle name="Vstup 2 21 2 4 4 2" xfId="42389" xr:uid="{E4A61389-7327-4CA4-BCD4-38FAA0352B21}"/>
    <cellStyle name="Vstup 2 21 2 4_LI1" xfId="54463" xr:uid="{98D43D02-11C2-4C24-BBD9-FBD76E458EDC}"/>
    <cellStyle name="Vstup 2 21 2 5" xfId="9351" xr:uid="{0759A273-0B6F-4823-BF34-90FFE6179BF2}"/>
    <cellStyle name="Vstup 2 21 2 5 2" xfId="19568" xr:uid="{11575AAD-2883-4FC9-9243-3C74CCD49AEE}"/>
    <cellStyle name="Vstup 2 21 2 5 2 2" xfId="40799" xr:uid="{7E7DC66E-490A-4486-9E82-E26BC50E14AA}"/>
    <cellStyle name="Vstup 2 21 2 5 3" xfId="23130" xr:uid="{BF9E97C1-4116-4E79-8C6D-A66366D53D6C}"/>
    <cellStyle name="Vstup 2 21 2 5 3 2" xfId="44218" xr:uid="{9DD6337C-4532-42E2-BB34-81C9B88C96B5}"/>
    <cellStyle name="Vstup 2 21 2 5 4" xfId="26007" xr:uid="{21802EEB-4CE7-4242-BBE8-3F6260001B57}"/>
    <cellStyle name="Vstup 2 21 2 5_LI1" xfId="54465" xr:uid="{D6AD7990-8276-4748-8B48-3F1CD48282F9}"/>
    <cellStyle name="Vstup 2 21 2 6" xfId="14811" xr:uid="{820847D0-D8A8-4140-8D27-AFD568C8CF99}"/>
    <cellStyle name="Vstup 2 21 2 6 2" xfId="36371" xr:uid="{DFCBA239-ECE5-4637-A13A-F018156D8122}"/>
    <cellStyle name="Vstup 2 21 2 7" xfId="14329" xr:uid="{048B4D53-C77B-469C-92B2-5D4F0D356276}"/>
    <cellStyle name="Vstup 2 21 2 7 2" xfId="35895" xr:uid="{99E65EEB-4CD7-47DD-886B-91890ECB0B51}"/>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2 2" xfId="43136" xr:uid="{0718AF3C-C793-45EA-A62F-036ABDF32BFA}"/>
    <cellStyle name="Vstup 2 21 3 2 2 3" xfId="24978" xr:uid="{F903E5ED-BF52-479F-9F10-C03C6F87A7BA}"/>
    <cellStyle name="Vstup 2 21 3 2 2 3 2" xfId="45988" xr:uid="{261A1FA3-6F97-4756-8CAE-EDCB3652A43D}"/>
    <cellStyle name="Vstup 2 21 3 2 2 4" xfId="27607" xr:uid="{A41F96C9-5B60-44D4-9BA9-47FCA43EADFB}"/>
    <cellStyle name="Vstup 2 21 3 2 2_LI1" xfId="54467" xr:uid="{D93A329F-35DB-402B-94E4-96226654A7BF}"/>
    <cellStyle name="Vstup 2 21 3 2 3" xfId="17456" xr:uid="{8837ED45-D2E3-4F2F-A190-7619E6304E26}"/>
    <cellStyle name="Vstup 2 21 3 2 3 2" xfId="38851" xr:uid="{18406791-BC5A-4987-92E4-DBDCC9859E4A}"/>
    <cellStyle name="Vstup 2 21 3 2 4" xfId="15069" xr:uid="{99A18772-C515-4B70-A13A-E786FA204E57}"/>
    <cellStyle name="Vstup 2 21 3 2 4 2" xfId="36593" xr:uid="{D67DECE9-4F43-4786-8BBE-59E7FA646972}"/>
    <cellStyle name="Vstup 2 21 3 2 5" xfId="23141" xr:uid="{A396A99C-466D-4935-814C-AED87D87C20A}"/>
    <cellStyle name="Vstup 2 21 3 2 5 2" xfId="44226" xr:uid="{B074CE85-0016-4BAD-A50C-4E940BF5D887}"/>
    <cellStyle name="Vstup 2 21 3 2_LI1" xfId="54466" xr:uid="{6BA5115F-481B-4BEE-AE4F-3CDDCD90D1EC}"/>
    <cellStyle name="Vstup 2 21 3 3" xfId="10387" xr:uid="{EAF6DC32-9BEE-41FA-A093-2B655FB73378}"/>
    <cellStyle name="Vstup 2 21 3 3 2" xfId="20119" xr:uid="{525F20BE-BA56-47C3-827C-A5EADA9BABC3}"/>
    <cellStyle name="Vstup 2 21 3 3 2 2" xfId="41321" xr:uid="{B5793E43-6A05-4EDA-8867-2F32221B0747}"/>
    <cellStyle name="Vstup 2 21 3 3 3" xfId="23498" xr:uid="{97451603-DAA2-478A-B0CC-8AB3E4EE778B}"/>
    <cellStyle name="Vstup 2 21 3 3 3 2" xfId="44572" xr:uid="{BB2FDF8F-3040-4610-B6DD-E304CA1E4C0B}"/>
    <cellStyle name="Vstup 2 21 3 3 4" xfId="26302" xr:uid="{248605F0-83A4-4BFB-A4E1-1F9803B213D0}"/>
    <cellStyle name="Vstup 2 21 3 3_LI1" xfId="54468" xr:uid="{09993699-4461-4A22-80F9-04A06D6E64A1}"/>
    <cellStyle name="Vstup 2 21 3 4" xfId="15517" xr:uid="{DC5B15D9-FE5F-441E-BABC-6E9ABB9290F8}"/>
    <cellStyle name="Vstup 2 21 3 4 2" xfId="37005" xr:uid="{D6258B6A-B61D-444C-A595-BB7E58B97730}"/>
    <cellStyle name="Vstup 2 21 3 5" xfId="16890" xr:uid="{11F8B3A1-8433-4ABA-8AAC-38D209EABA64}"/>
    <cellStyle name="Vstup 2 21 3 5 2" xfId="38318" xr:uid="{4AF5D73D-BB2F-474A-91BB-89D6B875448D}"/>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2 2" xfId="43589" xr:uid="{303397DC-50F1-49D9-ADD6-D41599AAF30B}"/>
    <cellStyle name="Vstup 2 21 4 2 2 3" xfId="25354" xr:uid="{7FD31A98-C881-4F55-B1AB-17978578609E}"/>
    <cellStyle name="Vstup 2 21 4 2 2 3 2" xfId="46352" xr:uid="{88491659-A59A-4C96-AA08-A378371CA50F}"/>
    <cellStyle name="Vstup 2 21 4 2 2 4" xfId="27951" xr:uid="{D9B5F0C0-4E3B-4902-9D12-F4FD74D60BEC}"/>
    <cellStyle name="Vstup 2 21 4 2 2_LI1" xfId="54470" xr:uid="{F2400904-045A-42D6-AD76-0F59624FC472}"/>
    <cellStyle name="Vstup 2 21 4 2 3" xfId="17909" xr:uid="{ABFADD02-D796-41F5-8EB8-5583C5553A40}"/>
    <cellStyle name="Vstup 2 21 4 2 3 2" xfId="39288" xr:uid="{0AD60046-E730-4E0F-9D75-9D608B46C92D}"/>
    <cellStyle name="Vstup 2 21 4 2 4" xfId="16697" xr:uid="{FAB2F8A7-A17C-4E13-8B67-9EA96FD5DF7D}"/>
    <cellStyle name="Vstup 2 21 4 2 4 2" xfId="38142" xr:uid="{547E88BF-5686-406C-B77C-86977F946307}"/>
    <cellStyle name="Vstup 2 21 4 2 5" xfId="23709" xr:uid="{64D59FE1-4C4D-4370-AA22-A07593929C4D}"/>
    <cellStyle name="Vstup 2 21 4 2 5 2" xfId="44772" xr:uid="{0240E460-1A75-4FAA-854A-1359954B68CF}"/>
    <cellStyle name="Vstup 2 21 4 2_LI1" xfId="54469" xr:uid="{69C52DC0-EB59-4785-AB53-16A0A9AC2BC7}"/>
    <cellStyle name="Vstup 2 21 4 3" xfId="11043" xr:uid="{E14BFB25-EC79-44C2-AF1B-D15DF978C5AC}"/>
    <cellStyle name="Vstup 2 21 4 3 2" xfId="20585" xr:uid="{09892908-8D57-4B3E-A382-F3AA69CDF271}"/>
    <cellStyle name="Vstup 2 21 4 3 2 2" xfId="41761" xr:uid="{BB717894-8A36-40FD-B7E8-7A762DAB8757}"/>
    <cellStyle name="Vstup 2 21 4 3 3" xfId="23871" xr:uid="{1B12C4E7-FDAD-4429-A775-199B71C2E95A}"/>
    <cellStyle name="Vstup 2 21 4 3 3 2" xfId="44934" xr:uid="{9AF48BEC-EADC-4C55-87C8-B6C006027158}"/>
    <cellStyle name="Vstup 2 21 4 3 4" xfId="26645" xr:uid="{9CED93D7-FEFF-4849-B026-51C05B3141D2}"/>
    <cellStyle name="Vstup 2 21 4 3_LI1" xfId="54471" xr:uid="{03E540A9-4DEA-42E9-8542-4FAA76453F84}"/>
    <cellStyle name="Vstup 2 21 4 4" xfId="15970" xr:uid="{2FCF6AB4-FD11-401C-BBA8-026EDAD767D6}"/>
    <cellStyle name="Vstup 2 21 4 4 2" xfId="37434" xr:uid="{FAF75663-D297-4C93-8389-A5130F7CD622}"/>
    <cellStyle name="Vstup 2 21 4 5" xfId="17734" xr:uid="{04E04547-B88A-44B9-8E3E-858ECB0010D7}"/>
    <cellStyle name="Vstup 2 21 4 5 2" xfId="39114" xr:uid="{4CE7E671-EC66-4245-8B25-A2F042C59704}"/>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2 2" xfId="42186" xr:uid="{839C4E29-9A76-4E4C-88A4-3AF25097F024}"/>
    <cellStyle name="Vstup 2 21 5 2 3" xfId="24275" xr:uid="{3B40B19B-56F6-45DF-8E0F-30488CC71203}"/>
    <cellStyle name="Vstup 2 21 5 2 3 2" xfId="45337" xr:uid="{086D8B79-20D8-4590-9870-4CB6A26608B3}"/>
    <cellStyle name="Vstup 2 21 5 2 4" xfId="27039" xr:uid="{A65119DA-97FE-4711-AA34-6205B9B556D3}"/>
    <cellStyle name="Vstup 2 21 5 2_LI1" xfId="54473" xr:uid="{C1475C0A-3CE4-49B1-8CC3-427B09EA962A}"/>
    <cellStyle name="Vstup 2 21 5 3" xfId="16400" xr:uid="{D4DB7557-B747-42C2-A8FC-6281B1CE5507}"/>
    <cellStyle name="Vstup 2 21 5 3 2" xfId="37858" xr:uid="{962D75E1-F5C7-4EDF-84F2-427716B3400E}"/>
    <cellStyle name="Vstup 2 21 5 4" xfId="20257" xr:uid="{AD1BC260-6100-4172-A7E6-B711DA375AB7}"/>
    <cellStyle name="Vstup 2 21 5 4 2" xfId="41453" xr:uid="{3B9249CB-79D5-462F-8868-CA4572396064}"/>
    <cellStyle name="Vstup 2 21 5_LI1" xfId="54472" xr:uid="{B3DA4E60-55A2-4A86-8D5E-D08969F288CF}"/>
    <cellStyle name="Vstup 2 21 6" xfId="9052" xr:uid="{545969C4-93BC-4924-86E7-4613B90C4DCC}"/>
    <cellStyle name="Vstup 2 21 6 2" xfId="19325" xr:uid="{0FA990B9-1513-4920-9650-06F3DF43F2C9}"/>
    <cellStyle name="Vstup 2 21 6 2 2" xfId="40561" xr:uid="{7CED8F01-0072-4B8A-80B6-19BCE7F561CE}"/>
    <cellStyle name="Vstup 2 21 6 3" xfId="22915" xr:uid="{E2E76042-2987-43FE-9C54-402F1D7D2A8B}"/>
    <cellStyle name="Vstup 2 21 6 3 2" xfId="44004" xr:uid="{95AE6009-2706-4689-8A34-4A2EFABDB87F}"/>
    <cellStyle name="Vstup 2 21 6 4" xfId="25802" xr:uid="{D95C299C-5979-40BC-9325-DBDD200B4E29}"/>
    <cellStyle name="Vstup 2 21 6_LI1" xfId="54474" xr:uid="{2CD4E0A0-6A33-4430-867D-5C9DC29183C2}"/>
    <cellStyle name="Vstup 2 21 7" xfId="14567" xr:uid="{03EE32A9-8D60-4008-84F2-F5897343CBD2}"/>
    <cellStyle name="Vstup 2 21 7 2" xfId="36131" xr:uid="{D79477F8-1FFE-4B80-90C8-2AACB83FFA79}"/>
    <cellStyle name="Vstup 2 21 8" xfId="18649" xr:uid="{2EA0E364-F12A-4826-A964-8C0521AC5B99}"/>
    <cellStyle name="Vstup 2 21 8 2" xfId="39945" xr:uid="{3F86991E-8F0B-40E5-9550-2DE306BF2CAD}"/>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2 2" xfId="43145" xr:uid="{6CF8BB78-BBAD-4722-BE0F-AA3235AF22F3}"/>
    <cellStyle name="Vstup 2 22 2 2 2 3" xfId="24987" xr:uid="{87914661-471C-4243-85C4-5C941FDED35A}"/>
    <cellStyle name="Vstup 2 22 2 2 2 3 2" xfId="45997" xr:uid="{771D6AB5-26D3-4C69-878C-F2EB5AD89705}"/>
    <cellStyle name="Vstup 2 22 2 2 2 4" xfId="27616" xr:uid="{1FDF5767-DFBE-482F-85C8-3ECCDB9BA879}"/>
    <cellStyle name="Vstup 2 22 2 2 2_LI1" xfId="54476" xr:uid="{E25A2CE2-68D7-4020-B94F-6E2AD49188F4}"/>
    <cellStyle name="Vstup 2 22 2 2 3" xfId="17465" xr:uid="{23102055-4F0E-4BA1-90D2-EB675B095A62}"/>
    <cellStyle name="Vstup 2 22 2 2 3 2" xfId="38860" xr:uid="{1DD005DC-43A9-4308-A42B-65359140D728}"/>
    <cellStyle name="Vstup 2 22 2 2 4" xfId="22268" xr:uid="{DCE461C9-24BB-44AA-9725-A2853A8CD159}"/>
    <cellStyle name="Vstup 2 22 2 2 4 2" xfId="43367" xr:uid="{26886508-28F0-4EBD-927E-0EE557CBA5D2}"/>
    <cellStyle name="Vstup 2 22 2 2 5" xfId="16919" xr:uid="{7C3974BC-CD7D-48E6-A799-6C806B90CE10}"/>
    <cellStyle name="Vstup 2 22 2 2 5 2" xfId="38341" xr:uid="{C961D71B-D667-43DC-9005-1E2623903ACE}"/>
    <cellStyle name="Vstup 2 22 2 2_LI1" xfId="54475" xr:uid="{95C32529-811E-48BF-864C-DB280F367575}"/>
    <cellStyle name="Vstup 2 22 2 3" xfId="10396" xr:uid="{418054DA-B1D9-4A69-BBD0-37E4535EDF0B}"/>
    <cellStyle name="Vstup 2 22 2 3 2" xfId="20128" xr:uid="{DF17325C-84F4-4008-B042-A35A0C93BB80}"/>
    <cellStyle name="Vstup 2 22 2 3 2 2" xfId="41330" xr:uid="{C4B724BD-074D-4F6F-B2FB-57B0E50608B9}"/>
    <cellStyle name="Vstup 2 22 2 3 3" xfId="23507" xr:uid="{09D6C6BD-8FBC-427D-BB58-71CF3ADB413F}"/>
    <cellStyle name="Vstup 2 22 2 3 3 2" xfId="44581" xr:uid="{ABA948D3-EE29-4EB2-8F6E-559D72878E74}"/>
    <cellStyle name="Vstup 2 22 2 3 4" xfId="26311" xr:uid="{5E90AE58-794A-485B-A6E2-9EFE96C13A71}"/>
    <cellStyle name="Vstup 2 22 2 3_LI1" xfId="54477" xr:uid="{E65410B5-C666-476A-93E8-E5A37BB9A589}"/>
    <cellStyle name="Vstup 2 22 2 4" xfId="15526" xr:uid="{15DEA75D-26E2-4434-9CD2-B99EDD0CBEB8}"/>
    <cellStyle name="Vstup 2 22 2 4 2" xfId="37014" xr:uid="{E77CBAEB-F457-49C1-AB3E-58C755F61E05}"/>
    <cellStyle name="Vstup 2 22 2 5" xfId="19742" xr:uid="{7DDD1558-5EEA-437B-AA5B-725F93CA91D4}"/>
    <cellStyle name="Vstup 2 22 2 5 2" xfId="40954" xr:uid="{7D55836E-4FAE-45AE-9029-698EF3CDA6E5}"/>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2 2" xfId="43600" xr:uid="{60946EDF-BF8A-45B9-A674-13CB0BD03E20}"/>
    <cellStyle name="Vstup 2 22 3 2 2 3" xfId="25365" xr:uid="{9F048545-9D3C-4F3C-88E8-D10D1A01AE67}"/>
    <cellStyle name="Vstup 2 22 3 2 2 3 2" xfId="46363" xr:uid="{D3B25ACA-5B4E-4BEE-B6CF-364C9BE2DB95}"/>
    <cellStyle name="Vstup 2 22 3 2 2 4" xfId="27962" xr:uid="{38A9F47C-47E6-4074-A3C3-103E2E81D327}"/>
    <cellStyle name="Vstup 2 22 3 2 2_LI1" xfId="54479" xr:uid="{386F897E-EDD0-4357-9370-96B123FE589A}"/>
    <cellStyle name="Vstup 2 22 3 2 3" xfId="17920" xr:uid="{366A7732-54F5-4DD0-87AD-6055B9A270F7}"/>
    <cellStyle name="Vstup 2 22 3 2 3 2" xfId="39299" xr:uid="{12CD696A-9B59-42AA-A36F-6673C66D2278}"/>
    <cellStyle name="Vstup 2 22 3 2 4" xfId="14897" xr:uid="{246358E6-8C6D-4C3D-966B-E6B9F8AC3D42}"/>
    <cellStyle name="Vstup 2 22 3 2 4 2" xfId="36444" xr:uid="{F77078E7-CBD0-4A2F-9484-5DBD760DC2C2}"/>
    <cellStyle name="Vstup 2 22 3 2 5" xfId="18657" xr:uid="{ED7415D2-12E6-402C-AAA1-95CADF11F830}"/>
    <cellStyle name="Vstup 2 22 3 2 5 2" xfId="39952" xr:uid="{B1F2C649-E31D-4C3F-84E6-48FB6A678CED}"/>
    <cellStyle name="Vstup 2 22 3 2_LI1" xfId="54478" xr:uid="{875456DA-9935-4C77-96A6-5E35375AF9B8}"/>
    <cellStyle name="Vstup 2 22 3 3" xfId="11054" xr:uid="{0D382C2B-4E21-4AEB-BB65-58C4DF4BA4FE}"/>
    <cellStyle name="Vstup 2 22 3 3 2" xfId="20596" xr:uid="{CD71D4A8-6B80-48F0-B8B0-5109584FFE5F}"/>
    <cellStyle name="Vstup 2 22 3 3 2 2" xfId="41772" xr:uid="{B94EE043-BD4B-4B74-B912-25B979049EF8}"/>
    <cellStyle name="Vstup 2 22 3 3 3" xfId="23882" xr:uid="{66BE905B-89FB-4A70-8CFD-8A5353F0F37D}"/>
    <cellStyle name="Vstup 2 22 3 3 3 2" xfId="44945" xr:uid="{18D05C06-B817-4A5E-874E-44E5AF043425}"/>
    <cellStyle name="Vstup 2 22 3 3 4" xfId="26656" xr:uid="{2FB56125-65E8-4B3B-95C5-24DF5D9016C6}"/>
    <cellStyle name="Vstup 2 22 3 3_LI1" xfId="54480" xr:uid="{742306C4-E4E0-41FC-8D6F-CD6CF029B411}"/>
    <cellStyle name="Vstup 2 22 3 4" xfId="15981" xr:uid="{12B42E9C-A5CE-4863-85E7-C749BF5F2485}"/>
    <cellStyle name="Vstup 2 22 3 4 2" xfId="37445" xr:uid="{F463D28E-FC9A-4CAE-AB37-0D10E379517E}"/>
    <cellStyle name="Vstup 2 22 3 5" xfId="19137" xr:uid="{1C09FCF6-99BF-468F-BAC6-3E550338EDD5}"/>
    <cellStyle name="Vstup 2 22 3 5 2" xfId="40376" xr:uid="{153A179D-C530-41AC-9B31-DDA673DE19CC}"/>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2 2" xfId="42195" xr:uid="{CBAB14C3-E006-4A0C-AA2B-F96FAA9672A4}"/>
    <cellStyle name="Vstup 2 22 4 2 3" xfId="24284" xr:uid="{737F3CEA-2314-443B-ACA2-F047B5529BA8}"/>
    <cellStyle name="Vstup 2 22 4 2 3 2" xfId="45346" xr:uid="{3342F050-7008-4527-90C7-4BA876C2C2DE}"/>
    <cellStyle name="Vstup 2 22 4 2 4" xfId="27048" xr:uid="{3AEFB391-E8BF-4984-A7E7-217A6789907E}"/>
    <cellStyle name="Vstup 2 22 4 2_LI1" xfId="54482" xr:uid="{3844EE06-E191-42FC-AAD5-89A0E4F357F6}"/>
    <cellStyle name="Vstup 2 22 4 3" xfId="16410" xr:uid="{CDFA961D-271B-4D63-AED4-B48A698318D2}"/>
    <cellStyle name="Vstup 2 22 4 3 2" xfId="37868" xr:uid="{D6666298-5EBE-4563-9D11-3CFCF1583AC6}"/>
    <cellStyle name="Vstup 2 22 4 4" xfId="19637" xr:uid="{005359C4-8504-4754-A6F5-15E49154F634}"/>
    <cellStyle name="Vstup 2 22 4 4 2" xfId="40852" xr:uid="{F8F6287A-8CBB-4FC6-98CB-773CB8F42B94}"/>
    <cellStyle name="Vstup 2 22 4_LI1" xfId="54481" xr:uid="{148D9CF6-35BD-4BED-AD37-E5C328C54F47}"/>
    <cellStyle name="Vstup 2 22 5" xfId="9063" xr:uid="{73D08218-C751-46C0-90FA-5679EDB2617E}"/>
    <cellStyle name="Vstup 2 22 5 2" xfId="19336" xr:uid="{A37644E7-0114-4AA8-A875-953A8B1704EB}"/>
    <cellStyle name="Vstup 2 22 5 2 2" xfId="40572" xr:uid="{E6176C02-5605-4A67-9B2E-C6B3EF088F9B}"/>
    <cellStyle name="Vstup 2 22 5 3" xfId="22926" xr:uid="{881E8479-5C2D-4EBD-AB10-46047556BFF2}"/>
    <cellStyle name="Vstup 2 22 5 3 2" xfId="44015" xr:uid="{178A7811-30A7-496F-A706-52862DBBB898}"/>
    <cellStyle name="Vstup 2 22 5 4" xfId="25813" xr:uid="{CF443FDC-82E3-4CB1-85F8-56DC57429A92}"/>
    <cellStyle name="Vstup 2 22 5_LI1" xfId="54483" xr:uid="{4FC960BA-D955-405D-BD3C-F2BA29EE0C6A}"/>
    <cellStyle name="Vstup 2 22 6" xfId="14578" xr:uid="{6085635A-EDD6-4E41-815A-80456C1EB2CA}"/>
    <cellStyle name="Vstup 2 22 6 2" xfId="36142" xr:uid="{5F305B8F-6FA1-43F4-94EA-8797272EE102}"/>
    <cellStyle name="Vstup 2 22 7" xfId="18641" xr:uid="{48EC9E44-3786-4149-B662-26859F596F57}"/>
    <cellStyle name="Vstup 2 22 7 2" xfId="39939" xr:uid="{D7F65E30-1F2D-4090-9989-A3058472125D}"/>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2 2" xfId="42941" xr:uid="{8FC1C9D3-B462-406B-9A51-F2CEE6309C80}"/>
    <cellStyle name="Vstup 2 23 2 2 3" xfId="24801" xr:uid="{D9933596-E62E-4D25-80F1-D0FE56D6EA60}"/>
    <cellStyle name="Vstup 2 23 2 2 3 2" xfId="45813" xr:uid="{C680A729-B62E-4D2E-BD96-F4E6DFDDBC65}"/>
    <cellStyle name="Vstup 2 23 2 2 4" xfId="27437" xr:uid="{F024F81A-210B-4733-AC89-FEB9F6F2B337}"/>
    <cellStyle name="Vstup 2 23 2 2_LI1" xfId="54485" xr:uid="{0F9B9ECC-953A-49E2-B453-B1938EBFD8DD}"/>
    <cellStyle name="Vstup 2 23 2 3" xfId="17255" xr:uid="{1D653D3D-E445-4C5D-B877-73D20FA12DA3}"/>
    <cellStyle name="Vstup 2 23 2 3 2" xfId="38654" xr:uid="{28FAEDBC-DA4F-4BE4-8F28-8F63DC16FBE7}"/>
    <cellStyle name="Vstup 2 23 2 4" xfId="15148" xr:uid="{D37C9C53-4398-4A0F-A500-74E533AF7F53}"/>
    <cellStyle name="Vstup 2 23 2 4 2" xfId="36664" xr:uid="{2DC26B72-82F3-423F-AB2F-E2CA79823581}"/>
    <cellStyle name="Vstup 2 23 2 5" xfId="23153" xr:uid="{B20CF73E-F59B-4E3B-9B73-8474AD2E91B2}"/>
    <cellStyle name="Vstup 2 23 2 5 2" xfId="44234" xr:uid="{602D9B9B-82F7-4DB8-B64A-F9E97F0C098F}"/>
    <cellStyle name="Vstup 2 23 2_LI1" xfId="54484" xr:uid="{2CC8A1ED-3C2E-4BA5-B516-3045FD58ED98}"/>
    <cellStyle name="Vstup 2 23 3" xfId="10131" xr:uid="{A44D865A-1DC8-4885-BFC2-1D50E552F200}"/>
    <cellStyle name="Vstup 2 23 3 2" xfId="19925" xr:uid="{C1A94E48-D9A8-4926-8B7F-8D32FD94E2FB}"/>
    <cellStyle name="Vstup 2 23 3 2 2" xfId="41130" xr:uid="{2C545E6C-1E46-4C66-9B50-443CF4701152}"/>
    <cellStyle name="Vstup 2 23 3 3" xfId="23321" xr:uid="{3E9231DA-2BF0-45EF-9DDA-59E663F09244}"/>
    <cellStyle name="Vstup 2 23 3 3 2" xfId="44396" xr:uid="{183A65EF-B126-406C-A83D-00C320C8EE78}"/>
    <cellStyle name="Vstup 2 23 3 4" xfId="26132" xr:uid="{14AB1E4A-C80F-490B-A9F6-A4AF9D7915BE}"/>
    <cellStyle name="Vstup 2 23 3_LI1" xfId="54486" xr:uid="{51979635-D79E-4D1D-8DF9-97A61AE5BFC3}"/>
    <cellStyle name="Vstup 2 23 4" xfId="15321" xr:uid="{2171D0D9-189D-4C1A-9B42-E3E4EB8D11D3}"/>
    <cellStyle name="Vstup 2 23 4 2" xfId="36815" xr:uid="{F230BDE3-4829-4D0B-976A-DDDA689FBEC3}"/>
    <cellStyle name="Vstup 2 23 5" xfId="20409" xr:uid="{A53E546C-2D09-4CF0-AEC0-EC367A7E63DC}"/>
    <cellStyle name="Vstup 2 23 5 2" xfId="41589" xr:uid="{B919DBCA-30FF-4B36-BD40-AFB40E827A2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2 2" xfId="42926" xr:uid="{481F989B-63BE-401B-AC31-D12C28A384F2}"/>
    <cellStyle name="Vstup 2 24 2 2 3" xfId="24788" xr:uid="{88437C1C-27A9-4A34-9EF2-ACDDF2A86A25}"/>
    <cellStyle name="Vstup 2 24 2 2 3 2" xfId="45800" xr:uid="{0C540A15-2ABD-4471-8233-4370186E5492}"/>
    <cellStyle name="Vstup 2 24 2 2 4" xfId="27424" xr:uid="{2485B7C4-ABA0-4F2B-9DED-5E304E6F5CFA}"/>
    <cellStyle name="Vstup 2 24 2 2_LI1" xfId="54488" xr:uid="{1D17A0E8-C7B8-4545-9A34-680B21D4D1A3}"/>
    <cellStyle name="Vstup 2 24 2 3" xfId="17241" xr:uid="{F76D5324-0B4B-415B-BD41-F3022DEDF0AC}"/>
    <cellStyle name="Vstup 2 24 2 3 2" xfId="38640" xr:uid="{5A5627A5-BB70-4665-9273-C061DFABB2BF}"/>
    <cellStyle name="Vstup 2 24 2 4" xfId="14966" xr:uid="{9D1A679E-29F4-4C51-B5B5-9436E5BB74E6}"/>
    <cellStyle name="Vstup 2 24 2 4 2" xfId="36508" xr:uid="{68608BE3-781E-4AB9-B036-84E501D7CE67}"/>
    <cellStyle name="Vstup 2 24 2 5" xfId="24603" xr:uid="{CF02C093-40A0-44E4-8457-4B512DDF2DDF}"/>
    <cellStyle name="Vstup 2 24 2 5 2" xfId="45641" xr:uid="{3E429988-EFEF-4D5C-90C7-4BB3770AEB9E}"/>
    <cellStyle name="Vstup 2 24 2_LI1" xfId="54487" xr:uid="{7E9855AB-8021-4936-839E-940A48791BC4}"/>
    <cellStyle name="Vstup 2 24 3" xfId="10116" xr:uid="{6D75B5FC-8C7F-4C71-A855-5536C7175502}"/>
    <cellStyle name="Vstup 2 24 3 2" xfId="19910" xr:uid="{8CF7A73D-8B31-491D-B53B-C1FACFDB63CA}"/>
    <cellStyle name="Vstup 2 24 3 2 2" xfId="41115" xr:uid="{2AD8E7DD-59C3-4A06-BCCA-D523E786D587}"/>
    <cellStyle name="Vstup 2 24 3 3" xfId="23308" xr:uid="{69723FC4-7360-4992-9C04-CCF0F10E6F78}"/>
    <cellStyle name="Vstup 2 24 3 3 2" xfId="44383" xr:uid="{2624B8A3-45D9-4F33-9153-901F2C2E7316}"/>
    <cellStyle name="Vstup 2 24 3 4" xfId="26119" xr:uid="{9C26D1B7-A69A-4DD7-B4F0-0FADBD8898BD}"/>
    <cellStyle name="Vstup 2 24 3_LI1" xfId="54489" xr:uid="{B28CFCC8-F7DC-4910-9902-69F98F4F4C63}"/>
    <cellStyle name="Vstup 2 24 4" xfId="15306" xr:uid="{6BE3886D-4B66-4549-BB8E-DDA725BD0AFE}"/>
    <cellStyle name="Vstup 2 24 4 2" xfId="36800" xr:uid="{8137138C-E2E5-441E-B950-ACBED3E140D6}"/>
    <cellStyle name="Vstup 2 24 5" xfId="22168" xr:uid="{0012AC1A-94AB-4692-8D03-0227C723C0BA}"/>
    <cellStyle name="Vstup 2 24 5 2" xfId="43270" xr:uid="{03967A55-F7AC-4831-A68E-80AD0B1BC1D8}"/>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2 2" xfId="41995" xr:uid="{790CE373-4984-4DC8-9476-761E3A31DCEA}"/>
    <cellStyle name="Vstup 2 25 2 3" xfId="24108" xr:uid="{E3118E99-C4FA-461F-8DA5-C0B6478142DB}"/>
    <cellStyle name="Vstup 2 25 2 3 2" xfId="45171" xr:uid="{BB7279F0-6CCC-4327-BABB-2A7B1F3BB07E}"/>
    <cellStyle name="Vstup 2 25 2 4" xfId="26878" xr:uid="{4D43DE32-52E4-4BB6-8421-655A20C7EA45}"/>
    <cellStyle name="Vstup 2 25 2_LI1" xfId="54491" xr:uid="{7D873167-77D3-4053-A752-A30D98D45B6D}"/>
    <cellStyle name="Vstup 2 25 3" xfId="16210" xr:uid="{81B23263-378E-4939-8625-7CC402AAA7EF}"/>
    <cellStyle name="Vstup 2 25 3 2" xfId="37672" xr:uid="{A61EF2A4-2AA1-4F7E-8DDC-C8FCF7BEEC5A}"/>
    <cellStyle name="Vstup 2 25 4" xfId="18310" xr:uid="{FA4848AE-FB9C-4ADD-8015-31F5CBCA05C4}"/>
    <cellStyle name="Vstup 2 25 4 2" xfId="39664" xr:uid="{F31CCFFE-7203-4DBD-A95F-255F1ED1F021}"/>
    <cellStyle name="Vstup 2 25_LI1" xfId="54490" xr:uid="{512C6E1D-A52D-49F7-B914-B039691469CD}"/>
    <cellStyle name="Vstup 2 26" xfId="8771" xr:uid="{A1B8A485-6FAF-4FB8-85F8-C5E0F4AEDD13}"/>
    <cellStyle name="Vstup 2 26 2" xfId="19098" xr:uid="{C64D73E4-7CBD-4DD8-8621-AD8CFC067DA1}"/>
    <cellStyle name="Vstup 2 26 2 2" xfId="40338" xr:uid="{B4B63713-CF83-48DC-ACBE-F84D2C35B8C9}"/>
    <cellStyle name="Vstup 2 26 3" xfId="14316" xr:uid="{BA905E71-C1AF-4B76-A0B3-385EC9AABE7D}"/>
    <cellStyle name="Vstup 2 26 3 2" xfId="35882" xr:uid="{4DE2267F-DB07-48D8-A055-72297487A9C4}"/>
    <cellStyle name="Vstup 2 26 4" xfId="25609" xr:uid="{9F2D4B8E-8183-4763-900F-B225AEFAB4B8}"/>
    <cellStyle name="Vstup 2 26_LI1" xfId="54492" xr:uid="{20FC59E6-A209-4A22-8E30-289E5793A6A5}"/>
    <cellStyle name="Vstup 2 27" xfId="14343" xr:uid="{336DB8EB-FB28-4F6F-A5B6-E92EF6A684D3}"/>
    <cellStyle name="Vstup 2 27 2" xfId="35909" xr:uid="{72A5A498-2A57-4A68-BE89-7247A6901E50}"/>
    <cellStyle name="Vstup 2 28" xfId="18853" xr:uid="{9DC71108-0B3F-4B0B-AAB6-114708E48501}"/>
    <cellStyle name="Vstup 2 28 2" xfId="40108" xr:uid="{B7B631C0-483B-412A-BB17-197CD673FBA8}"/>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2 2" xfId="43157" xr:uid="{045D31A9-608C-4FD1-93F1-FE9ADABF6EE8}"/>
    <cellStyle name="Vstup 2 3 2 2 2 2 3" xfId="24996" xr:uid="{C2965D29-AADB-499B-8DC3-86EBEA0556A5}"/>
    <cellStyle name="Vstup 2 3 2 2 2 2 3 2" xfId="46006" xr:uid="{CA7E2F2E-12F1-4579-8E85-207E6BB5A0E0}"/>
    <cellStyle name="Vstup 2 3 2 2 2 2 4" xfId="27624" xr:uid="{2115093C-7E48-4DD6-98A2-3C846B287EA5}"/>
    <cellStyle name="Vstup 2 3 2 2 2 2_LI1" xfId="54494" xr:uid="{A882C7E7-DE2F-45BC-B4CA-3BD21756E5C0}"/>
    <cellStyle name="Vstup 2 3 2 2 2 3" xfId="17477" xr:uid="{1A0523CD-1FD7-42DE-99E9-52B66A8EA2D7}"/>
    <cellStyle name="Vstup 2 3 2 2 2 3 2" xfId="38870" xr:uid="{F959D3C1-9CA2-4A08-8285-CD25F9FADAA3}"/>
    <cellStyle name="Vstup 2 3 2 2 2 4" xfId="17486" xr:uid="{202D7A16-5157-42BA-B1D4-AB68C839179C}"/>
    <cellStyle name="Vstup 2 3 2 2 2 4 2" xfId="38879" xr:uid="{AC61C095-D271-45D0-94D2-B9C3A09D5E41}"/>
    <cellStyle name="Vstup 2 3 2 2 2 5" xfId="18946" xr:uid="{14689325-F0F6-4D1B-9E1C-C96DE1FFD6E7}"/>
    <cellStyle name="Vstup 2 3 2 2 2 5 2" xfId="40191" xr:uid="{FDCC72D7-AB1C-41AE-A14B-384F9E77E61B}"/>
    <cellStyle name="Vstup 2 3 2 2 2_LI1" xfId="54493" xr:uid="{A67A2954-8E8A-4D75-A667-1690D062AF00}"/>
    <cellStyle name="Vstup 2 3 2 2 3" xfId="10414" xr:uid="{61838801-5770-43C0-8E1F-FE70FF2C55E0}"/>
    <cellStyle name="Vstup 2 3 2 2 3 2" xfId="20141" xr:uid="{863BBED8-4385-403F-B864-021DAD23B3CD}"/>
    <cellStyle name="Vstup 2 3 2 2 3 2 2" xfId="41343" xr:uid="{0545A77B-9B0F-40C5-BB37-02684E6DEFC1}"/>
    <cellStyle name="Vstup 2 3 2 2 3 3" xfId="23516" xr:uid="{76603C03-5A2C-42C6-84A8-E807D2BFCBBF}"/>
    <cellStyle name="Vstup 2 3 2 2 3 3 2" xfId="44589" xr:uid="{43DDCE58-6530-400B-859B-DDC1757E0662}"/>
    <cellStyle name="Vstup 2 3 2 2 3 4" xfId="26319" xr:uid="{D8705092-8243-42EC-A299-16E86DCE4F26}"/>
    <cellStyle name="Vstup 2 3 2 2 3_LI1" xfId="54495" xr:uid="{9C0AE55B-6219-484D-BEE9-703AB8A5639F}"/>
    <cellStyle name="Vstup 2 3 2 2 4" xfId="15538" xr:uid="{C6227968-3CCE-47CC-8D43-D293046C1FBF}"/>
    <cellStyle name="Vstup 2 3 2 2 4 2" xfId="37026" xr:uid="{93CBB7F2-2606-4256-B3CF-B838D292A1D8}"/>
    <cellStyle name="Vstup 2 3 2 2 5" xfId="17183" xr:uid="{9A3373E1-AE25-4507-AD33-1675C2105E40}"/>
    <cellStyle name="Vstup 2 3 2 2 5 2" xfId="38586" xr:uid="{7741F4DF-E759-4F03-848B-270FF3988211}"/>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2 2" xfId="43611" xr:uid="{E0995B73-BBE1-4003-AD1A-19061A492AB2}"/>
    <cellStyle name="Vstup 2 3 2 3 2 2 3" xfId="25376" xr:uid="{D904B70E-A1AE-487E-8C16-B6A9C4F87ECC}"/>
    <cellStyle name="Vstup 2 3 2 3 2 2 3 2" xfId="46374" xr:uid="{52EE121E-62CA-4074-B63E-AA2A47E3CF58}"/>
    <cellStyle name="Vstup 2 3 2 3 2 2 4" xfId="27973" xr:uid="{E3AC457D-78C1-4EA1-BA0F-8421ADB867A2}"/>
    <cellStyle name="Vstup 2 3 2 3 2 2_LI1" xfId="54497" xr:uid="{3A438F0D-EAF5-4557-A8BE-64358329FC0A}"/>
    <cellStyle name="Vstup 2 3 2 3 2 3" xfId="17931" xr:uid="{515191C0-870B-481B-BB2E-E583A0E97215}"/>
    <cellStyle name="Vstup 2 3 2 3 2 3 2" xfId="39310" xr:uid="{6F39F6F0-23F7-48B6-8AA0-97143E0A0C8F}"/>
    <cellStyle name="Vstup 2 3 2 3 2 4" xfId="22015" xr:uid="{D9DDF405-1DFE-4DD2-852F-BADC4FE95E9D}"/>
    <cellStyle name="Vstup 2 3 2 3 2 4 2" xfId="43120" xr:uid="{C62DF4D6-6C5B-45D8-8FC9-328C8087BE34}"/>
    <cellStyle name="Vstup 2 3 2 3 2 5" xfId="17013" xr:uid="{E81BFA0C-9166-4181-BC41-21A2D8827E0A}"/>
    <cellStyle name="Vstup 2 3 2 3 2 5 2" xfId="38426" xr:uid="{049550CA-4719-46ED-8081-F5B393CF377C}"/>
    <cellStyle name="Vstup 2 3 2 3 2_LI1" xfId="54496" xr:uid="{B5EBBA9C-EFA3-439F-B60A-7E39A9BEC926}"/>
    <cellStyle name="Vstup 2 3 2 3 3" xfId="11065" xr:uid="{0AC58A0E-F92C-4D1D-89EB-D526D18C480F}"/>
    <cellStyle name="Vstup 2 3 2 3 3 2" xfId="20607" xr:uid="{C5600B27-5518-4C79-A3B6-76AC74CC75E0}"/>
    <cellStyle name="Vstup 2 3 2 3 3 2 2" xfId="41783" xr:uid="{033E975E-0C39-4E4F-AF90-1E65E2235512}"/>
    <cellStyle name="Vstup 2 3 2 3 3 3" xfId="23893" xr:uid="{4568B06D-4678-47F9-ABAE-5855B34A5D50}"/>
    <cellStyle name="Vstup 2 3 2 3 3 3 2" xfId="44956" xr:uid="{789EDFFB-1B37-47FD-9454-DDF52B4D9E2B}"/>
    <cellStyle name="Vstup 2 3 2 3 3 4" xfId="26667" xr:uid="{CF84BBDC-BF17-480F-ABAC-783FBA9707F8}"/>
    <cellStyle name="Vstup 2 3 2 3 3_LI1" xfId="54498" xr:uid="{A9E16077-89DC-4380-BDA9-37F64207F92F}"/>
    <cellStyle name="Vstup 2 3 2 3 4" xfId="15992" xr:uid="{BE632EC6-A907-4A72-92A6-4C8F1A0949E3}"/>
    <cellStyle name="Vstup 2 3 2 3 4 2" xfId="37456" xr:uid="{3B14DFC3-451D-4217-A686-F051F5CED8DC}"/>
    <cellStyle name="Vstup 2 3 2 3 5" xfId="19671" xr:uid="{98846F2E-7695-44D4-8041-0105DC3C99B5}"/>
    <cellStyle name="Vstup 2 3 2 3 5 2" xfId="40884" xr:uid="{AEDE1739-2140-4D18-A576-D8B43CBA830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2 2" xfId="42207" xr:uid="{8C0F4256-0E34-4D9A-AB74-C302F7FA701C}"/>
    <cellStyle name="Vstup 2 3 2 4 2 3" xfId="24294" xr:uid="{8FB40149-1F0A-47D9-A6BA-016ED44313EA}"/>
    <cellStyle name="Vstup 2 3 2 4 2 3 2" xfId="45355" xr:uid="{5BDC3068-9116-4956-9FC7-F04CF1BE295D}"/>
    <cellStyle name="Vstup 2 3 2 4 2 4" xfId="27057" xr:uid="{6BBDFBD3-690B-4E2F-A043-D551B0D594F9}"/>
    <cellStyle name="Vstup 2 3 2 4 2_LI1" xfId="54500" xr:uid="{F844F08B-E458-4DBE-8F5E-1497A6D511F2}"/>
    <cellStyle name="Vstup 2 3 2 4 3" xfId="16426" xr:uid="{692427EC-D070-4C5C-B346-BEC8F1591C84}"/>
    <cellStyle name="Vstup 2 3 2 4 3 2" xfId="37883" xr:uid="{73586CDD-2CBC-4152-A914-43D019DE4438}"/>
    <cellStyle name="Vstup 2 3 2 4 4" xfId="21445" xr:uid="{33220CDB-515C-4469-A8E3-5DC0F6016B4F}"/>
    <cellStyle name="Vstup 2 3 2 4 4 2" xfId="42588" xr:uid="{26F3FBAE-A536-41B2-85E1-5ABD66D34E82}"/>
    <cellStyle name="Vstup 2 3 2 4_LI1" xfId="54499" xr:uid="{6FB8AF45-2436-4D4B-8EB7-014977A44D78}"/>
    <cellStyle name="Vstup 2 3 2 5" xfId="9084" xr:uid="{77DD722E-DC92-4E5B-826A-B6594EAA17F8}"/>
    <cellStyle name="Vstup 2 3 2 5 2" xfId="19352" xr:uid="{3C3DCF21-9A94-4883-8A64-242DB8BAF3FA}"/>
    <cellStyle name="Vstup 2 3 2 5 2 2" xfId="40587" xr:uid="{9677A8F0-BD67-4936-9298-CC821E647AAE}"/>
    <cellStyle name="Vstup 2 3 2 5 3" xfId="22938" xr:uid="{FF40CD5F-8B47-4C77-AE58-BF991E81FA1E}"/>
    <cellStyle name="Vstup 2 3 2 5 3 2" xfId="44027" xr:uid="{73044B3D-3BAC-4F32-A047-9EDD520E42C9}"/>
    <cellStyle name="Vstup 2 3 2 5 4" xfId="25824" xr:uid="{D2159734-70BA-4E83-BBCC-F50E0233C475}"/>
    <cellStyle name="Vstup 2 3 2 5_LI1" xfId="54501" xr:uid="{9A986748-EF32-4533-9FA7-2988A4EB9A4C}"/>
    <cellStyle name="Vstup 2 3 2 6" xfId="14597" xr:uid="{880032E5-10FF-4122-9FAD-9F4470C6C801}"/>
    <cellStyle name="Vstup 2 3 2 6 2" xfId="36160" xr:uid="{54DE4285-450B-4391-8CD6-EC49B1205265}"/>
    <cellStyle name="Vstup 2 3 2 7" xfId="18628" xr:uid="{79FDC450-38DB-4923-AC95-8F3C8770BDD8}"/>
    <cellStyle name="Vstup 2 3 2 7 2" xfId="39929" xr:uid="{BE60B808-AC68-4CAD-8B77-598E33E23DE4}"/>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2 2" xfId="42947" xr:uid="{61A5241B-92AF-4276-918E-091848108985}"/>
    <cellStyle name="Vstup 2 3 3 2 2 3" xfId="24807" xr:uid="{7067C0E4-6D1A-408C-9C33-D1BDBF770357}"/>
    <cellStyle name="Vstup 2 3 3 2 2 3 2" xfId="45819" xr:uid="{38653308-579E-4FAD-88B0-C3586C1264FF}"/>
    <cellStyle name="Vstup 2 3 3 2 2 4" xfId="27443" xr:uid="{68A21124-56F3-4F5A-AFF7-D45E3CED8A74}"/>
    <cellStyle name="Vstup 2 3 3 2 2_LI1" xfId="54503" xr:uid="{15091F6C-3A46-4592-B694-06E7334C67E8}"/>
    <cellStyle name="Vstup 2 3 3 2 3" xfId="17261" xr:uid="{39408D06-AC7C-41AE-8716-DD9116C7CC72}"/>
    <cellStyle name="Vstup 2 3 3 2 3 2" xfId="38660" xr:uid="{39AB63A3-5C5D-48BD-8E36-164B2D946A29}"/>
    <cellStyle name="Vstup 2 3 3 2 4" xfId="20401" xr:uid="{47C9666F-34D4-400A-AD5E-6A169952D9F1}"/>
    <cellStyle name="Vstup 2 3 3 2 4 2" xfId="41583" xr:uid="{FBC7A329-F12C-4D15-A36B-EBB7E2C8336F}"/>
    <cellStyle name="Vstup 2 3 3 2 5" xfId="14853" xr:uid="{CCF77CF3-3802-4B57-BF5E-141A99165226}"/>
    <cellStyle name="Vstup 2 3 3 2 5 2" xfId="36408" xr:uid="{428B2236-37B2-4409-90A1-28ECFEA6AFE0}"/>
    <cellStyle name="Vstup 2 3 3 2_LI1" xfId="54502" xr:uid="{CD66DCBA-F0F5-4123-BD57-E39B4E6584D9}"/>
    <cellStyle name="Vstup 2 3 3 3" xfId="10139" xr:uid="{A14B0648-0C7F-4EC8-B2F2-3E5E56BE3F31}"/>
    <cellStyle name="Vstup 2 3 3 3 2" xfId="19932" xr:uid="{B0D05F4A-6F14-4352-B874-E3DE4BD8E514}"/>
    <cellStyle name="Vstup 2 3 3 3 2 2" xfId="41137" xr:uid="{2CB4368A-FB7C-4ABD-BCC1-5D0365F72F37}"/>
    <cellStyle name="Vstup 2 3 3 3 3" xfId="23327" xr:uid="{FC45DBCB-7D7B-41C4-AB09-0F8274F7F71F}"/>
    <cellStyle name="Vstup 2 3 3 3 3 2" xfId="44402" xr:uid="{1B8F0827-5658-4B65-A0A7-84EEA1DF6258}"/>
    <cellStyle name="Vstup 2 3 3 3 4" xfId="26138" xr:uid="{775B16DD-64D2-427F-9ED0-2BDE7B2F85A1}"/>
    <cellStyle name="Vstup 2 3 3 3_LI1" xfId="54504" xr:uid="{7163B369-DE40-4F1F-AF2F-AE34AF6E84D6}"/>
    <cellStyle name="Vstup 2 3 3 4" xfId="15327" xr:uid="{145D4651-E7E0-4DE4-A1E1-B425FEF9AB00}"/>
    <cellStyle name="Vstup 2 3 3 4 2" xfId="36821" xr:uid="{7F5512F6-1E81-4927-97CD-B77F5ED3F4C3}"/>
    <cellStyle name="Vstup 2 3 3 5" xfId="15260" xr:uid="{5A15D242-C1EA-41C3-BE2B-2F54907C3FD7}"/>
    <cellStyle name="Vstup 2 3 3 5 2" xfId="36756" xr:uid="{F39841F0-CA02-454B-95F5-86F205AF1731}"/>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2 2" xfId="42922" xr:uid="{737642FF-AC41-4497-9774-8495AF674D3F}"/>
    <cellStyle name="Vstup 2 3 4 2 2 3" xfId="24784" xr:uid="{11D8F097-63AD-48F5-B425-939B522D5A3D}"/>
    <cellStyle name="Vstup 2 3 4 2 2 3 2" xfId="45796" xr:uid="{B51EAEE4-67DE-4EB3-8675-3082E92AFAB1}"/>
    <cellStyle name="Vstup 2 3 4 2 2 4" xfId="27420" xr:uid="{9019E244-C342-4A58-89C6-3784A821A158}"/>
    <cellStyle name="Vstup 2 3 4 2 2_LI1" xfId="54506" xr:uid="{56F9C44C-9A3D-475F-900D-6C442B512711}"/>
    <cellStyle name="Vstup 2 3 4 2 3" xfId="17237" xr:uid="{5F9F470C-3ABB-4484-B879-4ACA31F59018}"/>
    <cellStyle name="Vstup 2 3 4 2 3 2" xfId="38636" xr:uid="{A4972880-F301-4893-9784-D73AC8231138}"/>
    <cellStyle name="Vstup 2 3 4 2 4" xfId="21730" xr:uid="{9029ED39-AA91-4EDF-8F37-AAA5E42520E4}"/>
    <cellStyle name="Vstup 2 3 4 2 4 2" xfId="42843" xr:uid="{6B697323-3D18-4325-9E95-F70B0BC5F787}"/>
    <cellStyle name="Vstup 2 3 4 2 5" xfId="17658" xr:uid="{07849C40-0542-4FB6-A341-3DB934CF3410}"/>
    <cellStyle name="Vstup 2 3 4 2 5 2" xfId="39044" xr:uid="{54012D22-DA14-4A20-999F-18B82820B9FB}"/>
    <cellStyle name="Vstup 2 3 4 2_LI1" xfId="54505" xr:uid="{FF99B27A-218B-474C-A5A1-4CA2566E932E}"/>
    <cellStyle name="Vstup 2 3 4 3" xfId="10112" xr:uid="{A2D55D89-DCA9-4DD8-A6D9-0CD320C48D38}"/>
    <cellStyle name="Vstup 2 3 4 3 2" xfId="19906" xr:uid="{B50EA30B-BD3B-4D33-B1B8-FCEDD1841FF5}"/>
    <cellStyle name="Vstup 2 3 4 3 2 2" xfId="41111" xr:uid="{D6436B58-953A-4567-B281-8EDC0074029E}"/>
    <cellStyle name="Vstup 2 3 4 3 3" xfId="23304" xr:uid="{7C06201C-82AE-41A5-8A8B-73307100F2ED}"/>
    <cellStyle name="Vstup 2 3 4 3 3 2" xfId="44379" xr:uid="{DBF00CE4-EA6F-4EF5-8883-AD7D653EFA61}"/>
    <cellStyle name="Vstup 2 3 4 3 4" xfId="26115" xr:uid="{E57DC29E-C3A6-403A-9730-FBD2F4BB534D}"/>
    <cellStyle name="Vstup 2 3 4 3_LI1" xfId="54507" xr:uid="{6818DC87-44F4-4CEC-A9C2-C0E8FD3EFE38}"/>
    <cellStyle name="Vstup 2 3 4 4" xfId="15302" xr:uid="{E4DAA4DD-CE4C-4351-B4BF-71F8DC5F7DE5}"/>
    <cellStyle name="Vstup 2 3 4 4 2" xfId="36796" xr:uid="{0F5B2399-F57F-4F34-B35D-8C50770B0F34}"/>
    <cellStyle name="Vstup 2 3 4 5" xfId="21153" xr:uid="{5CAD7A65-E06A-4117-A027-D32E3C1FECFD}"/>
    <cellStyle name="Vstup 2 3 4 5 2" xfId="42315" xr:uid="{29F6B549-9E20-437D-949C-E8340DBFE81B}"/>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2 2" xfId="42000" xr:uid="{AD3B054A-97B9-456D-98EA-459EB4D3C020}"/>
    <cellStyle name="Vstup 2 3 5 2 3" xfId="24113" xr:uid="{82629DD5-D0AC-4691-9FC6-66173779AC3A}"/>
    <cellStyle name="Vstup 2 3 5 2 3 2" xfId="45176" xr:uid="{BDA54061-562A-47D1-89B9-799817869378}"/>
    <cellStyle name="Vstup 2 3 5 2 4" xfId="26883" xr:uid="{D26CB6BF-36E7-4E09-881C-EF5A35359124}"/>
    <cellStyle name="Vstup 2 3 5 2_LI1" xfId="54509" xr:uid="{CAA70754-12EE-4525-8B02-BF8E8AE3F922}"/>
    <cellStyle name="Vstup 2 3 5 3" xfId="16215" xr:uid="{64EF1C79-B4E9-4E82-8A0F-128D9F15E4FD}"/>
    <cellStyle name="Vstup 2 3 5 3 2" xfId="37677" xr:uid="{7F3DB580-E809-40BC-A230-2E9E7D2BA617}"/>
    <cellStyle name="Vstup 2 3 5 4" xfId="21284" xr:uid="{8B70E069-CE90-4FEA-BA5B-2AACB5192FB3}"/>
    <cellStyle name="Vstup 2 3 5 4 2" xfId="42439" xr:uid="{78EB63AC-B30C-4164-A347-932746813300}"/>
    <cellStyle name="Vstup 2 3 5_LI1" xfId="54508" xr:uid="{54018E68-47E1-4F7D-B6BF-4F77D1FE7024}"/>
    <cellStyle name="Vstup 2 3 6" xfId="8781" xr:uid="{D5F7784C-D9A4-4C27-B931-2C2D098C3E35}"/>
    <cellStyle name="Vstup 2 3 6 2" xfId="19106" xr:uid="{F4DF31A4-7EA3-46F5-BF3D-9A24C5604479}"/>
    <cellStyle name="Vstup 2 3 6 2 2" xfId="40346" xr:uid="{32CA1192-A454-4112-A31F-1A464584DC90}"/>
    <cellStyle name="Vstup 2 3 6 3" xfId="22721" xr:uid="{E40CE1D3-1A97-4AF8-BF76-DD5102F748FE}"/>
    <cellStyle name="Vstup 2 3 6 3 2" xfId="43813" xr:uid="{3385F763-525F-48D5-9DAA-4F0F6500D34E}"/>
    <cellStyle name="Vstup 2 3 6 4" xfId="25617" xr:uid="{F782488A-041B-46D0-9B0A-CC21F6911604}"/>
    <cellStyle name="Vstup 2 3 6_LI1" xfId="54510" xr:uid="{872AF996-494D-4ABF-BF29-5F8CA20C4EEA}"/>
    <cellStyle name="Vstup 2 3 7" xfId="14351" xr:uid="{5D722FA0-EB3A-487D-AD9B-2ACB02C8AFDF}"/>
    <cellStyle name="Vstup 2 3 7 2" xfId="35917" xr:uid="{D18710DD-1D81-4723-B644-DC12DB99C7B7}"/>
    <cellStyle name="Vstup 2 3 8" xfId="18845" xr:uid="{E8DAD1BB-EEC4-4BE3-B328-E338E72E341C}"/>
    <cellStyle name="Vstup 2 3 8 2" xfId="40100" xr:uid="{4EC123CB-A079-4868-B179-2432A48AC563}"/>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2 2" xfId="43188" xr:uid="{37187200-6F63-4DF5-BE17-73030CF84B47}"/>
    <cellStyle name="Vstup 2 4 2 2 2 2 3" xfId="25020" xr:uid="{E071FE40-C799-408C-A96F-EF8E9386C300}"/>
    <cellStyle name="Vstup 2 4 2 2 2 2 3 2" xfId="46030" xr:uid="{33097822-646F-4247-8A20-ADFBE1E368B3}"/>
    <cellStyle name="Vstup 2 4 2 2 2 2 4" xfId="27647" xr:uid="{F259B7C0-0102-4FDE-BBA9-A45E975C0432}"/>
    <cellStyle name="Vstup 2 4 2 2 2 2_LI1" xfId="54512" xr:uid="{D378E367-0CFB-4159-A7FB-C5D8775C849C}"/>
    <cellStyle name="Vstup 2 4 2 2 2 3" xfId="17510" xr:uid="{07D85B91-597D-4EA6-9F12-59C22A8AE8F8}"/>
    <cellStyle name="Vstup 2 4 2 2 2 3 2" xfId="38900" xr:uid="{4C5B6AA2-F187-4929-B415-70956EBF5AB6}"/>
    <cellStyle name="Vstup 2 4 2 2 2 4" xfId="15742" xr:uid="{F70DC48C-640E-4A18-BCD5-698921EB37E2}"/>
    <cellStyle name="Vstup 2 4 2 2 2 4 2" xfId="37221" xr:uid="{5226C5E5-BA60-4BB7-8171-3578C7E01C65}"/>
    <cellStyle name="Vstup 2 4 2 2 2 5" xfId="23257" xr:uid="{C32D915B-7A58-4338-A7F3-8691987D59C2}"/>
    <cellStyle name="Vstup 2 4 2 2 2 5 2" xfId="44335" xr:uid="{1E09B20C-AB9D-4A10-AEF1-866430732F41}"/>
    <cellStyle name="Vstup 2 4 2 2 2_LI1" xfId="54511" xr:uid="{160E0E9A-6939-4413-9B99-BC1B81AF7DCD}"/>
    <cellStyle name="Vstup 2 4 2 2 3" xfId="10455" xr:uid="{49A4B177-E827-45DB-82EA-45F0093BCC7D}"/>
    <cellStyle name="Vstup 2 4 2 2 3 2" xfId="20172" xr:uid="{20CE8058-B982-48AE-95C0-8662D631D1F0}"/>
    <cellStyle name="Vstup 2 4 2 2 3 2 2" xfId="41372" xr:uid="{6B6D4EA8-5885-4500-A8E9-ECBF928F5BE2}"/>
    <cellStyle name="Vstup 2 4 2 2 3 3" xfId="23541" xr:uid="{DB119B52-BED0-4C06-BF61-BC528D397BEC}"/>
    <cellStyle name="Vstup 2 4 2 2 3 3 2" xfId="44613" xr:uid="{B08D82D8-B45D-41D5-ADBE-650D1330FB20}"/>
    <cellStyle name="Vstup 2 4 2 2 3 4" xfId="26342" xr:uid="{34FEA634-7826-4A85-B202-992701EACEDB}"/>
    <cellStyle name="Vstup 2 4 2 2 3_LI1" xfId="54513" xr:uid="{268CAAA6-016A-4A84-9BF4-A91A07E1B5DA}"/>
    <cellStyle name="Vstup 2 4 2 2 4" xfId="15569" xr:uid="{3ECA386B-C03B-44E7-AF7F-51A69B45B0EC}"/>
    <cellStyle name="Vstup 2 4 2 2 4 2" xfId="37054" xr:uid="{7032272A-853F-456B-8307-A1374A4CFF97}"/>
    <cellStyle name="Vstup 2 4 2 2 5" xfId="16886" xr:uid="{E39E5F8D-F3F2-456B-972C-3B713BBE61AC}"/>
    <cellStyle name="Vstup 2 4 2 2 5 2" xfId="38314" xr:uid="{4425A319-DE55-4AEB-9DDF-772EB48E7F38}"/>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2 2" xfId="43635" xr:uid="{B79D4D82-D97E-4D08-BDD8-0E2FF7738C4D}"/>
    <cellStyle name="Vstup 2 4 2 3 2 2 3" xfId="25400" xr:uid="{8D176057-B2D1-4A17-AE6A-55B3098838E1}"/>
    <cellStyle name="Vstup 2 4 2 3 2 2 3 2" xfId="46398" xr:uid="{D6A447A4-98A4-43DC-9D8D-00509B58725F}"/>
    <cellStyle name="Vstup 2 4 2 3 2 2 4" xfId="27997" xr:uid="{DF8162D8-5ECB-4D12-BF6D-99ABC1FF4596}"/>
    <cellStyle name="Vstup 2 4 2 3 2 2_LI1" xfId="54515" xr:uid="{80085BF8-33D8-45FF-89EB-BA2066E13B4A}"/>
    <cellStyle name="Vstup 2 4 2 3 2 3" xfId="17955" xr:uid="{01DA3C85-1467-40C6-A8E1-0CDB5BC8FF72}"/>
    <cellStyle name="Vstup 2 4 2 3 2 3 2" xfId="39334" xr:uid="{EBA88D07-2B40-46FB-AE27-67EA71AC2CB6}"/>
    <cellStyle name="Vstup 2 4 2 3 2 4" xfId="14859" xr:uid="{7A3D3C15-23FD-4D4F-A1AA-EAD83751B808}"/>
    <cellStyle name="Vstup 2 4 2 3 2 4 2" xfId="36412" xr:uid="{4323E05C-A5CF-4283-8FB6-1C2A8A87D7DD}"/>
    <cellStyle name="Vstup 2 4 2 3 2 5" xfId="23118" xr:uid="{65A2CC2C-6BA2-4DD5-9E95-68E93E64F59F}"/>
    <cellStyle name="Vstup 2 4 2 3 2 5 2" xfId="44206" xr:uid="{1EECE810-9117-4264-BB2A-0A802D71A23E}"/>
    <cellStyle name="Vstup 2 4 2 3 2_LI1" xfId="54514" xr:uid="{ED093AF2-5279-46A0-B55C-54C1B7458279}"/>
    <cellStyle name="Vstup 2 4 2 3 3" xfId="11089" xr:uid="{AD867C09-846E-4CAA-B263-EC56998F9650}"/>
    <cellStyle name="Vstup 2 4 2 3 3 2" xfId="20631" xr:uid="{3CA3C4A9-363B-4176-BBDE-81F05F256DE0}"/>
    <cellStyle name="Vstup 2 4 2 3 3 2 2" xfId="41807" xr:uid="{6571A8E7-58F4-4D90-9893-926B46D342D3}"/>
    <cellStyle name="Vstup 2 4 2 3 3 3" xfId="23917" xr:uid="{BD870327-F6E8-430D-AD9D-4BB71547373D}"/>
    <cellStyle name="Vstup 2 4 2 3 3 3 2" xfId="44980" xr:uid="{61C6B44F-ACD7-4612-9641-4A672BA8E7D2}"/>
    <cellStyle name="Vstup 2 4 2 3 3 4" xfId="26691" xr:uid="{302944E6-514F-4641-B738-D32BAC3B22CC}"/>
    <cellStyle name="Vstup 2 4 2 3 3_LI1" xfId="54516" xr:uid="{817EEC39-EBE2-45EF-8047-9F2169969CB8}"/>
    <cellStyle name="Vstup 2 4 2 3 4" xfId="16016" xr:uid="{9A598DF6-5E51-4328-AA1B-E8D7B4ED5692}"/>
    <cellStyle name="Vstup 2 4 2 3 4 2" xfId="37480" xr:uid="{656D264A-3C15-4958-8161-74D3E32A555D}"/>
    <cellStyle name="Vstup 2 4 2 3 5" xfId="16892" xr:uid="{7C149604-8CA9-4812-86B6-D067BF56DAE9}"/>
    <cellStyle name="Vstup 2 4 2 3 5 2" xfId="38320" xr:uid="{EF94BC6F-D28B-4C2F-8A26-765A5AE86C13}"/>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2 2" xfId="42235" xr:uid="{AAFF2CBB-CFE7-4AB4-94B4-2F3076FA81F2}"/>
    <cellStyle name="Vstup 2 4 2 4 2 3" xfId="24317" xr:uid="{6657D022-3B2A-4C27-89FE-C59904F14086}"/>
    <cellStyle name="Vstup 2 4 2 4 2 3 2" xfId="45378" xr:uid="{BD290CBC-EC48-4CAD-9882-C8975A2C7DBD}"/>
    <cellStyle name="Vstup 2 4 2 4 2 4" xfId="27079" xr:uid="{92F4223D-1DBB-4556-B222-1701EDEF2CB2}"/>
    <cellStyle name="Vstup 2 4 2 4 2_LI1" xfId="54518" xr:uid="{C5AA775F-8C4D-4B6E-AAC0-48E26B4DD0ED}"/>
    <cellStyle name="Vstup 2 4 2 4 3" xfId="16460" xr:uid="{4FAFA34B-27D7-452C-9A64-34CC959FCEF4}"/>
    <cellStyle name="Vstup 2 4 2 4 3 2" xfId="37915" xr:uid="{E6D63B3A-CF86-4B70-86A4-0B34F99BFB90}"/>
    <cellStyle name="Vstup 2 4 2 4 4" xfId="17593" xr:uid="{29296348-6270-4C39-B498-B100E10437C6}"/>
    <cellStyle name="Vstup 2 4 2 4 4 2" xfId="38979" xr:uid="{809F7A17-9BAD-4E2C-9D54-D73027D05C85}"/>
    <cellStyle name="Vstup 2 4 2 4_LI1" xfId="54517" xr:uid="{3BDB8F79-04C9-4889-8CAA-B694B0DCB4DD}"/>
    <cellStyle name="Vstup 2 4 2 5" xfId="9126" xr:uid="{4843E264-6F4A-47F7-BB38-3E142DA8145D}"/>
    <cellStyle name="Vstup 2 4 2 5 2" xfId="19386" xr:uid="{B2B33B54-1DB2-4118-B2C0-B61FC9D2C7E1}"/>
    <cellStyle name="Vstup 2 4 2 5 2 2" xfId="40621" xr:uid="{863BB3D4-18AC-4F84-ACC4-BEFE3EE929EE}"/>
    <cellStyle name="Vstup 2 4 2 5 3" xfId="22964" xr:uid="{45379567-5159-49DD-967F-1821D6129915}"/>
    <cellStyle name="Vstup 2 4 2 5 3 2" xfId="44053" xr:uid="{92E0CC87-DE86-4A47-B964-43EEE06331B9}"/>
    <cellStyle name="Vstup 2 4 2 5 4" xfId="25848" xr:uid="{C237EACF-683C-4682-B9F4-FCA0893746E1}"/>
    <cellStyle name="Vstup 2 4 2 5_LI1" xfId="54519" xr:uid="{D0FADEF2-5BAB-4703-8637-017B0EEA6090}"/>
    <cellStyle name="Vstup 2 4 2 6" xfId="14631" xr:uid="{E3EAD22E-E380-43D8-BD8F-ED661BE4099C}"/>
    <cellStyle name="Vstup 2 4 2 6 2" xfId="36193" xr:uid="{2C80E94B-20EC-404E-8009-763F90AADA1A}"/>
    <cellStyle name="Vstup 2 4 2 7" xfId="18602" xr:uid="{40183F5C-7C5F-498B-BF33-A3EA031E95D6}"/>
    <cellStyle name="Vstup 2 4 2 7 2" xfId="39909" xr:uid="{1298AA01-A2B0-4131-B3BE-60AC4E1D28B4}"/>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2 2" xfId="42980" xr:uid="{644ACD74-2BD8-4567-BBA3-227ACCCD0528}"/>
    <cellStyle name="Vstup 2 4 3 2 2 3" xfId="24833" xr:uid="{4F01D0D3-C274-4666-8384-2A2B674ED031}"/>
    <cellStyle name="Vstup 2 4 3 2 2 3 2" xfId="45845" xr:uid="{9770FAF7-20C1-491D-9C94-7998254C6724}"/>
    <cellStyle name="Vstup 2 4 3 2 2 4" xfId="27469" xr:uid="{28F27D7D-D08B-4270-80A5-93A185E2BFB2}"/>
    <cellStyle name="Vstup 2 4 3 2 2_LI1" xfId="54521" xr:uid="{B9589B3F-2C65-46FC-8E07-325FFE804348}"/>
    <cellStyle name="Vstup 2 4 3 2 3" xfId="17297" xr:uid="{2CB79174-EF81-48E4-9122-BAAC5EE85937}"/>
    <cellStyle name="Vstup 2 4 3 2 3 2" xfId="38694" xr:uid="{A4931747-E0A5-4032-8AB4-26E914C3DFDF}"/>
    <cellStyle name="Vstup 2 4 3 2 4" xfId="14842" xr:uid="{BDC0F2DB-CDCE-43F1-B7AB-4E3D68102E7D}"/>
    <cellStyle name="Vstup 2 4 3 2 4 2" xfId="36399" xr:uid="{8C2AAEF8-FD31-4D91-B16E-8A2FF323E1DC}"/>
    <cellStyle name="Vstup 2 4 3 2 5" xfId="22976" xr:uid="{83C50A77-4348-48A6-A140-F828D0DDA208}"/>
    <cellStyle name="Vstup 2 4 3 2 5 2" xfId="44065" xr:uid="{27568C88-BEFF-42C2-B89F-0269799D3CD5}"/>
    <cellStyle name="Vstup 2 4 3 2_LI1" xfId="54520" xr:uid="{CF844FD8-7CB2-48E1-ABAA-A2127EED62D9}"/>
    <cellStyle name="Vstup 2 4 3 3" xfId="10183" xr:uid="{F0B14EC2-64B4-496B-B8D0-A0D941952D61}"/>
    <cellStyle name="Vstup 2 4 3 3 2" xfId="19963" xr:uid="{2A9E77B9-1D65-4C57-BD54-4AE8ADCAC776}"/>
    <cellStyle name="Vstup 2 4 3 3 2 2" xfId="41167" xr:uid="{1C0B08E5-FE25-4FEB-9D84-A490304EE2D2}"/>
    <cellStyle name="Vstup 2 4 3 3 3" xfId="23355" xr:uid="{19A5C579-4376-44D7-8031-78BC44A19D95}"/>
    <cellStyle name="Vstup 2 4 3 3 3 2" xfId="44429" xr:uid="{DCEEBE0C-9929-452C-BB6E-4FC09A60F408}"/>
    <cellStyle name="Vstup 2 4 3 3 4" xfId="26164" xr:uid="{6392ACCD-54D0-4093-B6B3-91AE7E23DD67}"/>
    <cellStyle name="Vstup 2 4 3 3_LI1" xfId="54522" xr:uid="{ABFA5ACF-7B72-487D-AB1A-0EE6ACBD074C}"/>
    <cellStyle name="Vstup 2 4 3 4" xfId="15358" xr:uid="{B05B82B1-8B1A-4759-95BA-E1E04564F431}"/>
    <cellStyle name="Vstup 2 4 3 4 2" xfId="36849" xr:uid="{E92748CA-B28F-4689-9272-B8F87D9BE968}"/>
    <cellStyle name="Vstup 2 4 3 5" xfId="16900" xr:uid="{338E96BD-E37A-43AB-97FF-987DF29D551F}"/>
    <cellStyle name="Vstup 2 4 3 5 2" xfId="38326" xr:uid="{2AC096CE-79F1-431A-81F0-17E88A630C50}"/>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2 2" xfId="42891" xr:uid="{12EA2F04-4D3C-4A09-AEB3-A41495241986}"/>
    <cellStyle name="Vstup 2 4 4 2 2 3" xfId="24754" xr:uid="{0BAF874A-FA2A-46FB-A409-3654DDCC339B}"/>
    <cellStyle name="Vstup 2 4 4 2 2 3 2" xfId="45766" xr:uid="{2B75C40D-69F0-4B16-A58A-52AFE92CC9D2}"/>
    <cellStyle name="Vstup 2 4 4 2 2 4" xfId="27390" xr:uid="{72668FFE-315F-4627-BA88-49C6B5BA0E28}"/>
    <cellStyle name="Vstup 2 4 4 2 2_LI1" xfId="54524" xr:uid="{1B5C5085-8EFD-4150-8560-C22C17A448EC}"/>
    <cellStyle name="Vstup 2 4 4 2 3" xfId="17209" xr:uid="{70435AA0-8ABA-4816-A6B2-E01DFB7AC7C7}"/>
    <cellStyle name="Vstup 2 4 4 2 3 2" xfId="38608" xr:uid="{BF152D5F-6FCE-409B-BE70-0B922FF2686B}"/>
    <cellStyle name="Vstup 2 4 4 2 4" xfId="19856" xr:uid="{880B8B36-FF14-46CA-A185-5DEAF9346CE6}"/>
    <cellStyle name="Vstup 2 4 4 2 4 2" xfId="41061" xr:uid="{E44C7898-CC13-4EDA-9731-4EDB85825D06}"/>
    <cellStyle name="Vstup 2 4 4 2 5" xfId="14668" xr:uid="{B67D3053-F650-41B9-9F33-15CA2C2F6193}"/>
    <cellStyle name="Vstup 2 4 4 2 5 2" xfId="36228" xr:uid="{B09ED05A-D040-4E6B-B8C5-F9F2C37F0475}"/>
    <cellStyle name="Vstup 2 4 4 2_LI1" xfId="54523" xr:uid="{156C6FED-883B-4EF4-B684-535B0B7019B6}"/>
    <cellStyle name="Vstup 2 4 4 3" xfId="10079" xr:uid="{C6FADA70-BDBF-431C-95E0-E636B9067A9E}"/>
    <cellStyle name="Vstup 2 4 4 3 2" xfId="19875" xr:uid="{B1BE3ACC-2A81-4FEC-9B62-963621DE84A2}"/>
    <cellStyle name="Vstup 2 4 4 3 2 2" xfId="41080" xr:uid="{52B91693-662C-4853-9CBD-B60F44A91DD6}"/>
    <cellStyle name="Vstup 2 4 4 3 3" xfId="23277" xr:uid="{C210E6A2-A9D4-48B2-8B13-15B30546D934}"/>
    <cellStyle name="Vstup 2 4 4 3 3 2" xfId="44352" xr:uid="{6C04786B-7AD4-403D-A445-692FE9EF5AD1}"/>
    <cellStyle name="Vstup 2 4 4 3 4" xfId="26088" xr:uid="{5C9C0800-C3BB-4174-8C0D-E0FD65392CAF}"/>
    <cellStyle name="Vstup 2 4 4 3_LI1" xfId="54525" xr:uid="{E39F638D-03C7-4345-9028-D7D6CCBB91DD}"/>
    <cellStyle name="Vstup 2 4 4 4" xfId="15273" xr:uid="{68F67B8C-98C5-45E6-A554-999CE9EEA968}"/>
    <cellStyle name="Vstup 2 4 4 4 2" xfId="36768" xr:uid="{971F5074-5137-439F-9D1E-943DB036F48A}"/>
    <cellStyle name="Vstup 2 4 4 5" xfId="19230" xr:uid="{2FEEFA83-8425-4D36-B04E-CCCA9EF529DA}"/>
    <cellStyle name="Vstup 2 4 4 5 2" xfId="40468" xr:uid="{B16BCAA0-E84E-4FF7-9511-836CC4916CC9}"/>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2 2" xfId="42029" xr:uid="{DA46D9F8-988A-4240-9A6B-8EFA37644EF7}"/>
    <cellStyle name="Vstup 2 4 5 2 3" xfId="24137" xr:uid="{E860DB62-52FB-4501-A581-13979B651A47}"/>
    <cellStyle name="Vstup 2 4 5 2 3 2" xfId="45200" xr:uid="{15A418CA-2849-4CF8-BD16-DEC16D4A0BC0}"/>
    <cellStyle name="Vstup 2 4 5 2 4" xfId="26905" xr:uid="{24D891C5-0C2A-472E-99A7-33D87566D85B}"/>
    <cellStyle name="Vstup 2 4 5 2_LI1" xfId="54527" xr:uid="{B08A41CA-CF64-4E50-92A3-93E08C7496D8}"/>
    <cellStyle name="Vstup 2 4 5 3" xfId="16246" xr:uid="{19DF1955-DF81-483C-B9DC-CCCF2712483B}"/>
    <cellStyle name="Vstup 2 4 5 3 2" xfId="37707" xr:uid="{235F6DD2-3FD7-47E1-90A4-32F5224BC0C5}"/>
    <cellStyle name="Vstup 2 4 5 4" xfId="17172" xr:uid="{7A6BDF37-A7F0-40F0-8182-DC5FE5FBDBA4}"/>
    <cellStyle name="Vstup 2 4 5 4 2" xfId="38575" xr:uid="{D48D002F-FD1A-476A-9D2A-957C731CA608}"/>
    <cellStyle name="Vstup 2 4 5_LI1" xfId="54526" xr:uid="{535EC2FF-5228-4721-8D00-FA0A37428CF0}"/>
    <cellStyle name="Vstup 2 4 6" xfId="8825" xr:uid="{51A7824E-503C-493A-8857-B770678A9562}"/>
    <cellStyle name="Vstup 2 4 6 2" xfId="19140" xr:uid="{D20BAF7D-2534-44A9-B27A-1CF0B55FAD2D}"/>
    <cellStyle name="Vstup 2 4 6 2 2" xfId="40379" xr:uid="{89BFEE05-60F9-440D-AED6-ED40C4BF2200}"/>
    <cellStyle name="Vstup 2 4 6 3" xfId="22747" xr:uid="{49DA5B8B-44AA-4590-970B-F11140C63152}"/>
    <cellStyle name="Vstup 2 4 6 3 2" xfId="43839" xr:uid="{6EDAD07A-D034-4E40-868F-22CD804F10B2}"/>
    <cellStyle name="Vstup 2 4 6 4" xfId="25641" xr:uid="{00C73261-F71E-4BA5-BD6D-99C9A1FDEF7F}"/>
    <cellStyle name="Vstup 2 4 6_LI1" xfId="54528" xr:uid="{10952278-B145-4C3F-8406-C898F5285AF9}"/>
    <cellStyle name="Vstup 2 4 7" xfId="14386" xr:uid="{A68D3084-C80B-48B8-B606-0886B8DD8B51}"/>
    <cellStyle name="Vstup 2 4 7 2" xfId="35951" xr:uid="{F0C5D148-346B-41F2-BB97-62F8FEDD8B7B}"/>
    <cellStyle name="Vstup 2 4 8" xfId="18819" xr:uid="{B0F1AE44-D983-4B21-9B83-64BBCCCD8FF1}"/>
    <cellStyle name="Vstup 2 4 8 2" xfId="40080" xr:uid="{42D00588-671E-4E7C-8D9A-897770D3A0F7}"/>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2 2" xfId="43181" xr:uid="{85312438-526D-4A72-A7A3-33D4D03C7E8C}"/>
    <cellStyle name="Vstup 2 5 2 2 2 2 3" xfId="25015" xr:uid="{B692ED01-24DA-406E-821E-F90DA56BAF99}"/>
    <cellStyle name="Vstup 2 5 2 2 2 2 3 2" xfId="46025" xr:uid="{3022AD1F-E445-4AE0-83EC-262FB95FFBBD}"/>
    <cellStyle name="Vstup 2 5 2 2 2 2 4" xfId="27642" xr:uid="{D6C9C552-9A1A-41A6-810A-E9E2CB820B9D}"/>
    <cellStyle name="Vstup 2 5 2 2 2 2_LI1" xfId="54530" xr:uid="{480D0B8C-71AA-4822-BBF2-CFF0FD955630}"/>
    <cellStyle name="Vstup 2 5 2 2 2 3" xfId="17502" xr:uid="{D6245F16-F34C-493D-ABA8-13BDCC8F974F}"/>
    <cellStyle name="Vstup 2 5 2 2 2 3 2" xfId="38893" xr:uid="{CD00A605-87B0-4A97-85D3-C8526B4973D8}"/>
    <cellStyle name="Vstup 2 5 2 2 2 4" xfId="15063" xr:uid="{3A2D473F-0330-443F-BAEE-040877C3D541}"/>
    <cellStyle name="Vstup 2 5 2 2 2 4 2" xfId="36587" xr:uid="{AA715D48-5FEC-474A-8424-C89C6F80D662}"/>
    <cellStyle name="Vstup 2 5 2 2 2 5" xfId="23140" xr:uid="{3455DFD8-73A6-4A5B-881A-D440B31E36F5}"/>
    <cellStyle name="Vstup 2 5 2 2 2 5 2" xfId="44225" xr:uid="{E19B9B2B-4AC9-4860-816E-5A8EA9726551}"/>
    <cellStyle name="Vstup 2 5 2 2 2_LI1" xfId="54529" xr:uid="{FFCB30F0-EF77-4A47-9316-FE1A5BD82648}"/>
    <cellStyle name="Vstup 2 5 2 2 3" xfId="10444" xr:uid="{823C050B-80BE-4E2E-B8E5-E3FFC60CBEF6}"/>
    <cellStyle name="Vstup 2 5 2 2 3 2" xfId="20165" xr:uid="{DBD27454-C55C-4D9C-AC1B-3B225FE718F9}"/>
    <cellStyle name="Vstup 2 5 2 2 3 2 2" xfId="41365" xr:uid="{659CCA8F-A8DC-487B-8429-0973372C6C4C}"/>
    <cellStyle name="Vstup 2 5 2 2 3 3" xfId="23535" xr:uid="{4EC2737E-F2C7-40E9-96D0-248EA816B144}"/>
    <cellStyle name="Vstup 2 5 2 2 3 3 2" xfId="44607" xr:uid="{F7724F7C-8BF8-4067-A5F9-BF0A6C5FF29A}"/>
    <cellStyle name="Vstup 2 5 2 2 3 4" xfId="26337" xr:uid="{89B6B02F-315E-4E1A-9503-A2864369517B}"/>
    <cellStyle name="Vstup 2 5 2 2 3_LI1" xfId="54531" xr:uid="{E5527598-CD70-480F-A6E8-3CABD3F52CBD}"/>
    <cellStyle name="Vstup 2 5 2 2 4" xfId="15562" xr:uid="{2E4AB6B3-A30C-4A60-A4A9-87A7DD8708B2}"/>
    <cellStyle name="Vstup 2 5 2 2 4 2" xfId="37048" xr:uid="{4EA84AAE-A426-4C67-BEAA-3A2BA92382DE}"/>
    <cellStyle name="Vstup 2 5 2 2 5" xfId="17694" xr:uid="{A8D23CCC-0958-41B6-81B6-4EC4B1FC12F5}"/>
    <cellStyle name="Vstup 2 5 2 2 5 2" xfId="39077" xr:uid="{3B0B5567-9E04-468D-B6BA-98CACF02F509}"/>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2 2" xfId="43630" xr:uid="{E5BB388F-2FB8-49A3-B113-C78F2882ACB7}"/>
    <cellStyle name="Vstup 2 5 2 3 2 2 3" xfId="25395" xr:uid="{8A321C35-8DAD-4F95-906C-F259272EC233}"/>
    <cellStyle name="Vstup 2 5 2 3 2 2 3 2" xfId="46393" xr:uid="{1F85D2D3-A044-428D-B2B8-E1F13D6AAADB}"/>
    <cellStyle name="Vstup 2 5 2 3 2 2 4" xfId="27992" xr:uid="{88071AA1-3EA5-4E11-8FF2-6BA47ED1443F}"/>
    <cellStyle name="Vstup 2 5 2 3 2 2_LI1" xfId="54533" xr:uid="{0D91CEC4-9AE8-4EAE-A5C3-2DCA33CB9705}"/>
    <cellStyle name="Vstup 2 5 2 3 2 3" xfId="17950" xr:uid="{6D8F5CAE-07C8-4B4A-9D38-A3557B832D3B}"/>
    <cellStyle name="Vstup 2 5 2 3 2 3 2" xfId="39329" xr:uid="{81843088-3E01-4D2D-AC79-B1B7F0794302}"/>
    <cellStyle name="Vstup 2 5 2 3 2 4" xfId="18150" xr:uid="{7DDF3812-0ECA-4A59-9038-C4D4020152A1}"/>
    <cellStyle name="Vstup 2 5 2 3 2 4 2" xfId="39527" xr:uid="{019F54EB-D448-457F-92EB-B496AB79B71A}"/>
    <cellStyle name="Vstup 2 5 2 3 2 5" xfId="24737" xr:uid="{E4033E4F-28DB-4EE6-9853-8B3162379F87}"/>
    <cellStyle name="Vstup 2 5 2 3 2 5 2" xfId="45754" xr:uid="{61E66796-BDD2-476F-B99E-42D252388FA9}"/>
    <cellStyle name="Vstup 2 5 2 3 2_LI1" xfId="54532" xr:uid="{A258CE70-23B8-46F3-87D6-67B4B06D061D}"/>
    <cellStyle name="Vstup 2 5 2 3 3" xfId="11084" xr:uid="{03B8AAD8-9454-455A-9E8E-A3E46B35E5B3}"/>
    <cellStyle name="Vstup 2 5 2 3 3 2" xfId="20626" xr:uid="{E870FA09-A865-4E44-9C9D-78E53F5888F8}"/>
    <cellStyle name="Vstup 2 5 2 3 3 2 2" xfId="41802" xr:uid="{45DDB91B-3BB7-439A-A17A-4FDBCF3B09C2}"/>
    <cellStyle name="Vstup 2 5 2 3 3 3" xfId="23912" xr:uid="{D5214F67-149F-491E-9F0B-60611C515564}"/>
    <cellStyle name="Vstup 2 5 2 3 3 3 2" xfId="44975" xr:uid="{AE1AA202-935A-4351-A140-EDD3093C17F4}"/>
    <cellStyle name="Vstup 2 5 2 3 3 4" xfId="26686" xr:uid="{266598F8-F67C-4CA2-BAA7-ADC2CB11B06D}"/>
    <cellStyle name="Vstup 2 5 2 3 3_LI1" xfId="54534" xr:uid="{963C8BD2-757F-40F0-88A2-EF7BCA54DCB2}"/>
    <cellStyle name="Vstup 2 5 2 3 4" xfId="16011" xr:uid="{1D9AF23D-FE38-4D1D-AABC-13A356A6CB03}"/>
    <cellStyle name="Vstup 2 5 2 3 4 2" xfId="37475" xr:uid="{6F03B58C-4668-48DF-B54E-91CBA63CCAC7}"/>
    <cellStyle name="Vstup 2 5 2 3 5" xfId="15211" xr:uid="{BDF3815B-8DD8-4AE3-B587-37AB31485C59}"/>
    <cellStyle name="Vstup 2 5 2 3 5 2" xfId="36719" xr:uid="{D79237CA-AA2A-438B-9397-3A2C9CEAF94B}"/>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2 2" xfId="42229" xr:uid="{DBA1F6EC-9E6D-4CEB-BCFA-54DA70909DDE}"/>
    <cellStyle name="Vstup 2 5 2 4 2 3" xfId="24312" xr:uid="{EC6A0025-8840-4859-AFDE-E516392915C5}"/>
    <cellStyle name="Vstup 2 5 2 4 2 3 2" xfId="45373" xr:uid="{183697B6-43CE-4F40-960B-B19B70CB6031}"/>
    <cellStyle name="Vstup 2 5 2 4 2 4" xfId="27074" xr:uid="{22E55F8B-61B3-46D4-98C8-D038F0DE5A79}"/>
    <cellStyle name="Vstup 2 5 2 4 2_LI1" xfId="54536" xr:uid="{6162B34E-49FD-435C-92E8-6064D1F3A33F}"/>
    <cellStyle name="Vstup 2 5 2 4 3" xfId="16450" xr:uid="{C635EF09-D459-4A86-A88D-8D2FE983804A}"/>
    <cellStyle name="Vstup 2 5 2 4 3 2" xfId="37905" xr:uid="{8E265B41-B5FC-45F0-B210-A41692602A28}"/>
    <cellStyle name="Vstup 2 5 2 4 4" xfId="15223" xr:uid="{BBC65800-8156-49E7-B047-24BB0B982A58}"/>
    <cellStyle name="Vstup 2 5 2 4 4 2" xfId="36729" xr:uid="{12534C91-A7C2-4E1C-BD69-633EC5BD1703}"/>
    <cellStyle name="Vstup 2 5 2 4_LI1" xfId="54535" xr:uid="{3CD613B1-95F9-44B2-828C-2656E0176E4A}"/>
    <cellStyle name="Vstup 2 5 2 5" xfId="9115" xr:uid="{AC1E288E-F97A-4315-AACB-95282BB0FE4D}"/>
    <cellStyle name="Vstup 2 5 2 5 2" xfId="19378" xr:uid="{9D1FF980-B79E-4F77-8BF6-1CE70DFA5F5D}"/>
    <cellStyle name="Vstup 2 5 2 5 2 2" xfId="40613" xr:uid="{BE34777A-B5E9-4648-A87A-AA618496391C}"/>
    <cellStyle name="Vstup 2 5 2 5 3" xfId="22958" xr:uid="{AE3A0E7F-4972-4B50-B2A9-ED677E426334}"/>
    <cellStyle name="Vstup 2 5 2 5 3 2" xfId="44047" xr:uid="{F9CA05FD-7AF5-4B60-A11A-DCD1E2D4F5BE}"/>
    <cellStyle name="Vstup 2 5 2 5 4" xfId="25843" xr:uid="{8B801BCA-06EF-445A-984E-8B04ED8731F0}"/>
    <cellStyle name="Vstup 2 5 2 5_LI1" xfId="54537" xr:uid="{87F88BB8-B010-4545-B912-9FC49F7D2782}"/>
    <cellStyle name="Vstup 2 5 2 6" xfId="14622" xr:uid="{CEADFBF8-912A-4E89-BE13-789941DCB99D}"/>
    <cellStyle name="Vstup 2 5 2 6 2" xfId="36185" xr:uid="{846CC27D-D109-4CE3-B6BD-C53F6ECC66B5}"/>
    <cellStyle name="Vstup 2 5 2 7" xfId="18606" xr:uid="{89941143-2536-4DB1-B246-FDC9C428C52A}"/>
    <cellStyle name="Vstup 2 5 2 7 2" xfId="39912" xr:uid="{938CF277-B3CA-4C97-B1E5-BB8CA0E43A63}"/>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2 2" xfId="42972" xr:uid="{B137D0A7-7E59-45B3-869D-976741464CAA}"/>
    <cellStyle name="Vstup 2 5 3 2 2 3" xfId="24828" xr:uid="{2200A4CB-3C7A-4B03-8637-9537F21D442B}"/>
    <cellStyle name="Vstup 2 5 3 2 2 3 2" xfId="45840" xr:uid="{88CF5242-848B-4B5A-9BD7-89EB0BBFCF32}"/>
    <cellStyle name="Vstup 2 5 3 2 2 4" xfId="27464" xr:uid="{BA0A3FC8-F939-4713-86EA-EABA4E869534}"/>
    <cellStyle name="Vstup 2 5 3 2 2_LI1" xfId="54539" xr:uid="{C4C5EBF8-FDFE-4F00-950A-B9CEF478AFE6}"/>
    <cellStyle name="Vstup 2 5 3 2 3" xfId="17288" xr:uid="{D74C0E7C-73CA-4B8E-9773-1C8977AAEDD1}"/>
    <cellStyle name="Vstup 2 5 3 2 3 2" xfId="38686" xr:uid="{FFEED2BC-C228-4F60-9189-1175AEBB0AEE}"/>
    <cellStyle name="Vstup 2 5 3 2 4" xfId="16642" xr:uid="{D5AD8920-5F1F-48B5-A5CA-8FBC9244D374}"/>
    <cellStyle name="Vstup 2 5 3 2 4 2" xfId="38092" xr:uid="{6192DF06-F9FC-4823-B017-7CB30BB0A1DB}"/>
    <cellStyle name="Vstup 2 5 3 2 5" xfId="23695" xr:uid="{30755181-428B-466F-83F5-801595F3D5C1}"/>
    <cellStyle name="Vstup 2 5 3 2 5 2" xfId="44762" xr:uid="{F61C089D-4E44-4133-A8B3-4E94C934573E}"/>
    <cellStyle name="Vstup 2 5 3 2_LI1" xfId="54538" xr:uid="{1FD6E564-DCAF-435D-B19D-6D299A93214F}"/>
    <cellStyle name="Vstup 2 5 3 3" xfId="10172" xr:uid="{447A82B1-1CC9-4F19-ADFF-1FECB954F9D2}"/>
    <cellStyle name="Vstup 2 5 3 3 2" xfId="19956" xr:uid="{86BEA04C-F9EF-483D-BF2C-FD78CB9FB66B}"/>
    <cellStyle name="Vstup 2 5 3 3 2 2" xfId="41161" xr:uid="{2F043A9F-3553-4B55-9C45-93A7DEF38D24}"/>
    <cellStyle name="Vstup 2 5 3 3 3" xfId="23349" xr:uid="{C2C6B07E-9841-4700-8761-07031FD6BDEB}"/>
    <cellStyle name="Vstup 2 5 3 3 3 2" xfId="44424" xr:uid="{F0AFFD17-5ACF-4EFF-8AA9-6A5D94C47EFD}"/>
    <cellStyle name="Vstup 2 5 3 3 4" xfId="26159" xr:uid="{D02CB352-2E69-46CB-AAF5-9799E3819FE0}"/>
    <cellStyle name="Vstup 2 5 3 3_LI1" xfId="54540" xr:uid="{812CAB72-1769-4116-B973-7FBE081FBDB3}"/>
    <cellStyle name="Vstup 2 5 3 4" xfId="15351" xr:uid="{1A3E4D16-535B-421D-8E11-E9B6AFC2AFF8}"/>
    <cellStyle name="Vstup 2 5 3 4 2" xfId="36842" xr:uid="{04FB5308-4871-4E67-85EC-6F1A0787B9B5}"/>
    <cellStyle name="Vstup 2 5 3 5" xfId="17706" xr:uid="{D54AD4A6-A2BF-4912-A20C-56F6783458A5}"/>
    <cellStyle name="Vstup 2 5 3 5 2" xfId="39087" xr:uid="{F309E604-9D14-4B3D-8080-4A3B9D383FCB}"/>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2 2" xfId="42896" xr:uid="{4D7FED3D-56DF-4EB3-9D23-8C9BDE402ADF}"/>
    <cellStyle name="Vstup 2 5 4 2 2 3" xfId="24759" xr:uid="{0EC50BC3-1C62-475E-8F12-35DB2C748CC1}"/>
    <cellStyle name="Vstup 2 5 4 2 2 3 2" xfId="45771" xr:uid="{A17F87C4-58EF-49DB-B409-FAD2C24CA02C}"/>
    <cellStyle name="Vstup 2 5 4 2 2 4" xfId="27395" xr:uid="{12B708EE-43E1-459E-8377-3EE176BFA8D9}"/>
    <cellStyle name="Vstup 2 5 4 2 2_LI1" xfId="54542" xr:uid="{C603F408-ABF3-46E8-B4B5-FD6C25B46AB6}"/>
    <cellStyle name="Vstup 2 5 4 2 3" xfId="17212" xr:uid="{7D398D55-7576-40D2-B1D5-61CAF1AB1248}"/>
    <cellStyle name="Vstup 2 5 4 2 3 2" xfId="38611" xr:uid="{22E0A7C6-DBB2-459D-8C40-E7AF1D9C5A12}"/>
    <cellStyle name="Vstup 2 5 4 2 4" xfId="14658" xr:uid="{3C991E18-B11B-41ED-B56E-4CE73CE0F509}"/>
    <cellStyle name="Vstup 2 5 4 2 4 2" xfId="36219" xr:uid="{5B0577C5-D4E7-4D65-9489-06C6683F3679}"/>
    <cellStyle name="Vstup 2 5 4 2 5" xfId="19873" xr:uid="{69FC9889-C4D7-4DBF-A889-576DFE62FF8D}"/>
    <cellStyle name="Vstup 2 5 4 2 5 2" xfId="41078" xr:uid="{8C23BD77-F5C6-4074-9398-39EBFA1FB5C8}"/>
    <cellStyle name="Vstup 2 5 4 2_LI1" xfId="54541" xr:uid="{BAB271F1-C6BF-4445-B923-5FC61A676120}"/>
    <cellStyle name="Vstup 2 5 4 3" xfId="10082" xr:uid="{7359A16F-7DAF-4F81-8AA0-772109BFE6DF}"/>
    <cellStyle name="Vstup 2 5 4 3 2" xfId="19878" xr:uid="{3CC56273-B986-4ABF-9A21-CF613C016F6E}"/>
    <cellStyle name="Vstup 2 5 4 3 2 2" xfId="41083" xr:uid="{F0A7B467-D6D1-42CE-83E2-C1F1C421A226}"/>
    <cellStyle name="Vstup 2 5 4 3 3" xfId="23280" xr:uid="{81614CEA-8052-4514-8C92-598CEB041D49}"/>
    <cellStyle name="Vstup 2 5 4 3 3 2" xfId="44355" xr:uid="{193CEC1C-530E-43F0-A514-EBFF14994353}"/>
    <cellStyle name="Vstup 2 5 4 3 4" xfId="26091" xr:uid="{1B5BDB4A-DCBC-447D-9FD1-947027348B57}"/>
    <cellStyle name="Vstup 2 5 4 3_LI1" xfId="54543" xr:uid="{59D323DA-FD99-4D63-8B6D-B0B99736CFFD}"/>
    <cellStyle name="Vstup 2 5 4 4" xfId="15276" xr:uid="{F5EB4CFA-1DF4-480A-90E5-88EEE0EA07F0}"/>
    <cellStyle name="Vstup 2 5 4 4 2" xfId="36771" xr:uid="{600AC1AF-765D-428A-9EE7-F7337DF748E7}"/>
    <cellStyle name="Vstup 2 5 4 5" xfId="18408" xr:uid="{7C75DE2E-5DB7-438C-8844-92175F853AA9}"/>
    <cellStyle name="Vstup 2 5 4 5 2" xfId="39753" xr:uid="{5F154A69-CF27-4AC5-8258-176EB87F5778}"/>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2 2" xfId="42022" xr:uid="{61D0CB12-494D-416E-957D-12386AE1BB2F}"/>
    <cellStyle name="Vstup 2 5 5 2 3" xfId="24131" xr:uid="{0DE779F9-F021-461F-9932-DB600051B6FF}"/>
    <cellStyle name="Vstup 2 5 5 2 3 2" xfId="45194" xr:uid="{93E87F3D-3DC7-4EBB-9F4A-1981BA619AAB}"/>
    <cellStyle name="Vstup 2 5 5 2 4" xfId="26900" xr:uid="{B3588208-8822-4DAC-8E1C-E042A9B45EEC}"/>
    <cellStyle name="Vstup 2 5 5 2_LI1" xfId="54545" xr:uid="{7F1287F9-916C-431F-B7EF-0B2DD040E409}"/>
    <cellStyle name="Vstup 2 5 5 3" xfId="16238" xr:uid="{C4CA2C4C-07F9-4B90-AA26-6B7ACE9D811C}"/>
    <cellStyle name="Vstup 2 5 5 3 2" xfId="37700" xr:uid="{D313D6FF-8BFC-4218-82EC-F6F3F832EA42}"/>
    <cellStyle name="Vstup 2 5 5 4" xfId="16952" xr:uid="{1AEEF349-07B3-4C06-B305-1F10EA3B8346}"/>
    <cellStyle name="Vstup 2 5 5 4 2" xfId="38371" xr:uid="{D070F997-7A0C-4986-9D53-A08AC87F0575}"/>
    <cellStyle name="Vstup 2 5 5_LI1" xfId="54544" xr:uid="{78698FDC-2D39-40B6-A7CD-C1CFA6ECCD91}"/>
    <cellStyle name="Vstup 2 5 6" xfId="8814" xr:uid="{0885A3F1-5D98-4251-BE92-B531C9F6D11F}"/>
    <cellStyle name="Vstup 2 5 6 2" xfId="19132" xr:uid="{C3401826-FF7F-4F66-99BD-55CD510D2DA3}"/>
    <cellStyle name="Vstup 2 5 6 2 2" xfId="40371" xr:uid="{85778BD5-C837-49E3-ADC6-2834C36A7FE1}"/>
    <cellStyle name="Vstup 2 5 6 3" xfId="22742" xr:uid="{12F4D351-A0C7-4011-9D25-76A465B4D4D7}"/>
    <cellStyle name="Vstup 2 5 6 3 2" xfId="43834" xr:uid="{40FA9328-93D6-45D8-90D7-A1C2E282946E}"/>
    <cellStyle name="Vstup 2 5 6 4" xfId="25636" xr:uid="{CCFCBADF-DBF2-4735-842D-AB3E9E34D8A4}"/>
    <cellStyle name="Vstup 2 5 6_LI1" xfId="54546" xr:uid="{A068CCC7-3BC4-4D1D-83EF-30FC27E1CB1F}"/>
    <cellStyle name="Vstup 2 5 7" xfId="14378" xr:uid="{F147BDB6-5E38-47E2-B7E0-8C96C6029F3B}"/>
    <cellStyle name="Vstup 2 5 7 2" xfId="35943" xr:uid="{55C1EFB9-6BC2-4C09-832A-DAF7D76D7D67}"/>
    <cellStyle name="Vstup 2 5 8" xfId="18825" xr:uid="{20AE8C48-A5F1-4E4D-A5DC-FA0C934754A8}"/>
    <cellStyle name="Vstup 2 5 8 2" xfId="40085" xr:uid="{76FFB276-3D0A-45C3-B237-06CDFFDA27F6}"/>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2 2" xfId="43204" xr:uid="{F9E5FCA7-B057-4F62-90D9-A3D3772437EC}"/>
    <cellStyle name="Vstup 2 6 2 2 2 2 3" xfId="25034" xr:uid="{AA4693EC-50CE-450F-998D-7EB3FA189C35}"/>
    <cellStyle name="Vstup 2 6 2 2 2 2 3 2" xfId="46044" xr:uid="{974EA1E1-1ADF-47C0-9CFB-950B95F69CF4}"/>
    <cellStyle name="Vstup 2 6 2 2 2 2 4" xfId="27660" xr:uid="{57F635AE-4724-4C84-90AC-1E7E6578B860}"/>
    <cellStyle name="Vstup 2 6 2 2 2 2_LI1" xfId="54548" xr:uid="{4BDA0297-BCC9-4226-B773-8DA6EFDE6C63}"/>
    <cellStyle name="Vstup 2 6 2 2 2 3" xfId="17525" xr:uid="{495CE480-9FC4-47C6-9944-3060D8FACABB}"/>
    <cellStyle name="Vstup 2 6 2 2 2 3 2" xfId="38915" xr:uid="{446FFAF1-095E-43B3-855C-C21A2DE396B1}"/>
    <cellStyle name="Vstup 2 6 2 2 2 4" xfId="19799" xr:uid="{1F0B51B8-04AF-498D-9331-46CF4A40CB74}"/>
    <cellStyle name="Vstup 2 6 2 2 2 4 2" xfId="41009" xr:uid="{327AC307-8920-4A44-81A6-D23E88A9FD7A}"/>
    <cellStyle name="Vstup 2 6 2 2 2 5" xfId="18227" xr:uid="{898ACC92-92C2-4693-861B-7BC59A32F213}"/>
    <cellStyle name="Vstup 2 6 2 2 2 5 2" xfId="39601" xr:uid="{4C48EC71-1FA3-4F46-8FAE-DFDCE667E82C}"/>
    <cellStyle name="Vstup 2 6 2 2 2_LI1" xfId="54547" xr:uid="{3DDB71D0-6F56-4D05-961E-9C0D2D2D9E94}"/>
    <cellStyle name="Vstup 2 6 2 2 3" xfId="10474" xr:uid="{B2E93336-EB20-4492-8617-AD572504C723}"/>
    <cellStyle name="Vstup 2 6 2 2 3 2" xfId="20188" xr:uid="{91DB1FF9-2761-489A-BA08-48B192A85EE1}"/>
    <cellStyle name="Vstup 2 6 2 2 3 2 2" xfId="41388" xr:uid="{1D16997A-D094-4F24-8B43-6CE9A2C7E6A9}"/>
    <cellStyle name="Vstup 2 6 2 2 3 3" xfId="23555" xr:uid="{F70C0F9B-75BE-4144-B842-BFD572D386D2}"/>
    <cellStyle name="Vstup 2 6 2 2 3 3 2" xfId="44626" xr:uid="{0BDD9C56-2023-4070-9375-90FC28F5D7D9}"/>
    <cellStyle name="Vstup 2 6 2 2 3 4" xfId="26355" xr:uid="{81A036EE-5048-43D9-A732-8206D87DFED8}"/>
    <cellStyle name="Vstup 2 6 2 2 3_LI1" xfId="54549" xr:uid="{F8AF8604-0596-47F3-B231-CEDB20BAE0A8}"/>
    <cellStyle name="Vstup 2 6 2 2 4" xfId="15585" xr:uid="{3AD51FBB-88DA-465D-8414-2B489664ABE1}"/>
    <cellStyle name="Vstup 2 6 2 2 4 2" xfId="37068" xr:uid="{972D09BA-3C49-467E-82A8-E464D9BA343D}"/>
    <cellStyle name="Vstup 2 6 2 2 5" xfId="18374" xr:uid="{87DC65AC-B575-4142-9C5C-261B91501B0E}"/>
    <cellStyle name="Vstup 2 6 2 2 5 2" xfId="39722" xr:uid="{5289D2A8-6CF5-4D95-942A-7EDC80D6501F}"/>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2 2" xfId="43651" xr:uid="{D104B5D0-0E60-42AD-A3CA-70EA57BF0436}"/>
    <cellStyle name="Vstup 2 6 2 3 2 2 3" xfId="25416" xr:uid="{B231BF57-1390-4C60-8277-CB834EC9D0C0}"/>
    <cellStyle name="Vstup 2 6 2 3 2 2 3 2" xfId="46414" xr:uid="{B5E82FD8-A24B-4148-8A66-D77AF66359D7}"/>
    <cellStyle name="Vstup 2 6 2 3 2 2 4" xfId="28013" xr:uid="{20D43924-CB39-4B09-8C18-D8FA869570AB}"/>
    <cellStyle name="Vstup 2 6 2 3 2 2_LI1" xfId="54551" xr:uid="{3562D43C-A316-43CB-BF2D-E53CCFDD0645}"/>
    <cellStyle name="Vstup 2 6 2 3 2 3" xfId="17971" xr:uid="{8892D047-9B51-478D-8202-412159609019}"/>
    <cellStyle name="Vstup 2 6 2 3 2 3 2" xfId="39350" xr:uid="{AEC8B0EC-936F-4956-8D97-85BDB7772872}"/>
    <cellStyle name="Vstup 2 6 2 3 2 4" xfId="15183" xr:uid="{E5387F9F-697B-4C6F-8005-96DE0AC44BDA}"/>
    <cellStyle name="Vstup 2 6 2 3 2 4 2" xfId="36695" xr:uid="{2F795AD0-00FA-4864-88B7-A113AC4F5889}"/>
    <cellStyle name="Vstup 2 6 2 3 2 5" xfId="23157" xr:uid="{1658F12A-23C3-402D-AEF4-59F110DA4E69}"/>
    <cellStyle name="Vstup 2 6 2 3 2 5 2" xfId="44238" xr:uid="{47DBEF67-EE8E-4804-B02B-AB34AC461821}"/>
    <cellStyle name="Vstup 2 6 2 3 2_LI1" xfId="54550" xr:uid="{E21E3F2F-7F1F-4AFF-9762-BBD296B8290D}"/>
    <cellStyle name="Vstup 2 6 2 3 3" xfId="11105" xr:uid="{ACB7CBDB-A589-471B-A496-13963B85EDE6}"/>
    <cellStyle name="Vstup 2 6 2 3 3 2" xfId="20647" xr:uid="{86744A5A-18E5-4B92-A705-84227EC926AA}"/>
    <cellStyle name="Vstup 2 6 2 3 3 2 2" xfId="41823" xr:uid="{E7326163-5499-4CF3-B475-22E429774464}"/>
    <cellStyle name="Vstup 2 6 2 3 3 3" xfId="23933" xr:uid="{4F0CB219-ECC5-42FE-9F77-4C916011BB72}"/>
    <cellStyle name="Vstup 2 6 2 3 3 3 2" xfId="44996" xr:uid="{3DCA1354-8909-47B0-B1C3-32D1EB8AF619}"/>
    <cellStyle name="Vstup 2 6 2 3 3 4" xfId="26707" xr:uid="{E8794507-4F90-4EF3-86BB-A0AF11A42021}"/>
    <cellStyle name="Vstup 2 6 2 3 3_LI1" xfId="54552" xr:uid="{1BB5FD06-E0D8-4233-9FD4-5DBFB15792F3}"/>
    <cellStyle name="Vstup 2 6 2 3 4" xfId="16032" xr:uid="{53783C32-31FA-4B05-B121-953BD67869CA}"/>
    <cellStyle name="Vstup 2 6 2 3 4 2" xfId="37496" xr:uid="{9EC175EB-D693-4E0E-AF2F-C054F58F83E0}"/>
    <cellStyle name="Vstup 2 6 2 3 5" xfId="16967" xr:uid="{CCDCE39A-70BA-4751-BDC0-5B652ADC0296}"/>
    <cellStyle name="Vstup 2 6 2 3 5 2" xfId="38385" xr:uid="{02A0F646-EC70-4B7E-9AC7-28B37721DCE5}"/>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2 2" xfId="42252" xr:uid="{D56B07D6-06AE-4A9B-B80F-9629A2838149}"/>
    <cellStyle name="Vstup 2 6 2 4 2 3" xfId="24332" xr:uid="{1DD2EEDE-AA08-4652-9DF8-B99909B3E0DA}"/>
    <cellStyle name="Vstup 2 6 2 4 2 3 2" xfId="45393" xr:uid="{0E445D3B-0E14-4C65-9800-C921FCABA187}"/>
    <cellStyle name="Vstup 2 6 2 4 2 4" xfId="27093" xr:uid="{B9C9472C-81B0-483A-B109-5E31A2D34B18}"/>
    <cellStyle name="Vstup 2 6 2 4 2_LI1" xfId="54554" xr:uid="{D1CA2E7B-F6A3-4892-99BA-61654D14DB0E}"/>
    <cellStyle name="Vstup 2 6 2 4 3" xfId="16477" xr:uid="{D8D834B6-9A6F-47A7-A905-FEA1552AEA5B}"/>
    <cellStyle name="Vstup 2 6 2 4 3 2" xfId="37930" xr:uid="{3DD02F08-6FFF-4447-9296-523D1AE73BF7}"/>
    <cellStyle name="Vstup 2 6 2 4 4" xfId="21771" xr:uid="{62041958-B552-45D2-A51B-5FAB2188A136}"/>
    <cellStyle name="Vstup 2 6 2 4 4 2" xfId="42880" xr:uid="{F6B32161-7878-4222-99B4-FAD4CEF58A88}"/>
    <cellStyle name="Vstup 2 6 2 4_LI1" xfId="54553" xr:uid="{604F21B5-164D-4049-87B3-468E155EA832}"/>
    <cellStyle name="Vstup 2 6 2 5" xfId="9148" xr:uid="{830EDA4F-B010-48F3-BC73-69398F5B9673}"/>
    <cellStyle name="Vstup 2 6 2 5 2" xfId="19405" xr:uid="{B0AF3BC5-BD39-4628-B7D5-0C6F88544F63}"/>
    <cellStyle name="Vstup 2 6 2 5 2 2" xfId="40639" xr:uid="{662B984A-03CB-41F8-B405-BEDC1E78CD88}"/>
    <cellStyle name="Vstup 2 6 2 5 3" xfId="22981" xr:uid="{213015CA-20D0-415E-B24B-D825A0EB284B}"/>
    <cellStyle name="Vstup 2 6 2 5 3 2" xfId="44070" xr:uid="{7BA7F1B8-C523-4E14-B7F9-DEAD29DB9CD6}"/>
    <cellStyle name="Vstup 2 6 2 5 4" xfId="25864" xr:uid="{01EA6B2E-CDFC-472F-8B6E-701B25D6299E}"/>
    <cellStyle name="Vstup 2 6 2 5_LI1" xfId="54555" xr:uid="{0B861B0B-65C4-4B87-A5E4-40A6078514F9}"/>
    <cellStyle name="Vstup 2 6 2 6" xfId="14649" xr:uid="{8160F823-350D-4973-A9B2-9ACF8F00020B}"/>
    <cellStyle name="Vstup 2 6 2 6 2" xfId="36211" xr:uid="{0630D25E-F418-4F74-93A2-5D17F58D798D}"/>
    <cellStyle name="Vstup 2 6 2 7" xfId="18587" xr:uid="{BCC39E6E-23C9-4016-B787-7A7AB1384456}"/>
    <cellStyle name="Vstup 2 6 2 7 2" xfId="39898" xr:uid="{51DD8D7B-6522-4C3A-96B3-84D269A83FA0}"/>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2 2" xfId="42993" xr:uid="{A67A8855-CC7F-4E7E-8CAC-974895E0146D}"/>
    <cellStyle name="Vstup 2 6 3 2 2 3" xfId="24847" xr:uid="{61BD9726-D7C6-422A-B7DA-817E0F7C9A5A}"/>
    <cellStyle name="Vstup 2 6 3 2 2 3 2" xfId="45858" xr:uid="{365DC79E-64ED-4809-9C02-E29938FAA523}"/>
    <cellStyle name="Vstup 2 6 3 2 2 4" xfId="27482" xr:uid="{9335679A-0B32-475B-81AA-43CD460486CA}"/>
    <cellStyle name="Vstup 2 6 3 2 2_LI1" xfId="54557" xr:uid="{A9A9B442-21C3-495F-BCD6-A269BEC2AFFF}"/>
    <cellStyle name="Vstup 2 6 3 2 3" xfId="17312" xr:uid="{6D89D398-85DC-4AF9-A038-9902E1F6BD9E}"/>
    <cellStyle name="Vstup 2 6 3 2 3 2" xfId="38709" xr:uid="{6D2ED4C0-EAD9-4B09-8635-47585CE0C1CA}"/>
    <cellStyle name="Vstup 2 6 3 2 4" xfId="21545" xr:uid="{1DC5F9CF-DFDA-48CF-86D3-E1D461978B2B}"/>
    <cellStyle name="Vstup 2 6 3 2 4 2" xfId="42679" xr:uid="{B877226F-282B-4626-8B7E-A4925A3B190D}"/>
    <cellStyle name="Vstup 2 6 3 2 5" xfId="24476" xr:uid="{304E8B8B-0DAD-4608-A45E-60D9F939EC7E}"/>
    <cellStyle name="Vstup 2 6 3 2 5 2" xfId="45531" xr:uid="{4B153603-3574-40A8-9B5C-E997CBF94E76}"/>
    <cellStyle name="Vstup 2 6 3 2_LI1" xfId="54556" xr:uid="{23125A79-A009-4FE8-9BD0-C9976A86CB84}"/>
    <cellStyle name="Vstup 2 6 3 3" xfId="10202" xr:uid="{7E62A9B6-21BD-4888-B689-1EA891BC11B2}"/>
    <cellStyle name="Vstup 2 6 3 3 2" xfId="19978" xr:uid="{0A0FB5DF-7380-4681-BC09-EE12EF788A8D}"/>
    <cellStyle name="Vstup 2 6 3 3 2 2" xfId="41182" xr:uid="{87D52FCD-BAF5-4F81-921D-DBC2E72651AB}"/>
    <cellStyle name="Vstup 2 6 3 3 3" xfId="23369" xr:uid="{888478FD-5BD0-44D6-B862-9A1FC7F515BD}"/>
    <cellStyle name="Vstup 2 6 3 3 3 2" xfId="44443" xr:uid="{B868FDE6-052F-4B31-B948-29B28264E548}"/>
    <cellStyle name="Vstup 2 6 3 3 4" xfId="26177" xr:uid="{01277E2F-CA25-458B-A947-5B72874E7E23}"/>
    <cellStyle name="Vstup 2 6 3 3_LI1" xfId="54558" xr:uid="{D23EB160-8E15-40E1-9FFF-3B0302C5792D}"/>
    <cellStyle name="Vstup 2 6 3 4" xfId="15373" xr:uid="{A1F54E45-4500-4828-AA6D-8292E9443F61}"/>
    <cellStyle name="Vstup 2 6 3 4 2" xfId="36864" xr:uid="{810FC7C4-0E23-4464-953E-198220AFA016}"/>
    <cellStyle name="Vstup 2 6 3 5" xfId="18396" xr:uid="{FDF01D71-C459-4BB4-B670-7A553D7AC65E}"/>
    <cellStyle name="Vstup 2 6 3 5 2" xfId="39742" xr:uid="{A5DE85B0-73E8-4609-9FF1-F3F4E7F1BC0C}"/>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2 2" xfId="43433" xr:uid="{CC1FF751-7412-4DB4-A831-1768DCB0E666}"/>
    <cellStyle name="Vstup 2 6 4 2 2 3" xfId="25198" xr:uid="{099570F5-BDAA-4668-905F-0A272468F4D2}"/>
    <cellStyle name="Vstup 2 6 4 2 2 3 2" xfId="46197" xr:uid="{1E63C2C8-D14A-454F-8E2E-4A192191FBA9}"/>
    <cellStyle name="Vstup 2 6 4 2 2 4" xfId="27795" xr:uid="{C53A9A76-F80D-4313-83C5-26BAE18CC184}"/>
    <cellStyle name="Vstup 2 6 4 2 2_LI1" xfId="54560" xr:uid="{D9461BFC-1A0E-4042-8D35-1DB8E493AB3A}"/>
    <cellStyle name="Vstup 2 6 4 2 3" xfId="17754" xr:uid="{C917D2EE-A073-44C2-A975-CC4232227C8B}"/>
    <cellStyle name="Vstup 2 6 4 2 3 2" xfId="39133" xr:uid="{9E460332-61EE-4615-BA23-27C6CC1DCCB8}"/>
    <cellStyle name="Vstup 2 6 4 2 4" xfId="21479" xr:uid="{2F9EFFEC-68E8-4D56-B710-2659D69C5CF1}"/>
    <cellStyle name="Vstup 2 6 4 2 4 2" xfId="42617" xr:uid="{8DDD7AB7-69D2-442E-8262-0B30CEFA2A78}"/>
    <cellStyle name="Vstup 2 6 4 2 5" xfId="24377" xr:uid="{04D3D519-8FED-4768-A159-EBE8FDC6A997}"/>
    <cellStyle name="Vstup 2 6 4 2 5 2" xfId="45438" xr:uid="{3E517BFB-DF44-4417-883C-C08254172432}"/>
    <cellStyle name="Vstup 2 6 4 2_LI1" xfId="54559" xr:uid="{72481ECA-87E8-4D55-A9DE-35DA6A4EA0A8}"/>
    <cellStyle name="Vstup 2 6 4 3" xfId="10887" xr:uid="{4111703A-D109-439F-8426-5B5A843FA1B9}"/>
    <cellStyle name="Vstup 2 6 4 3 2" xfId="20429" xr:uid="{7A361AA0-4F15-4917-AA1B-AB9E161CECB3}"/>
    <cellStyle name="Vstup 2 6 4 3 2 2" xfId="41605" xr:uid="{9A184B58-B946-4DBC-A800-B028503DBE01}"/>
    <cellStyle name="Vstup 2 6 4 3 3" xfId="23715" xr:uid="{B5361663-049D-42C0-A40A-0C2474C86248}"/>
    <cellStyle name="Vstup 2 6 4 3 3 2" xfId="44778" xr:uid="{3E6164C7-AC92-44B3-B925-A9D47E367CE9}"/>
    <cellStyle name="Vstup 2 6 4 3 4" xfId="26489" xr:uid="{E80C9918-B224-4151-B042-364173B79131}"/>
    <cellStyle name="Vstup 2 6 4 3_LI1" xfId="54561" xr:uid="{2B2323D9-429D-4684-8D89-281842D41217}"/>
    <cellStyle name="Vstup 2 6 4 4" xfId="15815" xr:uid="{96794AD3-C623-4382-9428-FD68EFFE197B}"/>
    <cellStyle name="Vstup 2 6 4 4 2" xfId="37279" xr:uid="{187074D2-769F-411F-B0B7-97EE73F62928}"/>
    <cellStyle name="Vstup 2 6 4 5" xfId="16487" xr:uid="{4896638D-B2CC-43BE-B6AA-BE86EA7DD55F}"/>
    <cellStyle name="Vstup 2 6 4 5 2" xfId="37940" xr:uid="{F872DB14-DD5C-4037-B896-95ED3A7DFDCA}"/>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2 2" xfId="42046" xr:uid="{1187A0A3-FDE5-40A2-9E32-608F16F2E61F}"/>
    <cellStyle name="Vstup 2 6 5 2 3" xfId="24151" xr:uid="{17369771-4E5B-4876-B594-208045B5D4C5}"/>
    <cellStyle name="Vstup 2 6 5 2 3 2" xfId="45214" xr:uid="{6EDF37D2-DEE2-436E-BF33-7F8C830FC7A7}"/>
    <cellStyle name="Vstup 2 6 5 2 4" xfId="26919" xr:uid="{8467B7B0-4457-4651-A620-C9E05BFA5926}"/>
    <cellStyle name="Vstup 2 6 5 2_LI1" xfId="54563" xr:uid="{CB13E08E-1249-4F50-84F8-578DF314DC0C}"/>
    <cellStyle name="Vstup 2 6 5 3" xfId="16263" xr:uid="{EE6C7383-8D46-4BE7-A2E7-BC1B3365D991}"/>
    <cellStyle name="Vstup 2 6 5 3 2" xfId="37724" xr:uid="{5A07765C-D051-41C2-BC11-B42EB782D45C}"/>
    <cellStyle name="Vstup 2 6 5 4" xfId="16990" xr:uid="{67C17CAA-1A88-462A-9D1F-19B0BBE8279B}"/>
    <cellStyle name="Vstup 2 6 5 4 2" xfId="38407" xr:uid="{E574CCE2-DF7A-4AC7-8B27-292B9ABBFB59}"/>
    <cellStyle name="Vstup 2 6 5_LI1" xfId="54562" xr:uid="{3B8A0B16-3B5F-48D4-8261-5AEC741144C4}"/>
    <cellStyle name="Vstup 2 6 6" xfId="8847" xr:uid="{AA59B548-E5C2-4080-BE4F-251C6EF3755F}"/>
    <cellStyle name="Vstup 2 6 6 2" xfId="19159" xr:uid="{4CCCA6B2-A039-4AC5-87E1-BA8C57A9BD8C}"/>
    <cellStyle name="Vstup 2 6 6 2 2" xfId="40398" xr:uid="{EC117119-7F3C-48D3-9D8A-857EEB3F2550}"/>
    <cellStyle name="Vstup 2 6 6 3" xfId="22764" xr:uid="{0E96FD36-CA8A-4F51-A9DD-3BBCD71345E8}"/>
    <cellStyle name="Vstup 2 6 6 3 2" xfId="43856" xr:uid="{AB59277B-0159-419F-A320-A272683BB89A}"/>
    <cellStyle name="Vstup 2 6 6 4" xfId="25657" xr:uid="{E0A2776B-9FDE-425C-908D-36BCA7F64D06}"/>
    <cellStyle name="Vstup 2 6 6_LI1" xfId="54564" xr:uid="{B155A923-F71B-4C8A-BD78-EC118EB16E1C}"/>
    <cellStyle name="Vstup 2 6 7" xfId="14404" xr:uid="{B83CEAA7-5A13-4F33-AFFA-EFBDF89CAD98}"/>
    <cellStyle name="Vstup 2 6 7 2" xfId="35969" xr:uid="{C23B95D9-85CA-476B-BABA-D56F13DC2985}"/>
    <cellStyle name="Vstup 2 6 8" xfId="18804" xr:uid="{9B65F794-5472-40F9-8379-2A59B0EA1FAD}"/>
    <cellStyle name="Vstup 2 6 8 2" xfId="40069" xr:uid="{EBADCFC7-5AD3-4D27-B4B6-6A0FBC893D62}"/>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2 2" xfId="43227" xr:uid="{B419974B-3A39-4F53-81BB-6CEBAF81E873}"/>
    <cellStyle name="Vstup 2 7 2 2 2 2 3" xfId="25052" xr:uid="{B8D0BD7A-503C-41C1-93E2-3E42AC24ACC3}"/>
    <cellStyle name="Vstup 2 7 2 2 2 2 3 2" xfId="46062" xr:uid="{C12B1CCE-D49C-491D-BF2A-AA382FEA04CA}"/>
    <cellStyle name="Vstup 2 7 2 2 2 2 4" xfId="27677" xr:uid="{13DE52A3-E28D-4F42-B162-02B9D24B5652}"/>
    <cellStyle name="Vstup 2 7 2 2 2 2_LI1" xfId="54566" xr:uid="{8D0E4DA6-67DB-40E5-A273-2A7DB1E1683B}"/>
    <cellStyle name="Vstup 2 7 2 2 2 3" xfId="17548" xr:uid="{D6064767-25CF-45F2-9B38-31FA2F6EF782}"/>
    <cellStyle name="Vstup 2 7 2 2 2 3 2" xfId="38937" xr:uid="{611E7C29-E332-4E75-8EF3-A740991DDE58}"/>
    <cellStyle name="Vstup 2 7 2 2 2 4" xfId="17176" xr:uid="{64BFF0FF-009E-42D1-AC8B-2CD6C3949902}"/>
    <cellStyle name="Vstup 2 7 2 2 2 4 2" xfId="38579" xr:uid="{2BF6C345-E511-4CBB-9FDE-D75599401EE3}"/>
    <cellStyle name="Vstup 2 7 2 2 2 5" xfId="18440" xr:uid="{F48C2FB0-4B31-4434-B78D-7077BC7E797D}"/>
    <cellStyle name="Vstup 2 7 2 2 2 5 2" xfId="39781" xr:uid="{3BB9A7BB-CFCF-4E70-8B72-0E251A582F43}"/>
    <cellStyle name="Vstup 2 7 2 2 2_LI1" xfId="54565" xr:uid="{B45326DD-7A3B-4001-8BDC-4761CCD48180}"/>
    <cellStyle name="Vstup 2 7 2 2 3" xfId="10509" xr:uid="{F09B38FE-1394-4EB1-971B-79CB39335451}"/>
    <cellStyle name="Vstup 2 7 2 2 3 2" xfId="20210" xr:uid="{72DDA01D-1268-4205-9D8C-7A5E3291C161}"/>
    <cellStyle name="Vstup 2 7 2 2 3 2 2" xfId="41407" xr:uid="{D7154819-62D6-4964-8D2C-38E6ACFC6610}"/>
    <cellStyle name="Vstup 2 7 2 2 3 3" xfId="23572" xr:uid="{5F085FA4-50B2-456C-8D97-9C26D355B38D}"/>
    <cellStyle name="Vstup 2 7 2 2 3 3 2" xfId="44643" xr:uid="{80354F69-987F-4615-A414-0A9CEB0B832E}"/>
    <cellStyle name="Vstup 2 7 2 2 3 4" xfId="26372" xr:uid="{41D5159D-1044-40BE-848C-B4001228ED97}"/>
    <cellStyle name="Vstup 2 7 2 2 3_LI1" xfId="54567" xr:uid="{DA3CE0E3-B42A-4E96-80AB-B6679ECD3ADA}"/>
    <cellStyle name="Vstup 2 7 2 2 4" xfId="15607" xr:uid="{23310187-48C6-4558-9C62-DD1A2A1A98E2}"/>
    <cellStyle name="Vstup 2 7 2 2 4 2" xfId="37088" xr:uid="{33199F1C-1187-48B8-9AEF-DC6CC40ADDE6}"/>
    <cellStyle name="Vstup 2 7 2 2 5" xfId="18372" xr:uid="{F2A4B22E-74D2-4266-A01D-C61D18A532AB}"/>
    <cellStyle name="Vstup 2 7 2 2 5 2" xfId="39720" xr:uid="{1B7B1CB5-FD27-4F17-975A-F046C4EEBA4A}"/>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2 2" xfId="43669" xr:uid="{AE35B792-51BF-4013-AFB2-F81317D974A7}"/>
    <cellStyle name="Vstup 2 7 2 3 2 2 3" xfId="25434" xr:uid="{0E32E0C5-2B9C-407B-9E2E-0DBC5D55BD5F}"/>
    <cellStyle name="Vstup 2 7 2 3 2 2 3 2" xfId="46432" xr:uid="{3524ACCB-1B4E-4C63-8A0E-6DFA54D36518}"/>
    <cellStyle name="Vstup 2 7 2 3 2 2 4" xfId="28031" xr:uid="{9C9B9D98-8A88-4EDA-BCB7-DF30131A781C}"/>
    <cellStyle name="Vstup 2 7 2 3 2 2_LI1" xfId="54569" xr:uid="{1B27E931-86D3-4FB9-B0DC-B50E07361C19}"/>
    <cellStyle name="Vstup 2 7 2 3 2 3" xfId="17989" xr:uid="{7B6B63CA-18EF-4DD9-95E7-B667FFDEC201}"/>
    <cellStyle name="Vstup 2 7 2 3 2 3 2" xfId="39368" xr:uid="{AF28BE20-77BC-4404-ACD4-B05596E1F496}"/>
    <cellStyle name="Vstup 2 7 2 3 2 4" xfId="14797" xr:uid="{92EA08E6-8245-4317-97BC-4C2D35A526EC}"/>
    <cellStyle name="Vstup 2 7 2 3 2 4 2" xfId="36357" xr:uid="{22876534-86A0-4036-94E8-25B72F43F3A3}"/>
    <cellStyle name="Vstup 2 7 2 3 2 5" xfId="19648" xr:uid="{304729C1-F570-434E-8E01-6344D3887313}"/>
    <cellStyle name="Vstup 2 7 2 3 2 5 2" xfId="40863" xr:uid="{E23B04EB-A2BC-4D0D-9E4B-0E0ADDCD3B9D}"/>
    <cellStyle name="Vstup 2 7 2 3 2_LI1" xfId="54568" xr:uid="{C055AC94-0B80-4673-8BD7-8DFF6324961D}"/>
    <cellStyle name="Vstup 2 7 2 3 3" xfId="11123" xr:uid="{C4480F14-874A-4587-A6AB-6BC564849D70}"/>
    <cellStyle name="Vstup 2 7 2 3 3 2" xfId="20665" xr:uid="{F5FCD003-C4A9-45E1-9671-90C2AB032BD4}"/>
    <cellStyle name="Vstup 2 7 2 3 3 2 2" xfId="41841" xr:uid="{5D26FBF1-4A77-4883-AD4E-FDF48F0E508A}"/>
    <cellStyle name="Vstup 2 7 2 3 3 3" xfId="23951" xr:uid="{FD83BBE9-4D71-4A73-865D-7C12BA2A7048}"/>
    <cellStyle name="Vstup 2 7 2 3 3 3 2" xfId="45014" xr:uid="{609C574A-9470-4EC1-874B-FD25C5C0AFEA}"/>
    <cellStyle name="Vstup 2 7 2 3 3 4" xfId="26725" xr:uid="{C7B23DD5-8BBC-460A-8AAB-8752C8F6BE7E}"/>
    <cellStyle name="Vstup 2 7 2 3 3_LI1" xfId="54570" xr:uid="{14E52F54-770B-4726-B8E5-50D2A6612612}"/>
    <cellStyle name="Vstup 2 7 2 3 4" xfId="16050" xr:uid="{AA79958A-3C8F-4C50-AC68-9C1CEFC6AC9C}"/>
    <cellStyle name="Vstup 2 7 2 3 4 2" xfId="37514" xr:uid="{AEB870DF-FB07-423E-9EE0-613E3B328EB5}"/>
    <cellStyle name="Vstup 2 7 2 3 5" xfId="21434" xr:uid="{0F097092-A493-4C85-AF9C-C049D5F9B101}"/>
    <cellStyle name="Vstup 2 7 2 3 5 2" xfId="42580" xr:uid="{BEFA5278-6F78-4E32-93F5-AA34C648AACD}"/>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2 2" xfId="42273" xr:uid="{07F71F08-61E3-49FF-90C5-FA76FB712C9A}"/>
    <cellStyle name="Vstup 2 7 2 4 2 3" xfId="24350" xr:uid="{9CFB239F-69CD-4A3A-A70E-47D73ABB8FC8}"/>
    <cellStyle name="Vstup 2 7 2 4 2 3 2" xfId="45411" xr:uid="{4C95057E-8E9B-4DF5-882F-C843AD120C98}"/>
    <cellStyle name="Vstup 2 7 2 4 2 4" xfId="27110" xr:uid="{FEA0BA64-B66C-4846-993D-5276A8621706}"/>
    <cellStyle name="Vstup 2 7 2 4 2_LI1" xfId="54572" xr:uid="{CEC43670-0557-4BFA-A382-87B3B9B4E675}"/>
    <cellStyle name="Vstup 2 7 2 4 3" xfId="16500" xr:uid="{3D065982-21CC-4CA0-B1A2-DBBA32F3557E}"/>
    <cellStyle name="Vstup 2 7 2 4 3 2" xfId="37953" xr:uid="{000B4085-1F41-46C4-87D9-FF2152449F84}"/>
    <cellStyle name="Vstup 2 7 2 4 4" xfId="21735" xr:uid="{2781C6D4-0264-4B6F-919A-AE98FAFD3A39}"/>
    <cellStyle name="Vstup 2 7 2 4 4 2" xfId="42848" xr:uid="{50585D6B-CFBD-4BA0-B855-130CBB356260}"/>
    <cellStyle name="Vstup 2 7 2 4_LI1" xfId="54571" xr:uid="{043405AA-7801-4D19-A205-64CAFAF60A8D}"/>
    <cellStyle name="Vstup 2 7 2 5" xfId="9184" xr:uid="{316D7A08-E483-4180-B830-062757A6BA12}"/>
    <cellStyle name="Vstup 2 7 2 5 2" xfId="19427" xr:uid="{495D354E-7E13-4048-B27A-18485BFFF2A3}"/>
    <cellStyle name="Vstup 2 7 2 5 2 2" xfId="40660" xr:uid="{18EDD2E6-2B13-4F4C-958B-08F455CFE342}"/>
    <cellStyle name="Vstup 2 7 2 5 3" xfId="23000" xr:uid="{1CE6821E-00E4-4A61-A377-1025E0BE54BE}"/>
    <cellStyle name="Vstup 2 7 2 5 3 2" xfId="44088" xr:uid="{3B4AFC9D-845F-49A3-B18E-4ED14D72575C}"/>
    <cellStyle name="Vstup 2 7 2 5 4" xfId="25882" xr:uid="{7C480CA0-382F-4007-9425-2479D4374785}"/>
    <cellStyle name="Vstup 2 7 2 5_LI1" xfId="54573" xr:uid="{97D3975F-068C-4AF4-8E1E-CB43B6BA7CD1}"/>
    <cellStyle name="Vstup 2 7 2 6" xfId="14674" xr:uid="{EBA6DC47-5229-4AE2-AC33-F54A76AC72E5}"/>
    <cellStyle name="Vstup 2 7 2 6 2" xfId="36234" xr:uid="{874BC4E2-2D0F-40A3-AB31-9AF9193A8E13}"/>
    <cellStyle name="Vstup 2 7 2 7" xfId="18568" xr:uid="{F06C8F53-2F0A-4CF7-8D76-7DE5E8C0E274}"/>
    <cellStyle name="Vstup 2 7 2 7 2" xfId="39883" xr:uid="{D2C79E7E-5D75-43B0-9120-98E58761C758}"/>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2 2" xfId="43014" xr:uid="{03C7AD83-058A-4B64-B649-3AF2FACB5412}"/>
    <cellStyle name="Vstup 2 7 3 2 2 3" xfId="24864" xr:uid="{840BF6A2-4A7F-4B75-9456-373EE6C14E77}"/>
    <cellStyle name="Vstup 2 7 3 2 2 3 2" xfId="45875" xr:uid="{C6D531B1-75F7-4C22-8CA7-22559B9ACE7F}"/>
    <cellStyle name="Vstup 2 7 3 2 2 4" xfId="27499" xr:uid="{3F8331EF-2C77-48F2-BA5E-F51A878C6F5E}"/>
    <cellStyle name="Vstup 2 7 3 2 2_LI1" xfId="54575" xr:uid="{21044084-9073-487D-AEA4-9C4CA656EA45}"/>
    <cellStyle name="Vstup 2 7 3 2 3" xfId="17332" xr:uid="{8B10C722-A0B4-4354-BB87-94F8074CAD3A}"/>
    <cellStyle name="Vstup 2 7 3 2 3 2" xfId="38728" xr:uid="{EE399FE8-F74F-46B0-A5F8-751057154FD1}"/>
    <cellStyle name="Vstup 2 7 3 2 4" xfId="21510" xr:uid="{F742E789-AC89-4466-850D-3302BC96BA30}"/>
    <cellStyle name="Vstup 2 7 3 2 4 2" xfId="42645" xr:uid="{1A29DF8C-D92D-440D-9E2D-D55C46937EE4}"/>
    <cellStyle name="Vstup 2 7 3 2 5" xfId="24467" xr:uid="{76D4F9E6-99E9-43C6-8F14-7050C947D2C0}"/>
    <cellStyle name="Vstup 2 7 3 2 5 2" xfId="45525" xr:uid="{CEC168C9-8915-4B8E-9AF6-60FBC412BA0A}"/>
    <cellStyle name="Vstup 2 7 3 2_LI1" xfId="54574" xr:uid="{878656A9-BC29-44DD-BF05-13511CF8586E}"/>
    <cellStyle name="Vstup 2 7 3 3" xfId="10237" xr:uid="{12AF3E98-52EC-48C9-B666-7A951DA2D43A}"/>
    <cellStyle name="Vstup 2 7 3 3 2" xfId="19998" xr:uid="{2167636D-72C9-4BF4-A54C-B25CB455D1F4}"/>
    <cellStyle name="Vstup 2 7 3 3 2 2" xfId="41201" xr:uid="{D8D903EC-6B1D-4A9A-B147-281C482229CE}"/>
    <cellStyle name="Vstup 2 7 3 3 3" xfId="23386" xr:uid="{D7CB7B42-7122-4F79-87E8-879D1810DAF1}"/>
    <cellStyle name="Vstup 2 7 3 3 3 2" xfId="44460" xr:uid="{609759A8-3310-43A2-95F1-D63F08E8A5A3}"/>
    <cellStyle name="Vstup 2 7 3 3 4" xfId="26194" xr:uid="{A14D7BE9-C8A8-48C7-B308-D306D17C6046}"/>
    <cellStyle name="Vstup 2 7 3 3_LI1" xfId="54576" xr:uid="{AB4D7C8F-F6B0-497B-8117-2B86EC61FCB9}"/>
    <cellStyle name="Vstup 2 7 3 4" xfId="15396" xr:uid="{37D13538-4D70-4F4E-9898-6FA4361CDEBD}"/>
    <cellStyle name="Vstup 2 7 3 4 2" xfId="36885" xr:uid="{2E75E314-8F70-43BC-BC85-3FF0A17B3166}"/>
    <cellStyle name="Vstup 2 7 3 5" xfId="18394" xr:uid="{75B4A03C-2EE5-44BD-A846-62587AEC5416}"/>
    <cellStyle name="Vstup 2 7 3 5 2" xfId="39740" xr:uid="{833A03CA-8F27-4D87-946B-A32F70F6D889}"/>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2 2" xfId="42909" xr:uid="{837DEAE9-47A3-4D55-9FE5-86C408CD17DE}"/>
    <cellStyle name="Vstup 2 7 4 2 2 3" xfId="24771" xr:uid="{FA513238-6099-4581-8BC5-BD9EC77C49A9}"/>
    <cellStyle name="Vstup 2 7 4 2 2 3 2" xfId="45783" xr:uid="{0054BC0F-F245-48B5-A9D1-091770906AC1}"/>
    <cellStyle name="Vstup 2 7 4 2 2 4" xfId="27407" xr:uid="{589AB160-9FF3-40CE-AB58-45068B8073A4}"/>
    <cellStyle name="Vstup 2 7 4 2 2_LI1" xfId="54578" xr:uid="{D2FE6C8E-B9D2-4BCF-9085-D4A30E47238A}"/>
    <cellStyle name="Vstup 2 7 4 2 3" xfId="17224" xr:uid="{52B1D8DC-8F81-4170-9FD3-09225442327B}"/>
    <cellStyle name="Vstup 2 7 4 2 3 2" xfId="38623" xr:uid="{9C282418-F92E-4B5F-B7D0-8F017836A021}"/>
    <cellStyle name="Vstup 2 7 4 2 4" xfId="14968" xr:uid="{6D9B1165-EBCC-4B80-B4D0-FC26DF53B682}"/>
    <cellStyle name="Vstup 2 7 4 2 4 2" xfId="36510" xr:uid="{94F53EDC-3389-4CE0-B02C-4052002DE7E6}"/>
    <cellStyle name="Vstup 2 7 4 2 5" xfId="24617" xr:uid="{13885CAF-A80A-46AF-93D4-4058841B942D}"/>
    <cellStyle name="Vstup 2 7 4 2 5 2" xfId="45650" xr:uid="{F19333DA-1BE2-458D-A65D-FA222AFF24D2}"/>
    <cellStyle name="Vstup 2 7 4 2_LI1" xfId="54577" xr:uid="{21A771C5-DAD2-4CBB-A897-81EF2D7D41D6}"/>
    <cellStyle name="Vstup 2 7 4 3" xfId="10099" xr:uid="{C04A8CF5-3D94-4490-81D5-F7299E2A4CCB}"/>
    <cellStyle name="Vstup 2 7 4 3 2" xfId="19893" xr:uid="{B1C044AE-C828-4C73-8FA8-0172EBD643E8}"/>
    <cellStyle name="Vstup 2 7 4 3 2 2" xfId="41098" xr:uid="{500BBD70-9D5F-4B8E-A2D7-A9C9625BBB7B}"/>
    <cellStyle name="Vstup 2 7 4 3 3" xfId="23291" xr:uid="{15532CF8-44C1-4841-8405-EB3A3EBE8507}"/>
    <cellStyle name="Vstup 2 7 4 3 3 2" xfId="44366" xr:uid="{C53B00C8-1378-4E88-BFEE-0CF55B0AEA45}"/>
    <cellStyle name="Vstup 2 7 4 3 4" xfId="26102" xr:uid="{D2C511E2-36D7-4741-B754-DFF8453BB856}"/>
    <cellStyle name="Vstup 2 7 4 3_LI1" xfId="54579" xr:uid="{0937C8E1-F697-4613-8E47-F96FFEEDB8A8}"/>
    <cellStyle name="Vstup 2 7 4 4" xfId="15289" xr:uid="{77E58A82-102C-43F8-AB93-C824919EC4AF}"/>
    <cellStyle name="Vstup 2 7 4 4 2" xfId="36783" xr:uid="{E40447B6-599B-4B89-AA75-35603C8F47EA}"/>
    <cellStyle name="Vstup 2 7 4 5" xfId="22286" xr:uid="{605F00D4-320C-4702-A620-62C963131CE7}"/>
    <cellStyle name="Vstup 2 7 4 5 2" xfId="43384" xr:uid="{6284B758-966D-4803-A325-A49DC8226323}"/>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2 2" xfId="42067" xr:uid="{83A53E7B-A63C-44D3-8FFA-3536C3ABD54D}"/>
    <cellStyle name="Vstup 2 7 5 2 3" xfId="24168" xr:uid="{B481D9B6-76EC-4F20-981A-6D9743C2A0DE}"/>
    <cellStyle name="Vstup 2 7 5 2 3 2" xfId="45231" xr:uid="{3E4597F9-915B-44F4-991F-A8DA06F54713}"/>
    <cellStyle name="Vstup 2 7 5 2 4" xfId="26936" xr:uid="{AF17E2D8-6078-49C2-92FF-1A03CE7AB72D}"/>
    <cellStyle name="Vstup 2 7 5 2_LI1" xfId="54581" xr:uid="{A20B5747-3E97-46A8-9040-1D4524CA70E6}"/>
    <cellStyle name="Vstup 2 7 5 3" xfId="16283" xr:uid="{66839A14-98FD-4551-8191-2A5A47625450}"/>
    <cellStyle name="Vstup 2 7 5 3 2" xfId="37744" xr:uid="{1E68665F-74AF-4062-8572-8063FF2FF5F1}"/>
    <cellStyle name="Vstup 2 7 5 4" xfId="21276" xr:uid="{6DAFBCF7-3DDB-4471-AF3C-64A123F691B1}"/>
    <cellStyle name="Vstup 2 7 5 4 2" xfId="42433" xr:uid="{12139ED0-D11F-41E0-8F76-732E5975DADB}"/>
    <cellStyle name="Vstup 2 7 5_LI1" xfId="54580" xr:uid="{DD3A82F9-932F-46C1-B547-A7C10F55AEAB}"/>
    <cellStyle name="Vstup 2 7 6" xfId="8883" xr:uid="{62CBD07E-031D-4410-8AC8-762C846EC182}"/>
    <cellStyle name="Vstup 2 7 6 2" xfId="19183" xr:uid="{3115F162-E4BD-401E-9792-148164BFEF05}"/>
    <cellStyle name="Vstup 2 7 6 2 2" xfId="40421" xr:uid="{CF8EF5D7-0914-4143-B58C-F32D65FAB4A7}"/>
    <cellStyle name="Vstup 2 7 6 3" xfId="22782" xr:uid="{3D0E083B-A293-4503-A6E8-F857D3E1FF0A}"/>
    <cellStyle name="Vstup 2 7 6 3 2" xfId="43874" xr:uid="{91725238-BB1D-4B9F-85AD-852487D4E41D}"/>
    <cellStyle name="Vstup 2 7 6 4" xfId="25675" xr:uid="{83DB44DC-3474-4B7B-80D6-532C4036F3EF}"/>
    <cellStyle name="Vstup 2 7 6_LI1" xfId="54582" xr:uid="{757119E8-0183-40F4-BBC7-73E1D7F5C586}"/>
    <cellStyle name="Vstup 2 7 7" xfId="14428" xr:uid="{8A132B72-A5C9-4735-8176-FB25C249C0A9}"/>
    <cellStyle name="Vstup 2 7 7 2" xfId="35993" xr:uid="{4B76B84D-70ED-45D9-936E-4D27FECE4E73}"/>
    <cellStyle name="Vstup 2 7 8" xfId="18783" xr:uid="{95C09BA8-E7C3-4094-B300-959A2748D5E3}"/>
    <cellStyle name="Vstup 2 7 8 2" xfId="40052" xr:uid="{2AC885E0-8C27-40C8-978B-073612C2E0F2}"/>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2 2" xfId="43216" xr:uid="{48956423-0113-4DBB-B5EF-138CB946D000}"/>
    <cellStyle name="Vstup 2 8 2 2 2 2 3" xfId="25042" xr:uid="{73808C9B-40D8-48F5-8109-422BC940656C}"/>
    <cellStyle name="Vstup 2 8 2 2 2 2 3 2" xfId="46052" xr:uid="{D41ED8D5-3DC2-416C-92E4-DA956757C5A5}"/>
    <cellStyle name="Vstup 2 8 2 2 2 2 4" xfId="27667" xr:uid="{24828182-13E3-49B1-8F31-227D6EA042E9}"/>
    <cellStyle name="Vstup 2 8 2 2 2 2_LI1" xfId="54584" xr:uid="{C6D5909E-70A8-4EA8-9F65-11433E712F0E}"/>
    <cellStyle name="Vstup 2 8 2 2 2 3" xfId="17537" xr:uid="{2BEF1CE1-E26C-49C0-8988-339036D25F19}"/>
    <cellStyle name="Vstup 2 8 2 2 2 3 2" xfId="38926" xr:uid="{722327B2-7A7E-4D20-B68B-AC26BA6A91A6}"/>
    <cellStyle name="Vstup 2 8 2 2 2 4" xfId="17067" xr:uid="{19F953DE-6C8D-4171-A557-87292F8471AD}"/>
    <cellStyle name="Vstup 2 8 2 2 2 4 2" xfId="38478" xr:uid="{6310731B-CA3B-4DFA-8FF0-475220270412}"/>
    <cellStyle name="Vstup 2 8 2 2 2 5" xfId="14585" xr:uid="{4B2EE792-44FE-4AB4-A532-8830CA49ACA1}"/>
    <cellStyle name="Vstup 2 8 2 2 2 5 2" xfId="36148" xr:uid="{C7A75CDA-9398-4A69-956D-D59975EBB6A9}"/>
    <cellStyle name="Vstup 2 8 2 2 2_LI1" xfId="54583" xr:uid="{6AF4C619-54B5-45DE-880D-ECB4D9341E71}"/>
    <cellStyle name="Vstup 2 8 2 2 3" xfId="10493" xr:uid="{408E468F-7CD8-4174-8A6A-E1EA5D07A294}"/>
    <cellStyle name="Vstup 2 8 2 2 3 2" xfId="20199" xr:uid="{728B2BBB-840A-425F-8227-181EAC2D3AB6}"/>
    <cellStyle name="Vstup 2 8 2 2 3 2 2" xfId="41396" xr:uid="{6ECA9808-2C67-44DA-82B1-A70C7E93FDAA}"/>
    <cellStyle name="Vstup 2 8 2 2 3 3" xfId="23562" xr:uid="{2C9DBBBF-A325-4826-80B3-C3C60F5B5938}"/>
    <cellStyle name="Vstup 2 8 2 2 3 3 2" xfId="44633" xr:uid="{F96D9B3D-8F01-4860-829A-6187C6F9EC83}"/>
    <cellStyle name="Vstup 2 8 2 2 3 4" xfId="26362" xr:uid="{32F6ECC5-4897-4EA9-94E9-33F00E30965E}"/>
    <cellStyle name="Vstup 2 8 2 2 3_LI1" xfId="54585" xr:uid="{16F8238B-55D7-4134-9EC0-94AF19910657}"/>
    <cellStyle name="Vstup 2 8 2 2 4" xfId="15597" xr:uid="{075427EC-706E-4E67-95BB-8A31CD083ADA}"/>
    <cellStyle name="Vstup 2 8 2 2 4 2" xfId="37078" xr:uid="{701605D9-38FD-4084-9B4E-3EFCCCBC64EA}"/>
    <cellStyle name="Vstup 2 8 2 2 5" xfId="18373" xr:uid="{5232BC8B-574C-4D57-9274-079D1801B852}"/>
    <cellStyle name="Vstup 2 8 2 2 5 2" xfId="39721" xr:uid="{A12A1969-7C93-4A6E-9FE7-2F41C44E0468}"/>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2 2" xfId="43659" xr:uid="{EAB23B7B-ECE9-4DF2-9CAD-3CB8162DCA66}"/>
    <cellStyle name="Vstup 2 8 2 3 2 2 3" xfId="25424" xr:uid="{20989D7A-9B78-4E30-9BB5-942A8BE1A1AD}"/>
    <cellStyle name="Vstup 2 8 2 3 2 2 3 2" xfId="46422" xr:uid="{B71A537F-198D-4E2B-AD8D-9DDA540D7BCD}"/>
    <cellStyle name="Vstup 2 8 2 3 2 2 4" xfId="28021" xr:uid="{FA21ECB7-5B6E-4420-9AD7-DC03DD044C91}"/>
    <cellStyle name="Vstup 2 8 2 3 2 2_LI1" xfId="54587" xr:uid="{D5B552D2-BC17-4C06-8622-64A2C14C8AFA}"/>
    <cellStyle name="Vstup 2 8 2 3 2 3" xfId="17979" xr:uid="{5E2A19AE-B3A5-4B10-BF82-DE5157171C3E}"/>
    <cellStyle name="Vstup 2 8 2 3 2 3 2" xfId="39358" xr:uid="{86D9B5CE-DE1D-4F16-A364-54461ED51809}"/>
    <cellStyle name="Vstup 2 8 2 3 2 4" xfId="20416" xr:uid="{DD2B5E2A-FEE9-4CEE-BDF8-8DEC26E15445}"/>
    <cellStyle name="Vstup 2 8 2 3 2 4 2" xfId="41594" xr:uid="{C95F751C-F2FF-4BBE-B769-013BCAD0473B}"/>
    <cellStyle name="Vstup 2 8 2 3 2 5" xfId="17364" xr:uid="{E7DE39CE-E524-4A27-9C9C-FCE0FA7DE3D4}"/>
    <cellStyle name="Vstup 2 8 2 3 2 5 2" xfId="38760" xr:uid="{3B08C939-181E-4619-9689-1676953FC67D}"/>
    <cellStyle name="Vstup 2 8 2 3 2_LI1" xfId="54586" xr:uid="{F53F3B4A-0A11-4E6E-9009-F01620A6D083}"/>
    <cellStyle name="Vstup 2 8 2 3 3" xfId="11113" xr:uid="{FF89421C-A7CA-4826-B07C-D619F475122F}"/>
    <cellStyle name="Vstup 2 8 2 3 3 2" xfId="20655" xr:uid="{1280CA01-750A-4B3B-A1CB-9C07FDD1B73B}"/>
    <cellStyle name="Vstup 2 8 2 3 3 2 2" xfId="41831" xr:uid="{2AC3D243-E9F1-4164-8456-AD03551C540C}"/>
    <cellStyle name="Vstup 2 8 2 3 3 3" xfId="23941" xr:uid="{A2B88763-3AB8-45BD-B9EC-E9EB1C595A64}"/>
    <cellStyle name="Vstup 2 8 2 3 3 3 2" xfId="45004" xr:uid="{21A5DBCE-23FA-462E-BF17-E49A0263AAAA}"/>
    <cellStyle name="Vstup 2 8 2 3 3 4" xfId="26715" xr:uid="{3143D9C3-20E7-4A3C-8AF5-10E21C6C0EF3}"/>
    <cellStyle name="Vstup 2 8 2 3 3_LI1" xfId="54588" xr:uid="{A28D8043-F8BC-48B8-AA01-33127617B2A6}"/>
    <cellStyle name="Vstup 2 8 2 3 4" xfId="16040" xr:uid="{D751A377-C74E-4697-994B-872182C013F6}"/>
    <cellStyle name="Vstup 2 8 2 3 4 2" xfId="37504" xr:uid="{0C4DC109-D173-47B5-8EA5-F3CD4E9EAABA}"/>
    <cellStyle name="Vstup 2 8 2 3 5" xfId="18330" xr:uid="{FB234F7D-4343-4F25-A802-FF317C1EE96A}"/>
    <cellStyle name="Vstup 2 8 2 3 5 2" xfId="39683" xr:uid="{D85DDBF4-EF07-4C87-8FBC-873531AD6247}"/>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2 2" xfId="42262" xr:uid="{6B2C32B7-F31A-4341-928B-6FE062859B63}"/>
    <cellStyle name="Vstup 2 8 2 4 2 3" xfId="24340" xr:uid="{65966F2E-59F6-4DAA-9912-0334F4005027}"/>
    <cellStyle name="Vstup 2 8 2 4 2 3 2" xfId="45401" xr:uid="{A8B19D8A-AAAF-487F-BE6B-3BBB1C62BDF1}"/>
    <cellStyle name="Vstup 2 8 2 4 2 4" xfId="27100" xr:uid="{FF429CB4-44B4-4FAE-8271-A39965AE6B74}"/>
    <cellStyle name="Vstup 2 8 2 4 2_LI1" xfId="54590" xr:uid="{721BD175-5CA1-4FE8-BD86-445E658EC451}"/>
    <cellStyle name="Vstup 2 8 2 4 3" xfId="16490" xr:uid="{F35DBC7B-5E75-4C87-B2E4-F772C144123C}"/>
    <cellStyle name="Vstup 2 8 2 4 3 2" xfId="37943" xr:uid="{0EB73FBB-7FF1-43BD-963E-B1F39FF11680}"/>
    <cellStyle name="Vstup 2 8 2 4 4" xfId="21612" xr:uid="{23D3A71B-57AE-4429-84F9-3181CEE0C1F7}"/>
    <cellStyle name="Vstup 2 8 2 4 4 2" xfId="42739" xr:uid="{C925BC46-4FA3-49C6-9989-2857A7E3C730}"/>
    <cellStyle name="Vstup 2 8 2 4_LI1" xfId="54589" xr:uid="{B4059862-FEF4-44EE-90CF-92E841CCD34C}"/>
    <cellStyle name="Vstup 2 8 2 5" xfId="9168" xr:uid="{25620AF9-A74A-4E9C-B380-53A3E977476C}"/>
    <cellStyle name="Vstup 2 8 2 5 2" xfId="19417" xr:uid="{994A1D28-4EF3-4070-A657-91D570A4E517}"/>
    <cellStyle name="Vstup 2 8 2 5 2 2" xfId="40650" xr:uid="{BE45DD20-5827-4DA6-9F52-03F7121F60BB}"/>
    <cellStyle name="Vstup 2 8 2 5 3" xfId="22990" xr:uid="{42250BA0-77FC-4CDF-8216-6DC431EC1E6F}"/>
    <cellStyle name="Vstup 2 8 2 5 3 2" xfId="44078" xr:uid="{6BC051AE-6E0F-41BD-AC56-CFEDA5C0A9A6}"/>
    <cellStyle name="Vstup 2 8 2 5 4" xfId="25872" xr:uid="{80027309-5D66-44FC-B0A1-F45D71245F42}"/>
    <cellStyle name="Vstup 2 8 2 5_LI1" xfId="54591" xr:uid="{31E0D0F3-B3C5-4ECC-AA3C-42BA8766160A}"/>
    <cellStyle name="Vstup 2 8 2 6" xfId="14662" xr:uid="{07F857C0-F3D1-4EA7-B5D0-E0CFBA166268}"/>
    <cellStyle name="Vstup 2 8 2 6 2" xfId="36222" xr:uid="{4F622900-894D-4029-90B3-3BAD6EF0CA5F}"/>
    <cellStyle name="Vstup 2 8 2 7" xfId="18578" xr:uid="{2BD04F00-4DA5-4D28-87BF-38A27B01BDFC}"/>
    <cellStyle name="Vstup 2 8 2 7 2" xfId="39891" xr:uid="{02165260-062A-4965-BEC9-414077C8DD58}"/>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2 2" xfId="43003" xr:uid="{CFBA870B-B15E-4358-BF65-67CCC43758BD}"/>
    <cellStyle name="Vstup 2 8 3 2 2 3" xfId="24854" xr:uid="{1DC16C48-0C0A-436B-90A1-FCE3B569F319}"/>
    <cellStyle name="Vstup 2 8 3 2 2 3 2" xfId="45865" xr:uid="{CD078C6E-0B52-4151-A30F-0EEEF0F82BE9}"/>
    <cellStyle name="Vstup 2 8 3 2 2 4" xfId="27489" xr:uid="{E5F86076-C684-4E0D-A22F-8464982CDF84}"/>
    <cellStyle name="Vstup 2 8 3 2 2_LI1" xfId="54593" xr:uid="{6EBA7E92-81F5-43F4-993A-3226F3560C15}"/>
    <cellStyle name="Vstup 2 8 3 2 3" xfId="17322" xr:uid="{56F1F93E-EF99-477D-883D-B11B2A19E916}"/>
    <cellStyle name="Vstup 2 8 3 2 3 2" xfId="38718" xr:uid="{A6506EF1-ACA8-4FE8-B3D8-7D9C86B05E00}"/>
    <cellStyle name="Vstup 2 8 3 2 4" xfId="21436" xr:uid="{C5845628-EE73-4526-9C9C-A32AEC7DBEF5}"/>
    <cellStyle name="Vstup 2 8 3 2 4 2" xfId="42581" xr:uid="{D4E1199A-A51C-4C94-BE2F-CB0FDE6F2BFB}"/>
    <cellStyle name="Vstup 2 8 3 2 5" xfId="24134" xr:uid="{7C0566CC-87D3-464A-9454-3425B1C36E9C}"/>
    <cellStyle name="Vstup 2 8 3 2 5 2" xfId="45197" xr:uid="{9DC903EF-79A8-4444-B2AE-F2D21497D11C}"/>
    <cellStyle name="Vstup 2 8 3 2_LI1" xfId="54592" xr:uid="{29C73DB9-4643-4B93-9FA3-3A94C1D4D18C}"/>
    <cellStyle name="Vstup 2 8 3 3" xfId="10221" xr:uid="{751F5941-3FA0-42E2-816A-225072E7BE6F}"/>
    <cellStyle name="Vstup 2 8 3 3 2" xfId="19987" xr:uid="{466265D5-A520-4FFA-8BA5-B80A41D9C678}"/>
    <cellStyle name="Vstup 2 8 3 3 2 2" xfId="41190" xr:uid="{C6B09280-F602-4426-8686-1F1B5ECCF5BD}"/>
    <cellStyle name="Vstup 2 8 3 3 3" xfId="23376" xr:uid="{CBBBA98E-17FC-4021-B9B0-503788069736}"/>
    <cellStyle name="Vstup 2 8 3 3 3 2" xfId="44450" xr:uid="{27930793-C194-441A-9FCE-6D079C62ECA3}"/>
    <cellStyle name="Vstup 2 8 3 3 4" xfId="26184" xr:uid="{CA569C4B-211A-4E72-98D6-B2470FCCF2E1}"/>
    <cellStyle name="Vstup 2 8 3 3_LI1" xfId="54594" xr:uid="{D29BB653-846A-4124-A44C-7835020530DD}"/>
    <cellStyle name="Vstup 2 8 3 4" xfId="15384" xr:uid="{A67243FD-03E4-49C2-B6BE-07FFCA301C3B}"/>
    <cellStyle name="Vstup 2 8 3 4 2" xfId="36873" xr:uid="{49C8AEA4-B9EF-4F5D-9251-C44B17CC3A04}"/>
    <cellStyle name="Vstup 2 8 3 5" xfId="18395" xr:uid="{3BB9C510-C655-4701-BE53-5B9490E4181A}"/>
    <cellStyle name="Vstup 2 8 3 5 2" xfId="39741" xr:uid="{A202EB22-1689-4200-9B20-52689A5F9524}"/>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2 2" xfId="42917" xr:uid="{4998F70E-2E46-4D34-92E7-260A17AAF3D7}"/>
    <cellStyle name="Vstup 2 8 4 2 2 3" xfId="24779" xr:uid="{ABABAADC-244D-4E6A-B75F-E42631F02730}"/>
    <cellStyle name="Vstup 2 8 4 2 2 3 2" xfId="45791" xr:uid="{1118735B-0B4A-4CE9-9FA2-DCD0D16E132B}"/>
    <cellStyle name="Vstup 2 8 4 2 2 4" xfId="27415" xr:uid="{058BA4AF-9D5D-4EFA-860E-F579E4B9F093}"/>
    <cellStyle name="Vstup 2 8 4 2 2_LI1" xfId="54596" xr:uid="{0988338B-D08E-4BE8-AD95-BDB6548A591B}"/>
    <cellStyle name="Vstup 2 8 4 2 3" xfId="17232" xr:uid="{D8CB4288-E475-4D3C-AB03-F781AD28F41D}"/>
    <cellStyle name="Vstup 2 8 4 2 3 2" xfId="38631" xr:uid="{D903A8F3-0609-4589-8B19-A2D6C9A5A96A}"/>
    <cellStyle name="Vstup 2 8 4 2 4" xfId="22282" xr:uid="{E15C0A94-9BEE-48CA-987F-462F9945A6DC}"/>
    <cellStyle name="Vstup 2 8 4 2 4 2" xfId="43380" xr:uid="{C9914127-6CA5-4D3F-8B57-F21E7E598A0C}"/>
    <cellStyle name="Vstup 2 8 4 2 5" xfId="17350" xr:uid="{2ABD4C30-972A-40B2-AACA-F4448E44269E}"/>
    <cellStyle name="Vstup 2 8 4 2 5 2" xfId="38746" xr:uid="{9930BDFF-AF07-42FB-9FFC-6BCCB27168B7}"/>
    <cellStyle name="Vstup 2 8 4 2_LI1" xfId="54595" xr:uid="{0E6998AA-B22C-462C-9327-84F8C75D8003}"/>
    <cellStyle name="Vstup 2 8 4 3" xfId="10107" xr:uid="{43811380-B9B3-411A-B777-81D0DDA8EF25}"/>
    <cellStyle name="Vstup 2 8 4 3 2" xfId="19901" xr:uid="{96773AB4-D592-49F2-B372-C9DE2B617215}"/>
    <cellStyle name="Vstup 2 8 4 3 2 2" xfId="41106" xr:uid="{8A8B27A9-FA33-434C-848B-ACCB6C62FF82}"/>
    <cellStyle name="Vstup 2 8 4 3 3" xfId="23299" xr:uid="{A5CDD9F6-4FAB-4951-8DC0-3D312B191B6F}"/>
    <cellStyle name="Vstup 2 8 4 3 3 2" xfId="44374" xr:uid="{8CED2332-C22A-4CC1-B387-CA96527E9321}"/>
    <cellStyle name="Vstup 2 8 4 3 4" xfId="26110" xr:uid="{BF0A6FB5-B78E-4135-98CC-F6630FDF80B4}"/>
    <cellStyle name="Vstup 2 8 4 3_LI1" xfId="54597" xr:uid="{75B510C2-5426-493A-85B5-E971BECE66C8}"/>
    <cellStyle name="Vstup 2 8 4 4" xfId="15297" xr:uid="{EA79E63D-D5C8-46FB-AC6A-F8C5D07E7FAA}"/>
    <cellStyle name="Vstup 2 8 4 4 2" xfId="36791" xr:uid="{817D6FE7-351B-4548-8472-5965CE0EA680}"/>
    <cellStyle name="Vstup 2 8 4 5" xfId="14852" xr:uid="{2160D155-F314-480B-B486-2377987647B0}"/>
    <cellStyle name="Vstup 2 8 4 5 2" xfId="36407" xr:uid="{9384D0AE-B96E-43D9-86E7-872D8A9B1D9F}"/>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2 2" xfId="42056" xr:uid="{70B18070-FA5B-49C1-B42A-67F19BB5286E}"/>
    <cellStyle name="Vstup 2 8 5 2 3" xfId="24158" xr:uid="{B1493979-6035-4186-A61C-1462B2DD03AA}"/>
    <cellStyle name="Vstup 2 8 5 2 3 2" xfId="45221" xr:uid="{57C59995-220A-49E4-8FD7-1035DE81665F}"/>
    <cellStyle name="Vstup 2 8 5 2 4" xfId="26926" xr:uid="{9D8A6242-791E-4BB4-9C6B-DAAE0D41186F}"/>
    <cellStyle name="Vstup 2 8 5 2_LI1" xfId="54599" xr:uid="{1F18D8BB-C3E3-4F69-B050-FC92DA7DA04F}"/>
    <cellStyle name="Vstup 2 8 5 3" xfId="16272" xr:uid="{3587A8B6-429E-40BA-BF55-6F7D9B79BAE9}"/>
    <cellStyle name="Vstup 2 8 5 3 2" xfId="37733" xr:uid="{5C39A033-8D3F-4F02-A235-7BC16A53DEE0}"/>
    <cellStyle name="Vstup 2 8 5 4" xfId="21002" xr:uid="{909FFB17-3997-4AF5-BDC1-7EF56D8737D6}"/>
    <cellStyle name="Vstup 2 8 5 4 2" xfId="42172" xr:uid="{3CDFF8C7-4849-4C49-968E-6EB4902FBD05}"/>
    <cellStyle name="Vstup 2 8 5_LI1" xfId="54598" xr:uid="{4F5B8B8D-4DDB-41E9-8F3C-70EED86C4028}"/>
    <cellStyle name="Vstup 2 8 6" xfId="8867" xr:uid="{05CC5ADF-0DEF-4765-911F-A1C27B395A24}"/>
    <cellStyle name="Vstup 2 8 6 2" xfId="19170" xr:uid="{F73E7F41-C49D-4E1E-9DDB-DE656459363A}"/>
    <cellStyle name="Vstup 2 8 6 2 2" xfId="40409" xr:uid="{D2A143C1-56F8-4439-B196-956999C7FDBA}"/>
    <cellStyle name="Vstup 2 8 6 3" xfId="22772" xr:uid="{11361EBD-1E85-4423-8975-3AAD08138CFB}"/>
    <cellStyle name="Vstup 2 8 6 3 2" xfId="43864" xr:uid="{833F9E26-5F01-4B10-8D1D-4D5148342000}"/>
    <cellStyle name="Vstup 2 8 6 4" xfId="25665" xr:uid="{AFB096D7-E7BC-4812-802C-6AA4B3FF4D6D}"/>
    <cellStyle name="Vstup 2 8 6_LI1" xfId="54600" xr:uid="{3C489DC3-993E-4EF4-A898-D2F126610C5E}"/>
    <cellStyle name="Vstup 2 8 7" xfId="14417" xr:uid="{7F0B4418-2E7C-4394-ACFB-E734C0D6AE70}"/>
    <cellStyle name="Vstup 2 8 7 2" xfId="35982" xr:uid="{A2C35BB9-3249-44DF-ADC8-14447B196CE6}"/>
    <cellStyle name="Vstup 2 8 8" xfId="18794" xr:uid="{875ED902-642E-4759-8E34-1AF05F2BFB0A}"/>
    <cellStyle name="Vstup 2 8 8 2" xfId="40060" xr:uid="{054D54E2-3377-4018-81E7-713229AB48C7}"/>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2 2" xfId="43236" xr:uid="{5F76149E-91C0-4402-8533-7E79E779447B}"/>
    <cellStyle name="Vstup 2 9 2 2 2 2 3" xfId="25061" xr:uid="{158320DA-3FFB-40C5-B39C-4C1499E05B7A}"/>
    <cellStyle name="Vstup 2 9 2 2 2 2 3 2" xfId="46071" xr:uid="{6921B9DD-AA23-4764-88E6-3E4813CCD2B2}"/>
    <cellStyle name="Vstup 2 9 2 2 2 2 4" xfId="27686" xr:uid="{17998A93-EC97-4947-AC6D-2F40DE1BDD89}"/>
    <cellStyle name="Vstup 2 9 2 2 2 2_LI1" xfId="54602" xr:uid="{E4FBBC07-07CF-4D04-9E94-5E564261C465}"/>
    <cellStyle name="Vstup 2 9 2 2 2 3" xfId="17557" xr:uid="{231801F5-FBC8-46E4-AF3A-2E0EC86620D5}"/>
    <cellStyle name="Vstup 2 9 2 2 2 3 2" xfId="38946" xr:uid="{407C6A12-26A6-41D0-936A-AF3430C1DA45}"/>
    <cellStyle name="Vstup 2 9 2 2 2 4" xfId="16395" xr:uid="{4AC792C8-DE0D-4821-867E-FE3BAF6515F8}"/>
    <cellStyle name="Vstup 2 9 2 2 2 4 2" xfId="37854" xr:uid="{E2C497A5-9D50-4B10-BCC9-89E611C62BAF}"/>
    <cellStyle name="Vstup 2 9 2 2 2 5" xfId="23494" xr:uid="{0173C0C5-D2FA-4AA4-8C1B-AB45D1B64627}"/>
    <cellStyle name="Vstup 2 9 2 2 2 5 2" xfId="44568" xr:uid="{89B04D81-6531-495A-939D-66AC78ECD357}"/>
    <cellStyle name="Vstup 2 9 2 2 2_LI1" xfId="54601" xr:uid="{47D1E355-7EDD-4196-B748-F6C73A2903D0}"/>
    <cellStyle name="Vstup 2 9 2 2 3" xfId="10518" xr:uid="{8A74C6D7-2AAD-4FE4-91DE-54781834177B}"/>
    <cellStyle name="Vstup 2 9 2 2 3 2" xfId="20219" xr:uid="{71BB8320-5D5A-4794-8B26-8681F7D44A00}"/>
    <cellStyle name="Vstup 2 9 2 2 3 2 2" xfId="41416" xr:uid="{ADEECD95-31E0-46C5-956A-FBF21C748B23}"/>
    <cellStyle name="Vstup 2 9 2 2 3 3" xfId="23581" xr:uid="{7E7F43EF-74F9-4067-9196-C72DE90FE6BC}"/>
    <cellStyle name="Vstup 2 9 2 2 3 3 2" xfId="44652" xr:uid="{7963709A-8B66-433D-84EA-D1F83F48DBDE}"/>
    <cellStyle name="Vstup 2 9 2 2 3 4" xfId="26381" xr:uid="{FE7A5A4D-1B97-46B1-98D8-25181B0BA4EC}"/>
    <cellStyle name="Vstup 2 9 2 2 3_LI1" xfId="54603" xr:uid="{ED9EA760-71CB-4198-B694-180D1877EFF5}"/>
    <cellStyle name="Vstup 2 9 2 2 4" xfId="15616" xr:uid="{949D9F74-D142-4063-80D7-93A5C3B69362}"/>
    <cellStyle name="Vstup 2 9 2 2 4 2" xfId="37097" xr:uid="{C5A8F2C3-BB56-466F-A4A4-265FA44F2656}"/>
    <cellStyle name="Vstup 2 9 2 2 5" xfId="15203" xr:uid="{EC8DAB84-B3D5-4F44-BE52-2CB1E4DD0E28}"/>
    <cellStyle name="Vstup 2 9 2 2 5 2" xfId="36712" xr:uid="{5081E829-C6D7-47C0-891C-1F35F77B9C04}"/>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2 2" xfId="43682" xr:uid="{B06B2030-D80F-4A58-AA46-1120BCA319F0}"/>
    <cellStyle name="Vstup 2 9 2 3 2 2 3" xfId="25447" xr:uid="{59D120AF-A967-49B4-97B8-142C18E5A9EB}"/>
    <cellStyle name="Vstup 2 9 2 3 2 2 3 2" xfId="46445" xr:uid="{9DAD7917-8DDA-4DD9-9E4A-30F61D699EF7}"/>
    <cellStyle name="Vstup 2 9 2 3 2 2 4" xfId="28044" xr:uid="{D3AA1EE3-1BCB-4EF3-AC36-9C01B3BA7F9B}"/>
    <cellStyle name="Vstup 2 9 2 3 2 2_LI1" xfId="54605" xr:uid="{9527D438-1847-4FD2-957D-9D0046C6493D}"/>
    <cellStyle name="Vstup 2 9 2 3 2 3" xfId="18002" xr:uid="{C09A950A-06FD-4254-9551-F0B28EBA07E0}"/>
    <cellStyle name="Vstup 2 9 2 3 2 3 2" xfId="39381" xr:uid="{7D7D59AE-EF70-43E1-890E-C7AECFD3DE5F}"/>
    <cellStyle name="Vstup 2 9 2 3 2 4" xfId="18144" xr:uid="{E76FBF5B-C1FB-4B01-9278-524D1F236DB8}"/>
    <cellStyle name="Vstup 2 9 2 3 2 4 2" xfId="39521" xr:uid="{F4AF8D0A-D104-414D-89FD-6C4FBA147D65}"/>
    <cellStyle name="Vstup 2 9 2 3 2 5" xfId="24667" xr:uid="{07332E78-F78E-4D82-BFE5-2AA817E67161}"/>
    <cellStyle name="Vstup 2 9 2 3 2 5 2" xfId="45691" xr:uid="{85D31B5C-D39F-4BF9-940E-CF98375577C8}"/>
    <cellStyle name="Vstup 2 9 2 3 2_LI1" xfId="54604" xr:uid="{D6171EEA-16E6-43E2-AEBF-58A0FE6747AF}"/>
    <cellStyle name="Vstup 2 9 2 3 3" xfId="11136" xr:uid="{B67C2D8E-C60A-4D84-85DB-B86E27D5C7BF}"/>
    <cellStyle name="Vstup 2 9 2 3 3 2" xfId="20678" xr:uid="{398FBCC5-25C7-45F2-92B4-D4A7FA481201}"/>
    <cellStyle name="Vstup 2 9 2 3 3 2 2" xfId="41854" xr:uid="{51215576-FF09-4130-97FC-28820CF5CA4A}"/>
    <cellStyle name="Vstup 2 9 2 3 3 3" xfId="23964" xr:uid="{7730A396-AAFF-4F0F-ABA8-802082295927}"/>
    <cellStyle name="Vstup 2 9 2 3 3 3 2" xfId="45027" xr:uid="{DD008FDC-8D4A-4F1C-A0CB-132676C927A4}"/>
    <cellStyle name="Vstup 2 9 2 3 3 4" xfId="26738" xr:uid="{D9068582-729D-4F1B-8448-3882C3ED2A10}"/>
    <cellStyle name="Vstup 2 9 2 3 3_LI1" xfId="54606" xr:uid="{594E98E5-6549-48D1-929D-D083A0FF8AF7}"/>
    <cellStyle name="Vstup 2 9 2 3 4" xfId="16063" xr:uid="{5498C9E3-9973-46EF-BECC-FE8E5B162A33}"/>
    <cellStyle name="Vstup 2 9 2 3 4 2" xfId="37527" xr:uid="{1690EE9B-5A18-4E54-B3C6-4DC0063FFEEF}"/>
    <cellStyle name="Vstup 2 9 2 3 5" xfId="15076" xr:uid="{E10D7909-4A7A-4447-A360-F3D36F1126A0}"/>
    <cellStyle name="Vstup 2 9 2 3 5 2" xfId="36598" xr:uid="{ABF53618-AA7F-452F-BFC2-6DF428D50BE5}"/>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2 2" xfId="42282" xr:uid="{247942EE-3E06-4A05-BEF9-405B1B8AC56E}"/>
    <cellStyle name="Vstup 2 9 2 4 2 3" xfId="24359" xr:uid="{E7AE84D1-68BB-4C39-87D0-3A62B13C2258}"/>
    <cellStyle name="Vstup 2 9 2 4 2 3 2" xfId="45420" xr:uid="{CD94BA83-8211-4531-9568-66266294CE2A}"/>
    <cellStyle name="Vstup 2 9 2 4 2 4" xfId="27119" xr:uid="{47A0F32B-69B3-4049-BDBF-227236F279F3}"/>
    <cellStyle name="Vstup 2 9 2 4 2_LI1" xfId="54608" xr:uid="{56215215-A966-4AAD-808B-C0E6196E7D7C}"/>
    <cellStyle name="Vstup 2 9 2 4 3" xfId="16509" xr:uid="{A7A20E41-06CD-4C9E-A427-9A4A7A8C0FA7}"/>
    <cellStyle name="Vstup 2 9 2 4 3 2" xfId="37962" xr:uid="{7A6C9601-CD14-4B0E-AC6D-24CE38664A40}"/>
    <cellStyle name="Vstup 2 9 2 4 4" xfId="16529" xr:uid="{FD20C4DB-6609-4CB8-A8A0-21809D80E233}"/>
    <cellStyle name="Vstup 2 9 2 4 4 2" xfId="37982" xr:uid="{27E0F3FE-E88C-4F9F-B0DF-7916B7FFB0D1}"/>
    <cellStyle name="Vstup 2 9 2 4_LI1" xfId="54607" xr:uid="{18DA7E65-30D1-43A6-9839-86943AC5DD9A}"/>
    <cellStyle name="Vstup 2 9 2 5" xfId="9197" xr:uid="{393F2EC0-9D5B-4393-A97B-1124793652BD}"/>
    <cellStyle name="Vstup 2 9 2 5 2" xfId="19440" xr:uid="{4E53E487-28F1-4443-8F91-6EAFCF0F5FB8}"/>
    <cellStyle name="Vstup 2 9 2 5 2 2" xfId="40673" xr:uid="{B673B74A-5E83-4446-B228-2A950380A0C5}"/>
    <cellStyle name="Vstup 2 9 2 5 3" xfId="23013" xr:uid="{576773F3-A353-4445-9A51-31136FA8B82B}"/>
    <cellStyle name="Vstup 2 9 2 5 3 2" xfId="44101" xr:uid="{14030D6F-A0EC-4159-8D8B-50C2933D33B7}"/>
    <cellStyle name="Vstup 2 9 2 5 4" xfId="25895" xr:uid="{419A1145-E680-4F07-B266-7FADF1920D4D}"/>
    <cellStyle name="Vstup 2 9 2 5_LI1" xfId="54609" xr:uid="{B7B7C192-ACE5-4260-816E-C8AA5E081816}"/>
    <cellStyle name="Vstup 2 9 2 6" xfId="14687" xr:uid="{70A88E7E-11DA-4C3A-81EA-DAA16D503231}"/>
    <cellStyle name="Vstup 2 9 2 6 2" xfId="36247" xr:uid="{783D1FBC-3AE6-488A-9970-347F526AAE40}"/>
    <cellStyle name="Vstup 2 9 2 7" xfId="18556" xr:uid="{A98C356D-A1A1-4D3D-9277-CE02BFE9728F}"/>
    <cellStyle name="Vstup 2 9 2 7 2" xfId="39873" xr:uid="{6AECA5F6-AD7D-41DC-9A73-4B7FDE231383}"/>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2 2" xfId="43023" xr:uid="{900E3E7E-AF01-4D35-8773-4E833E7BCB81}"/>
    <cellStyle name="Vstup 2 9 3 2 2 3" xfId="24873" xr:uid="{D6483BF0-E2E2-4941-82D7-C017B8A47EFF}"/>
    <cellStyle name="Vstup 2 9 3 2 2 3 2" xfId="45884" xr:uid="{B85A1727-6F25-44FD-92F9-8336A74F44AF}"/>
    <cellStyle name="Vstup 2 9 3 2 2 4" xfId="27508" xr:uid="{0D1FCBEE-C96E-46CA-A8BF-C21CCD8615FD}"/>
    <cellStyle name="Vstup 2 9 3 2 2_LI1" xfId="54611" xr:uid="{A4C876E3-808B-40DE-B1A7-697FC2EC5540}"/>
    <cellStyle name="Vstup 2 9 3 2 3" xfId="17341" xr:uid="{5222F21F-E155-49B2-8AE9-FD90C1369671}"/>
    <cellStyle name="Vstup 2 9 3 2 3 2" xfId="38737" xr:uid="{419F0C4B-CE58-44BC-80A9-BE8FD4A6CC4D}"/>
    <cellStyle name="Vstup 2 9 3 2 4" xfId="18212" xr:uid="{184742DC-4398-4507-95F8-8B528974BA3B}"/>
    <cellStyle name="Vstup 2 9 3 2 4 2" xfId="39587" xr:uid="{2ECDE6ED-62CE-4960-8325-EDBDF056DEC7}"/>
    <cellStyle name="Vstup 2 9 3 2 5" xfId="24733" xr:uid="{6CA981D7-313D-413A-A4DE-C881A4A06063}"/>
    <cellStyle name="Vstup 2 9 3 2 5 2" xfId="45750" xr:uid="{2152044C-54BF-4861-B387-9117143608EC}"/>
    <cellStyle name="Vstup 2 9 3 2_LI1" xfId="54610" xr:uid="{28F0AD40-1C5E-4836-9610-B859054E7CF3}"/>
    <cellStyle name="Vstup 2 9 3 3" xfId="10246" xr:uid="{611444CE-D79B-4C5A-AC7D-38A0FE22DCD4}"/>
    <cellStyle name="Vstup 2 9 3 3 2" xfId="20007" xr:uid="{51F3B233-97BE-4D2D-9CA9-18C07513AF39}"/>
    <cellStyle name="Vstup 2 9 3 3 2 2" xfId="41210" xr:uid="{60F648F0-1894-4FF9-8BFD-EB9AB856D6E9}"/>
    <cellStyle name="Vstup 2 9 3 3 3" xfId="23395" xr:uid="{76724ED4-48D4-43D4-B82A-92A5C492E4C1}"/>
    <cellStyle name="Vstup 2 9 3 3 3 2" xfId="44469" xr:uid="{E3FA3AF2-E6E1-40B8-BA75-2DFD016BF24B}"/>
    <cellStyle name="Vstup 2 9 3 3 4" xfId="26203" xr:uid="{71AEFBA7-D938-4DEA-A1D6-501EDA057B00}"/>
    <cellStyle name="Vstup 2 9 3 3_LI1" xfId="54612" xr:uid="{198D63D3-8FFC-48DF-8018-5ABDF1D680BD}"/>
    <cellStyle name="Vstup 2 9 3 4" xfId="15405" xr:uid="{9EBABA2D-56E2-492D-859E-645567C286CC}"/>
    <cellStyle name="Vstup 2 9 3 4 2" xfId="36894" xr:uid="{AD45913E-4E9F-45EF-9D83-5221BE103565}"/>
    <cellStyle name="Vstup 2 9 3 5" xfId="15215" xr:uid="{506A37AB-5B61-43BE-9FC4-E583987CF888}"/>
    <cellStyle name="Vstup 2 9 3 5 2" xfId="36723" xr:uid="{6E7CFBD9-EEDF-4322-9074-ADDA89F3DAB1}"/>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2 2" xfId="43475" xr:uid="{C623D4E5-B24A-4C4F-9D60-B618AEB3DB52}"/>
    <cellStyle name="Vstup 2 9 4 2 2 3" xfId="25240" xr:uid="{65B401EB-F775-4E99-82A4-F8A05802595F}"/>
    <cellStyle name="Vstup 2 9 4 2 2 3 2" xfId="46238" xr:uid="{EDAED753-BE28-41AF-BD5C-BA8E76BAE3D6}"/>
    <cellStyle name="Vstup 2 9 4 2 2 4" xfId="27837" xr:uid="{CEE29DFC-CD8D-4C1F-BF38-85B2E3AEA003}"/>
    <cellStyle name="Vstup 2 9 4 2 2_LI1" xfId="54614" xr:uid="{113F4FEB-4F72-488A-B0AD-3B2C9B24A6D6}"/>
    <cellStyle name="Vstup 2 9 4 2 3" xfId="17795" xr:uid="{C865CBFA-E6D0-400D-968F-1695D39D2C7F}"/>
    <cellStyle name="Vstup 2 9 4 2 3 2" xfId="39174" xr:uid="{04CCC54B-27C9-411A-9EE3-76901C0EE83B}"/>
    <cellStyle name="Vstup 2 9 4 2 4" xfId="22255" xr:uid="{30C47495-5EEF-4DDE-AAF5-8E5343A8DA95}"/>
    <cellStyle name="Vstup 2 9 4 2 4 2" xfId="43355" xr:uid="{3AB5486C-4502-496F-92D2-950735979380}"/>
    <cellStyle name="Vstup 2 9 4 2 5" xfId="16627" xr:uid="{4496E041-E5F8-4107-942E-BA0A5B348E69}"/>
    <cellStyle name="Vstup 2 9 4 2 5 2" xfId="38078" xr:uid="{C9420C05-033D-43BE-80E3-EEFBB43AA2C2}"/>
    <cellStyle name="Vstup 2 9 4 2_LI1" xfId="54613" xr:uid="{C034CD0E-05AB-46E4-A340-4E14320D4BF8}"/>
    <cellStyle name="Vstup 2 9 4 3" xfId="10929" xr:uid="{3C5D1A47-1709-4572-A046-CEA09918ECF9}"/>
    <cellStyle name="Vstup 2 9 4 3 2" xfId="20471" xr:uid="{2CA16241-29C3-46D0-8288-93581366BA88}"/>
    <cellStyle name="Vstup 2 9 4 3 2 2" xfId="41647" xr:uid="{2FCED665-95FC-4A84-88AD-5BB193AE1019}"/>
    <cellStyle name="Vstup 2 9 4 3 3" xfId="23757" xr:uid="{583BCEF1-3EAF-48AF-A9A7-5DC8862B8DA2}"/>
    <cellStyle name="Vstup 2 9 4 3 3 2" xfId="44820" xr:uid="{D6845677-FA41-4499-9D63-B7996D938DB5}"/>
    <cellStyle name="Vstup 2 9 4 3 4" xfId="26531" xr:uid="{F6834727-767B-47C4-8CAC-F850BA43246C}"/>
    <cellStyle name="Vstup 2 9 4 3_LI1" xfId="54615" xr:uid="{6DCF007B-87E0-4531-82D6-9CD3893DD7F1}"/>
    <cellStyle name="Vstup 2 9 4 4" xfId="15856" xr:uid="{9EC7444B-4AE4-4935-B81B-9C368D66E9B9}"/>
    <cellStyle name="Vstup 2 9 4 4 2" xfId="37320" xr:uid="{40EF9B04-7350-4633-AF59-E7D6F5B28D3A}"/>
    <cellStyle name="Vstup 2 9 4 5" xfId="19679" xr:uid="{3329ED1C-6C11-4D30-AD03-55620461D3A1}"/>
    <cellStyle name="Vstup 2 9 4 5 2" xfId="40892" xr:uid="{A5AE9CAD-A4E7-444A-99FE-654E3F9D2CC8}"/>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2 2" xfId="42076" xr:uid="{DC68AA1A-6D0E-4952-8B31-EC64E301D86E}"/>
    <cellStyle name="Vstup 2 9 5 2 3" xfId="24177" xr:uid="{5905C94D-76EF-469D-898A-D964AFE78E64}"/>
    <cellStyle name="Vstup 2 9 5 2 3 2" xfId="45240" xr:uid="{7898D5F4-A3B0-41B1-BF29-858522785477}"/>
    <cellStyle name="Vstup 2 9 5 2 4" xfId="26945" xr:uid="{16D832AE-C004-4F95-A68C-7AE54081BD03}"/>
    <cellStyle name="Vstup 2 9 5 2_LI1" xfId="54617" xr:uid="{9E72CC3A-166F-498E-826F-84FCF57D3EBE}"/>
    <cellStyle name="Vstup 2 9 5 3" xfId="16292" xr:uid="{5E9A84C5-1AD8-496B-B349-BBF5DF2DE2F3}"/>
    <cellStyle name="Vstup 2 9 5 3 2" xfId="37753" xr:uid="{5AAA1958-57DD-4634-919B-A6A808E710D5}"/>
    <cellStyle name="Vstup 2 9 5 4" xfId="14860" xr:uid="{0545D5AB-4D75-4283-8BDD-6C1EB3581D2B}"/>
    <cellStyle name="Vstup 2 9 5 4 2" xfId="36413" xr:uid="{F6AF5C4A-1545-4C54-B2FC-A7153FC215C1}"/>
    <cellStyle name="Vstup 2 9 5_LI1" xfId="54616" xr:uid="{B17C5635-5E95-44B4-9343-3C29111E7A2D}"/>
    <cellStyle name="Vstup 2 9 6" xfId="8896" xr:uid="{52896334-1921-4658-A853-016A8CF26F7A}"/>
    <cellStyle name="Vstup 2 9 6 2" xfId="19196" xr:uid="{A19DA607-CA4D-4A48-87ED-050C6389ED86}"/>
    <cellStyle name="Vstup 2 9 6 2 2" xfId="40434" xr:uid="{BDDB0FD8-597D-4732-954B-FC3E73FE0EB4}"/>
    <cellStyle name="Vstup 2 9 6 3" xfId="22795" xr:uid="{E4433B38-274F-4162-B114-0728553B826E}"/>
    <cellStyle name="Vstup 2 9 6 3 2" xfId="43887" xr:uid="{4621D845-3200-4B19-A14B-0D6AC4D27B12}"/>
    <cellStyle name="Vstup 2 9 6 4" xfId="25688" xr:uid="{35701083-44C1-4AA9-9A2B-9F38A2B23841}"/>
    <cellStyle name="Vstup 2 9 6_LI1" xfId="54618" xr:uid="{E7676260-90BB-4F3C-833A-9AEC8170EE28}"/>
    <cellStyle name="Vstup 2 9 7" xfId="14441" xr:uid="{0D2D30FC-ED6D-4FE3-8959-FA1C084E0DDC}"/>
    <cellStyle name="Vstup 2 9 7 2" xfId="36006" xr:uid="{8FAFAE74-8B35-4857-AE86-8D5DB28BCF38}"/>
    <cellStyle name="Vstup 2 9 8" xfId="18771" xr:uid="{F525BAF1-6FC1-4A01-9636-67C58A70F8D9}"/>
    <cellStyle name="Vstup 2 9 8 2" xfId="40043" xr:uid="{99F97497-FC7A-4541-88A8-186B502EF276}"/>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2 2" xfId="43237" xr:uid="{AC00ED43-7EBB-4542-ADB5-D5A8DAC29A9E}"/>
    <cellStyle name="Vstup 3 10 2 2 2 2 3" xfId="25062" xr:uid="{2EDD2623-8337-42B3-9522-94DE867B090C}"/>
    <cellStyle name="Vstup 3 10 2 2 2 2 3 2" xfId="46072" xr:uid="{16B98606-72F9-4E63-A512-FC1A8DE727E1}"/>
    <cellStyle name="Vstup 3 10 2 2 2 2 4" xfId="27687" xr:uid="{E7387FFC-F98E-43BA-9E13-19CD2AE01C37}"/>
    <cellStyle name="Vstup 3 10 2 2 2 2_LI1" xfId="54620" xr:uid="{40EE0112-C922-437A-B931-BEB505E86343}"/>
    <cellStyle name="Vstup 3 10 2 2 2 3" xfId="17558" xr:uid="{11B82C63-8CB1-47FA-A261-50A78CED0425}"/>
    <cellStyle name="Vstup 3 10 2 2 2 3 2" xfId="38947" xr:uid="{9F78481B-E890-4C9B-8812-8099F88F0E4A}"/>
    <cellStyle name="Vstup 3 10 2 2 2 4" xfId="18191" xr:uid="{751E0881-AD9A-40AF-A237-A86AD1D8B0EC}"/>
    <cellStyle name="Vstup 3 10 2 2 2 4 2" xfId="39567" xr:uid="{2E8225C3-6A2E-4490-B407-3CE45BE9BECC}"/>
    <cellStyle name="Vstup 3 10 2 2 2 5" xfId="24974" xr:uid="{991FE7BC-E504-4E9F-B7AE-D505FE3B7771}"/>
    <cellStyle name="Vstup 3 10 2 2 2 5 2" xfId="45984" xr:uid="{A34D66BF-64F5-454D-9A46-25BE2B9CDD17}"/>
    <cellStyle name="Vstup 3 10 2 2 2_LI1" xfId="54619" xr:uid="{9C36D918-F4C1-440D-868C-A3374C621720}"/>
    <cellStyle name="Vstup 3 10 2 2 3" xfId="10519" xr:uid="{99D95824-52B6-46B0-9FEE-4EBC92C25FF7}"/>
    <cellStyle name="Vstup 3 10 2 2 3 2" xfId="20220" xr:uid="{25858017-8089-4919-9590-E89590E7B0CD}"/>
    <cellStyle name="Vstup 3 10 2 2 3 2 2" xfId="41417" xr:uid="{F7C511A4-DA49-40A8-AC24-E0DB29F2C939}"/>
    <cellStyle name="Vstup 3 10 2 2 3 3" xfId="23582" xr:uid="{E3BF3090-952B-41A4-A9BA-9DDE7A93C049}"/>
    <cellStyle name="Vstup 3 10 2 2 3 3 2" xfId="44653" xr:uid="{61926F59-E9D6-4270-A5F5-24A7BA32EB0E}"/>
    <cellStyle name="Vstup 3 10 2 2 3 4" xfId="26382" xr:uid="{0D44F27B-0C3B-4223-959F-92A0CFE34D87}"/>
    <cellStyle name="Vstup 3 10 2 2 3_LI1" xfId="54621" xr:uid="{B98B1B79-E604-4104-9610-65F6EBF4802D}"/>
    <cellStyle name="Vstup 3 10 2 2 4" xfId="15617" xr:uid="{C42FC57F-71F0-47BC-BF62-842532308C61}"/>
    <cellStyle name="Vstup 3 10 2 2 4 2" xfId="37098" xr:uid="{BD75172B-5E5B-4B76-9C97-EE90DC5FBFC1}"/>
    <cellStyle name="Vstup 3 10 2 2 5" xfId="14831" xr:uid="{6CD37C36-3D6F-4AA5-BB3B-4018DF938F38}"/>
    <cellStyle name="Vstup 3 10 2 2 5 2" xfId="36389" xr:uid="{6EFAB962-977C-4A53-8799-CD266331EBAB}"/>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2 2" xfId="43683" xr:uid="{3CAD1AAC-5E77-40AC-B0E3-76C9CD17C935}"/>
    <cellStyle name="Vstup 3 10 2 3 2 2 3" xfId="25448" xr:uid="{8514FFEA-CD7E-4BC8-8A48-DF960460917B}"/>
    <cellStyle name="Vstup 3 10 2 3 2 2 3 2" xfId="46446" xr:uid="{B1624D31-6B07-408B-BD26-248DDB366A08}"/>
    <cellStyle name="Vstup 3 10 2 3 2 2 4" xfId="28045" xr:uid="{365E9180-8FA0-43B7-B48C-7A6490AD97B3}"/>
    <cellStyle name="Vstup 3 10 2 3 2 2_LI1" xfId="54623" xr:uid="{2B252984-5527-4591-9537-EAEDA51AEC61}"/>
    <cellStyle name="Vstup 3 10 2 3 2 3" xfId="18003" xr:uid="{DE9007C6-A31D-492F-812D-57B1BC16F1FD}"/>
    <cellStyle name="Vstup 3 10 2 3 2 3 2" xfId="39382" xr:uid="{6A773924-E890-45D3-AD1F-B5544E9656A8}"/>
    <cellStyle name="Vstup 3 10 2 3 2 4" xfId="19704" xr:uid="{5B54DD4A-4396-42ED-8A8C-BEC47789F3B8}"/>
    <cellStyle name="Vstup 3 10 2 3 2 4 2" xfId="40917" xr:uid="{ED6424C6-4C96-40B6-9D08-AFDAB1AE6150}"/>
    <cellStyle name="Vstup 3 10 2 3 2 5" xfId="20389" xr:uid="{FA6C4C16-EC4C-4698-BA82-3F577D11BECD}"/>
    <cellStyle name="Vstup 3 10 2 3 2 5 2" xfId="41573" xr:uid="{E495C702-1762-4AB1-827B-EAE38033445D}"/>
    <cellStyle name="Vstup 3 10 2 3 2_LI1" xfId="54622" xr:uid="{9D17C764-FF6F-493C-9A2A-BBAD1AF38CE2}"/>
    <cellStyle name="Vstup 3 10 2 3 3" xfId="11137" xr:uid="{DFAFCA9F-4AA3-4C09-9CCE-17DE44E42422}"/>
    <cellStyle name="Vstup 3 10 2 3 3 2" xfId="20679" xr:uid="{6CD9F636-7F4B-49BE-A7B5-C5445B03208F}"/>
    <cellStyle name="Vstup 3 10 2 3 3 2 2" xfId="41855" xr:uid="{81EC8A93-10DF-4D06-8E7A-4D9D3909E1F5}"/>
    <cellStyle name="Vstup 3 10 2 3 3 3" xfId="23965" xr:uid="{AC6104FF-ABCB-4490-BA61-94DCFB2D1FC6}"/>
    <cellStyle name="Vstup 3 10 2 3 3 3 2" xfId="45028" xr:uid="{2F4271D4-B437-4170-B286-451DBD468CD4}"/>
    <cellStyle name="Vstup 3 10 2 3 3 4" xfId="26739" xr:uid="{75C8C580-A93F-495C-8CCB-DD7985280280}"/>
    <cellStyle name="Vstup 3 10 2 3 3_LI1" xfId="54624" xr:uid="{EBC7DF86-5218-45C9-881F-7893E9D1D4D5}"/>
    <cellStyle name="Vstup 3 10 2 3 4" xfId="16064" xr:uid="{A720A3BA-C6B4-4486-B1D6-A28D55D161EF}"/>
    <cellStyle name="Vstup 3 10 2 3 4 2" xfId="37528" xr:uid="{5E83389F-9B88-48E1-B7A8-4ECD5B0C6C76}"/>
    <cellStyle name="Vstup 3 10 2 3 5" xfId="15020" xr:uid="{FA508526-AD37-4C30-9FF6-C6E1A64A7D6F}"/>
    <cellStyle name="Vstup 3 10 2 3 5 2" xfId="36554" xr:uid="{3CBAF8FC-788C-45DE-AC81-0503C45C7278}"/>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2 2" xfId="42283" xr:uid="{A838AA2A-43DE-4177-ABD1-9D3DBEC64723}"/>
    <cellStyle name="Vstup 3 10 2 4 2 3" xfId="24360" xr:uid="{1E29D23E-37D3-4802-9A45-6C71B510EE43}"/>
    <cellStyle name="Vstup 3 10 2 4 2 3 2" xfId="45421" xr:uid="{FEE04068-9113-4D12-BDB3-6F633CB89AC2}"/>
    <cellStyle name="Vstup 3 10 2 4 2 4" xfId="27120" xr:uid="{982D118E-1399-486D-ABF1-A44A40CB0086}"/>
    <cellStyle name="Vstup 3 10 2 4 2_LI1" xfId="54626" xr:uid="{CCBBF1D3-168B-4024-AE82-223BEA5C1886}"/>
    <cellStyle name="Vstup 3 10 2 4 3" xfId="16510" xr:uid="{F228E453-037F-4CD2-868F-FCFB7F9A48D9}"/>
    <cellStyle name="Vstup 3 10 2 4 3 2" xfId="37963" xr:uid="{5D2A8436-38B7-4CBF-A534-F22B9AFD4BD3}"/>
    <cellStyle name="Vstup 3 10 2 4 4" xfId="18279" xr:uid="{438ADA7D-CE6F-4D85-8CAB-34BDD8B6AAE3}"/>
    <cellStyle name="Vstup 3 10 2 4 4 2" xfId="39644" xr:uid="{BD8A9241-AB4B-4F3D-B51A-0A9B4FDF4E8B}"/>
    <cellStyle name="Vstup 3 10 2 4_LI1" xfId="54625" xr:uid="{9AF2FAD3-D7A1-4B23-BBEC-614344C70A38}"/>
    <cellStyle name="Vstup 3 10 2 5" xfId="9198" xr:uid="{B0AF0D6A-F734-4613-8CDA-CAE322316914}"/>
    <cellStyle name="Vstup 3 10 2 5 2" xfId="19441" xr:uid="{E68D997C-0BA8-4401-B680-26C182372E94}"/>
    <cellStyle name="Vstup 3 10 2 5 2 2" xfId="40674" xr:uid="{0AAD0E0C-B5F7-407C-A2CD-E9E40F1A89F3}"/>
    <cellStyle name="Vstup 3 10 2 5 3" xfId="23014" xr:uid="{8DBA335F-706B-4219-AF39-C04D5490FAF7}"/>
    <cellStyle name="Vstup 3 10 2 5 3 2" xfId="44102" xr:uid="{97ABDF0C-FCB5-4E4E-B86A-991FB7849CFA}"/>
    <cellStyle name="Vstup 3 10 2 5 4" xfId="25896" xr:uid="{325CD710-9362-4FE6-ACA1-237CE3EC472B}"/>
    <cellStyle name="Vstup 3 10 2 5_LI1" xfId="54627" xr:uid="{5550CC7D-124C-4D2D-9FFF-F25BD303F110}"/>
    <cellStyle name="Vstup 3 10 2 6" xfId="14688" xr:uid="{11F6AF27-671E-495C-8BE8-C55DC796FCF2}"/>
    <cellStyle name="Vstup 3 10 2 6 2" xfId="36248" xr:uid="{545AC349-523D-4A99-8AF0-CF3A210234BF}"/>
    <cellStyle name="Vstup 3 10 2 7" xfId="18554" xr:uid="{7C081A27-7926-4124-A213-378551314CEC}"/>
    <cellStyle name="Vstup 3 10 2 7 2" xfId="39872" xr:uid="{A76AC4FC-8A82-471C-BFD0-FB523D3EF758}"/>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2 2" xfId="43024" xr:uid="{F01EAE31-4B49-4257-8607-C50B2A62E652}"/>
    <cellStyle name="Vstup 3 10 3 2 2 3" xfId="24874" xr:uid="{A4A49F5B-DD3B-46ED-BBDF-5D9FD5D3F01F}"/>
    <cellStyle name="Vstup 3 10 3 2 2 3 2" xfId="45885" xr:uid="{D7BD3955-2896-4672-8B09-8783E9201E16}"/>
    <cellStyle name="Vstup 3 10 3 2 2 4" xfId="27509" xr:uid="{5E7CC42B-6FB4-4D71-8E7C-39C2B2E3B391}"/>
    <cellStyle name="Vstup 3 10 3 2 2_LI1" xfId="54629" xr:uid="{01958E6C-63FC-437F-B5C8-E7D1D54E18B7}"/>
    <cellStyle name="Vstup 3 10 3 2 3" xfId="17342" xr:uid="{E308A7E4-4565-482E-931C-7C6CAB2E6392}"/>
    <cellStyle name="Vstup 3 10 3 2 3 2" xfId="38738" xr:uid="{37D1317B-D0C6-47C3-A17C-1452F7078C3A}"/>
    <cellStyle name="Vstup 3 10 3 2 4" xfId="19814" xr:uid="{B59ED000-E4DD-46F8-A115-E6F7C8229189}"/>
    <cellStyle name="Vstup 3 10 3 2 4 2" xfId="41022" xr:uid="{CA6F5C5F-5170-42EB-9CED-58C3B0DFC14A}"/>
    <cellStyle name="Vstup 3 10 3 2 5" xfId="18226" xr:uid="{73D2B90D-053A-4A87-A892-66E15AF25408}"/>
    <cellStyle name="Vstup 3 10 3 2 5 2" xfId="39600" xr:uid="{49E70D71-ABF1-4583-9AF3-C819CCB2939B}"/>
    <cellStyle name="Vstup 3 10 3 2_LI1" xfId="54628" xr:uid="{F4BE5117-22E1-489D-9801-B37C3CBF58CE}"/>
    <cellStyle name="Vstup 3 10 3 3" xfId="10247" xr:uid="{A61CA098-A4AD-42A9-B62F-3339910F56F5}"/>
    <cellStyle name="Vstup 3 10 3 3 2" xfId="20008" xr:uid="{27F0BA6E-387C-4E1D-8F67-73AA36C15337}"/>
    <cellStyle name="Vstup 3 10 3 3 2 2" xfId="41211" xr:uid="{3B635435-ED4D-44E0-970C-DD647F4605EC}"/>
    <cellStyle name="Vstup 3 10 3 3 3" xfId="23396" xr:uid="{901B04A0-D1A3-4214-B59B-5FD55769518C}"/>
    <cellStyle name="Vstup 3 10 3 3 3 2" xfId="44470" xr:uid="{89DAB614-4F7A-48A4-9B40-6B03B7484CD2}"/>
    <cellStyle name="Vstup 3 10 3 3 4" xfId="26204" xr:uid="{DDB0789E-36BC-4313-B89E-750839E0B185}"/>
    <cellStyle name="Vstup 3 10 3 3_LI1" xfId="54630" xr:uid="{7587733A-78B3-4861-95B2-67D8D6D1FDAE}"/>
    <cellStyle name="Vstup 3 10 3 4" xfId="15406" xr:uid="{9EBE7761-34EC-4838-92CF-758E6E3BF777}"/>
    <cellStyle name="Vstup 3 10 3 4 2" xfId="36895" xr:uid="{06F55D20-504D-4461-95E4-0F8EB94BD7F6}"/>
    <cellStyle name="Vstup 3 10 3 5" xfId="14844" xr:uid="{915288D3-9B6A-49BF-872E-545E8570D1E8}"/>
    <cellStyle name="Vstup 3 10 3 5 2" xfId="36400" xr:uid="{93A6DF8B-E224-4B96-A5F1-3FAC472A5FF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2 2" xfId="43476" xr:uid="{86C1867B-EED9-4443-8160-EF252C14678F}"/>
    <cellStyle name="Vstup 3 10 4 2 2 3" xfId="25241" xr:uid="{3BEE63DB-5E11-4373-9A76-CDC7FD8B22FF}"/>
    <cellStyle name="Vstup 3 10 4 2 2 3 2" xfId="46239" xr:uid="{D7451E82-3788-48AE-9307-8C99A7237C54}"/>
    <cellStyle name="Vstup 3 10 4 2 2 4" xfId="27838" xr:uid="{5D333179-C696-4459-8721-49E587EE8B3B}"/>
    <cellStyle name="Vstup 3 10 4 2 2_LI1" xfId="54632" xr:uid="{4F55A539-8CBF-4DA5-998A-6F5047B000C0}"/>
    <cellStyle name="Vstup 3 10 4 2 3" xfId="17796" xr:uid="{A554F326-B432-4AC8-8957-65E6C7DBEC2C}"/>
    <cellStyle name="Vstup 3 10 4 2 3 2" xfId="39175" xr:uid="{A2A8F5E2-9465-4298-95FB-FD73B32E785B}"/>
    <cellStyle name="Vstup 3 10 4 2 4" xfId="17679" xr:uid="{99CFDF24-1B3D-4C6B-83DE-5EDCEFFA5390}"/>
    <cellStyle name="Vstup 3 10 4 2 4 2" xfId="39063" xr:uid="{20ABBF17-6A9C-449B-B5B5-363CEF4BE0A1}"/>
    <cellStyle name="Vstup 3 10 4 2 5" xfId="17156" xr:uid="{78303D18-5A44-4E68-AEE8-ED9B279379A6}"/>
    <cellStyle name="Vstup 3 10 4 2 5 2" xfId="38563" xr:uid="{5C02D965-1D57-4AB3-A3C0-A5AF0AD41FB8}"/>
    <cellStyle name="Vstup 3 10 4 2_LI1" xfId="54631" xr:uid="{985F3033-CFFE-45B4-81C6-4F82286B3DD7}"/>
    <cellStyle name="Vstup 3 10 4 3" xfId="10930" xr:uid="{B54A76D8-B2E3-46A2-BA19-E4257BE83E54}"/>
    <cellStyle name="Vstup 3 10 4 3 2" xfId="20472" xr:uid="{97400DE6-5B48-4D3D-A740-C0C3A426E797}"/>
    <cellStyle name="Vstup 3 10 4 3 2 2" xfId="41648" xr:uid="{27879557-292E-4B7C-ACE4-40B4370214E8}"/>
    <cellStyle name="Vstup 3 10 4 3 3" xfId="23758" xr:uid="{E272C42B-D442-4F62-B945-A635E3314949}"/>
    <cellStyle name="Vstup 3 10 4 3 3 2" xfId="44821" xr:uid="{40568798-9664-4816-A6F5-A61195F1D055}"/>
    <cellStyle name="Vstup 3 10 4 3 4" xfId="26532" xr:uid="{340F4851-FD42-432C-98A8-1470599F417E}"/>
    <cellStyle name="Vstup 3 10 4 3_LI1" xfId="54633" xr:uid="{4D1454E4-EA3C-4453-ACBC-389DE3855859}"/>
    <cellStyle name="Vstup 3 10 4 4" xfId="15857" xr:uid="{33B2D680-0EAE-4787-BEF7-9DD3F387FBC1}"/>
    <cellStyle name="Vstup 3 10 4 4 2" xfId="37321" xr:uid="{D8069364-75C8-4E64-8431-E4B480670182}"/>
    <cellStyle name="Vstup 3 10 4 5" xfId="21598" xr:uid="{F06009D4-21B3-4F7B-B336-4BF33E85FD22}"/>
    <cellStyle name="Vstup 3 10 4 5 2" xfId="42725" xr:uid="{F76EDA0F-1F71-4C00-A8EA-E31F5C499B83}"/>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2 2" xfId="42077" xr:uid="{4A8F5D0B-08AD-4C49-A467-755080CCE9A0}"/>
    <cellStyle name="Vstup 3 10 5 2 3" xfId="24178" xr:uid="{C7927C0A-E835-473F-9F6E-3B3AC20285D5}"/>
    <cellStyle name="Vstup 3 10 5 2 3 2" xfId="45241" xr:uid="{E004397B-E66C-47A2-B314-30AC49BA5E99}"/>
    <cellStyle name="Vstup 3 10 5 2 4" xfId="26946" xr:uid="{824F2978-E6A7-4ACD-90A9-6FAC130F2E02}"/>
    <cellStyle name="Vstup 3 10 5 2_LI1" xfId="54635" xr:uid="{4E9EE6DE-467D-462A-990B-4FC7444DDCA8}"/>
    <cellStyle name="Vstup 3 10 5 3" xfId="16293" xr:uid="{88B11AA2-FFE6-457D-B16A-C80C2EC96249}"/>
    <cellStyle name="Vstup 3 10 5 3 2" xfId="37754" xr:uid="{E89A7759-2881-4760-BDAB-C93725460A86}"/>
    <cellStyle name="Vstup 3 10 5 4" xfId="15006" xr:uid="{983E05D2-0656-4F1F-9D5D-C2D5B8715D96}"/>
    <cellStyle name="Vstup 3 10 5 4 2" xfId="36541" xr:uid="{6F900623-F41C-4ECC-9426-4898BF22CFE3}"/>
    <cellStyle name="Vstup 3 10 5_LI1" xfId="54634" xr:uid="{127265EC-C9D9-4CBC-A9CE-34462B88F4D3}"/>
    <cellStyle name="Vstup 3 10 6" xfId="8897" xr:uid="{6C0D065D-8D60-408C-A9B2-2A4EDDFFAA00}"/>
    <cellStyle name="Vstup 3 10 6 2" xfId="19197" xr:uid="{2BD6E98D-616A-4BC0-8373-FD0A677BEB5A}"/>
    <cellStyle name="Vstup 3 10 6 2 2" xfId="40435" xr:uid="{2A9F9106-E74E-447F-BB24-ADCC23C17022}"/>
    <cellStyle name="Vstup 3 10 6 3" xfId="22796" xr:uid="{3620821A-5B41-46BC-B32A-E45E622380EB}"/>
    <cellStyle name="Vstup 3 10 6 3 2" xfId="43888" xr:uid="{E7161352-E8F5-4C55-81AD-76E1306A8268}"/>
    <cellStyle name="Vstup 3 10 6 4" xfId="25689" xr:uid="{B4DD660C-9A40-4C0C-889C-939B6F6098B5}"/>
    <cellStyle name="Vstup 3 10 6_LI1" xfId="54636" xr:uid="{F8C6E60C-D133-4E74-98AE-723F7AF1D8E7}"/>
    <cellStyle name="Vstup 3 10 7" xfId="14442" xr:uid="{6951DBF8-4F9C-4CA8-96C0-23AD5A315068}"/>
    <cellStyle name="Vstup 3 10 7 2" xfId="36007" xr:uid="{6F4FEEB1-1074-41AA-AA5A-52E0C75264AB}"/>
    <cellStyle name="Vstup 3 10 8" xfId="18770" xr:uid="{D1ABFBC5-8DBC-4E50-B907-70E6271EC66C}"/>
    <cellStyle name="Vstup 3 10 8 2" xfId="40042" xr:uid="{57AE80DB-A6C4-4202-962E-FD4EC27AB63D}"/>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2 2" xfId="43254" xr:uid="{67C05BCA-9C6E-4A27-A1FF-529264402746}"/>
    <cellStyle name="Vstup 3 11 2 2 2 2 3" xfId="25078" xr:uid="{9A659301-7FEA-4429-9450-DA85E2070E84}"/>
    <cellStyle name="Vstup 3 11 2 2 2 2 3 2" xfId="46088" xr:uid="{54739B4D-1611-4211-86FE-BF3FDA3DCF42}"/>
    <cellStyle name="Vstup 3 11 2 2 2 2 4" xfId="27703" xr:uid="{682014D7-9299-4A6B-88BD-E869D14406F7}"/>
    <cellStyle name="Vstup 3 11 2 2 2 2_LI1" xfId="54638" xr:uid="{CA3F7746-DC0A-4171-B7B6-E5DD297A85A5}"/>
    <cellStyle name="Vstup 3 11 2 2 2 3" xfId="17576" xr:uid="{A22F538E-A7F2-49F3-A03E-783EBCAACC78}"/>
    <cellStyle name="Vstup 3 11 2 2 2 3 2" xfId="38964" xr:uid="{09053782-D338-451D-AB35-9F8CE8089009}"/>
    <cellStyle name="Vstup 3 11 2 2 2 4" xfId="19835" xr:uid="{AC65BD13-DDCF-498D-B984-62981F77FBC7}"/>
    <cellStyle name="Vstup 3 11 2 2 2 4 2" xfId="41041" xr:uid="{11785841-9963-453F-9D44-937D3F5AC1B1}"/>
    <cellStyle name="Vstup 3 11 2 2 2 5" xfId="21266" xr:uid="{F400CB89-5A1E-48F8-8690-A46B8E4D99FC}"/>
    <cellStyle name="Vstup 3 11 2 2 2 5 2" xfId="42424" xr:uid="{3A7F4F74-5FFB-40AC-B36E-B8E605B65494}"/>
    <cellStyle name="Vstup 3 11 2 2 2_LI1" xfId="54637" xr:uid="{89EBADC8-6B02-47A6-A569-5D69F42B9482}"/>
    <cellStyle name="Vstup 3 11 2 2 3" xfId="10541" xr:uid="{0B6322F6-E67E-4041-B109-056DBAA53F33}"/>
    <cellStyle name="Vstup 3 11 2 2 3 2" xfId="20237" xr:uid="{9C6B90E6-7C6C-4D55-AA1B-366B97E58143}"/>
    <cellStyle name="Vstup 3 11 2 2 3 2 2" xfId="41434" xr:uid="{AD23DFF3-023B-4FD1-B021-138345ED6E0D}"/>
    <cellStyle name="Vstup 3 11 2 2 3 3" xfId="23598" xr:uid="{48E0B27A-5DE8-4A7F-AC06-5CB6B29C37ED}"/>
    <cellStyle name="Vstup 3 11 2 2 3 3 2" xfId="44669" xr:uid="{B128E70D-0881-4A5C-839C-8CCC899D65AF}"/>
    <cellStyle name="Vstup 3 11 2 2 3 4" xfId="26398" xr:uid="{ABC838AA-0E6F-4B0B-8692-098083BD6360}"/>
    <cellStyle name="Vstup 3 11 2 2 3_LI1" xfId="54639" xr:uid="{B362F5EE-F20B-4605-AD91-4D7E29589388}"/>
    <cellStyle name="Vstup 3 11 2 2 4" xfId="15634" xr:uid="{8E097220-80D9-40BF-A5D5-F3FE32282F87}"/>
    <cellStyle name="Vstup 3 11 2 2 4 2" xfId="37115" xr:uid="{EBF87BB1-943C-46BD-90BD-E7147AD28DEE}"/>
    <cellStyle name="Vstup 3 11 2 2 5" xfId="16672" xr:uid="{FD383BE5-0E23-496A-80E5-3EA34543228D}"/>
    <cellStyle name="Vstup 3 11 2 2 5 2" xfId="38120" xr:uid="{3B0AE628-89C7-426A-B91E-9E8DE090C904}"/>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2 2" xfId="43701" xr:uid="{4C612BA9-B6FB-4B62-967D-EBEE03B562B9}"/>
    <cellStyle name="Vstup 3 11 2 3 2 2 3" xfId="25466" xr:uid="{F81EA44B-671B-40E7-8635-AD0D6D773249}"/>
    <cellStyle name="Vstup 3 11 2 3 2 2 3 2" xfId="46464" xr:uid="{38292555-1117-4C45-8BD3-24B809EA1B91}"/>
    <cellStyle name="Vstup 3 11 2 3 2 2 4" xfId="28063" xr:uid="{97F8D609-AFFA-46BB-9745-4219FDC6D896}"/>
    <cellStyle name="Vstup 3 11 2 3 2 2_LI1" xfId="54641" xr:uid="{93B233AD-E104-4F16-BB4A-BBB4ED00D681}"/>
    <cellStyle name="Vstup 3 11 2 3 2 3" xfId="18021" xr:uid="{CF65F594-8BF2-49BE-A52B-C390F5C38337}"/>
    <cellStyle name="Vstup 3 11 2 3 2 3 2" xfId="39400" xr:uid="{8B7D7EED-D511-4FA2-9E02-A4D9B4CF256E}"/>
    <cellStyle name="Vstup 3 11 2 3 2 4" xfId="17164" xr:uid="{4E309047-6621-4F99-8320-49D84A2523A6}"/>
    <cellStyle name="Vstup 3 11 2 3 2 4 2" xfId="38569" xr:uid="{12CD2A9B-C525-44A2-8F9F-3C75AC5C0708}"/>
    <cellStyle name="Vstup 3 11 2 3 2 5" xfId="18444" xr:uid="{FAE7FD65-79FF-4766-82DB-15417F39C8E2}"/>
    <cellStyle name="Vstup 3 11 2 3 2 5 2" xfId="39784" xr:uid="{B1AD2367-D994-4E69-86E1-3EEB3B4CD440}"/>
    <cellStyle name="Vstup 3 11 2 3 2_LI1" xfId="54640" xr:uid="{2E7C1491-38B2-4684-B114-3342C8AA6E90}"/>
    <cellStyle name="Vstup 3 11 2 3 3" xfId="11155" xr:uid="{14711F05-8FED-45D6-B12C-AABF70ED6107}"/>
    <cellStyle name="Vstup 3 11 2 3 3 2" xfId="20697" xr:uid="{AE21C150-E1A9-4330-AE2D-5A60ADD37369}"/>
    <cellStyle name="Vstup 3 11 2 3 3 2 2" xfId="41873" xr:uid="{229D6EAB-FE83-4258-908C-6B45108DC3B2}"/>
    <cellStyle name="Vstup 3 11 2 3 3 3" xfId="23983" xr:uid="{9F9DD742-74E0-4F38-90FF-72CFC5B1CA40}"/>
    <cellStyle name="Vstup 3 11 2 3 3 3 2" xfId="45046" xr:uid="{97EFFFE6-A9F2-4973-AE45-D804A9EF181A}"/>
    <cellStyle name="Vstup 3 11 2 3 3 4" xfId="26757" xr:uid="{22318AA8-609D-48AB-A771-1C2AF2B8A0D7}"/>
    <cellStyle name="Vstup 3 11 2 3 3_LI1" xfId="54642" xr:uid="{0622AB13-E771-4D55-9C9D-A1E3D5319435}"/>
    <cellStyle name="Vstup 3 11 2 3 4" xfId="16082" xr:uid="{5A085DF3-7914-48E3-8E25-FB6A521AC307}"/>
    <cellStyle name="Vstup 3 11 2 3 4 2" xfId="37546" xr:uid="{346BC6E5-A9C1-4C1D-8135-6CBBE7F0ADE4}"/>
    <cellStyle name="Vstup 3 11 2 3 5" xfId="19376" xr:uid="{C2D060F7-3DDA-4F89-80A0-86122EBAF559}"/>
    <cellStyle name="Vstup 3 11 2 3 5 2" xfId="40611" xr:uid="{C87768E2-4CFB-4D29-8E97-25C147AB3F06}"/>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2 2" xfId="42298" xr:uid="{3322B90A-B2F8-4044-9152-C77678FAFCDC}"/>
    <cellStyle name="Vstup 3 11 2 4 2 3" xfId="24373" xr:uid="{9392E84F-1AF9-488D-93BE-783E573B8968}"/>
    <cellStyle name="Vstup 3 11 2 4 2 3 2" xfId="45434" xr:uid="{AA127128-3FF4-4CC9-9768-F0C9A0B75D54}"/>
    <cellStyle name="Vstup 3 11 2 4 2 4" xfId="27133" xr:uid="{A2CBCD7A-A21A-4D63-A3FF-69C6346C8959}"/>
    <cellStyle name="Vstup 3 11 2 4 2_LI1" xfId="54644" xr:uid="{5B6BBA5C-454C-4ED9-AEE1-EAF7E5D3A11B}"/>
    <cellStyle name="Vstup 3 11 2 4 3" xfId="16524" xr:uid="{ABACFBBF-064D-40FD-9150-1C60C33B30A2}"/>
    <cellStyle name="Vstup 3 11 2 4 3 2" xfId="37977" xr:uid="{B24B68DE-28D7-4A89-A93A-A683FD3A8EE0}"/>
    <cellStyle name="Vstup 3 11 2 4 4" xfId="15797" xr:uid="{D24AB59C-55D0-44BA-A566-BBEC45A94209}"/>
    <cellStyle name="Vstup 3 11 2 4 4 2" xfId="37264" xr:uid="{2CE53A78-B580-4D0B-91AF-F4F8F60FB705}"/>
    <cellStyle name="Vstup 3 11 2 4_LI1" xfId="54643" xr:uid="{2EB1D8FC-DD68-478E-89FC-D03210E8C064}"/>
    <cellStyle name="Vstup 3 11 2 5" xfId="9222" xr:uid="{BF27ED86-8892-424E-8C19-0DCB041C6ABA}"/>
    <cellStyle name="Vstup 3 11 2 5 2" xfId="19460" xr:uid="{6ECD5FCA-5E59-4BD8-AB49-6274DE6C2110}"/>
    <cellStyle name="Vstup 3 11 2 5 2 2" xfId="40693" xr:uid="{372008E2-E1F9-4537-B2D3-56226801E46D}"/>
    <cellStyle name="Vstup 3 11 2 5 3" xfId="23032" xr:uid="{A6659D1E-D3BF-4E4F-AC49-67F10855F902}"/>
    <cellStyle name="Vstup 3 11 2 5 3 2" xfId="44120" xr:uid="{597580B8-B29F-43A0-B70A-C2B1805F6B97}"/>
    <cellStyle name="Vstup 3 11 2 5 4" xfId="25914" xr:uid="{B577ACB2-9E0B-42F8-87D7-262BBBC8B543}"/>
    <cellStyle name="Vstup 3 11 2 5_LI1" xfId="54645" xr:uid="{45ABEAF8-0220-436E-8386-BE583F9F7218}"/>
    <cellStyle name="Vstup 3 11 2 6" xfId="14707" xr:uid="{0FB64A3A-FA26-4152-8EDC-751AF53FAA93}"/>
    <cellStyle name="Vstup 3 11 2 6 2" xfId="36267" xr:uid="{8C33FF05-B839-44EA-BB8C-A861C0EB5AB1}"/>
    <cellStyle name="Vstup 3 11 2 7" xfId="18537" xr:uid="{C2943AE5-C009-4479-B6B5-AC1BA0DF0BA2}"/>
    <cellStyle name="Vstup 3 11 2 7 2" xfId="39857" xr:uid="{E4E9C192-D437-49D0-908D-C796AA9BE50F}"/>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2 2" xfId="43040" xr:uid="{623F058D-B47A-4357-91F7-0344D8F606D5}"/>
    <cellStyle name="Vstup 3 11 3 2 2 3" xfId="24890" xr:uid="{512B40FD-AFB2-48B3-AB66-93266D51ED92}"/>
    <cellStyle name="Vstup 3 11 3 2 2 3 2" xfId="45901" xr:uid="{BED5D4AD-ECA5-4458-9C4B-83CAE6CC4CA1}"/>
    <cellStyle name="Vstup 3 11 3 2 2 4" xfId="27525" xr:uid="{1DCE6AE7-E94A-4A5A-BF73-399E09FC40FB}"/>
    <cellStyle name="Vstup 3 11 3 2 2_LI1" xfId="54647" xr:uid="{968989C7-9566-4191-915A-E2A16E231F1B}"/>
    <cellStyle name="Vstup 3 11 3 2 3" xfId="17359" xr:uid="{0584D479-DACE-4990-B5EE-9B097D4A5EF6}"/>
    <cellStyle name="Vstup 3 11 3 2 3 2" xfId="38755" xr:uid="{30AEDD2E-9ED0-465E-B01B-2B7C7E244CA4}"/>
    <cellStyle name="Vstup 3 11 3 2 4" xfId="19623" xr:uid="{C6B0ECE2-30D9-466C-8DAE-DA5A8761E215}"/>
    <cellStyle name="Vstup 3 11 3 2 4 2" xfId="40843" xr:uid="{459DF3DF-BE88-4CD8-AB27-319BCEDB9E65}"/>
    <cellStyle name="Vstup 3 11 3 2 5" xfId="18239" xr:uid="{71004444-4285-4EFD-AA1B-E2251FBFEED8}"/>
    <cellStyle name="Vstup 3 11 3 2 5 2" xfId="39613" xr:uid="{5B30CC8E-6660-40C2-BF63-CDE28EF24C06}"/>
    <cellStyle name="Vstup 3 11 3 2_LI1" xfId="54646" xr:uid="{116A4664-DAD7-48D9-A7FB-8E61EACE74B5}"/>
    <cellStyle name="Vstup 3 11 3 3" xfId="10269" xr:uid="{60AF8702-5124-40A9-AC2C-61C575CA532F}"/>
    <cellStyle name="Vstup 3 11 3 3 2" xfId="20024" xr:uid="{7FE11A88-C4BA-488A-B1A7-486132C7E25C}"/>
    <cellStyle name="Vstup 3 11 3 3 2 2" xfId="41227" xr:uid="{D471B0FC-6B53-4009-B54F-D777B4DA7F02}"/>
    <cellStyle name="Vstup 3 11 3 3 3" xfId="23412" xr:uid="{2513511B-7ADC-4E81-B694-C1174B531A7B}"/>
    <cellStyle name="Vstup 3 11 3 3 3 2" xfId="44486" xr:uid="{3B8903DE-9A19-4279-B0BC-0671A349E9DA}"/>
    <cellStyle name="Vstup 3 11 3 3 4" xfId="26220" xr:uid="{122CE76A-9D72-4E36-9584-003A6543B8DF}"/>
    <cellStyle name="Vstup 3 11 3 3_LI1" xfId="54648" xr:uid="{2E0F1226-28BA-42AE-9A6A-913CEF9CFAFB}"/>
    <cellStyle name="Vstup 3 11 3 4" xfId="15423" xr:uid="{A2294236-8D92-4142-91C8-1F9F2E4E7319}"/>
    <cellStyle name="Vstup 3 11 3 4 2" xfId="36912" xr:uid="{7F03BA1D-AF1B-46B9-8169-7AC0E0D412E9}"/>
    <cellStyle name="Vstup 3 11 3 5" xfId="16681" xr:uid="{6EAFD7A2-0F31-49CD-A43A-33AF5A1291C4}"/>
    <cellStyle name="Vstup 3 11 3 5 2" xfId="38127" xr:uid="{72CA085E-B431-474D-9F31-F63AF024CD00}"/>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2 2" xfId="43494" xr:uid="{692E460C-A8EA-40EB-90B3-1FB609AC9504}"/>
    <cellStyle name="Vstup 3 11 4 2 2 3" xfId="25259" xr:uid="{70819D3C-CB5B-4D48-AB56-7E3896685192}"/>
    <cellStyle name="Vstup 3 11 4 2 2 3 2" xfId="46257" xr:uid="{60BAD6F1-5123-4604-AE80-2A4D8E36003A}"/>
    <cellStyle name="Vstup 3 11 4 2 2 4" xfId="27856" xr:uid="{0BAF4ED5-13E1-4186-9817-16FFD043345C}"/>
    <cellStyle name="Vstup 3 11 4 2 2_LI1" xfId="54650" xr:uid="{8A7E1E7F-8F47-49CB-B175-2CC1EC2C4B23}"/>
    <cellStyle name="Vstup 3 11 4 2 3" xfId="17814" xr:uid="{28AFBCBE-02B7-41F3-84FA-8CCB94A0310A}"/>
    <cellStyle name="Vstup 3 11 4 2 3 2" xfId="39193" xr:uid="{1EBC066F-DF1F-47DB-B9A7-7F57F261C2BB}"/>
    <cellStyle name="Vstup 3 11 4 2 4" xfId="18166" xr:uid="{3F38C3DF-482B-4F34-9AE7-869219FECC57}"/>
    <cellStyle name="Vstup 3 11 4 2 4 2" xfId="39543" xr:uid="{A00D3E82-74BE-4F78-A559-ADA97F32E5B8}"/>
    <cellStyle name="Vstup 3 11 4 2 5" xfId="24752" xr:uid="{A16F402E-16AF-471D-9BBD-4E475D0E22A9}"/>
    <cellStyle name="Vstup 3 11 4 2 5 2" xfId="45765" xr:uid="{E521D778-E9E0-4B63-AAEB-D3F4497F620C}"/>
    <cellStyle name="Vstup 3 11 4 2_LI1" xfId="54649" xr:uid="{7935884B-B7E3-4049-968B-4E9BA0CE1E57}"/>
    <cellStyle name="Vstup 3 11 4 3" xfId="10948" xr:uid="{BD671979-5F01-44DC-8184-D59D4BBC2501}"/>
    <cellStyle name="Vstup 3 11 4 3 2" xfId="20490" xr:uid="{973785CF-CC37-4F68-A464-A02CFFBB4F12}"/>
    <cellStyle name="Vstup 3 11 4 3 2 2" xfId="41666" xr:uid="{0E6A0D8A-9832-4D2D-9A29-A815386D4306}"/>
    <cellStyle name="Vstup 3 11 4 3 3" xfId="23776" xr:uid="{C3A0443C-D870-4A00-A414-D3EAF6E4786A}"/>
    <cellStyle name="Vstup 3 11 4 3 3 2" xfId="44839" xr:uid="{CDC2163E-BD3E-4F18-BE51-C725D4D33108}"/>
    <cellStyle name="Vstup 3 11 4 3 4" xfId="26550" xr:uid="{7FD4EBBD-B7AD-449B-906B-D207C338A634}"/>
    <cellStyle name="Vstup 3 11 4 3_LI1" xfId="54651" xr:uid="{4CD6DCAA-5308-478D-B8C5-5FC138D07231}"/>
    <cellStyle name="Vstup 3 11 4 4" xfId="15875" xr:uid="{4BBDE68B-6501-4A71-B0C7-82FD34809F8C}"/>
    <cellStyle name="Vstup 3 11 4 4 2" xfId="37339" xr:uid="{ABE21AA9-1834-453B-8B86-001381A07033}"/>
    <cellStyle name="Vstup 3 11 4 5" xfId="15217" xr:uid="{A018AEDB-A438-4580-95A5-5F724596744E}"/>
    <cellStyle name="Vstup 3 11 4 5 2" xfId="36725" xr:uid="{869B2A7B-0DC8-4892-A8F7-0599F0F6A17C}"/>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2 2" xfId="42091" xr:uid="{D4BAA9C8-AB4B-48CF-900F-3AEE733911C0}"/>
    <cellStyle name="Vstup 3 11 5 2 3" xfId="24191" xr:uid="{A8092B59-262B-477A-8870-F7482CF21539}"/>
    <cellStyle name="Vstup 3 11 5 2 3 2" xfId="45254" xr:uid="{6723B039-AE81-4806-9C63-DC8808C6F7C4}"/>
    <cellStyle name="Vstup 3 11 5 2 4" xfId="26959" xr:uid="{CD517986-1A03-4C5D-A8C4-48B7568BAF6D}"/>
    <cellStyle name="Vstup 3 11 5 2_LI1" xfId="54653" xr:uid="{DE858DF9-A0EC-4158-869A-1BCEFACF4D96}"/>
    <cellStyle name="Vstup 3 11 5 3" xfId="16307" xr:uid="{CE8B112C-2FB8-492E-A5B7-69BD818482A5}"/>
    <cellStyle name="Vstup 3 11 5 3 2" xfId="37768" xr:uid="{8B5BECDE-CFF1-4FFC-8CD5-94856C6DFCA1}"/>
    <cellStyle name="Vstup 3 11 5 4" xfId="18301" xr:uid="{4A439041-6B19-4B12-8B9D-EE57EDA9B683}"/>
    <cellStyle name="Vstup 3 11 5 4 2" xfId="39657" xr:uid="{F05704AB-F405-4840-8AC1-A49F0C7EEB78}"/>
    <cellStyle name="Vstup 3 11 5_LI1" xfId="54652" xr:uid="{C35A90E9-2B2D-4E4D-8183-C3C3EFD38C15}"/>
    <cellStyle name="Vstup 3 11 6" xfId="8921" xr:uid="{721E6163-4AA6-4589-A6F6-2D4ADEF145CD}"/>
    <cellStyle name="Vstup 3 11 6 2" xfId="19215" xr:uid="{916F8CA0-FB6E-45DF-9C35-96D97BC71F01}"/>
    <cellStyle name="Vstup 3 11 6 2 2" xfId="40453" xr:uid="{7662F73B-7D77-4DF7-A1B5-3B91C89DDFB4}"/>
    <cellStyle name="Vstup 3 11 6 3" xfId="22814" xr:uid="{43D56B4F-755D-4837-B232-8F1C9C95E7C1}"/>
    <cellStyle name="Vstup 3 11 6 3 2" xfId="43906" xr:uid="{4FC41AF0-4C71-46E1-9252-6CF58C9F7C6F}"/>
    <cellStyle name="Vstup 3 11 6 4" xfId="25707" xr:uid="{8CF23067-2BA2-4004-8EFD-ADF144C6355E}"/>
    <cellStyle name="Vstup 3 11 6_LI1" xfId="54654" xr:uid="{52418043-C257-4442-9BE0-63EC5D4C04EF}"/>
    <cellStyle name="Vstup 3 11 7" xfId="14462" xr:uid="{8AE40A06-C650-4276-8602-C374520D8715}"/>
    <cellStyle name="Vstup 3 11 7 2" xfId="36027" xr:uid="{EA8DB263-59B3-4550-9894-BF7AAD35B2E3}"/>
    <cellStyle name="Vstup 3 11 8" xfId="18751" xr:uid="{F950D529-176E-46B3-8E5D-234B82363E49}"/>
    <cellStyle name="Vstup 3 11 8 2" xfId="40025" xr:uid="{1469928F-6150-4AF9-85DE-5B6D4D7C900E}"/>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2 2" xfId="43266" xr:uid="{50AB7FF5-109E-4E73-A339-45113FEECF5C}"/>
    <cellStyle name="Vstup 3 12 2 2 2 2 3" xfId="25088" xr:uid="{682B72BD-D2DB-42B6-8CE3-5D40E7E009D8}"/>
    <cellStyle name="Vstup 3 12 2 2 2 2 3 2" xfId="46098" xr:uid="{BE1B6E4B-48D7-4893-86D4-AB193CC24CE2}"/>
    <cellStyle name="Vstup 3 12 2 2 2 2 4" xfId="27713" xr:uid="{98D4049D-FC40-4AB8-9491-D6A0D6A6AC49}"/>
    <cellStyle name="Vstup 3 12 2 2 2 2_LI1" xfId="54656" xr:uid="{0027C329-940C-41FA-A5EF-3D2483C0BCA4}"/>
    <cellStyle name="Vstup 3 12 2 2 2 3" xfId="17589" xr:uid="{A82ED57F-EE58-458C-8CCD-B8DC5F888CA3}"/>
    <cellStyle name="Vstup 3 12 2 2 2 3 2" xfId="38976" xr:uid="{AF60E0DD-D490-4DB4-AA55-342FE2DDA8EA}"/>
    <cellStyle name="Vstup 3 12 2 2 2 4" xfId="18187" xr:uid="{6A6985EC-D767-443F-94BF-843E714A45D8}"/>
    <cellStyle name="Vstup 3 12 2 2 2 4 2" xfId="39563" xr:uid="{D5AB5056-8720-4B97-9D8A-020C13E095CC}"/>
    <cellStyle name="Vstup 3 12 2 2 2 5" xfId="24726" xr:uid="{DB9B7C3E-D16C-4BEB-989B-9BD788985A28}"/>
    <cellStyle name="Vstup 3 12 2 2 2 5 2" xfId="45746" xr:uid="{94253E63-FF9A-4EDE-8813-53351BCA1CDB}"/>
    <cellStyle name="Vstup 3 12 2 2 2_LI1" xfId="54655" xr:uid="{3746E56C-5720-426D-B909-E53767664F90}"/>
    <cellStyle name="Vstup 3 12 2 2 3" xfId="10557" xr:uid="{C4FEC067-7F6C-4083-BFB3-7964716D7BB1}"/>
    <cellStyle name="Vstup 3 12 2 2 3 2" xfId="20250" xr:uid="{C8A5A4FA-32CA-4B55-A9A2-0D440CC5587D}"/>
    <cellStyle name="Vstup 3 12 2 2 3 2 2" xfId="41447" xr:uid="{0D539099-B42E-46BD-AE87-866528B5F686}"/>
    <cellStyle name="Vstup 3 12 2 2 3 3" xfId="23609" xr:uid="{7FCBBB3D-163F-4E3D-BF61-DFF6F4057E77}"/>
    <cellStyle name="Vstup 3 12 2 2 3 3 2" xfId="44679" xr:uid="{2549FA54-45BC-4920-A141-DE054C1F3F5A}"/>
    <cellStyle name="Vstup 3 12 2 2 3 4" xfId="26408" xr:uid="{CA378B8C-2669-43A8-9161-82B7B308BFE6}"/>
    <cellStyle name="Vstup 3 12 2 2 3_LI1" xfId="54657" xr:uid="{FF3E5439-AC8A-47F6-84CA-BA4D5D8C3A29}"/>
    <cellStyle name="Vstup 3 12 2 2 4" xfId="15646" xr:uid="{9F46DC86-554E-4F94-A103-2C0557BDE914}"/>
    <cellStyle name="Vstup 3 12 2 2 4 2" xfId="37127" xr:uid="{E3D75082-7769-48D6-8DC4-FA1C3104CB83}"/>
    <cellStyle name="Vstup 3 12 2 2 5" xfId="19073" xr:uid="{A2CE3134-34CF-4F10-BD90-05665F14D2D4}"/>
    <cellStyle name="Vstup 3 12 2 2 5 2" xfId="40314" xr:uid="{A161512F-AA28-4264-86ED-6F0A7723658D}"/>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2 2" xfId="43712" xr:uid="{141AFBEC-328D-4966-B3EF-68542045D981}"/>
    <cellStyle name="Vstup 3 12 2 3 2 2 3" xfId="25477" xr:uid="{A0A1E717-A079-47B8-9A10-9332DD810552}"/>
    <cellStyle name="Vstup 3 12 2 3 2 2 3 2" xfId="46475" xr:uid="{7622E8DD-1F95-41E0-8024-AD4CF5AAEB6E}"/>
    <cellStyle name="Vstup 3 12 2 3 2 2 4" xfId="28074" xr:uid="{6CDC45C5-46CB-4C90-A169-0E3E8B48FC23}"/>
    <cellStyle name="Vstup 3 12 2 3 2 2_LI1" xfId="54659" xr:uid="{BE64A364-A92E-4737-B1B5-7D59E3573C9B}"/>
    <cellStyle name="Vstup 3 12 2 3 2 3" xfId="18032" xr:uid="{E24676E6-07E9-49B1-B63D-7FC4AD79D32F}"/>
    <cellStyle name="Vstup 3 12 2 3 2 3 2" xfId="39411" xr:uid="{39D42BE1-984C-4821-A8DC-05815DF86374}"/>
    <cellStyle name="Vstup 3 12 2 3 2 4" xfId="22208" xr:uid="{9DDFD5FD-3896-4B5D-82FE-EBBA6DEF8A5A}"/>
    <cellStyle name="Vstup 3 12 2 3 2 4 2" xfId="43309" xr:uid="{C860EF91-8F5C-4D6C-AD9E-871C27B593C6}"/>
    <cellStyle name="Vstup 3 12 2 3 2 5" xfId="17137" xr:uid="{E4282FAA-E2CC-44B4-92F0-7F5DE687DC00}"/>
    <cellStyle name="Vstup 3 12 2 3 2 5 2" xfId="38544" xr:uid="{AD663749-AF7B-48BA-850E-9D20DE832F7E}"/>
    <cellStyle name="Vstup 3 12 2 3 2_LI1" xfId="54658" xr:uid="{53CE454C-37ED-44E7-90D9-5A53164B0447}"/>
    <cellStyle name="Vstup 3 12 2 3 3" xfId="11166" xr:uid="{8A2CFF05-10BC-4CA0-AFF9-69C74C69C68E}"/>
    <cellStyle name="Vstup 3 12 2 3 3 2" xfId="20708" xr:uid="{EE861064-A6BD-4F65-AF65-3298C168561E}"/>
    <cellStyle name="Vstup 3 12 2 3 3 2 2" xfId="41884" xr:uid="{68000FED-4E04-4953-B22E-54968423743D}"/>
    <cellStyle name="Vstup 3 12 2 3 3 3" xfId="23994" xr:uid="{293F6789-6D13-44E3-B370-A0FEA8C5E2FD}"/>
    <cellStyle name="Vstup 3 12 2 3 3 3 2" xfId="45057" xr:uid="{70E1BB14-693B-43AE-BE06-C32ED8E10CFE}"/>
    <cellStyle name="Vstup 3 12 2 3 3 4" xfId="26768" xr:uid="{6D187FB7-612E-4DB3-BBEF-1D01547A1ECC}"/>
    <cellStyle name="Vstup 3 12 2 3 3_LI1" xfId="54660" xr:uid="{5C12CD61-AAEA-4501-89D9-2AF1AB233C68}"/>
    <cellStyle name="Vstup 3 12 2 3 4" xfId="16093" xr:uid="{F0A7AB53-97A4-4CA1-BABD-11737A00C7C7}"/>
    <cellStyle name="Vstup 3 12 2 3 4 2" xfId="37557" xr:uid="{03225E48-8B5A-4158-B65B-48427B81BFF9}"/>
    <cellStyle name="Vstup 3 12 2 3 5" xfId="19741" xr:uid="{17C15DBD-41DD-4DB1-B680-F30C68E30F61}"/>
    <cellStyle name="Vstup 3 12 2 3 5 2" xfId="40953" xr:uid="{65EBF0D5-2890-4E17-B016-04CC0C62D0C8}"/>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2 2" xfId="42311" xr:uid="{0CCAD5EC-303A-4964-852C-5B051BB381F3}"/>
    <cellStyle name="Vstup 3 12 2 4 2 3" xfId="24384" xr:uid="{BEE7F1CF-3913-4F22-A172-6C7196C2715F}"/>
    <cellStyle name="Vstup 3 12 2 4 2 3 2" xfId="45445" xr:uid="{27B98850-E0C8-4385-A799-B5F0DFB44ACA}"/>
    <cellStyle name="Vstup 3 12 2 4 2 4" xfId="27143" xr:uid="{29A51D2F-E030-4C58-A0DE-5349FF2C687E}"/>
    <cellStyle name="Vstup 3 12 2 4 2_LI1" xfId="54662" xr:uid="{87162956-DB78-4B8B-9A0C-809CC45D90B0}"/>
    <cellStyle name="Vstup 3 12 2 4 3" xfId="16536" xr:uid="{AFF79E96-6467-4C1C-9F94-962EE562974A}"/>
    <cellStyle name="Vstup 3 12 2 4 3 2" xfId="37989" xr:uid="{2D8C2859-83D6-444C-9A97-4A7ED988C5AF}"/>
    <cellStyle name="Vstup 3 12 2 4 4" xfId="18276" xr:uid="{92E3EBE1-5FF9-4C60-887E-BA302760AFF9}"/>
    <cellStyle name="Vstup 3 12 2 4 4 2" xfId="39641" xr:uid="{6DDC8B60-874E-434D-A788-9220EB17F64F}"/>
    <cellStyle name="Vstup 3 12 2 4_LI1" xfId="54661" xr:uid="{AFCA3DB6-D8BF-47AF-83B9-D9D92B02FEBC}"/>
    <cellStyle name="Vstup 3 12 2 5" xfId="9239" xr:uid="{4E18CF55-6CDB-4E8E-A3C5-6B03614AFCDF}"/>
    <cellStyle name="Vstup 3 12 2 5 2" xfId="19473" xr:uid="{B67E9430-3EDE-4C61-B6F4-2AABA89D0C2E}"/>
    <cellStyle name="Vstup 3 12 2 5 2 2" xfId="40706" xr:uid="{1654A4E3-B473-4566-A927-32C01364D21C}"/>
    <cellStyle name="Vstup 3 12 2 5 3" xfId="23044" xr:uid="{905BE96B-22AB-48AA-82BB-1EB77C14C46A}"/>
    <cellStyle name="Vstup 3 12 2 5 3 2" xfId="44132" xr:uid="{DCCDD54B-2E03-4882-B1D4-4B5D0226DDEF}"/>
    <cellStyle name="Vstup 3 12 2 5 4" xfId="25925" xr:uid="{85CE354F-002C-4CED-93D0-BF53701D307E}"/>
    <cellStyle name="Vstup 3 12 2 5_LI1" xfId="54663" xr:uid="{B16EEF73-E372-4E88-A8DA-60F63CE33D31}"/>
    <cellStyle name="Vstup 3 12 2 6" xfId="14720" xr:uid="{AB18405A-2C4E-4388-AAE0-6507104CBFBC}"/>
    <cellStyle name="Vstup 3 12 2 6 2" xfId="36280" xr:uid="{A0593E27-31D7-4066-9E73-04E0696FDD5E}"/>
    <cellStyle name="Vstup 3 12 2 7" xfId="18525" xr:uid="{993C0E8F-8DF8-4CBC-994D-517D05A6AF5B}"/>
    <cellStyle name="Vstup 3 12 2 7 2" xfId="39848" xr:uid="{47C1336F-B920-494D-85DB-E4FF9B0F47E0}"/>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2 2" xfId="43051" xr:uid="{B81A92C2-9319-455B-906A-E58BC304A4B6}"/>
    <cellStyle name="Vstup 3 12 3 2 2 3" xfId="24900" xr:uid="{FA045ADF-429E-4015-A334-B534D6DBBD64}"/>
    <cellStyle name="Vstup 3 12 3 2 2 3 2" xfId="45911" xr:uid="{156BFA12-E4FF-4F95-BB68-CC1F76CF6FAB}"/>
    <cellStyle name="Vstup 3 12 3 2 2 4" xfId="27535" xr:uid="{C0AA5996-66DB-4D24-A5ED-58D2FBD53291}"/>
    <cellStyle name="Vstup 3 12 3 2 2_LI1" xfId="54665" xr:uid="{BC04942C-7A2B-4C31-B1E5-805D1049B711}"/>
    <cellStyle name="Vstup 3 12 3 2 3" xfId="17371" xr:uid="{2FAC787E-C900-47F4-8675-C0F1179FC76E}"/>
    <cellStyle name="Vstup 3 12 3 2 3 2" xfId="38767" xr:uid="{BC2E3976-6B91-4FE9-8B90-106447AB8EF7}"/>
    <cellStyle name="Vstup 3 12 3 2 4" xfId="14627" xr:uid="{C9ECA363-59A4-4AB2-AC04-59AE4977E016}"/>
    <cellStyle name="Vstup 3 12 3 2 4 2" xfId="36189" xr:uid="{EE293718-80FB-42DD-8B21-4F52A07C58BE}"/>
    <cellStyle name="Vstup 3 12 3 2 5" xfId="18964" xr:uid="{AD174BC5-2F56-47D1-AB82-8556791D32C9}"/>
    <cellStyle name="Vstup 3 12 3 2 5 2" xfId="40207" xr:uid="{3BBB6B59-C0F1-4E15-BFCC-3797825D427C}"/>
    <cellStyle name="Vstup 3 12 3 2_LI1" xfId="54664" xr:uid="{C674A0BF-2004-4EBC-9022-32BA7E7E8DE8}"/>
    <cellStyle name="Vstup 3 12 3 3" xfId="10285" xr:uid="{8B2E6E88-8D72-478B-B206-616189A234DD}"/>
    <cellStyle name="Vstup 3 12 3 3 2" xfId="20035" xr:uid="{4F743DC6-5489-4834-99BD-CFC51678D723}"/>
    <cellStyle name="Vstup 3 12 3 3 2 2" xfId="41238" xr:uid="{429206D1-F09D-4C1D-A93F-945E5296D0EC}"/>
    <cellStyle name="Vstup 3 12 3 3 3" xfId="23422" xr:uid="{49F62986-62C2-4BC3-80B2-CCD29E1E2840}"/>
    <cellStyle name="Vstup 3 12 3 3 3 2" xfId="44496" xr:uid="{BD860D87-85EB-4F3E-9370-7EEF0E254D22}"/>
    <cellStyle name="Vstup 3 12 3 3 4" xfId="26230" xr:uid="{320A37E7-9083-4D7B-B0EA-3E9FA8558CB3}"/>
    <cellStyle name="Vstup 3 12 3 3_LI1" xfId="54666" xr:uid="{B526EB69-5EDE-446E-A18C-E8746A3E3E77}"/>
    <cellStyle name="Vstup 3 12 3 4" xfId="15434" xr:uid="{C3A46604-F37B-47D5-BCD7-7583F8C2B885}"/>
    <cellStyle name="Vstup 3 12 3 4 2" xfId="36923" xr:uid="{BD87F835-25FD-427F-B97D-D5E37FC28CD4}"/>
    <cellStyle name="Vstup 3 12 3 5" xfId="21438" xr:uid="{05C2A81A-54F7-4159-B32C-2D6D39D4986E}"/>
    <cellStyle name="Vstup 3 12 3 5 2" xfId="42583" xr:uid="{2A7427B7-2EB6-48A3-A4AA-2660C35C0938}"/>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2 2" xfId="43505" xr:uid="{42794D97-5B93-42BC-93F8-8CA7AAF5BA97}"/>
    <cellStyle name="Vstup 3 12 4 2 2 3" xfId="25270" xr:uid="{0963864D-2E7D-4440-A742-CD9019467580}"/>
    <cellStyle name="Vstup 3 12 4 2 2 3 2" xfId="46268" xr:uid="{87C5A2F7-C59B-4224-BA2A-4C48874BC680}"/>
    <cellStyle name="Vstup 3 12 4 2 2 4" xfId="27867" xr:uid="{FB120D1C-7FA5-4CB2-98DC-E5BBE43C2314}"/>
    <cellStyle name="Vstup 3 12 4 2 2_LI1" xfId="54668" xr:uid="{F8DFBBC1-7F4E-47AE-9015-72DA80476BAE}"/>
    <cellStyle name="Vstup 3 12 4 2 3" xfId="17825" xr:uid="{AFB2B251-2ED5-400D-8BD9-A40788AAA12A}"/>
    <cellStyle name="Vstup 3 12 4 2 3 2" xfId="39204" xr:uid="{C7F7600A-B694-4448-A065-339528B85525}"/>
    <cellStyle name="Vstup 3 12 4 2 4" xfId="21031" xr:uid="{DDDDBE34-827A-4669-B136-DCB5CF34D337}"/>
    <cellStyle name="Vstup 3 12 4 2 4 2" xfId="42200" xr:uid="{C422E0CF-AD27-443F-B8AD-B60BEFD26165}"/>
    <cellStyle name="Vstup 3 12 4 2 5" xfId="18125" xr:uid="{91E718E4-14D3-4EDB-A1BA-506A415840AA}"/>
    <cellStyle name="Vstup 3 12 4 2 5 2" xfId="39504" xr:uid="{922B12E1-98B3-45BC-9096-FD38647B80B9}"/>
    <cellStyle name="Vstup 3 12 4 2_LI1" xfId="54667" xr:uid="{3DFBB34E-1943-4566-90C1-F9ED83F81F89}"/>
    <cellStyle name="Vstup 3 12 4 3" xfId="10959" xr:uid="{7818F899-2941-470F-9F4C-E064B1E320CC}"/>
    <cellStyle name="Vstup 3 12 4 3 2" xfId="20501" xr:uid="{C4407571-E6C1-47A8-A100-5CB114A498B0}"/>
    <cellStyle name="Vstup 3 12 4 3 2 2" xfId="41677" xr:uid="{C86BC16B-A010-4841-90D2-C31EFEE5512B}"/>
    <cellStyle name="Vstup 3 12 4 3 3" xfId="23787" xr:uid="{1C4073A6-AEB6-4D6C-A845-2B51AA964CB7}"/>
    <cellStyle name="Vstup 3 12 4 3 3 2" xfId="44850" xr:uid="{875F45DB-7492-423A-8C88-507AC424AB91}"/>
    <cellStyle name="Vstup 3 12 4 3 4" xfId="26561" xr:uid="{96747DD3-EF2E-47B3-9B2A-1AAB6A0B74B9}"/>
    <cellStyle name="Vstup 3 12 4 3_LI1" xfId="54669" xr:uid="{62820503-0629-4A9B-971A-F04E29CDF0E2}"/>
    <cellStyle name="Vstup 3 12 4 4" xfId="15886" xr:uid="{E8A0E488-8F83-4616-B89A-99C76D7F5259}"/>
    <cellStyle name="Vstup 3 12 4 4 2" xfId="37350" xr:uid="{FD7AC946-DA29-4365-8FE4-6F13E0E34DC9}"/>
    <cellStyle name="Vstup 3 12 4 5" xfId="17531" xr:uid="{95C93D48-C60F-461D-92C8-FAD7496147BD}"/>
    <cellStyle name="Vstup 3 12 4 5 2" xfId="38921" xr:uid="{22A4A54C-ED9C-42DB-813D-C5BFEE50F9E9}"/>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2 2" xfId="42102" xr:uid="{17F28104-21D4-4FD7-9119-BA8CE0031D7C}"/>
    <cellStyle name="Vstup 3 12 5 2 3" xfId="24202" xr:uid="{B5461B20-0815-4DFA-B469-9B3D6C0B3126}"/>
    <cellStyle name="Vstup 3 12 5 2 3 2" xfId="45265" xr:uid="{5E6B3E2B-9D5D-429F-9395-3F6538ACDB10}"/>
    <cellStyle name="Vstup 3 12 5 2 4" xfId="26969" xr:uid="{498058D7-7C8D-4373-BE72-5CF503217A93}"/>
    <cellStyle name="Vstup 3 12 5 2_LI1" xfId="54671" xr:uid="{77600A9F-FD74-4FF1-BD5E-7B1795B672F2}"/>
    <cellStyle name="Vstup 3 12 5 3" xfId="16317" xr:uid="{DD1B4E0A-378F-499F-8809-0640FE8F4648}"/>
    <cellStyle name="Vstup 3 12 5 3 2" xfId="37778" xr:uid="{14E5941A-414E-4021-8F73-37D57FA9C99D}"/>
    <cellStyle name="Vstup 3 12 5 4" xfId="20977" xr:uid="{8A9BA356-97F7-42C2-924A-CE30139E97CD}"/>
    <cellStyle name="Vstup 3 12 5 4 2" xfId="42147" xr:uid="{341460E6-674F-4957-9129-CDA0B99FE2C2}"/>
    <cellStyle name="Vstup 3 12 5_LI1" xfId="54670" xr:uid="{73BC6366-6E70-4BF2-8B69-DDF67F06BBA1}"/>
    <cellStyle name="Vstup 3 12 6" xfId="8938" xr:uid="{A078EF23-B94E-41FD-A9FC-C0352AD92724}"/>
    <cellStyle name="Vstup 3 12 6 2" xfId="19227" xr:uid="{594C79A4-48E9-4EDC-A7D5-A3BD8D9143B2}"/>
    <cellStyle name="Vstup 3 12 6 2 2" xfId="40465" xr:uid="{D72CCDBB-420C-492A-904A-1D69D1265700}"/>
    <cellStyle name="Vstup 3 12 6 3" xfId="22825" xr:uid="{6D726C8A-DC9E-45C9-A20B-72BD094F20A8}"/>
    <cellStyle name="Vstup 3 12 6 3 2" xfId="43917" xr:uid="{E2CAD345-7415-4178-8E7C-FB3BFD287132}"/>
    <cellStyle name="Vstup 3 12 6 4" xfId="25718" xr:uid="{147B146E-F1F0-4CE1-8255-AF0F79E1E1EE}"/>
    <cellStyle name="Vstup 3 12 6_LI1" xfId="54672" xr:uid="{3E8A6834-B423-403A-8B34-C19DFE979BFE}"/>
    <cellStyle name="Vstup 3 12 7" xfId="14474" xr:uid="{6BFCD648-DDF3-413A-AB89-C6C125C6DD87}"/>
    <cellStyle name="Vstup 3 12 7 2" xfId="36039" xr:uid="{18AA13C2-306F-4ACA-AB06-1BE5786E9BEC}"/>
    <cellStyle name="Vstup 3 12 8" xfId="18741" xr:uid="{4C3BFBC4-B146-4DD1-B2E6-0D2A7AD5366E}"/>
    <cellStyle name="Vstup 3 12 8 2" xfId="40018" xr:uid="{A8B108FD-FCB5-4560-8F85-1E17FC53B116}"/>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2 2" xfId="43281" xr:uid="{AC49BCA2-6F2D-49FD-93A0-36A562AD02F2}"/>
    <cellStyle name="Vstup 3 13 2 2 2 2 3" xfId="25098" xr:uid="{32AE236D-F320-4239-ABAB-CE8AD8A05D2D}"/>
    <cellStyle name="Vstup 3 13 2 2 2 2 3 2" xfId="46108" xr:uid="{DD0B2E76-A2B4-40CB-803E-F1E86E0FFB21}"/>
    <cellStyle name="Vstup 3 13 2 2 2 2 4" xfId="27723" xr:uid="{54668770-7253-413C-80B4-95970B4BF06E}"/>
    <cellStyle name="Vstup 3 13 2 2 2 2_LI1" xfId="54674" xr:uid="{47C10A2F-1955-4A94-9A1A-CA8AD5AE2D8C}"/>
    <cellStyle name="Vstup 3 13 2 2 2 3" xfId="17603" xr:uid="{D12D1703-65CA-4F90-8B63-40C03B298350}"/>
    <cellStyle name="Vstup 3 13 2 2 2 3 2" xfId="38989" xr:uid="{692DB2CF-41F4-4E90-BB39-DEB7895C9A64}"/>
    <cellStyle name="Vstup 3 13 2 2 2 4" xfId="14809" xr:uid="{CD9C79AF-CC32-4C63-B3BE-820CEE902A3B}"/>
    <cellStyle name="Vstup 3 13 2 2 2 4 2" xfId="36369" xr:uid="{45BED36F-4E9D-4A26-AE0F-84F7EE8F0136}"/>
    <cellStyle name="Vstup 3 13 2 2 2 5" xfId="20385" xr:uid="{641714C8-E89A-4421-9CBA-042838AC8286}"/>
    <cellStyle name="Vstup 3 13 2 2 2 5 2" xfId="41570" xr:uid="{C09A096A-F5A5-40D5-BC9C-D9081B1528A0}"/>
    <cellStyle name="Vstup 3 13 2 2 2_LI1" xfId="54673" xr:uid="{1A2C2D21-62B2-4DE9-B238-9A4DF4E9F1BD}"/>
    <cellStyle name="Vstup 3 13 2 2 3" xfId="10579" xr:uid="{8B861A93-A5FA-4B3E-8874-249A1F4971F5}"/>
    <cellStyle name="Vstup 3 13 2 2 3 2" xfId="20265" xr:uid="{33121522-B2EF-4AC8-8646-48AB4482DD92}"/>
    <cellStyle name="Vstup 3 13 2 2 3 2 2" xfId="41461" xr:uid="{FAFA1F1A-C907-4471-A6E3-D92C85F72639}"/>
    <cellStyle name="Vstup 3 13 2 2 3 3" xfId="23620" xr:uid="{64040910-68FB-4E6D-9281-9229DC42E4D3}"/>
    <cellStyle name="Vstup 3 13 2 2 3 3 2" xfId="44690" xr:uid="{A24E7384-D11D-4602-B071-BBADE7DBD4F2}"/>
    <cellStyle name="Vstup 3 13 2 2 3 4" xfId="26418" xr:uid="{B6882546-7DE2-4DD5-81AA-D47EE6EEF5F7}"/>
    <cellStyle name="Vstup 3 13 2 2 3_LI1" xfId="54675" xr:uid="{04C30920-9CD0-44EB-AB9C-7F050C8482D6}"/>
    <cellStyle name="Vstup 3 13 2 2 4" xfId="15660" xr:uid="{4AB78991-C870-451D-970B-56E0D796E5E0}"/>
    <cellStyle name="Vstup 3 13 2 2 4 2" xfId="37139" xr:uid="{376F5976-90FE-440D-BF90-5D740AF59400}"/>
    <cellStyle name="Vstup 3 13 2 2 5" xfId="16924" xr:uid="{2D1B6F8A-AB7A-41DC-AECC-BF5668893EC6}"/>
    <cellStyle name="Vstup 3 13 2 2 5 2" xfId="38345" xr:uid="{43A97382-7446-4C06-8288-093A774F1D2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2 2" xfId="43722" xr:uid="{03C4BF81-2EE7-4FFA-AF0F-76BEB988CB50}"/>
    <cellStyle name="Vstup 3 13 2 3 2 2 3" xfId="25487" xr:uid="{8EAAFEA7-43CC-410B-A6E3-3DFCA1459989}"/>
    <cellStyle name="Vstup 3 13 2 3 2 2 3 2" xfId="46485" xr:uid="{3A75136B-80D3-429E-AA53-F524312CC59F}"/>
    <cellStyle name="Vstup 3 13 2 3 2 2 4" xfId="28084" xr:uid="{A31DDFB9-CB9A-47C3-8F80-6AD89278C976}"/>
    <cellStyle name="Vstup 3 13 2 3 2 2_LI1" xfId="54677" xr:uid="{5180C0F2-8929-47CF-A378-68742242ADCB}"/>
    <cellStyle name="Vstup 3 13 2 3 2 3" xfId="18042" xr:uid="{4A47F01A-8C40-4A43-AAAB-0094F36E13CE}"/>
    <cellStyle name="Vstup 3 13 2 3 2 3 2" xfId="39421" xr:uid="{8112D0E1-1081-4B1B-AE5B-D54F570FEAFB}"/>
    <cellStyle name="Vstup 3 13 2 3 2 4" xfId="21559" xr:uid="{5ECC142D-97F9-4755-8EC0-4390A89AAB01}"/>
    <cellStyle name="Vstup 3 13 2 3 2 4 2" xfId="42691" xr:uid="{AF725502-540E-4599-9833-1FBCE6F1401B}"/>
    <cellStyle name="Vstup 3 13 2 3 2 5" xfId="24479" xr:uid="{846CA1C4-3004-4599-883A-B823123E26F8}"/>
    <cellStyle name="Vstup 3 13 2 3 2 5 2" xfId="45534" xr:uid="{DDA72E69-55B7-4B1F-8B02-2D49BAAB2F2B}"/>
    <cellStyle name="Vstup 3 13 2 3 2_LI1" xfId="54676" xr:uid="{17B6C9F7-C3CE-4691-A82F-489BDC3DA80B}"/>
    <cellStyle name="Vstup 3 13 2 3 3" xfId="11176" xr:uid="{C8BBE9DD-E638-4C7E-B699-181F145783B5}"/>
    <cellStyle name="Vstup 3 13 2 3 3 2" xfId="20718" xr:uid="{9EC961D2-DA58-4F58-BBA0-8FA0F8D59D02}"/>
    <cellStyle name="Vstup 3 13 2 3 3 2 2" xfId="41894" xr:uid="{AFC3D255-32AE-424A-B903-24403BD1EBCA}"/>
    <cellStyle name="Vstup 3 13 2 3 3 3" xfId="24004" xr:uid="{84373438-3543-4457-87DC-851237AC427B}"/>
    <cellStyle name="Vstup 3 13 2 3 3 3 2" xfId="45067" xr:uid="{FB2B4F43-4D55-4BF2-9F72-F024BB1CB337}"/>
    <cellStyle name="Vstup 3 13 2 3 3 4" xfId="26778" xr:uid="{82AC7E2E-D68A-4C93-BFCC-1AB9F5788F20}"/>
    <cellStyle name="Vstup 3 13 2 3 3_LI1" xfId="54678" xr:uid="{A33D4ABF-775D-4734-B03D-FC93D6D3E0EF}"/>
    <cellStyle name="Vstup 3 13 2 3 4" xfId="16103" xr:uid="{735DFBD5-E67D-47BA-B010-603A17714C25}"/>
    <cellStyle name="Vstup 3 13 2 3 4 2" xfId="37567" xr:uid="{19F1F251-6E97-4686-82D4-392D0C946BE4}"/>
    <cellStyle name="Vstup 3 13 2 3 5" xfId="18323" xr:uid="{6808E6D1-34ED-4D0A-995C-F32F18067AE6}"/>
    <cellStyle name="Vstup 3 13 2 3 5 2" xfId="39676" xr:uid="{E4C645CA-3CEA-4294-BC22-FF7B48D354C4}"/>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2 2" xfId="42325" xr:uid="{4865AB9F-CC0F-4E40-A42A-E5D6459AC752}"/>
    <cellStyle name="Vstup 3 13 2 4 2 3" xfId="24395" xr:uid="{3B3A2664-EC4E-4168-BE39-0E5142FA6E75}"/>
    <cellStyle name="Vstup 3 13 2 4 2 3 2" xfId="45456" xr:uid="{45B98207-0A38-407C-B409-699DC672D5A7}"/>
    <cellStyle name="Vstup 3 13 2 4 2 4" xfId="27153" xr:uid="{4058A8DB-E25F-4B88-8FB6-CC44692941A1}"/>
    <cellStyle name="Vstup 3 13 2 4 2_LI1" xfId="54680" xr:uid="{F856887D-A1E1-420D-AA8F-E606B3F44D43}"/>
    <cellStyle name="Vstup 3 13 2 4 3" xfId="16550" xr:uid="{B290538C-930C-481F-B017-781E45F1E92E}"/>
    <cellStyle name="Vstup 3 13 2 4 3 2" xfId="38003" xr:uid="{9CAAE8D7-93AA-4399-A0A1-9F6C6B50EC2C}"/>
    <cellStyle name="Vstup 3 13 2 4 4" xfId="19870" xr:uid="{6D215746-3DF5-4A7F-ADBE-9BA3C75F47A4}"/>
    <cellStyle name="Vstup 3 13 2 4 4 2" xfId="41075" xr:uid="{4ECC9F7F-B135-4F6E-ACB3-3FDCC0D981B0}"/>
    <cellStyle name="Vstup 3 13 2 4_LI1" xfId="54679" xr:uid="{4EAF9520-033B-450D-86F9-8E95CB879171}"/>
    <cellStyle name="Vstup 3 13 2 5" xfId="9261" xr:uid="{F46ED23E-E500-4DB7-AFA1-9D00450CBF52}"/>
    <cellStyle name="Vstup 3 13 2 5 2" xfId="19487" xr:uid="{BD818A00-9956-449F-B83B-47FB719A6AD5}"/>
    <cellStyle name="Vstup 3 13 2 5 2 2" xfId="40719" xr:uid="{7EB346A2-41C4-4145-91EA-113863842023}"/>
    <cellStyle name="Vstup 3 13 2 5 3" xfId="23055" xr:uid="{079D8248-25FE-4677-B66F-B0AB55AD6AFB}"/>
    <cellStyle name="Vstup 3 13 2 5 3 2" xfId="44143" xr:uid="{AD20EECB-F6EC-49FC-8D29-C7D8DFCEF2F6}"/>
    <cellStyle name="Vstup 3 13 2 5 4" xfId="25935" xr:uid="{32084357-77E3-481A-8B9F-BCAFEE55DED9}"/>
    <cellStyle name="Vstup 3 13 2 5_LI1" xfId="54681" xr:uid="{74C27B50-2DE3-431F-8E00-86F2B217F9D1}"/>
    <cellStyle name="Vstup 3 13 2 6" xfId="14733" xr:uid="{5A712CA1-1ABB-4897-8090-39AC42518BBE}"/>
    <cellStyle name="Vstup 3 13 2 6 2" xfId="36293" xr:uid="{96A790D5-8E63-4B43-AB07-F4DA63BC839C}"/>
    <cellStyle name="Vstup 3 13 2 7" xfId="18516" xr:uid="{F0B69C80-8E26-4FC1-B56D-4050DB6D20CC}"/>
    <cellStyle name="Vstup 3 13 2 7 2" xfId="39841" xr:uid="{0F27D668-DCE9-4285-8586-B1B74F8D2C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2 2" xfId="43066" xr:uid="{C8B6AFFA-CE4C-42F2-84C0-5B99842A0310}"/>
    <cellStyle name="Vstup 3 13 3 2 2 3" xfId="24911" xr:uid="{22C6DCA0-F2AF-4CBF-B62A-A8FBA37F2A9D}"/>
    <cellStyle name="Vstup 3 13 3 2 2 3 2" xfId="45922" xr:uid="{CF0CFE1F-42B8-41D1-B796-6238DFF55A61}"/>
    <cellStyle name="Vstup 3 13 3 2 2 4" xfId="27545" xr:uid="{2D130970-0E79-4BE4-A1AE-615A64F55559}"/>
    <cellStyle name="Vstup 3 13 3 2 2_LI1" xfId="54683" xr:uid="{AE142D98-3A44-4BAA-A376-502FED95B426}"/>
    <cellStyle name="Vstup 3 13 3 2 3" xfId="17386" xr:uid="{688B3A13-3EF4-465E-A5E0-9C63A0AB0CC6}"/>
    <cellStyle name="Vstup 3 13 3 2 3 2" xfId="38781" xr:uid="{349E068F-04FA-425B-9FAB-93FD93C8DDBC}"/>
    <cellStyle name="Vstup 3 13 3 2 4" xfId="16929" xr:uid="{4DD8958D-A0B4-4B64-AFDB-EFDAE9DABF2F}"/>
    <cellStyle name="Vstup 3 13 3 2 4 2" xfId="38350" xr:uid="{F21E9078-C6C5-4CEA-8024-C5D70FA1F760}"/>
    <cellStyle name="Vstup 3 13 3 2 5" xfId="19610" xr:uid="{0320E087-620D-4AF2-B7FA-B89B93B594DC}"/>
    <cellStyle name="Vstup 3 13 3 2 5 2" xfId="40832" xr:uid="{D1482A05-AEC3-48AF-87D7-E8635941FDCD}"/>
    <cellStyle name="Vstup 3 13 3 2_LI1" xfId="54682" xr:uid="{C42E90EE-B0E0-42A2-9C82-93DA16893627}"/>
    <cellStyle name="Vstup 3 13 3 3" xfId="10307" xr:uid="{88928269-F4A2-4270-AE5A-2164979701D6}"/>
    <cellStyle name="Vstup 3 13 3 3 2" xfId="20049" xr:uid="{ECDE4FB8-98DF-4EB7-82C1-C3EC0767B90C}"/>
    <cellStyle name="Vstup 3 13 3 3 2 2" xfId="41252" xr:uid="{67C80B61-A313-4BE5-88C1-6BD3269A72C2}"/>
    <cellStyle name="Vstup 3 13 3 3 3" xfId="23432" xr:uid="{2A2B3CD8-1769-4319-9272-7F56A989BEF3}"/>
    <cellStyle name="Vstup 3 13 3 3 3 2" xfId="44506" xr:uid="{53B49B68-6B2D-4313-BB53-D22EAA72C1A9}"/>
    <cellStyle name="Vstup 3 13 3 3 4" xfId="26240" xr:uid="{052A06AC-0A1B-4F1C-8279-8C60880E1395}"/>
    <cellStyle name="Vstup 3 13 3 3_LI1" xfId="54684" xr:uid="{792BF7C8-21AD-4DD1-94EC-B6F116BAB8A3}"/>
    <cellStyle name="Vstup 3 13 3 4" xfId="15447" xr:uid="{35F47659-5300-4794-9F7E-E5339658DE06}"/>
    <cellStyle name="Vstup 3 13 3 4 2" xfId="36936" xr:uid="{27644F3A-28AD-4D9B-BF84-0EB3A7480158}"/>
    <cellStyle name="Vstup 3 13 3 5" xfId="22279" xr:uid="{DA6FF7DB-3179-49A8-AE71-C0426141807F}"/>
    <cellStyle name="Vstup 3 13 3 5 2" xfId="43377" xr:uid="{0AFD73C7-1352-44B1-B677-975155E26670}"/>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2 2" xfId="43515" xr:uid="{B34A367A-3B86-45D9-A7ED-D1337D43FC10}"/>
    <cellStyle name="Vstup 3 13 4 2 2 3" xfId="25280" xr:uid="{D18B9FA9-E2DF-4F06-AE0E-86C444344F2B}"/>
    <cellStyle name="Vstup 3 13 4 2 2 3 2" xfId="46278" xr:uid="{CA2EB06D-12DA-4F16-85DA-1749559C9791}"/>
    <cellStyle name="Vstup 3 13 4 2 2 4" xfId="27877" xr:uid="{70BBC9B7-8D63-42BD-8184-D0F91F99C2E4}"/>
    <cellStyle name="Vstup 3 13 4 2 2_LI1" xfId="54686" xr:uid="{41746C37-FDC5-4855-AE6E-EA43D1B69E37}"/>
    <cellStyle name="Vstup 3 13 4 2 3" xfId="17835" xr:uid="{9C75E0E8-8357-4D37-89AC-E57B0730801E}"/>
    <cellStyle name="Vstup 3 13 4 2 3 2" xfId="39214" xr:uid="{A3E1A353-01AC-4AFE-BA74-900BD5B4233C}"/>
    <cellStyle name="Vstup 3 13 4 2 4" xfId="17066" xr:uid="{37AB0AC2-4C03-473B-9C04-BAB276671EE9}"/>
    <cellStyle name="Vstup 3 13 4 2 4 2" xfId="38477" xr:uid="{E27DCFBE-3BE5-4537-999B-879A664B7FB3}"/>
    <cellStyle name="Vstup 3 13 4 2 5" xfId="14902" xr:uid="{01D30590-673F-4A56-A088-33DF56403B5A}"/>
    <cellStyle name="Vstup 3 13 4 2 5 2" xfId="36448" xr:uid="{AF3D37AE-C8B6-4A2A-8394-3DF6420991BF}"/>
    <cellStyle name="Vstup 3 13 4 2_LI1" xfId="54685" xr:uid="{1066FF9A-1B37-46A5-B290-1192B682CC64}"/>
    <cellStyle name="Vstup 3 13 4 3" xfId="10969" xr:uid="{544CE6A6-2EC7-47FD-AD7B-BE2E79826713}"/>
    <cellStyle name="Vstup 3 13 4 3 2" xfId="20511" xr:uid="{DECA5460-86F5-4211-912D-F0F4FF4DD8CE}"/>
    <cellStyle name="Vstup 3 13 4 3 2 2" xfId="41687" xr:uid="{6C78DFA3-0FB3-42EB-8C8A-2BFF976F2A5C}"/>
    <cellStyle name="Vstup 3 13 4 3 3" xfId="23797" xr:uid="{3A40DEF3-FC50-431D-BB95-A29AC1BE61C4}"/>
    <cellStyle name="Vstup 3 13 4 3 3 2" xfId="44860" xr:uid="{E984F273-27E5-4C9E-B482-FF34201EE443}"/>
    <cellStyle name="Vstup 3 13 4 3 4" xfId="26571" xr:uid="{63082B92-A420-49E5-9512-9B241E9BF17F}"/>
    <cellStyle name="Vstup 3 13 4 3_LI1" xfId="54687" xr:uid="{AA5576DD-6F94-4E7C-92F9-0381B7B1838F}"/>
    <cellStyle name="Vstup 3 13 4 4" xfId="15896" xr:uid="{04247D9B-D52F-4E8D-9578-3E092409624A}"/>
    <cellStyle name="Vstup 3 13 4 4 2" xfId="37360" xr:uid="{52DA30A7-A249-4A47-B50A-0294C7324DF4}"/>
    <cellStyle name="Vstup 3 13 4 5" xfId="16973" xr:uid="{110CB58E-167C-4B36-A117-89CF9912B6EF}"/>
    <cellStyle name="Vstup 3 13 4 5 2" xfId="38391" xr:uid="{D9748A1E-B500-454E-B0B8-6D59647851C3}"/>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2 2" xfId="42116" xr:uid="{8B63D514-0E2F-4DD1-A013-91D1821076B9}"/>
    <cellStyle name="Vstup 3 13 5 2 3" xfId="24212" xr:uid="{0E25E563-DA97-4DED-81DA-EA64AA55D330}"/>
    <cellStyle name="Vstup 3 13 5 2 3 2" xfId="45275" xr:uid="{5C4D6FB3-D819-410A-ACAA-FF33979243F8}"/>
    <cellStyle name="Vstup 3 13 5 2 4" xfId="26979" xr:uid="{1228B175-2387-4F85-A905-A5CCCB91DA35}"/>
    <cellStyle name="Vstup 3 13 5 2_LI1" xfId="54689" xr:uid="{9A028201-634F-45FE-9118-F1411D687AF4}"/>
    <cellStyle name="Vstup 3 13 5 3" xfId="16331" xr:uid="{E282D35F-23CC-418D-8D36-D6CB7C6E3906}"/>
    <cellStyle name="Vstup 3 13 5 3 2" xfId="37791" xr:uid="{1B1D6B6F-D058-4823-94BE-205E2E441060}"/>
    <cellStyle name="Vstup 3 13 5 4" xfId="15773" xr:uid="{232A581C-B9B6-4DF8-9A20-15B46B43308F}"/>
    <cellStyle name="Vstup 3 13 5 4 2" xfId="37246" xr:uid="{5A707266-8DD9-44E7-A685-C1B37F7EB08D}"/>
    <cellStyle name="Vstup 3 13 5_LI1" xfId="54688" xr:uid="{31CD0499-2DC4-49DA-B872-AE4BBD87367D}"/>
    <cellStyle name="Vstup 3 13 6" xfId="8960" xr:uid="{3FAEA79A-AB15-4750-BD90-4954863B4D4B}"/>
    <cellStyle name="Vstup 3 13 6 2" xfId="19241" xr:uid="{3389C1C5-07EF-49F7-88CB-9225CAE71091}"/>
    <cellStyle name="Vstup 3 13 6 2 2" xfId="40479" xr:uid="{8741025D-FADB-4969-9D8D-D9CA2E33DA4F}"/>
    <cellStyle name="Vstup 3 13 6 3" xfId="22836" xr:uid="{A9A50B69-1ECB-4955-B306-A509C9A20E89}"/>
    <cellStyle name="Vstup 3 13 6 3 2" xfId="43927" xr:uid="{53284C79-83E4-4833-8EBF-0FA1FDE21635}"/>
    <cellStyle name="Vstup 3 13 6 4" xfId="25728" xr:uid="{53B13219-433A-4785-81E7-1794486B7363}"/>
    <cellStyle name="Vstup 3 13 6_LI1" xfId="54690" xr:uid="{594EF398-D4D7-45C1-89AE-EE0A551275FB}"/>
    <cellStyle name="Vstup 3 13 7" xfId="14486" xr:uid="{B92C1AED-B0CE-40BA-8D51-101AC9CB0B75}"/>
    <cellStyle name="Vstup 3 13 7 2" xfId="36050" xr:uid="{B5648BC0-35D5-4696-927C-9CB4873AFA96}"/>
    <cellStyle name="Vstup 3 13 8" xfId="18730" xr:uid="{5ACD650D-847E-49E8-A2CC-87D6A79D9161}"/>
    <cellStyle name="Vstup 3 13 8 2" xfId="40009" xr:uid="{B51428B4-EF06-4DB2-A1F6-BF4BCB8A6DBC}"/>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2 2" xfId="43290" xr:uid="{DBB5018F-A8CD-4621-922F-6BDDC1DC3A35}"/>
    <cellStyle name="Vstup 3 14 2 2 2 2 3" xfId="25107" xr:uid="{A7AEDFCD-852A-4FCF-8488-BF3C2348DF3F}"/>
    <cellStyle name="Vstup 3 14 2 2 2 2 3 2" xfId="46117" xr:uid="{06C671A3-B742-4915-9861-234B4EBE4746}"/>
    <cellStyle name="Vstup 3 14 2 2 2 2 4" xfId="27732" xr:uid="{730C955C-7C7F-4F66-9F52-0403563ADBF2}"/>
    <cellStyle name="Vstup 3 14 2 2 2 2_LI1" xfId="54692" xr:uid="{55D7599C-0DE5-4245-83B3-BB6FBE762949}"/>
    <cellStyle name="Vstup 3 14 2 2 2 3" xfId="17612" xr:uid="{2B3A1E77-C653-49B4-89CD-425D5ADAE455}"/>
    <cellStyle name="Vstup 3 14 2 2 2 3 2" xfId="38998" xr:uid="{6B6A525A-3D55-4A0F-B449-E339878AA186}"/>
    <cellStyle name="Vstup 3 14 2 2 2 4" xfId="20105" xr:uid="{EE0BE3FF-AB3B-42C7-989C-032B7F48982C}"/>
    <cellStyle name="Vstup 3 14 2 2 2 4 2" xfId="41308" xr:uid="{BB06997F-C36D-45FD-93B0-EECBC3955DA2}"/>
    <cellStyle name="Vstup 3 14 2 2 2 5" xfId="21824" xr:uid="{11E81CED-9A80-4D27-B5FB-9B4E5C213990}"/>
    <cellStyle name="Vstup 3 14 2 2 2 5 2" xfId="42931" xr:uid="{CC6E0C78-DD8F-4B0D-A071-D53D40E1CB12}"/>
    <cellStyle name="Vstup 3 14 2 2 2_LI1" xfId="54691" xr:uid="{0082075A-54B1-48FD-9309-70D4656B291D}"/>
    <cellStyle name="Vstup 3 14 2 2 3" xfId="10588" xr:uid="{0F344390-AE71-4C37-B03B-5AE6A6F39336}"/>
    <cellStyle name="Vstup 3 14 2 2 3 2" xfId="20274" xr:uid="{645FF54B-969F-4F23-A6AE-718CADEC99AB}"/>
    <cellStyle name="Vstup 3 14 2 2 3 2 2" xfId="41470" xr:uid="{F2F49C99-0F9B-49CF-934C-D22A2ACB2D58}"/>
    <cellStyle name="Vstup 3 14 2 2 3 3" xfId="23629" xr:uid="{36C798BD-19F8-41DE-8BF6-2548C7C5B54A}"/>
    <cellStyle name="Vstup 3 14 2 2 3 3 2" xfId="44699" xr:uid="{D52A4D8D-B423-49C5-9942-779E7FA7BE87}"/>
    <cellStyle name="Vstup 3 14 2 2 3 4" xfId="26427" xr:uid="{97AF8061-091A-4ABC-9E8B-AFDFACB3FCFD}"/>
    <cellStyle name="Vstup 3 14 2 2 3_LI1" xfId="54693" xr:uid="{539F3F08-FA61-495F-B4E3-BA4290CF53A4}"/>
    <cellStyle name="Vstup 3 14 2 2 4" xfId="15669" xr:uid="{64860E71-D549-4C36-A44F-5A6361DB7D94}"/>
    <cellStyle name="Vstup 3 14 2 2 4 2" xfId="37148" xr:uid="{7CC37BE8-DAC2-4F76-BCBC-E20F48C04BC6}"/>
    <cellStyle name="Vstup 3 14 2 2 5" xfId="19808" xr:uid="{8DD0DA59-3B88-4D5E-ACB9-5896B9026F4C}"/>
    <cellStyle name="Vstup 3 14 2 2 5 2" xfId="41016" xr:uid="{CCE3D67E-7A87-4400-81CA-478CBC42E00B}"/>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2 2" xfId="43731" xr:uid="{881CAC2A-87AF-46A6-82EE-43863960701C}"/>
    <cellStyle name="Vstup 3 14 2 3 2 2 3" xfId="25496" xr:uid="{8DD56166-6469-426A-A6AA-D5F806188111}"/>
    <cellStyle name="Vstup 3 14 2 3 2 2 3 2" xfId="46494" xr:uid="{CC123C87-B6E8-4154-A0EF-821A5F85DFD1}"/>
    <cellStyle name="Vstup 3 14 2 3 2 2 4" xfId="28093" xr:uid="{59882BD2-4DC3-4629-8A8A-29D9AA981B32}"/>
    <cellStyle name="Vstup 3 14 2 3 2 2_LI1" xfId="54695" xr:uid="{699115B4-8EE6-4B19-9EF9-9EA89E64CA4F}"/>
    <cellStyle name="Vstup 3 14 2 3 2 3" xfId="18051" xr:uid="{9ECEF8F4-5EF7-4C9E-A3CD-C021F8766AF0}"/>
    <cellStyle name="Vstup 3 14 2 3 2 3 2" xfId="39430" xr:uid="{30A1F10C-9307-44E9-ABA7-9D1DD13B40E2}"/>
    <cellStyle name="Vstup 3 14 2 3 2 4" xfId="18138" xr:uid="{47D5AEDE-C005-4ECE-95B0-4754C8C26488}"/>
    <cellStyle name="Vstup 3 14 2 3 2 4 2" xfId="39515" xr:uid="{FF8610D5-7083-4F77-ADF4-D3466AE24192}"/>
    <cellStyle name="Vstup 3 14 2 3 2 5" xfId="24748" xr:uid="{2CFFFC98-79C7-4583-B550-FCCBE84C8218}"/>
    <cellStyle name="Vstup 3 14 2 3 2 5 2" xfId="45762" xr:uid="{512428DE-D3EF-4007-BC00-90A909A57B32}"/>
    <cellStyle name="Vstup 3 14 2 3 2_LI1" xfId="54694" xr:uid="{510D057C-9C39-4C0D-97FF-729455FBE03D}"/>
    <cellStyle name="Vstup 3 14 2 3 3" xfId="11185" xr:uid="{7271BF31-6E0E-43DA-B93B-08CFFC2D87E9}"/>
    <cellStyle name="Vstup 3 14 2 3 3 2" xfId="20727" xr:uid="{B5AEE59B-A9B1-42EF-AF89-5E9CE62063C3}"/>
    <cellStyle name="Vstup 3 14 2 3 3 2 2" xfId="41903" xr:uid="{733A354F-5F2E-4248-8474-E0EF0CABB5E4}"/>
    <cellStyle name="Vstup 3 14 2 3 3 3" xfId="24013" xr:uid="{04AF117B-1209-4117-AC6C-DB2590E7926E}"/>
    <cellStyle name="Vstup 3 14 2 3 3 3 2" xfId="45076" xr:uid="{90B06BB4-9D30-4818-8FAC-1321C917FD67}"/>
    <cellStyle name="Vstup 3 14 2 3 3 4" xfId="26787" xr:uid="{84EE21CF-4AA1-4F74-AE58-E20D9242EAF2}"/>
    <cellStyle name="Vstup 3 14 2 3 3_LI1" xfId="54696" xr:uid="{FF735F9C-8272-4400-AD02-30D6E8380C60}"/>
    <cellStyle name="Vstup 3 14 2 3 4" xfId="16112" xr:uid="{36243F8D-BAB3-4BA2-9C1F-5A098158A8D3}"/>
    <cellStyle name="Vstup 3 14 2 3 4 2" xfId="37576" xr:uid="{9B882E26-358F-41B8-8964-79F33E16180E}"/>
    <cellStyle name="Vstup 3 14 2 3 5" xfId="15244" xr:uid="{139899DC-0269-4F70-A4DF-A9E2135FF9D7}"/>
    <cellStyle name="Vstup 3 14 2 3 5 2" xfId="36745" xr:uid="{63AFFC70-24D6-4AF5-9BD5-CBC1B85D2FC8}"/>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2 2" xfId="42334" xr:uid="{D89900FA-EFC3-421E-81A2-06354B36EAB6}"/>
    <cellStyle name="Vstup 3 14 2 4 2 3" xfId="24404" xr:uid="{64D15CDC-8AC4-42B2-8813-798CFBE538F1}"/>
    <cellStyle name="Vstup 3 14 2 4 2 3 2" xfId="45465" xr:uid="{248F550E-AA72-4368-812B-6ADE60B2972E}"/>
    <cellStyle name="Vstup 3 14 2 4 2 4" xfId="27162" xr:uid="{AF977183-9A66-4CF1-8817-0FFA5F65A46F}"/>
    <cellStyle name="Vstup 3 14 2 4 2_LI1" xfId="54698" xr:uid="{CE19AC5F-D6D8-4DC1-A881-F1512056C115}"/>
    <cellStyle name="Vstup 3 14 2 4 3" xfId="16559" xr:uid="{60CECB85-9C88-451F-9F3A-6A95AAC28599}"/>
    <cellStyle name="Vstup 3 14 2 4 3 2" xfId="38012" xr:uid="{FC4E06D6-F9BA-4BBB-B7F2-901C00AA5297}"/>
    <cellStyle name="Vstup 3 14 2 4 4" xfId="16877" xr:uid="{76FE72F4-D71C-4E34-BA87-0D57A512124B}"/>
    <cellStyle name="Vstup 3 14 2 4 4 2" xfId="38307" xr:uid="{07EFB16F-C841-44A9-A1A2-678459EC6617}"/>
    <cellStyle name="Vstup 3 14 2 4_LI1" xfId="54697" xr:uid="{DFC4AFEB-5C13-4D5A-873D-FC6D88A13E19}"/>
    <cellStyle name="Vstup 3 14 2 5" xfId="9270" xr:uid="{A67E070E-6F66-41E0-B246-4E84D12E8305}"/>
    <cellStyle name="Vstup 3 14 2 5 2" xfId="19496" xr:uid="{46E930EA-2900-450D-931B-5E3D4CBDCA78}"/>
    <cellStyle name="Vstup 3 14 2 5 2 2" xfId="40728" xr:uid="{57B0C5C5-8932-4CE1-AFAB-9169264C5B56}"/>
    <cellStyle name="Vstup 3 14 2 5 3" xfId="23064" xr:uid="{2CA09943-A89A-44A8-9F1C-E9C86EA90EAE}"/>
    <cellStyle name="Vstup 3 14 2 5 3 2" xfId="44152" xr:uid="{F6F3C806-6D35-47A5-8007-A0EC2C050797}"/>
    <cellStyle name="Vstup 3 14 2 5 4" xfId="25944" xr:uid="{775CEFB8-38A5-4570-A9B1-66159A57348C}"/>
    <cellStyle name="Vstup 3 14 2 5_LI1" xfId="54699" xr:uid="{C8338F68-D39B-4071-A821-79E418F8C75A}"/>
    <cellStyle name="Vstup 3 14 2 6" xfId="14742" xr:uid="{07B074DC-775D-4732-A1A9-C2BE062388DC}"/>
    <cellStyle name="Vstup 3 14 2 6 2" xfId="36302" xr:uid="{356427CB-DDC0-4BA7-9E2F-689D58D22A75}"/>
    <cellStyle name="Vstup 3 14 2 7" xfId="18504" xr:uid="{CDDC2255-52AC-4206-AD6F-0655E611D526}"/>
    <cellStyle name="Vstup 3 14 2 7 2" xfId="39832" xr:uid="{BEACA3ED-850D-401B-B236-D7FEA7C2F99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2 2" xfId="43075" xr:uid="{2136AEE6-0B51-45B8-9FF9-91DB327F7BC5}"/>
    <cellStyle name="Vstup 3 14 3 2 2 3" xfId="24920" xr:uid="{1771D931-62BC-46E3-908A-4C939DC7B27D}"/>
    <cellStyle name="Vstup 3 14 3 2 2 3 2" xfId="45931" xr:uid="{0356F363-CD39-48AA-9E70-3230C2CC6B7D}"/>
    <cellStyle name="Vstup 3 14 3 2 2 4" xfId="27554" xr:uid="{E2A73161-AECA-4599-9732-80932FD53967}"/>
    <cellStyle name="Vstup 3 14 3 2 2_LI1" xfId="54701" xr:uid="{EB85ACBE-620B-4BB7-B8E0-F3D6BF66DD29}"/>
    <cellStyle name="Vstup 3 14 3 2 3" xfId="17395" xr:uid="{77F3B37A-40A8-486C-9785-F3A329C3FD6B}"/>
    <cellStyle name="Vstup 3 14 3 2 3 2" xfId="38790" xr:uid="{9337782D-20B0-44E1-BA80-C94E93073093}"/>
    <cellStyle name="Vstup 3 14 3 2 4" xfId="19811" xr:uid="{27892404-014D-4B50-9119-4C853D591D7D}"/>
    <cellStyle name="Vstup 3 14 3 2 4 2" xfId="41019" xr:uid="{E779EECB-A5F4-473D-AD04-989C6D658F5A}"/>
    <cellStyle name="Vstup 3 14 3 2 5" xfId="14969" xr:uid="{0EAAF24E-FA25-4864-AA46-9B2036B895CA}"/>
    <cellStyle name="Vstup 3 14 3 2 5 2" xfId="36511" xr:uid="{0DF43C7B-2CFA-4A21-96A1-2E16564A4BF1}"/>
    <cellStyle name="Vstup 3 14 3 2_LI1" xfId="54700" xr:uid="{EE32B8B6-1763-445D-8715-9132B96209D2}"/>
    <cellStyle name="Vstup 3 14 3 3" xfId="10316" xr:uid="{7A2086C4-E287-43EF-8957-792BC276A477}"/>
    <cellStyle name="Vstup 3 14 3 3 2" xfId="20058" xr:uid="{E88B3B5D-F37E-48C9-A652-2A02B9083AFA}"/>
    <cellStyle name="Vstup 3 14 3 3 2 2" xfId="41261" xr:uid="{32A06EAA-EB57-4D48-846F-891127F6BAF1}"/>
    <cellStyle name="Vstup 3 14 3 3 3" xfId="23441" xr:uid="{8B2F52A3-75E5-4E17-AF1A-52EB33A2FD94}"/>
    <cellStyle name="Vstup 3 14 3 3 3 2" xfId="44515" xr:uid="{E087DA39-947A-4689-91BF-473494D7F0D1}"/>
    <cellStyle name="Vstup 3 14 3 3 4" xfId="26249" xr:uid="{4C5C3EA6-82B4-4781-9D16-ABAF111F1E92}"/>
    <cellStyle name="Vstup 3 14 3 3_LI1" xfId="54702" xr:uid="{CE3D0CD0-164E-4413-9756-B416916222A0}"/>
    <cellStyle name="Vstup 3 14 3 4" xfId="15456" xr:uid="{9BA71365-8BD8-4E09-AB87-79E7B86ECC33}"/>
    <cellStyle name="Vstup 3 14 3 4 2" xfId="36945" xr:uid="{0D1D6240-74ED-42DE-BFDE-BE38F40BC23E}"/>
    <cellStyle name="Vstup 3 14 3 5" xfId="15048" xr:uid="{A3BCE318-0349-43AA-8CE5-C06248D3E407}"/>
    <cellStyle name="Vstup 3 14 3 5 2" xfId="36574" xr:uid="{EB49BBF7-2131-4185-AF98-C9C22BE72136}"/>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2 2" xfId="43524" xr:uid="{8F15B521-13FA-4C59-AB57-1FB883879DAD}"/>
    <cellStyle name="Vstup 3 14 4 2 2 3" xfId="25289" xr:uid="{B2BBB1F4-506C-416F-A958-2D439BC0D808}"/>
    <cellStyle name="Vstup 3 14 4 2 2 3 2" xfId="46287" xr:uid="{83C15A3C-F373-473D-88E1-8FEBDD3D127F}"/>
    <cellStyle name="Vstup 3 14 4 2 2 4" xfId="27886" xr:uid="{AB90EF41-4CF8-4725-91ED-B7F7AEC39C10}"/>
    <cellStyle name="Vstup 3 14 4 2 2_LI1" xfId="54704" xr:uid="{377476DE-A121-480E-9A2C-0E0498DB843B}"/>
    <cellStyle name="Vstup 3 14 4 2 3" xfId="17844" xr:uid="{3CECC80F-AA4F-4DC3-AC3F-D05F03E57B8C}"/>
    <cellStyle name="Vstup 3 14 4 2 3 2" xfId="39223" xr:uid="{53590F91-36DF-41E0-9BA8-876BEE883CBF}"/>
    <cellStyle name="Vstup 3 14 4 2 4" xfId="20384" xr:uid="{117F5F0D-DFE1-42C7-BC01-0040B7E8FCF2}"/>
    <cellStyle name="Vstup 3 14 4 2 4 2" xfId="41569" xr:uid="{029B96DF-B533-488F-8452-01FA496AAA38}"/>
    <cellStyle name="Vstup 3 14 4 2 5" xfId="14724" xr:uid="{C0336006-13DF-44CD-A572-0A2A62529571}"/>
    <cellStyle name="Vstup 3 14 4 2 5 2" xfId="36284" xr:uid="{8C584CF3-674C-4E73-B467-E9CED1C28966}"/>
    <cellStyle name="Vstup 3 14 4 2_LI1" xfId="54703" xr:uid="{63A367B7-4373-4223-8754-883349113B04}"/>
    <cellStyle name="Vstup 3 14 4 3" xfId="10978" xr:uid="{A3F0B52C-C019-4168-94B4-E649C06C3495}"/>
    <cellStyle name="Vstup 3 14 4 3 2" xfId="20520" xr:uid="{08F59EEB-715D-460C-B7FB-E0907AB759E6}"/>
    <cellStyle name="Vstup 3 14 4 3 2 2" xfId="41696" xr:uid="{EC9008A8-7E92-45A2-82BB-B9B988E6549E}"/>
    <cellStyle name="Vstup 3 14 4 3 3" xfId="23806" xr:uid="{7E4EFEAD-4BF3-44F6-9258-9D5A242C0B29}"/>
    <cellStyle name="Vstup 3 14 4 3 3 2" xfId="44869" xr:uid="{CADF09B8-7F4B-4D92-BE0E-4078DDF5D821}"/>
    <cellStyle name="Vstup 3 14 4 3 4" xfId="26580" xr:uid="{2F72C6FA-8FDF-4C6B-BD6D-586F6995394C}"/>
    <cellStyle name="Vstup 3 14 4 3_LI1" xfId="54705" xr:uid="{A6ACDE86-7A4B-412F-BFFA-8D843E4588EF}"/>
    <cellStyle name="Vstup 3 14 4 4" xfId="15905" xr:uid="{91B8D634-9CED-4C4B-A2BC-845AF3A37D9D}"/>
    <cellStyle name="Vstup 3 14 4 4 2" xfId="37369" xr:uid="{D3BE84EB-AA9A-4D95-BFC8-A66B99927573}"/>
    <cellStyle name="Vstup 3 14 4 5" xfId="19854" xr:uid="{897CB0D8-EB95-439F-960F-785C771FFF27}"/>
    <cellStyle name="Vstup 3 14 4 5 2" xfId="41059" xr:uid="{2F909F93-BFA6-4759-867D-145740667B23}"/>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2 2" xfId="42125" xr:uid="{1E1F99B9-CE9A-4B58-A520-984A104B6648}"/>
    <cellStyle name="Vstup 3 14 5 2 3" xfId="24221" xr:uid="{93A12A31-660D-4689-82A2-571644E5113B}"/>
    <cellStyle name="Vstup 3 14 5 2 3 2" xfId="45284" xr:uid="{DDDA1C3E-745D-4496-B473-581731EDA667}"/>
    <cellStyle name="Vstup 3 14 5 2 4" xfId="26988" xr:uid="{000075F4-4BB7-44D0-86A6-63BE930CDFF7}"/>
    <cellStyle name="Vstup 3 14 5 2_LI1" xfId="54707" xr:uid="{65CDCBE6-790E-4721-B2FC-903A0093B41F}"/>
    <cellStyle name="Vstup 3 14 5 3" xfId="16340" xr:uid="{72668F97-86E8-43A5-A1B2-6C570FAA5499}"/>
    <cellStyle name="Vstup 3 14 5 3 2" xfId="37800" xr:uid="{6D02DD13-BB95-416C-B3DB-69D7811CB4B6}"/>
    <cellStyle name="Vstup 3 14 5 4" xfId="21484" xr:uid="{784449CB-366A-4BF5-8A46-18A2DE4EBFBD}"/>
    <cellStyle name="Vstup 3 14 5 4 2" xfId="42622" xr:uid="{0F736A74-69D6-44C4-B3D6-3BEADDA6450B}"/>
    <cellStyle name="Vstup 3 14 5_LI1" xfId="54706" xr:uid="{B41442F8-3766-41D7-830C-90801EF7D34D}"/>
    <cellStyle name="Vstup 3 14 6" xfId="8969" xr:uid="{AC1005B9-9295-4022-8AF4-F4D5D3D9BB7C}"/>
    <cellStyle name="Vstup 3 14 6 2" xfId="19250" xr:uid="{635EEA40-ADA2-4E40-A288-229FC064F3D3}"/>
    <cellStyle name="Vstup 3 14 6 2 2" xfId="40488" xr:uid="{C5DD417A-E14A-4E94-84D0-7E7113E1F2AA}"/>
    <cellStyle name="Vstup 3 14 6 3" xfId="22845" xr:uid="{0E557744-C4F2-4C6A-8DC5-9F43A12BE463}"/>
    <cellStyle name="Vstup 3 14 6 3 2" xfId="43936" xr:uid="{2933FE4E-A974-4C89-867D-6FA1748A5DEB}"/>
    <cellStyle name="Vstup 3 14 6 4" xfId="25737" xr:uid="{0D1D0022-402A-4117-A2D5-F70ABF42C2AC}"/>
    <cellStyle name="Vstup 3 14 6_LI1" xfId="54708" xr:uid="{E317343C-A880-4F0D-A2E3-179219090EE3}"/>
    <cellStyle name="Vstup 3 14 7" xfId="14495" xr:uid="{CBE4CAED-FD18-4935-A216-CB664D82293F}"/>
    <cellStyle name="Vstup 3 14 7 2" xfId="36059" xr:uid="{A0000A04-9D59-46C1-967E-3E2777372BF7}"/>
    <cellStyle name="Vstup 3 14 8" xfId="18722" xr:uid="{89E367EA-DBE5-4CB5-A41F-F09972B761BE}"/>
    <cellStyle name="Vstup 3 14 8 2" xfId="40003" xr:uid="{76BA948F-2C3C-4F5F-831E-C9D232899E91}"/>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2 2" xfId="43283" xr:uid="{2F2AC8DF-01AD-4860-A8EF-BCC529BF4E6F}"/>
    <cellStyle name="Vstup 3 15 2 2 2 2 3" xfId="25100" xr:uid="{377757E5-AB52-4BD4-8A9F-5C8D75C9836D}"/>
    <cellStyle name="Vstup 3 15 2 2 2 2 3 2" xfId="46110" xr:uid="{B06DD8F1-CD3E-4C32-9571-FAA2D2408415}"/>
    <cellStyle name="Vstup 3 15 2 2 2 2 4" xfId="27725" xr:uid="{53FD65C0-E087-442D-881A-19988C426EF0}"/>
    <cellStyle name="Vstup 3 15 2 2 2 2_LI1" xfId="54710" xr:uid="{B709A2B0-A8C5-428D-AC48-A32DBC7EF1D8}"/>
    <cellStyle name="Vstup 3 15 2 2 2 3" xfId="17605" xr:uid="{A1466320-DABF-42EF-9F47-2C40BEABFFA2}"/>
    <cellStyle name="Vstup 3 15 2 2 2 3 2" xfId="38991" xr:uid="{E9A487D5-7A2B-4CBC-8AC4-4FF9599E1C83}"/>
    <cellStyle name="Vstup 3 15 2 2 2 4" xfId="14945" xr:uid="{1FB9DE36-13C9-4B0A-8E68-634BEA4051DE}"/>
    <cellStyle name="Vstup 3 15 2 2 2 4 2" xfId="36487" xr:uid="{D1CC270A-B65B-4387-9DEF-E14F08CD60AF}"/>
    <cellStyle name="Vstup 3 15 2 2 2 5" xfId="24597" xr:uid="{9BE1BB0A-7454-4322-90A4-EF16CCB6CE74}"/>
    <cellStyle name="Vstup 3 15 2 2 2 5 2" xfId="45638" xr:uid="{9306F73D-40F1-4EA6-B29E-C5F6E3DA9501}"/>
    <cellStyle name="Vstup 3 15 2 2 2_LI1" xfId="54709" xr:uid="{0B3368FD-1431-4D84-8E8E-FB13647C0053}"/>
    <cellStyle name="Vstup 3 15 2 2 3" xfId="10581" xr:uid="{A6EC9943-37AF-4515-A1E6-DB2EFECB1E7C}"/>
    <cellStyle name="Vstup 3 15 2 2 3 2" xfId="20267" xr:uid="{0B363DAB-A67F-4E6C-A9C1-57811535F6E8}"/>
    <cellStyle name="Vstup 3 15 2 2 3 2 2" xfId="41463" xr:uid="{8C8B3F4C-4464-4CCB-BEB8-C93AB885D4D1}"/>
    <cellStyle name="Vstup 3 15 2 2 3 3" xfId="23622" xr:uid="{FBAF3B54-A504-4F79-B64B-A639355F3F51}"/>
    <cellStyle name="Vstup 3 15 2 2 3 3 2" xfId="44692" xr:uid="{96249097-1084-4CA6-9443-7BBF8639FA75}"/>
    <cellStyle name="Vstup 3 15 2 2 3 4" xfId="26420" xr:uid="{070115B6-7879-49E5-9DBC-5E1416758C13}"/>
    <cellStyle name="Vstup 3 15 2 2 3_LI1" xfId="54711" xr:uid="{421B4F42-0336-4E6F-A5F4-319F43618F1D}"/>
    <cellStyle name="Vstup 3 15 2 2 4" xfId="15662" xr:uid="{91A34E87-B541-4936-AA7E-FCE93A480F4E}"/>
    <cellStyle name="Vstup 3 15 2 2 4 2" xfId="37141" xr:uid="{C1DC587D-F1C8-4C65-B160-35905B3E5977}"/>
    <cellStyle name="Vstup 3 15 2 2 5" xfId="16629" xr:uid="{A31606B2-669F-4BB6-97AB-649C6AA7EC06}"/>
    <cellStyle name="Vstup 3 15 2 2 5 2" xfId="38080" xr:uid="{97CCE19C-3BCF-4290-AAEB-BAE9EE60004C}"/>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2 2" xfId="43724" xr:uid="{B47C0835-4AE9-4B6C-964E-EDD213D0D178}"/>
    <cellStyle name="Vstup 3 15 2 3 2 2 3" xfId="25489" xr:uid="{D014539C-A9F7-4E13-AB74-AA623A67C272}"/>
    <cellStyle name="Vstup 3 15 2 3 2 2 3 2" xfId="46487" xr:uid="{749850A3-0EAA-43F3-B81D-B50F85675C86}"/>
    <cellStyle name="Vstup 3 15 2 3 2 2 4" xfId="28086" xr:uid="{7E76470C-7B8A-46A8-B6FC-D052970FC015}"/>
    <cellStyle name="Vstup 3 15 2 3 2 2_LI1" xfId="54713" xr:uid="{6F67E452-9092-4B89-8E39-8A3F09C44EC6}"/>
    <cellStyle name="Vstup 3 15 2 3 2 3" xfId="18044" xr:uid="{EA5F7727-92A7-4CC3-9AC4-B43CA76D06C1}"/>
    <cellStyle name="Vstup 3 15 2 3 2 3 2" xfId="39423" xr:uid="{8DA86C34-C6ED-4670-BC19-E0DDAF4D7872}"/>
    <cellStyle name="Vstup 3 15 2 3 2 4" xfId="21311" xr:uid="{8A12EBB1-19CC-4B0B-8E0D-9D1201EBA995}"/>
    <cellStyle name="Vstup 3 15 2 3 2 4 2" xfId="42462" xr:uid="{DF6ADDD1-5FCF-4EF5-9D99-BE78FA1BBC9E}"/>
    <cellStyle name="Vstup 3 15 2 3 2 5" xfId="19174" xr:uid="{E13D54C9-A5ED-4C44-BBF0-98CDD67FB698}"/>
    <cellStyle name="Vstup 3 15 2 3 2 5 2" xfId="40413" xr:uid="{DCC1CFE3-53CB-453E-B0A8-5BAFEBAF459E}"/>
    <cellStyle name="Vstup 3 15 2 3 2_LI1" xfId="54712" xr:uid="{A977C03C-1941-4D65-8847-B51872A48ED2}"/>
    <cellStyle name="Vstup 3 15 2 3 3" xfId="11178" xr:uid="{2309E847-8F48-44DE-9E9E-33CCEE3E597A}"/>
    <cellStyle name="Vstup 3 15 2 3 3 2" xfId="20720" xr:uid="{E16560F5-DC96-4D56-A734-49536DFF37B3}"/>
    <cellStyle name="Vstup 3 15 2 3 3 2 2" xfId="41896" xr:uid="{C9BCBEC3-7167-446C-ADD7-0CC7E191DB70}"/>
    <cellStyle name="Vstup 3 15 2 3 3 3" xfId="24006" xr:uid="{E829992E-5A7F-4F18-89DC-6951ACCD4ED3}"/>
    <cellStyle name="Vstup 3 15 2 3 3 3 2" xfId="45069" xr:uid="{9FBB8492-22A1-4DFD-BDCD-9FEDA6468837}"/>
    <cellStyle name="Vstup 3 15 2 3 3 4" xfId="26780" xr:uid="{28472242-7D4F-4290-A21B-F3661E29408B}"/>
    <cellStyle name="Vstup 3 15 2 3 3_LI1" xfId="54714" xr:uid="{0CCB45C3-E574-4711-985A-2C8A78A6CAB8}"/>
    <cellStyle name="Vstup 3 15 2 3 4" xfId="16105" xr:uid="{A2A2BD1D-954C-479F-B812-8EA23DD51C1D}"/>
    <cellStyle name="Vstup 3 15 2 3 4 2" xfId="37569" xr:uid="{64908679-7E45-4720-9467-D2E0055620EE}"/>
    <cellStyle name="Vstup 3 15 2 3 5" xfId="22307" xr:uid="{C455C170-9EE6-46DD-B6ED-8D712072AFD0}"/>
    <cellStyle name="Vstup 3 15 2 3 5 2" xfId="43401" xr:uid="{61FC4B1D-0E79-44A3-A19A-87B6FAB0D688}"/>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2 2" xfId="42327" xr:uid="{4D4D218A-A315-47C3-909B-6192DCEC2F10}"/>
    <cellStyle name="Vstup 3 15 2 4 2 3" xfId="24397" xr:uid="{5C1C3DE0-2639-4715-B8A0-D65D519154B3}"/>
    <cellStyle name="Vstup 3 15 2 4 2 3 2" xfId="45458" xr:uid="{E5192752-D5AC-4C8B-B7BA-81510F803943}"/>
    <cellStyle name="Vstup 3 15 2 4 2 4" xfId="27155" xr:uid="{73ADC43F-C123-42E4-97B7-A4413AF157D4}"/>
    <cellStyle name="Vstup 3 15 2 4 2_LI1" xfId="54716" xr:uid="{9400B74E-F6F3-4586-96EA-36639E781419}"/>
    <cellStyle name="Vstup 3 15 2 4 3" xfId="16552" xr:uid="{3A71660D-BF06-4828-9EB1-814EBBB1B4C8}"/>
    <cellStyle name="Vstup 3 15 2 4 3 2" xfId="38005" xr:uid="{4645319C-3140-4CF3-9836-B91227F617B7}"/>
    <cellStyle name="Vstup 3 15 2 4 4" xfId="17204" xr:uid="{A1142DEF-6186-47D6-8E17-CA56C9D094EC}"/>
    <cellStyle name="Vstup 3 15 2 4 4 2" xfId="38603" xr:uid="{8ED9657B-9D63-4748-8FF0-ED8A0122A259}"/>
    <cellStyle name="Vstup 3 15 2 4_LI1" xfId="54715" xr:uid="{695ED6E5-AB6D-4565-A9DA-39110B0EE6E8}"/>
    <cellStyle name="Vstup 3 15 2 5" xfId="9263" xr:uid="{9DDC6765-B0B2-4941-8C8C-7AB8EA66C485}"/>
    <cellStyle name="Vstup 3 15 2 5 2" xfId="19489" xr:uid="{981E069B-8B71-4531-83E8-28525B72AE76}"/>
    <cellStyle name="Vstup 3 15 2 5 2 2" xfId="40721" xr:uid="{3226E502-9AF5-4D25-9E40-366DA8811A31}"/>
    <cellStyle name="Vstup 3 15 2 5 3" xfId="23057" xr:uid="{B5F365FE-A55D-4885-9C94-D7C54E9E5AEB}"/>
    <cellStyle name="Vstup 3 15 2 5 3 2" xfId="44145" xr:uid="{4CE14688-68BA-4948-B6BA-EE575CC3B946}"/>
    <cellStyle name="Vstup 3 15 2 5 4" xfId="25937" xr:uid="{D59C6EFD-8612-4B72-90A3-508244C43EF5}"/>
    <cellStyle name="Vstup 3 15 2 5_LI1" xfId="54717" xr:uid="{F0E442F3-DB8E-4315-8B7A-DA380B1762D3}"/>
    <cellStyle name="Vstup 3 15 2 6" xfId="14735" xr:uid="{91837504-1C88-43E9-9772-D55B5C19016C}"/>
    <cellStyle name="Vstup 3 15 2 6 2" xfId="36295" xr:uid="{30F3E8A3-A6D9-4313-8F40-03302E98F7BD}"/>
    <cellStyle name="Vstup 3 15 2 7" xfId="18513" xr:uid="{E34E2EAF-CDD7-46FC-8054-347357C22590}"/>
    <cellStyle name="Vstup 3 15 2 7 2" xfId="39839" xr:uid="{E597ABE2-042E-43CA-9BF7-7AD5FA7345AF}"/>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2 2" xfId="43068" xr:uid="{666BA11B-8FBE-4BB7-B5EE-AB0D4E65CB23}"/>
    <cellStyle name="Vstup 3 15 3 2 2 3" xfId="24913" xr:uid="{538FB36F-5489-4F0A-8439-CB3DD82262FD}"/>
    <cellStyle name="Vstup 3 15 3 2 2 3 2" xfId="45924" xr:uid="{0E464CF3-0EC8-4DA0-BF72-CC158FDFA790}"/>
    <cellStyle name="Vstup 3 15 3 2 2 4" xfId="27547" xr:uid="{A707A7D6-3E7B-4744-B17B-9526A5B281BC}"/>
    <cellStyle name="Vstup 3 15 3 2 2_LI1" xfId="54719" xr:uid="{6C6F4DCF-10CB-49D2-80FC-A159BC77B4F9}"/>
    <cellStyle name="Vstup 3 15 3 2 3" xfId="17388" xr:uid="{0EB98D43-ED10-4033-8161-E19B7AA3FB2B}"/>
    <cellStyle name="Vstup 3 15 3 2 3 2" xfId="38783" xr:uid="{7F0F7531-48A9-448E-B457-2E7D862EDF61}"/>
    <cellStyle name="Vstup 3 15 3 2 4" xfId="16636" xr:uid="{6622F3A9-5858-4802-A9C6-778CC671DECD}"/>
    <cellStyle name="Vstup 3 15 3 2 4 2" xfId="38086" xr:uid="{3848D48E-6D5D-4030-A02E-51923FB601FE}"/>
    <cellStyle name="Vstup 3 15 3 2 5" xfId="23693" xr:uid="{92BC7B6B-D505-4E14-9F26-2EA13251D39B}"/>
    <cellStyle name="Vstup 3 15 3 2 5 2" xfId="44760" xr:uid="{98860430-B09B-4615-9B83-5923CAA71D71}"/>
    <cellStyle name="Vstup 3 15 3 2_LI1" xfId="54718" xr:uid="{7E1CE73C-7F3A-4CA4-8DE6-B7318A0A8529}"/>
    <cellStyle name="Vstup 3 15 3 3" xfId="10309" xr:uid="{0146C9D7-6074-4C40-B671-E3CF77F3131A}"/>
    <cellStyle name="Vstup 3 15 3 3 2" xfId="20051" xr:uid="{3B8FA88E-E230-4AA3-9F6C-C584AC8A3DEC}"/>
    <cellStyle name="Vstup 3 15 3 3 2 2" xfId="41254" xr:uid="{473C11E9-92C2-44F8-9D60-32125C14A5F8}"/>
    <cellStyle name="Vstup 3 15 3 3 3" xfId="23434" xr:uid="{94759C7C-442A-49A6-9738-58672D808FB5}"/>
    <cellStyle name="Vstup 3 15 3 3 3 2" xfId="44508" xr:uid="{C27365BB-CB3A-4D84-A77B-A86772F5441E}"/>
    <cellStyle name="Vstup 3 15 3 3 4" xfId="26242" xr:uid="{900E4841-DA48-4BED-A7DC-4D101642EF18}"/>
    <cellStyle name="Vstup 3 15 3 3_LI1" xfId="54720" xr:uid="{1C1805D0-EAB7-4852-9872-E616DEBA5F9A}"/>
    <cellStyle name="Vstup 3 15 3 4" xfId="15449" xr:uid="{BA9AF19A-19F9-4EFD-B37E-B5D2BD29A121}"/>
    <cellStyle name="Vstup 3 15 3 4 2" xfId="36938" xr:uid="{FA74410E-420A-467B-8ADC-8D7F3ACB6D7B}"/>
    <cellStyle name="Vstup 3 15 3 5" xfId="15756" xr:uid="{7527E102-569F-42F0-8583-3066DBB84405}"/>
    <cellStyle name="Vstup 3 15 3 5 2" xfId="37233" xr:uid="{861EE005-1E96-4378-B8C5-8F22DBF2074A}"/>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2 2" xfId="43517" xr:uid="{E77CDE1A-9814-4C51-A7E6-DD0BA048E6E6}"/>
    <cellStyle name="Vstup 3 15 4 2 2 3" xfId="25282" xr:uid="{736D3A88-9B72-4CE0-B733-228E864541E2}"/>
    <cellStyle name="Vstup 3 15 4 2 2 3 2" xfId="46280" xr:uid="{C4E868C0-666C-4AD8-810B-F165ADDFDFF6}"/>
    <cellStyle name="Vstup 3 15 4 2 2 4" xfId="27879" xr:uid="{C39244C4-C46C-4DE8-9416-4826772424B5}"/>
    <cellStyle name="Vstup 3 15 4 2 2_LI1" xfId="54722" xr:uid="{31C506B7-5EB0-4213-A494-AC9CD477E658}"/>
    <cellStyle name="Vstup 3 15 4 2 3" xfId="17837" xr:uid="{582FA50F-2ECD-456F-BA20-708E46F52D70}"/>
    <cellStyle name="Vstup 3 15 4 2 3 2" xfId="39216" xr:uid="{C6A45DBF-B283-4E90-BD4A-7525BD20BB6A}"/>
    <cellStyle name="Vstup 3 15 4 2 4" xfId="14938" xr:uid="{1DC6C660-553C-4BAA-9E81-460CD5FBCD33}"/>
    <cellStyle name="Vstup 3 15 4 2 4 2" xfId="36480" xr:uid="{4A24B03E-7968-4999-94DB-C1B7C358A46C}"/>
    <cellStyle name="Vstup 3 15 4 2 5" xfId="24622" xr:uid="{4DB9601B-FDB5-4F3F-B602-F69A3261C5D5}"/>
    <cellStyle name="Vstup 3 15 4 2 5 2" xfId="45654" xr:uid="{4DFB0A89-C4B5-437A-89F2-FB35E3C9D1DC}"/>
    <cellStyle name="Vstup 3 15 4 2_LI1" xfId="54721" xr:uid="{B8924675-420D-468E-9963-958742AAB434}"/>
    <cellStyle name="Vstup 3 15 4 3" xfId="10971" xr:uid="{92A4C962-17BE-45F8-8A01-4E697E81F87B}"/>
    <cellStyle name="Vstup 3 15 4 3 2" xfId="20513" xr:uid="{834F2EBE-3922-4C32-9FEF-7CE893DF8320}"/>
    <cellStyle name="Vstup 3 15 4 3 2 2" xfId="41689" xr:uid="{C13BC5B6-9D1B-432C-A439-A2F927CFEB8F}"/>
    <cellStyle name="Vstup 3 15 4 3 3" xfId="23799" xr:uid="{4F6E6023-030E-478F-93B0-29E2EFBE8332}"/>
    <cellStyle name="Vstup 3 15 4 3 3 2" xfId="44862" xr:uid="{F66BD4AA-11F4-4CCA-A3B9-5FF4618415CA}"/>
    <cellStyle name="Vstup 3 15 4 3 4" xfId="26573" xr:uid="{FC432B61-929E-41F1-ACDB-772B07DD2A11}"/>
    <cellStyle name="Vstup 3 15 4 3_LI1" xfId="54723" xr:uid="{0ACDFA23-AB00-4266-9C7E-19B95FCE309E}"/>
    <cellStyle name="Vstup 3 15 4 4" xfId="15898" xr:uid="{49EFD0BF-CB28-4A8F-B115-5083B23A6470}"/>
    <cellStyle name="Vstup 3 15 4 4 2" xfId="37362" xr:uid="{C24A8183-16FE-45B0-8B06-3C16523D3150}"/>
    <cellStyle name="Vstup 3 15 4 5" xfId="16683" xr:uid="{29808AE5-FBD1-452E-B27C-7F6B8F85AF66}"/>
    <cellStyle name="Vstup 3 15 4 5 2" xfId="38129" xr:uid="{AF186345-30A0-410E-A905-1BADB5E02FDC}"/>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2 2" xfId="42118" xr:uid="{AD45F251-8200-43D1-9BD3-6B4E387FC033}"/>
    <cellStyle name="Vstup 3 15 5 2 3" xfId="24214" xr:uid="{5B891EFE-5E96-4479-A273-BF23BF5121A2}"/>
    <cellStyle name="Vstup 3 15 5 2 3 2" xfId="45277" xr:uid="{AEEBE6BB-30FB-44C2-B106-AED436A448FC}"/>
    <cellStyle name="Vstup 3 15 5 2 4" xfId="26981" xr:uid="{6F7E4777-3960-42BE-9605-D869262776EA}"/>
    <cellStyle name="Vstup 3 15 5 2_LI1" xfId="54725" xr:uid="{97E2E1C5-1B68-45B6-AB5A-A06F364E987A}"/>
    <cellStyle name="Vstup 3 15 5 3" xfId="16333" xr:uid="{F220349E-07A3-4D07-9188-1F02EE9F8C85}"/>
    <cellStyle name="Vstup 3 15 5 3 2" xfId="37793" xr:uid="{AFFA7074-FCE5-4551-B401-1FD35D05ABEF}"/>
    <cellStyle name="Vstup 3 15 5 4" xfId="19830" xr:uid="{C6DCC183-9D4C-4EFF-A87F-7C3384E81F59}"/>
    <cellStyle name="Vstup 3 15 5 4 2" xfId="41036" xr:uid="{787A8D51-7B66-4BD2-B0FE-F7C84CC43927}"/>
    <cellStyle name="Vstup 3 15 5_LI1" xfId="54724" xr:uid="{E6D3375B-6555-469F-BB74-92AFE9447030}"/>
    <cellStyle name="Vstup 3 15 6" xfId="8962" xr:uid="{501D40C8-34E6-456D-A8C7-159AA706C448}"/>
    <cellStyle name="Vstup 3 15 6 2" xfId="19243" xr:uid="{2F7D323D-8562-4E8C-9D23-D481F3A71A37}"/>
    <cellStyle name="Vstup 3 15 6 2 2" xfId="40481" xr:uid="{2F895C3A-66DD-4AEB-9218-B1D5594D4C61}"/>
    <cellStyle name="Vstup 3 15 6 3" xfId="22838" xr:uid="{C53E1E36-30BE-4112-BCB9-79135B71FE33}"/>
    <cellStyle name="Vstup 3 15 6 3 2" xfId="43929" xr:uid="{9E121759-EC8D-4EB6-9387-683942976EDD}"/>
    <cellStyle name="Vstup 3 15 6 4" xfId="25730" xr:uid="{AFA73F7D-6B08-42C8-95D8-199415326F46}"/>
    <cellStyle name="Vstup 3 15 6_LI1" xfId="54726" xr:uid="{381BCD87-8E0B-49B4-8BA2-909FA9783343}"/>
    <cellStyle name="Vstup 3 15 7" xfId="14488" xr:uid="{FEB2570D-84C8-4C6C-B356-D1C456CDFA8C}"/>
    <cellStyle name="Vstup 3 15 7 2" xfId="36052" xr:uid="{BF23F2CC-B92A-4899-BDF1-8717B724C933}"/>
    <cellStyle name="Vstup 3 15 8" xfId="18726" xr:uid="{5058F4E8-9962-4AC8-8A45-68900C8FE96A}"/>
    <cellStyle name="Vstup 3 15 8 2" xfId="40007" xr:uid="{F2A47E90-0A24-44AE-BF34-3863FD50B557}"/>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2 2" xfId="43302" xr:uid="{2EF1ED2B-F758-466D-96BE-EA04AEA182D6}"/>
    <cellStyle name="Vstup 3 16 2 2 2 2 3" xfId="25119" xr:uid="{1B4F373E-6BA7-411A-AB29-8470BDBA80C4}"/>
    <cellStyle name="Vstup 3 16 2 2 2 2 3 2" xfId="46129" xr:uid="{95DADA61-4035-4422-A289-B1E44D72BEC6}"/>
    <cellStyle name="Vstup 3 16 2 2 2 2 4" xfId="27744" xr:uid="{5CEDCE06-95A3-461F-AAAF-4113EF08FAC9}"/>
    <cellStyle name="Vstup 3 16 2 2 2 2_LI1" xfId="54728" xr:uid="{B41DF423-5755-4EA0-92E1-49D5CC700B0D}"/>
    <cellStyle name="Vstup 3 16 2 2 2 3" xfId="17624" xr:uid="{6FB78173-F708-43F7-8B00-2CBEE831CC86}"/>
    <cellStyle name="Vstup 3 16 2 2 2 3 2" xfId="39010" xr:uid="{A790A265-74AD-4444-A735-C04DB8B3B7A7}"/>
    <cellStyle name="Vstup 3 16 2 2 2 4" xfId="16947" xr:uid="{E86D36FD-83C7-4200-A8DB-DD09DD19335D}"/>
    <cellStyle name="Vstup 3 16 2 2 2 4 2" xfId="38366" xr:uid="{C5E40C1F-DC52-46E7-B1B4-28ADF7770ADD}"/>
    <cellStyle name="Vstup 3 16 2 2 2 5" xfId="15110" xr:uid="{78817411-33F4-4F87-90CA-1C07AD5C3AFB}"/>
    <cellStyle name="Vstup 3 16 2 2 2 5 2" xfId="36628" xr:uid="{BDFFBCF9-59B2-4876-946D-32503AD4E169}"/>
    <cellStyle name="Vstup 3 16 2 2 2_LI1" xfId="54727" xr:uid="{C4364CB4-0F83-4775-B750-7E3C03682EEB}"/>
    <cellStyle name="Vstup 3 16 2 2 3" xfId="10600" xr:uid="{28AB3CA5-D0CE-4025-8CE9-B1E642E44314}"/>
    <cellStyle name="Vstup 3 16 2 2 3 2" xfId="20286" xr:uid="{0F09B8EB-C901-428D-947E-564702D9B4EC}"/>
    <cellStyle name="Vstup 3 16 2 2 3 2 2" xfId="41482" xr:uid="{6A0A6429-77D3-4C02-855E-B4A5E1846015}"/>
    <cellStyle name="Vstup 3 16 2 2 3 3" xfId="23641" xr:uid="{277F3659-61CD-47A9-AC69-E310B203E1F3}"/>
    <cellStyle name="Vstup 3 16 2 2 3 3 2" xfId="44711" xr:uid="{7C3A562F-99D2-445F-84CC-4FEF03062CFC}"/>
    <cellStyle name="Vstup 3 16 2 2 3 4" xfId="26439" xr:uid="{C5CCFBA0-20BC-44FC-9C8A-7B5788536516}"/>
    <cellStyle name="Vstup 3 16 2 2 3_LI1" xfId="54729" xr:uid="{4471631E-A00E-4369-94EA-0BEFC1FCAC8C}"/>
    <cellStyle name="Vstup 3 16 2 2 4" xfId="15681" xr:uid="{04F974A2-BAD1-42A8-8AA6-7D01D45AEC2D}"/>
    <cellStyle name="Vstup 3 16 2 2 4 2" xfId="37160" xr:uid="{4E0AFDF0-E5C0-4E14-835F-C2D68B349789}"/>
    <cellStyle name="Vstup 3 16 2 2 5" xfId="20345" xr:uid="{0DC1FD76-9C3D-4069-9A3C-C28B0DC04F86}"/>
    <cellStyle name="Vstup 3 16 2 2 5 2" xfId="41539" xr:uid="{B1833A53-7BE2-4F84-93C0-900C80D8DB34}"/>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2 2" xfId="43747" xr:uid="{9881EA62-BE49-4241-92EF-79B4E07FD58B}"/>
    <cellStyle name="Vstup 3 16 2 3 2 2 3" xfId="25512" xr:uid="{6CD8B28D-3532-4A5B-9C4E-A3BF7927C7C6}"/>
    <cellStyle name="Vstup 3 16 2 3 2 2 3 2" xfId="46510" xr:uid="{D3038371-0480-4A73-B89C-213964F5F62C}"/>
    <cellStyle name="Vstup 3 16 2 3 2 2 4" xfId="28109" xr:uid="{F9124931-AC13-4BD6-83F7-6E3283D11F26}"/>
    <cellStyle name="Vstup 3 16 2 3 2 2_LI1" xfId="54731" xr:uid="{DB121ED5-CA44-4A5E-831C-45AE0EB83C32}"/>
    <cellStyle name="Vstup 3 16 2 3 2 3" xfId="18067" xr:uid="{30BE0E06-F461-4617-A909-25E28F1A07AE}"/>
    <cellStyle name="Vstup 3 16 2 3 2 3 2" xfId="39446" xr:uid="{F48D28F1-F648-45ED-AC98-702B2C5562A5}"/>
    <cellStyle name="Vstup 3 16 2 3 2 4" xfId="21952" xr:uid="{66C0579B-BF96-4CC4-B3C6-F6751BBE77AB}"/>
    <cellStyle name="Vstup 3 16 2 3 2 4 2" xfId="43057" xr:uid="{0A1480D8-676C-44B5-BD59-6EAAF8784053}"/>
    <cellStyle name="Vstup 3 16 2 3 2 5" xfId="18391" xr:uid="{5B146105-1608-4B94-869F-2A6C7D494425}"/>
    <cellStyle name="Vstup 3 16 2 3 2 5 2" xfId="39737" xr:uid="{8D8CFDB3-D8A4-483D-8C3C-64D4AC2B7613}"/>
    <cellStyle name="Vstup 3 16 2 3 2_LI1" xfId="54730" xr:uid="{D0E1CEE8-97BB-44FF-A50D-5EDA43A0DE93}"/>
    <cellStyle name="Vstup 3 16 2 3 3" xfId="11201" xr:uid="{8923123C-199D-4EF8-8BDC-0AE0D2E30C32}"/>
    <cellStyle name="Vstup 3 16 2 3 3 2" xfId="20743" xr:uid="{993EA87E-EC67-484C-9929-EF7AAD2BF212}"/>
    <cellStyle name="Vstup 3 16 2 3 3 2 2" xfId="41919" xr:uid="{0A780994-A065-4A91-B2A6-BB43411610C3}"/>
    <cellStyle name="Vstup 3 16 2 3 3 3" xfId="24029" xr:uid="{A8344E4F-727F-48D1-A60C-1ED31519D41F}"/>
    <cellStyle name="Vstup 3 16 2 3 3 3 2" xfId="45092" xr:uid="{9EBF13FF-24F4-468A-8DD8-38CC1216C997}"/>
    <cellStyle name="Vstup 3 16 2 3 3 4" xfId="26803" xr:uid="{1AE57482-1D07-485E-AC36-D883F652C915}"/>
    <cellStyle name="Vstup 3 16 2 3 3_LI1" xfId="54732" xr:uid="{27EE3E2C-C7BB-45FE-BFE9-E283123D212D}"/>
    <cellStyle name="Vstup 3 16 2 3 4" xfId="16128" xr:uid="{F52CF94C-86C6-4005-B8B1-DB53E65901FF}"/>
    <cellStyle name="Vstup 3 16 2 3 4 2" xfId="37592" xr:uid="{935B7690-41FA-4FAB-A73A-83DA5A6DBE02}"/>
    <cellStyle name="Vstup 3 16 2 3 5" xfId="21432" xr:uid="{89013AC3-9593-45E2-8639-9592246AA595}"/>
    <cellStyle name="Vstup 3 16 2 3 5 2" xfId="42579" xr:uid="{A6C85E3F-1754-49D2-BB1A-E2458A9B868C}"/>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2 2" xfId="42345" xr:uid="{B140A8EC-0AFC-41E5-9150-EDF020FECE87}"/>
    <cellStyle name="Vstup 3 16 2 4 2 3" xfId="24415" xr:uid="{6AFBA4AB-0AD0-4D20-999E-24611EEDB770}"/>
    <cellStyle name="Vstup 3 16 2 4 2 3 2" xfId="45476" xr:uid="{CB78D116-2C9F-4C11-A17F-7E6502ECE85F}"/>
    <cellStyle name="Vstup 3 16 2 4 2 4" xfId="27173" xr:uid="{4152782A-B06D-48F7-9151-F401981610BE}"/>
    <cellStyle name="Vstup 3 16 2 4 2_LI1" xfId="54734" xr:uid="{8F230125-456F-45E9-BAEE-3A0FA23E78BE}"/>
    <cellStyle name="Vstup 3 16 2 4 3" xfId="16570" xr:uid="{2173FA04-1D3D-4208-BFD2-6124593DCD48}"/>
    <cellStyle name="Vstup 3 16 2 4 3 2" xfId="38023" xr:uid="{B9FCF64C-C8B4-4219-B16B-31A1E34E7452}"/>
    <cellStyle name="Vstup 3 16 2 4 4" xfId="17065" xr:uid="{98543BBD-890F-434D-9532-01F9AFCA581A}"/>
    <cellStyle name="Vstup 3 16 2 4 4 2" xfId="38476" xr:uid="{C7B992CE-957C-4ECF-B21E-8C4B8A2EC43E}"/>
    <cellStyle name="Vstup 3 16 2 4_LI1" xfId="54733" xr:uid="{27B24D02-225B-4412-AD0C-11B5A10D77E3}"/>
    <cellStyle name="Vstup 3 16 2 5" xfId="9286" xr:uid="{0E1ECEC1-883A-48B3-B39C-D489DC527BD3}"/>
    <cellStyle name="Vstup 3 16 2 5 2" xfId="19512" xr:uid="{5EDEB12B-4670-43DF-83D6-9B9A21FD4B54}"/>
    <cellStyle name="Vstup 3 16 2 5 2 2" xfId="40744" xr:uid="{95F3A858-BCBD-4701-8785-A5ED2203AE09}"/>
    <cellStyle name="Vstup 3 16 2 5 3" xfId="23080" xr:uid="{DC00E182-38C4-4BE5-8E24-9DA249E88838}"/>
    <cellStyle name="Vstup 3 16 2 5 3 2" xfId="44168" xr:uid="{5D96039B-3C3B-4DDA-9D91-CB4433336039}"/>
    <cellStyle name="Vstup 3 16 2 5 4" xfId="25960" xr:uid="{8D9A00B8-F417-4C6E-A6A9-0BEA74F44495}"/>
    <cellStyle name="Vstup 3 16 2 5_LI1" xfId="54735" xr:uid="{49595DCB-FB0D-4523-ACD2-D728A930B659}"/>
    <cellStyle name="Vstup 3 16 2 6" xfId="14758" xr:uid="{3ABBC772-CA17-4EAF-A8B0-2C88C2960D77}"/>
    <cellStyle name="Vstup 3 16 2 6 2" xfId="36318" xr:uid="{42FD19BD-4AEE-465A-AADE-76F796DE299D}"/>
    <cellStyle name="Vstup 3 16 2 7" xfId="18491" xr:uid="{B13E6ED5-5013-4D94-A1D9-C6F2AA5B8492}"/>
    <cellStyle name="Vstup 3 16 2 7 2" xfId="39821" xr:uid="{B0485F24-96BE-41BD-84E3-B6251D16735A}"/>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2 2" xfId="43086" xr:uid="{49B79D46-F3AD-4DA9-9C52-D1F4460FAB70}"/>
    <cellStyle name="Vstup 3 16 3 2 2 3" xfId="24931" xr:uid="{841442D6-754A-4CFD-9469-84B39DB2D37B}"/>
    <cellStyle name="Vstup 3 16 3 2 2 3 2" xfId="45942" xr:uid="{DA6554C8-9D0A-40BD-9EE6-065038FBDEC3}"/>
    <cellStyle name="Vstup 3 16 3 2 2 4" xfId="27565" xr:uid="{B363B559-96D5-4AC4-8935-E142562A1713}"/>
    <cellStyle name="Vstup 3 16 3 2 2_LI1" xfId="54737" xr:uid="{305AA0E2-BB70-49BF-9522-0F73A1717313}"/>
    <cellStyle name="Vstup 3 16 3 2 3" xfId="17406" xr:uid="{6CC62E1E-B889-4D76-82BE-4F0344F6726F}"/>
    <cellStyle name="Vstup 3 16 3 2 3 2" xfId="38801" xr:uid="{4C099AD4-068F-4951-B23B-1AFFD121D5B6}"/>
    <cellStyle name="Vstup 3 16 3 2 4" xfId="18205" xr:uid="{8DBB928D-1833-4558-996C-CBCD44DC40CE}"/>
    <cellStyle name="Vstup 3 16 3 2 4 2" xfId="39581" xr:uid="{7E54BB1B-74FF-4767-9468-E02EB06E2C1C}"/>
    <cellStyle name="Vstup 3 16 3 2 5" xfId="25012" xr:uid="{27F88E67-B4FC-4A60-BC63-D1603283527C}"/>
    <cellStyle name="Vstup 3 16 3 2 5 2" xfId="46022" xr:uid="{1402CA48-A9E2-4E5D-8B47-821349AA9E90}"/>
    <cellStyle name="Vstup 3 16 3 2_LI1" xfId="54736" xr:uid="{89B0F16F-CDE9-4F0E-BBAD-DDE4B54CC061}"/>
    <cellStyle name="Vstup 3 16 3 3" xfId="10327" xr:uid="{65FCBFBC-2783-4A79-8289-58ADB0621D3F}"/>
    <cellStyle name="Vstup 3 16 3 3 2" xfId="20069" xr:uid="{C7CF713F-7445-4BB6-AED8-A44247B1F9C2}"/>
    <cellStyle name="Vstup 3 16 3 3 2 2" xfId="41272" xr:uid="{ADA209D0-857C-4812-B631-3FBD3AFD0E5E}"/>
    <cellStyle name="Vstup 3 16 3 3 3" xfId="23452" xr:uid="{0AA69B61-B7C8-43AE-ABA3-4A1DA4ACAF21}"/>
    <cellStyle name="Vstup 3 16 3 3 3 2" xfId="44526" xr:uid="{EFF67BC6-F435-4933-A952-12E76E411DA1}"/>
    <cellStyle name="Vstup 3 16 3 3 4" xfId="26260" xr:uid="{8047E27F-744A-4879-9908-2112E623997D}"/>
    <cellStyle name="Vstup 3 16 3 3_LI1" xfId="54738" xr:uid="{091E107E-856E-4794-899F-68A49327310F}"/>
    <cellStyle name="Vstup 3 16 3 4" xfId="15467" xr:uid="{36966DEB-D72D-4D28-8F3C-A8CE37E1EAA8}"/>
    <cellStyle name="Vstup 3 16 3 4 2" xfId="36956" xr:uid="{F17A1E18-78B4-4C2E-82AE-47ED8C118595}"/>
    <cellStyle name="Vstup 3 16 3 5" xfId="18387" xr:uid="{A4A6A169-6556-49BB-A6C0-9F9B1B2C7928}"/>
    <cellStyle name="Vstup 3 16 3 5 2" xfId="39733" xr:uid="{BFF11B8B-99EB-4384-A4A4-02CE24EDE5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2 2" xfId="43540" xr:uid="{CCB4D027-F104-4A45-AA2D-31A15CE23CF2}"/>
    <cellStyle name="Vstup 3 16 4 2 2 3" xfId="25305" xr:uid="{363ED4B3-4C53-4A07-839D-78600375593B}"/>
    <cellStyle name="Vstup 3 16 4 2 2 3 2" xfId="46303" xr:uid="{E1E461B0-F9BD-4D51-A542-0FBB230330F4}"/>
    <cellStyle name="Vstup 3 16 4 2 2 4" xfId="27902" xr:uid="{EDA17E2D-AC21-4F1D-9480-791CF205038B}"/>
    <cellStyle name="Vstup 3 16 4 2 2_LI1" xfId="54740" xr:uid="{0F5A53CE-403E-49F9-8F64-9BB1606270A3}"/>
    <cellStyle name="Vstup 3 16 4 2 3" xfId="17860" xr:uid="{2E30E5DE-F8EA-4906-9784-E19D18574B9D}"/>
    <cellStyle name="Vstup 3 16 4 2 3 2" xfId="39239" xr:uid="{8EBB66B4-C94D-4BDD-9500-A545401FD63C}"/>
    <cellStyle name="Vstup 3 16 4 2 4" xfId="16393" xr:uid="{34E45A81-B474-4714-B8E4-58FADAADAB00}"/>
    <cellStyle name="Vstup 3 16 4 2 4 2" xfId="37852" xr:uid="{6D503342-1B8E-4223-A115-01AD7C72F4BC}"/>
    <cellStyle name="Vstup 3 16 4 2 5" xfId="23493" xr:uid="{225929A9-D19A-4587-9819-FBFC98B033CB}"/>
    <cellStyle name="Vstup 3 16 4 2 5 2" xfId="44567" xr:uid="{6269D55E-9460-46EF-8C34-54B0E3B6070D}"/>
    <cellStyle name="Vstup 3 16 4 2_LI1" xfId="54739" xr:uid="{EF1D3A73-391D-4B14-9102-D11F4D2B1834}"/>
    <cellStyle name="Vstup 3 16 4 3" xfId="10994" xr:uid="{62C274B3-2186-4BE1-A8BD-146BCD84C4D8}"/>
    <cellStyle name="Vstup 3 16 4 3 2" xfId="20536" xr:uid="{6B22A6FA-B3AD-4126-9BD1-1F3E0BC7CAA8}"/>
    <cellStyle name="Vstup 3 16 4 3 2 2" xfId="41712" xr:uid="{07EFD182-E33A-4105-A420-04646463E524}"/>
    <cellStyle name="Vstup 3 16 4 3 3" xfId="23822" xr:uid="{4F76FC59-83CA-4939-B0D1-D007488F4A25}"/>
    <cellStyle name="Vstup 3 16 4 3 3 2" xfId="44885" xr:uid="{86BEDD10-AC00-4E81-977D-B470AC0FEF9B}"/>
    <cellStyle name="Vstup 3 16 4 3 4" xfId="26596" xr:uid="{E27D7D64-87AC-47C3-BC00-49293231F6FD}"/>
    <cellStyle name="Vstup 3 16 4 3_LI1" xfId="54741" xr:uid="{91299544-2499-415D-8074-BC6D886BB2CF}"/>
    <cellStyle name="Vstup 3 16 4 4" xfId="15921" xr:uid="{6F9E5B1F-9124-4BC6-A318-53860B99E01A}"/>
    <cellStyle name="Vstup 3 16 4 4 2" xfId="37385" xr:uid="{3E861399-E651-4BE7-947B-6FB612C3C95F}"/>
    <cellStyle name="Vstup 3 16 4 5" xfId="17308" xr:uid="{5D96AF07-D699-4F53-B449-B94C4AB56330}"/>
    <cellStyle name="Vstup 3 16 4 5 2" xfId="38705" xr:uid="{1D96DD03-4E27-4721-9CF1-46288D0B10A7}"/>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2 2" xfId="42136" xr:uid="{5B84EC6C-82F4-45BE-B419-EABC30CA23D4}"/>
    <cellStyle name="Vstup 3 16 5 2 3" xfId="24233" xr:uid="{286A1D03-BE37-4BAF-B320-40DC084AD381}"/>
    <cellStyle name="Vstup 3 16 5 2 3 2" xfId="45296" xr:uid="{8302AD76-999A-4E36-851A-FFAC62CB0A8A}"/>
    <cellStyle name="Vstup 3 16 5 2 4" xfId="26999" xr:uid="{E7B6C5C4-FB3D-4A49-9136-457E47B0246E}"/>
    <cellStyle name="Vstup 3 16 5 2_LI1" xfId="54743" xr:uid="{74DB421D-62D9-405E-984E-F51176B393DE}"/>
    <cellStyle name="Vstup 3 16 5 3" xfId="16351" xr:uid="{9B126804-5151-48A8-A4A2-526100C9DA6B}"/>
    <cellStyle name="Vstup 3 16 5 3 2" xfId="37811" xr:uid="{14D6389C-16B7-4F37-BE44-8519D52B61E2}"/>
    <cellStyle name="Vstup 3 16 5 4" xfId="15005" xr:uid="{9FD4D2C5-CCAA-4865-8259-CA40F1390EAB}"/>
    <cellStyle name="Vstup 3 16 5 4 2" xfId="36540" xr:uid="{B8D47FB2-17E7-420B-9FDE-25F510BC9470}"/>
    <cellStyle name="Vstup 3 16 5_LI1" xfId="54742" xr:uid="{8DA94B92-9015-4371-832E-C9B99F1ED14D}"/>
    <cellStyle name="Vstup 3 16 6" xfId="8985" xr:uid="{24D0C388-A4E2-4297-9226-86555D64C582}"/>
    <cellStyle name="Vstup 3 16 6 2" xfId="19266" xr:uid="{000332D0-7740-41BA-B196-F54DF9B7B1E4}"/>
    <cellStyle name="Vstup 3 16 6 2 2" xfId="40504" xr:uid="{B917DF8D-A0C8-4D91-BAB6-A142BF9B6FD3}"/>
    <cellStyle name="Vstup 3 16 6 3" xfId="22861" xr:uid="{2775755B-18FB-42A8-B423-C2D1F19E63B7}"/>
    <cellStyle name="Vstup 3 16 6 3 2" xfId="43952" xr:uid="{0D913F0E-F13E-4535-B290-24C235DA0DBB}"/>
    <cellStyle name="Vstup 3 16 6 4" xfId="25753" xr:uid="{9888821C-39DC-4ABC-BFD8-861A992FA7EB}"/>
    <cellStyle name="Vstup 3 16 6_LI1" xfId="54744" xr:uid="{A2CEBE7A-1528-4D34-8C14-67A5E6DC3C98}"/>
    <cellStyle name="Vstup 3 16 7" xfId="14511" xr:uid="{E40B9778-2203-456C-AA68-87465B35CF4D}"/>
    <cellStyle name="Vstup 3 16 7 2" xfId="36075" xr:uid="{7AA65B57-E98A-4482-B61D-C98DA2508FE3}"/>
    <cellStyle name="Vstup 3 16 8" xfId="18705" xr:uid="{D59C1C55-51C8-4EFB-932E-5527490AE954}"/>
    <cellStyle name="Vstup 3 16 8 2" xfId="39990" xr:uid="{D7D29D8E-7026-4CED-9504-92D4C93353CA}"/>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2 2" xfId="43312" xr:uid="{1BCC4B20-57BB-483C-AE21-11FECA6F58DE}"/>
    <cellStyle name="Vstup 3 17 2 2 2 2 3" xfId="25129" xr:uid="{05B5CECC-3D21-46C2-8F93-D89F77990425}"/>
    <cellStyle name="Vstup 3 17 2 2 2 2 3 2" xfId="46138" xr:uid="{DB1E5363-DCD3-45CC-9AF6-83269718246F}"/>
    <cellStyle name="Vstup 3 17 2 2 2 2 4" xfId="27753" xr:uid="{6C7A5184-765F-432A-AA45-97B5FDB00F09}"/>
    <cellStyle name="Vstup 3 17 2 2 2 2_LI1" xfId="54746" xr:uid="{EF79D9C9-5183-4712-83C7-320437FEACEA}"/>
    <cellStyle name="Vstup 3 17 2 2 2 3" xfId="17635" xr:uid="{72233533-1859-4A5F-AFA6-67CA8D2E9422}"/>
    <cellStyle name="Vstup 3 17 2 2 2 3 2" xfId="39021" xr:uid="{305BD680-FEF8-4D05-A4EF-9ACD95C148A2}"/>
    <cellStyle name="Vstup 3 17 2 2 2 4" xfId="19554" xr:uid="{E166C942-0F32-4F17-9B4B-53EECA4C9FCD}"/>
    <cellStyle name="Vstup 3 17 2 2 2 4 2" xfId="40786" xr:uid="{A33C4B32-1DEA-4286-9B82-AC20A3600F05}"/>
    <cellStyle name="Vstup 3 17 2 2 2 5" xfId="22109" xr:uid="{36872D9A-86B1-4672-9D50-406439D5E186}"/>
    <cellStyle name="Vstup 3 17 2 2 2 5 2" xfId="43212" xr:uid="{30FB8B0F-9368-47CF-A087-DAFE4511F8AB}"/>
    <cellStyle name="Vstup 3 17 2 2 2_LI1" xfId="54745" xr:uid="{A64537B3-7791-4CF4-9C6D-C07D86E8DB6F}"/>
    <cellStyle name="Vstup 3 17 2 2 3" xfId="10615" xr:uid="{59960B05-182C-40D4-93DE-E5959C0F1565}"/>
    <cellStyle name="Vstup 3 17 2 2 3 2" xfId="20297" xr:uid="{8AAADD0C-F58A-4B1B-8E4D-A52AB731E8FB}"/>
    <cellStyle name="Vstup 3 17 2 2 3 2 2" xfId="41493" xr:uid="{2765E756-B9BD-43CF-AEA6-169F1CBA3DE6}"/>
    <cellStyle name="Vstup 3 17 2 2 3 3" xfId="23651" xr:uid="{A02F241A-49B9-42A2-99D9-32FE0CA7AA2B}"/>
    <cellStyle name="Vstup 3 17 2 2 3 3 2" xfId="44721" xr:uid="{25D6F5A3-9018-41A3-BAC8-CC9F7251A109}"/>
    <cellStyle name="Vstup 3 17 2 2 3 4" xfId="26448" xr:uid="{CAA2D073-A2EF-48C3-ADF8-2FE6ECE68CDD}"/>
    <cellStyle name="Vstup 3 17 2 2 3_LI1" xfId="54747" xr:uid="{E5CE423F-5AD9-4F45-B44D-1D9EAB9F44D0}"/>
    <cellStyle name="Vstup 3 17 2 2 4" xfId="15692" xr:uid="{8DBB4614-20B5-4C8E-8C60-1562E49AB9EC}"/>
    <cellStyle name="Vstup 3 17 2 2 4 2" xfId="37171" xr:uid="{23A46B45-B201-4F0D-AE76-28C53627317F}"/>
    <cellStyle name="Vstup 3 17 2 2 5" xfId="16423" xr:uid="{C18330D0-2D76-42AF-9AB3-B47E1886445E}"/>
    <cellStyle name="Vstup 3 17 2 2 5 2" xfId="37880" xr:uid="{5A8271C3-A749-4B5E-80FC-E7AC0B844E83}"/>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2 2" xfId="43759" xr:uid="{BD1039A7-DB50-4570-9DD7-94098C597A89}"/>
    <cellStyle name="Vstup 3 17 2 3 2 2 3" xfId="25524" xr:uid="{0CA7D927-B30C-4A6A-B66F-A5E9B70AB740}"/>
    <cellStyle name="Vstup 3 17 2 3 2 2 3 2" xfId="46522" xr:uid="{D2762133-B1DD-4632-88D5-C79C2F04300D}"/>
    <cellStyle name="Vstup 3 17 2 3 2 2 4" xfId="28121" xr:uid="{5042DF04-5B09-442C-B9BD-D1207E6ADFB4}"/>
    <cellStyle name="Vstup 3 17 2 3 2 2_LI1" xfId="54749" xr:uid="{0F1D7F99-A731-4B6F-B221-4604B644A3DD}"/>
    <cellStyle name="Vstup 3 17 2 3 2 3" xfId="18079" xr:uid="{37123AB8-9EF7-4754-9EEA-DEEDA6367AFD}"/>
    <cellStyle name="Vstup 3 17 2 3 2 3 2" xfId="39458" xr:uid="{997500C6-F6D0-4743-8B8B-86AF5F7580D8}"/>
    <cellStyle name="Vstup 3 17 2 3 2 4" xfId="21271" xr:uid="{93755635-0C35-4FEE-99A1-C7685EC708E2}"/>
    <cellStyle name="Vstup 3 17 2 3 2 4 2" xfId="42428" xr:uid="{7585F719-E47E-4F29-BE6F-1180247B3296}"/>
    <cellStyle name="Vstup 3 17 2 3 2 5" xfId="14887" xr:uid="{900B9B42-1F36-4850-8696-E028506F177C}"/>
    <cellStyle name="Vstup 3 17 2 3 2 5 2" xfId="36437" xr:uid="{54A8BC94-100C-43CF-9BB7-14438DD528EB}"/>
    <cellStyle name="Vstup 3 17 2 3 2_LI1" xfId="54748" xr:uid="{ACEAE740-D019-4EE5-88E4-729E6CB5094F}"/>
    <cellStyle name="Vstup 3 17 2 3 3" xfId="11213" xr:uid="{D8CF68EB-961A-45FA-97A4-49545FCC6C87}"/>
    <cellStyle name="Vstup 3 17 2 3 3 2" xfId="20755" xr:uid="{1BB96AAC-D510-430C-BF14-FB30B1350E76}"/>
    <cellStyle name="Vstup 3 17 2 3 3 2 2" xfId="41931" xr:uid="{1335C082-6F6E-4E11-9177-1178D08048F3}"/>
    <cellStyle name="Vstup 3 17 2 3 3 3" xfId="24041" xr:uid="{7414C714-0F6F-4D4D-A1D6-E511DB06D49E}"/>
    <cellStyle name="Vstup 3 17 2 3 3 3 2" xfId="45104" xr:uid="{B92532F0-6E6F-487D-B4B6-DDF085AE0169}"/>
    <cellStyle name="Vstup 3 17 2 3 3 4" xfId="26815" xr:uid="{9F372AA6-E1E8-4894-9626-BF96D6E8E7F1}"/>
    <cellStyle name="Vstup 3 17 2 3 3_LI1" xfId="54750" xr:uid="{203F1C3E-E6DE-4843-96A0-D5A30A57AAB3}"/>
    <cellStyle name="Vstup 3 17 2 3 4" xfId="16140" xr:uid="{6180C4BB-318E-4A86-AE9E-062C91F519FE}"/>
    <cellStyle name="Vstup 3 17 2 3 4 2" xfId="37604" xr:uid="{31E73E80-4797-4110-99D1-CA71FB1EA336}"/>
    <cellStyle name="Vstup 3 17 2 3 5" xfId="17007" xr:uid="{519EA2C7-DF37-40B6-A4A0-03089B833558}"/>
    <cellStyle name="Vstup 3 17 2 3 5 2" xfId="38420" xr:uid="{C9E0DF9D-01C0-47A4-B8D5-6001208972E3}"/>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2 2" xfId="42358" xr:uid="{F73EBDBE-B81B-4375-9C23-E7A1206575C8}"/>
    <cellStyle name="Vstup 3 17 2 4 2 3" xfId="24424" xr:uid="{64040A59-3987-4CA5-B449-A18E29E00BBF}"/>
    <cellStyle name="Vstup 3 17 2 4 2 3 2" xfId="45485" xr:uid="{986B9D56-3B08-4051-8777-FF353E4EAF3A}"/>
    <cellStyle name="Vstup 3 17 2 4 2 4" xfId="27182" xr:uid="{C48D53D1-8C38-401C-B188-9C9062752E6C}"/>
    <cellStyle name="Vstup 3 17 2 4 2_LI1" xfId="54752" xr:uid="{4D18CA86-A412-4BAC-B5A7-1F79F81B7FDB}"/>
    <cellStyle name="Vstup 3 17 2 4 3" xfId="16580" xr:uid="{085A6AD9-6EFD-41FE-9501-C743A6EB4DDC}"/>
    <cellStyle name="Vstup 3 17 2 4 3 2" xfId="38033" xr:uid="{24363C4C-260F-4095-B327-FBA9798A3DF3}"/>
    <cellStyle name="Vstup 3 17 2 4 4" xfId="17173" xr:uid="{CF25C968-FA5D-4653-B0F0-08EBB24ECEB3}"/>
    <cellStyle name="Vstup 3 17 2 4 4 2" xfId="38576" xr:uid="{38F8B848-1D21-4091-B2FD-CD604F6D3142}"/>
    <cellStyle name="Vstup 3 17 2 4_LI1" xfId="54751" xr:uid="{15AEA7AA-9383-4C3F-8C96-43A2E855DC7E}"/>
    <cellStyle name="Vstup 3 17 2 5" xfId="9304" xr:uid="{0E818024-D13D-440F-B054-90F015F126B5}"/>
    <cellStyle name="Vstup 3 17 2 5 2" xfId="19527" xr:uid="{947B5A2C-A7C5-4E9B-8509-F0AF1AD0466D}"/>
    <cellStyle name="Vstup 3 17 2 5 2 2" xfId="40759" xr:uid="{21D6653A-BA1E-493F-B583-EF2D07D9C132}"/>
    <cellStyle name="Vstup 3 17 2 5 3" xfId="23093" xr:uid="{F65183C9-062E-4CCD-AA20-71F0A725437F}"/>
    <cellStyle name="Vstup 3 17 2 5 3 2" xfId="44181" xr:uid="{6F048069-26BF-47B7-9B78-10FFC738DFDF}"/>
    <cellStyle name="Vstup 3 17 2 5 4" xfId="25972" xr:uid="{534C56C6-F4C4-4507-8F90-3121B8B13AA7}"/>
    <cellStyle name="Vstup 3 17 2 5_LI1" xfId="54753" xr:uid="{75D3E4AF-2940-4614-967C-2DEE0EF8EEB9}"/>
    <cellStyle name="Vstup 3 17 2 6" xfId="14772" xr:uid="{0A8B615E-2492-4FF9-8D5A-F02A7B83446C}"/>
    <cellStyle name="Vstup 3 17 2 6 2" xfId="36332" xr:uid="{7CF810BA-19CD-4F20-BF1F-D73ED0CF7297}"/>
    <cellStyle name="Vstup 3 17 2 7" xfId="18478" xr:uid="{7615087A-32EA-4998-B6B3-86B2ECE7F311}"/>
    <cellStyle name="Vstup 3 17 2 7 2" xfId="39811" xr:uid="{B47937C7-D64D-495F-AD6F-21E768DE06FE}"/>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2 2" xfId="43098" xr:uid="{6E83A310-5A0A-4A2A-9B2E-2E7B4892C3D8}"/>
    <cellStyle name="Vstup 3 17 3 2 2 3" xfId="24942" xr:uid="{D54FC9D9-E87B-470F-A3A5-E0CEFD0FE946}"/>
    <cellStyle name="Vstup 3 17 3 2 2 3 2" xfId="45952" xr:uid="{C06F2722-FCA1-4776-A913-870ED4E381D0}"/>
    <cellStyle name="Vstup 3 17 3 2 2 4" xfId="27575" xr:uid="{ECF7DDE0-EE9A-40F2-A7B6-ABB8D8768E79}"/>
    <cellStyle name="Vstup 3 17 3 2 2_LI1" xfId="54755" xr:uid="{6CAD1975-FAAC-4209-959C-178708EDADAE}"/>
    <cellStyle name="Vstup 3 17 3 2 3" xfId="17418" xr:uid="{1F07098D-FEB9-4C2B-82AF-49D1FF2C826C}"/>
    <cellStyle name="Vstup 3 17 3 2 3 2" xfId="38813" xr:uid="{71DCD726-694C-44A9-AC4B-D09AA1CF82FE}"/>
    <cellStyle name="Vstup 3 17 3 2 4" xfId="18203" xr:uid="{F4E8F2C9-2CAE-4258-9A53-917DFBFACE4C}"/>
    <cellStyle name="Vstup 3 17 3 2 4 2" xfId="39579" xr:uid="{22A585CA-DC6D-4C19-9F92-5C97D977448F}"/>
    <cellStyle name="Vstup 3 17 3 2 5" xfId="25184" xr:uid="{C01E1F51-9775-4863-BC57-642A797CB8F3}"/>
    <cellStyle name="Vstup 3 17 3 2 5 2" xfId="46187" xr:uid="{73463302-C2E8-438F-B6B1-54274033F227}"/>
    <cellStyle name="Vstup 3 17 3 2_LI1" xfId="54754" xr:uid="{F346380C-A2C2-449C-B737-AAECB4B28114}"/>
    <cellStyle name="Vstup 3 17 3 3" xfId="10343" xr:uid="{7BC0E63D-FEDA-454C-8D44-867E485EFCD4}"/>
    <cellStyle name="Vstup 3 17 3 3 2" xfId="20081" xr:uid="{E962BE55-0152-4780-A63E-8D4F327CC41B}"/>
    <cellStyle name="Vstup 3 17 3 3 2 2" xfId="41284" xr:uid="{98E10DA2-0A4A-4ED7-BE44-D2BB2428523B}"/>
    <cellStyle name="Vstup 3 17 3 3 3" xfId="23462" xr:uid="{2177D246-B64D-45BE-86F0-60AFB993BE82}"/>
    <cellStyle name="Vstup 3 17 3 3 3 2" xfId="44536" xr:uid="{D340B8FA-2263-42E0-A04C-A772D69F87A7}"/>
    <cellStyle name="Vstup 3 17 3 3 4" xfId="26270" xr:uid="{96744277-A30D-465C-B937-2E0FDA044AB0}"/>
    <cellStyle name="Vstup 3 17 3 3_LI1" xfId="54756" xr:uid="{1BDF58C8-AF5B-47B2-ACF7-639AD1B6E993}"/>
    <cellStyle name="Vstup 3 17 3 4" xfId="15479" xr:uid="{E03908E7-00D1-4468-B407-0E33C62BABD3}"/>
    <cellStyle name="Vstup 3 17 3 4 2" xfId="36968" xr:uid="{54A50903-8E6B-4F87-8D45-9D37DCB135C2}"/>
    <cellStyle name="Vstup 3 17 3 5" xfId="18386" xr:uid="{1F4378ED-F1E7-415C-B0B7-AE8E841DC0A3}"/>
    <cellStyle name="Vstup 3 17 3 5 2" xfId="39732" xr:uid="{41B045E3-9BD9-4B95-92B2-92A66CA77F95}"/>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2 2" xfId="43552" xr:uid="{2356EFCA-437F-4441-8F95-4241FFE62087}"/>
    <cellStyle name="Vstup 3 17 4 2 2 3" xfId="25317" xr:uid="{2C36B934-73E2-4F6D-B3FA-B316E2CEB3CD}"/>
    <cellStyle name="Vstup 3 17 4 2 2 3 2" xfId="46315" xr:uid="{1E35F841-2F54-44FA-B321-074C732D6232}"/>
    <cellStyle name="Vstup 3 17 4 2 2 4" xfId="27914" xr:uid="{3FB367E3-6B6A-4192-862D-9E95749F2F4A}"/>
    <cellStyle name="Vstup 3 17 4 2 2_LI1" xfId="54758" xr:uid="{1A648008-400A-4277-BF84-1F8AD3E29C8F}"/>
    <cellStyle name="Vstup 3 17 4 2 3" xfId="17872" xr:uid="{B4DB256A-8602-4BE6-B017-AF37BAF914C4}"/>
    <cellStyle name="Vstup 3 17 4 2 3 2" xfId="39251" xr:uid="{8DE7B41D-C41D-4F4A-A298-033A36E37BB7}"/>
    <cellStyle name="Vstup 3 17 4 2 4" xfId="19613" xr:uid="{E14D7B7C-2203-4CFC-BC2E-4252603EE2C5}"/>
    <cellStyle name="Vstup 3 17 4 2 4 2" xfId="40835" xr:uid="{26D809BD-0100-4E29-AF55-4E3E9FA172C7}"/>
    <cellStyle name="Vstup 3 17 4 2 5" xfId="22278" xr:uid="{8D36F1BD-1381-4C63-A8DC-459EDA9A4DD1}"/>
    <cellStyle name="Vstup 3 17 4 2 5 2" xfId="43376" xr:uid="{E562C073-FA84-47D7-931D-509C14408C6E}"/>
    <cellStyle name="Vstup 3 17 4 2_LI1" xfId="54757" xr:uid="{E9ADF220-25C5-4406-A2A5-68A702FDD147}"/>
    <cellStyle name="Vstup 3 17 4 3" xfId="11006" xr:uid="{A604FAD4-BA39-4919-B566-3597B4CE6F8E}"/>
    <cellStyle name="Vstup 3 17 4 3 2" xfId="20548" xr:uid="{FF526FA2-1D1E-4279-B889-9B21B31590C0}"/>
    <cellStyle name="Vstup 3 17 4 3 2 2" xfId="41724" xr:uid="{6D1F1371-2B90-426E-9DB4-AE5BB61F9307}"/>
    <cellStyle name="Vstup 3 17 4 3 3" xfId="23834" xr:uid="{97BA3322-BED4-4E62-A27F-8293FE13F3C8}"/>
    <cellStyle name="Vstup 3 17 4 3 3 2" xfId="44897" xr:uid="{E7939376-DFF2-49AE-AC53-F656FA1C90A1}"/>
    <cellStyle name="Vstup 3 17 4 3 4" xfId="26608" xr:uid="{E73900C7-E0E7-4D43-AE06-3359311168E2}"/>
    <cellStyle name="Vstup 3 17 4 3_LI1" xfId="54759" xr:uid="{45571EBF-65E7-4B84-85A7-5755D7CBA7F9}"/>
    <cellStyle name="Vstup 3 17 4 4" xfId="15933" xr:uid="{EFF4440C-7CD7-4798-A7EB-917BBDD43ECF}"/>
    <cellStyle name="Vstup 3 17 4 4 2" xfId="37397" xr:uid="{9EB05768-FF42-4FF5-B7B9-208803C523F1}"/>
    <cellStyle name="Vstup 3 17 4 5" xfId="16643" xr:uid="{419441BE-C262-4D18-8F0E-1B3AB88A7A90}"/>
    <cellStyle name="Vstup 3 17 4 5 2" xfId="38093" xr:uid="{4B18C59A-DE9C-46D9-9438-50D3886108BC}"/>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2 2" xfId="42148" xr:uid="{BAA7FA4F-D2C9-4B13-93C6-CFE9D8BC8AAF}"/>
    <cellStyle name="Vstup 3 17 5 2 3" xfId="24242" xr:uid="{8BFF8585-655D-496F-8782-F554A81243D2}"/>
    <cellStyle name="Vstup 3 17 5 2 3 2" xfId="45305" xr:uid="{082BB271-00BA-4D3E-8E1A-DBB362D97CF5}"/>
    <cellStyle name="Vstup 3 17 5 2 4" xfId="27008" xr:uid="{E8717F6D-1BAA-4EDA-961D-5F39D3E40EAB}"/>
    <cellStyle name="Vstup 3 17 5 2_LI1" xfId="54761" xr:uid="{C4AA30AA-0FA0-433C-858D-7949AAD6C4D9}"/>
    <cellStyle name="Vstup 3 17 5 3" xfId="16362" xr:uid="{60A1A829-BE13-4DC2-B0CE-A26744106786}"/>
    <cellStyle name="Vstup 3 17 5 3 2" xfId="37821" xr:uid="{36402339-7286-43D2-8B40-9EDEC84A10F0}"/>
    <cellStyle name="Vstup 3 17 5 4" xfId="15264" xr:uid="{3716204D-984D-464A-8C33-CF81AF8B4729}"/>
    <cellStyle name="Vstup 3 17 5 4 2" xfId="36760" xr:uid="{88FFC01C-68BA-4C60-BF8A-95AA293D8F7A}"/>
    <cellStyle name="Vstup 3 17 5_LI1" xfId="54760" xr:uid="{CD224122-90D8-4847-A79F-1817725B43AE}"/>
    <cellStyle name="Vstup 3 17 6" xfId="9003" xr:uid="{CE3F1F7A-D6B2-4D1F-BB40-59F171C144E3}"/>
    <cellStyle name="Vstup 3 17 6 2" xfId="19281" xr:uid="{634E5812-33DD-46E5-AD4C-D4ED5202C963}"/>
    <cellStyle name="Vstup 3 17 6 2 2" xfId="40519" xr:uid="{27F339DD-06C3-469F-895C-DCF1F58E389B}"/>
    <cellStyle name="Vstup 3 17 6 3" xfId="22875" xr:uid="{F2EFC2A9-A41B-4FCB-AF7F-446929F9413D}"/>
    <cellStyle name="Vstup 3 17 6 3 2" xfId="43965" xr:uid="{EEAE4AE0-FE66-4FE1-9BC4-7E9814C5A482}"/>
    <cellStyle name="Vstup 3 17 6 4" xfId="25765" xr:uid="{FC2CF54F-9C4C-4BD6-AB93-6B709876E18E}"/>
    <cellStyle name="Vstup 3 17 6_LI1" xfId="54762" xr:uid="{3A10A924-F5EC-44ED-9B2E-B37D488EC83C}"/>
    <cellStyle name="Vstup 3 17 7" xfId="14525" xr:uid="{5A58B1AC-42DB-47DC-B15A-0617FF828CDA}"/>
    <cellStyle name="Vstup 3 17 7 2" xfId="36089" xr:uid="{C1BDD682-877C-4481-BEE4-3328F26681CB}"/>
    <cellStyle name="Vstup 3 17 8" xfId="18693" xr:uid="{B1836D58-855C-4518-B17D-F604F4472887}"/>
    <cellStyle name="Vstup 3 17 8 2" xfId="39981" xr:uid="{7C7FCFBD-D92C-4D35-940D-BC4E6596B206}"/>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2 2" xfId="43317" xr:uid="{7F5986D8-7F59-43CE-AEAA-88D0A4385323}"/>
    <cellStyle name="Vstup 3 18 2 2 2 2 3" xfId="25134" xr:uid="{4DB81CEA-7405-4405-B6FF-D4CED3334CFF}"/>
    <cellStyle name="Vstup 3 18 2 2 2 2 3 2" xfId="46143" xr:uid="{D91FAA9F-C0F7-4AE8-A37A-70254B9E7A70}"/>
    <cellStyle name="Vstup 3 18 2 2 2 2 4" xfId="27758" xr:uid="{8316F338-28C2-4C90-8853-285C6DE11D3F}"/>
    <cellStyle name="Vstup 3 18 2 2 2 2_LI1" xfId="54764" xr:uid="{E236F2A1-E509-44B9-82A4-A05AD0A6B070}"/>
    <cellStyle name="Vstup 3 18 2 2 2 3" xfId="17640" xr:uid="{DDDB0FB2-6416-4756-9D4C-CEBCD79785B5}"/>
    <cellStyle name="Vstup 3 18 2 2 2 3 2" xfId="39026" xr:uid="{1815F2BD-1296-4C83-8C91-37F85A1E5736}"/>
    <cellStyle name="Vstup 3 18 2 2 2 4" xfId="18181" xr:uid="{DE13AA77-368E-476F-93CA-9C90768492DF}"/>
    <cellStyle name="Vstup 3 18 2 2 2 4 2" xfId="39557" xr:uid="{D6AB9513-AE34-4209-8931-89C5D1649E8E}"/>
    <cellStyle name="Vstup 3 18 2 2 2 5" xfId="25153" xr:uid="{828228CE-85B8-476D-8EFD-AB6BE46EC634}"/>
    <cellStyle name="Vstup 3 18 2 2 2 5 2" xfId="46161" xr:uid="{59326D77-CEAD-4F27-A714-37660D1A01F9}"/>
    <cellStyle name="Vstup 3 18 2 2 2_LI1" xfId="54763" xr:uid="{56B13730-2E9E-42DF-AA56-273F926E9236}"/>
    <cellStyle name="Vstup 3 18 2 2 3" xfId="10620" xr:uid="{E475D2DB-769E-4FE8-972F-D7FF21B59272}"/>
    <cellStyle name="Vstup 3 18 2 2 3 2" xfId="20302" xr:uid="{A46669E1-74EB-4E2D-AFA0-8505CE1FA3C0}"/>
    <cellStyle name="Vstup 3 18 2 2 3 2 2" xfId="41498" xr:uid="{CDA87F4E-7FE5-41B2-AAFA-0002A1751FC9}"/>
    <cellStyle name="Vstup 3 18 2 2 3 3" xfId="23656" xr:uid="{2D53DE2A-2A85-4218-AF5F-CB626A25F9F3}"/>
    <cellStyle name="Vstup 3 18 2 2 3 3 2" xfId="44726" xr:uid="{4327C2ED-BD3C-45E7-BEF1-82B7A47015EC}"/>
    <cellStyle name="Vstup 3 18 2 2 3 4" xfId="26453" xr:uid="{9F34CEA2-2AD9-4E63-83D1-C052E1AEFCD9}"/>
    <cellStyle name="Vstup 3 18 2 2 3_LI1" xfId="54765" xr:uid="{E5E01BB5-7847-4820-ACD2-166AE6889CA3}"/>
    <cellStyle name="Vstup 3 18 2 2 4" xfId="15697" xr:uid="{8DA09C40-040B-454F-9D96-DEA43BE7EADA}"/>
    <cellStyle name="Vstup 3 18 2 2 4 2" xfId="37176" xr:uid="{B17D7D48-8842-4148-8B44-C4075BE1065B}"/>
    <cellStyle name="Vstup 3 18 2 2 5" xfId="15535" xr:uid="{6E6069DA-5470-454C-BAAE-8937F9B76044}"/>
    <cellStyle name="Vstup 3 18 2 2 5 2" xfId="37023" xr:uid="{B276627D-5DB9-4395-AB74-40F249774156}"/>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2 2" xfId="43764" xr:uid="{DF909EF4-9C83-401A-849F-B34E2D5F9F29}"/>
    <cellStyle name="Vstup 3 18 2 3 2 2 3" xfId="25529" xr:uid="{1C2601B0-4E47-4266-A434-E0447F33C9F5}"/>
    <cellStyle name="Vstup 3 18 2 3 2 2 3 2" xfId="46527" xr:uid="{DEF48A75-9EF5-4B87-9A1F-B780EE8EFF15}"/>
    <cellStyle name="Vstup 3 18 2 3 2 2 4" xfId="28126" xr:uid="{789B6E55-D76C-4A9E-9222-6D1B8E9EBFF6}"/>
    <cellStyle name="Vstup 3 18 2 3 2 2_LI1" xfId="54767" xr:uid="{42F07069-49AF-4B1A-A70E-112564C35FF9}"/>
    <cellStyle name="Vstup 3 18 2 3 2 3" xfId="18084" xr:uid="{863BC6C5-ED66-4569-9997-E253D6EB05D5}"/>
    <cellStyle name="Vstup 3 18 2 3 2 3 2" xfId="39463" xr:uid="{993577D2-EDFB-422F-B5F1-24497C12C3E5}"/>
    <cellStyle name="Vstup 3 18 2 3 2 4" xfId="17712" xr:uid="{CA9D52EA-E8E2-462A-86F6-046F687ADCD3}"/>
    <cellStyle name="Vstup 3 18 2 3 2 4 2" xfId="39093" xr:uid="{2C680888-707C-40BD-A914-DBC8D8E7951B}"/>
    <cellStyle name="Vstup 3 18 2 3 2 5" xfId="15256" xr:uid="{CD84523F-8189-40CA-AFD8-AFF97B6CE102}"/>
    <cellStyle name="Vstup 3 18 2 3 2 5 2" xfId="36753" xr:uid="{418212AE-A3EA-491D-B6B8-8B1A1459235B}"/>
    <cellStyle name="Vstup 3 18 2 3 2_LI1" xfId="54766" xr:uid="{A607B135-181B-4F83-9E66-725381F2813D}"/>
    <cellStyle name="Vstup 3 18 2 3 3" xfId="11218" xr:uid="{12C5BD78-D4C8-4571-9A47-3CCCE5131054}"/>
    <cellStyle name="Vstup 3 18 2 3 3 2" xfId="20760" xr:uid="{BEDCA5BE-E468-4964-81C5-C26EF199AAEF}"/>
    <cellStyle name="Vstup 3 18 2 3 3 2 2" xfId="41936" xr:uid="{1134A2DE-A584-4296-B1C8-485B2625ACC5}"/>
    <cellStyle name="Vstup 3 18 2 3 3 3" xfId="24046" xr:uid="{2762344B-1EE2-4754-9D79-B4D976F3D1A5}"/>
    <cellStyle name="Vstup 3 18 2 3 3 3 2" xfId="45109" xr:uid="{47195367-BE47-411E-9D4A-8143FBDE144C}"/>
    <cellStyle name="Vstup 3 18 2 3 3 4" xfId="26820" xr:uid="{24F3DD21-4ABE-4AB9-BC40-B59EEEBA1513}"/>
    <cellStyle name="Vstup 3 18 2 3 3_LI1" xfId="54768" xr:uid="{A425D23E-4161-44CC-93E0-C0EFBEA9B72E}"/>
    <cellStyle name="Vstup 3 18 2 3 4" xfId="16145" xr:uid="{92BB6EB9-B6D7-450E-ADB0-DBFFC8614EED}"/>
    <cellStyle name="Vstup 3 18 2 3 4 2" xfId="37609" xr:uid="{D33EA4F5-9F81-4926-A987-787BA10043DD}"/>
    <cellStyle name="Vstup 3 18 2 3 5" xfId="16928" xr:uid="{65810EEF-958F-4BA3-83E0-B632F6554C73}"/>
    <cellStyle name="Vstup 3 18 2 3 5 2" xfId="38349" xr:uid="{32E5CE5C-938A-410B-AD2B-DFC7B3381346}"/>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2 2" xfId="42363" xr:uid="{931DDFF3-79C6-40D6-AE5A-2CD2AA49A5DB}"/>
    <cellStyle name="Vstup 3 18 2 4 2 3" xfId="24429" xr:uid="{BF1C28E6-2096-475B-B244-853B49A6E855}"/>
    <cellStyle name="Vstup 3 18 2 4 2 3 2" xfId="45490" xr:uid="{6C3C6C88-9361-4D92-9607-C244FC6A1ED5}"/>
    <cellStyle name="Vstup 3 18 2 4 2 4" xfId="27187" xr:uid="{9DB8D77D-E5FA-42AD-8ED4-72A14547A5CF}"/>
    <cellStyle name="Vstup 3 18 2 4 2_LI1" xfId="54770" xr:uid="{4B9B7D7D-0A2E-4C12-81EA-32C3CD4F2E27}"/>
    <cellStyle name="Vstup 3 18 2 4 3" xfId="16585" xr:uid="{02D3B4DC-3AA9-4939-BFCE-79B5C0AEC431}"/>
    <cellStyle name="Vstup 3 18 2 4 3 2" xfId="38038" xr:uid="{59EC5383-B85B-49C8-8CA1-B2509D866354}"/>
    <cellStyle name="Vstup 3 18 2 4 4" xfId="19319" xr:uid="{F01D1A28-1DF0-4244-8209-AE5EBCD56386}"/>
    <cellStyle name="Vstup 3 18 2 4 4 2" xfId="40556" xr:uid="{AB881FF1-FFD2-4655-A4EA-083B8A66BC49}"/>
    <cellStyle name="Vstup 3 18 2 4_LI1" xfId="54769" xr:uid="{2D5F4AC7-3299-47FE-A483-1D68087F1ACE}"/>
    <cellStyle name="Vstup 3 18 2 5" xfId="9309" xr:uid="{A5AC5118-D8DF-43B1-A21D-D4975BDB60C7}"/>
    <cellStyle name="Vstup 3 18 2 5 2" xfId="19532" xr:uid="{76483CC1-4009-4DB0-92DC-A83809B79BFC}"/>
    <cellStyle name="Vstup 3 18 2 5 2 2" xfId="40764" xr:uid="{602FEF2E-AD82-48EF-81EC-952854296DB8}"/>
    <cellStyle name="Vstup 3 18 2 5 3" xfId="23098" xr:uid="{22AF2DD9-CE04-4F11-9E0D-8C11C25EBCAF}"/>
    <cellStyle name="Vstup 3 18 2 5 3 2" xfId="44186" xr:uid="{6BF71A58-69F8-4339-9BEA-EC17D82A6E96}"/>
    <cellStyle name="Vstup 3 18 2 5 4" xfId="25977" xr:uid="{58112B96-BB3C-4A26-878F-60A767AE9427}"/>
    <cellStyle name="Vstup 3 18 2 5_LI1" xfId="54771" xr:uid="{FB302F30-0ED0-4F5C-ACDB-79099D34F610}"/>
    <cellStyle name="Vstup 3 18 2 6" xfId="14777" xr:uid="{027E47A2-009F-4A09-846D-C6410ECEB763}"/>
    <cellStyle name="Vstup 3 18 2 6 2" xfId="36337" xr:uid="{E9599BB8-5654-4264-8DCB-4B700E370568}"/>
    <cellStyle name="Vstup 3 18 2 7" xfId="18473" xr:uid="{3C2E74E1-7B18-449F-A2AD-293453E0DAEE}"/>
    <cellStyle name="Vstup 3 18 2 7 2" xfId="39808" xr:uid="{ED0E1F60-BF41-4ECF-B5C0-7134331C1BD0}"/>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2 2" xfId="43103" xr:uid="{36D3F739-1F95-4C38-BA95-3D879CF7547A}"/>
    <cellStyle name="Vstup 3 18 3 2 2 3" xfId="24947" xr:uid="{6FFCBEBE-3A4E-404F-9DB1-D90AC223590D}"/>
    <cellStyle name="Vstup 3 18 3 2 2 3 2" xfId="45957" xr:uid="{4A4A1A4E-290B-4583-8DCF-8B20959A36AA}"/>
    <cellStyle name="Vstup 3 18 3 2 2 4" xfId="27580" xr:uid="{2B762848-34B4-441E-AE27-3AE0CF1503C2}"/>
    <cellStyle name="Vstup 3 18 3 2 2_LI1" xfId="54773" xr:uid="{7C560DBD-B9E2-43A7-BC2F-71CC3221F7E3}"/>
    <cellStyle name="Vstup 3 18 3 2 3" xfId="17423" xr:uid="{988E1727-0DC9-414E-8364-E82F37EA82FD}"/>
    <cellStyle name="Vstup 3 18 3 2 3 2" xfId="38818" xr:uid="{5B1380D5-BD47-4C66-B1B6-3A136FAD90D0}"/>
    <cellStyle name="Vstup 3 18 3 2 4" xfId="18202" xr:uid="{7AC32E5E-89E7-4718-AE31-672E542EBFFA}"/>
    <cellStyle name="Vstup 3 18 3 2 4 2" xfId="39578" xr:uid="{F87C6AF7-05F4-4F42-97EF-37247D38971D}"/>
    <cellStyle name="Vstup 3 18 3 2 5" xfId="24743" xr:uid="{40511740-DBCC-420B-AA06-DB379EE34796}"/>
    <cellStyle name="Vstup 3 18 3 2 5 2" xfId="45760" xr:uid="{C8E6B2F4-1538-4778-A9B2-2FD4F743F760}"/>
    <cellStyle name="Vstup 3 18 3 2_LI1" xfId="54772" xr:uid="{4FC7AA8C-EE9E-4AB4-A169-8620A47B0155}"/>
    <cellStyle name="Vstup 3 18 3 3" xfId="10348" xr:uid="{8C60ECFA-FE12-4BF2-BEFB-FF891BD72A89}"/>
    <cellStyle name="Vstup 3 18 3 3 2" xfId="20086" xr:uid="{738D0238-5315-497F-835F-056089F763D9}"/>
    <cellStyle name="Vstup 3 18 3 3 2 2" xfId="41289" xr:uid="{680E407C-712D-4851-865E-B35C4BD40DAD}"/>
    <cellStyle name="Vstup 3 18 3 3 3" xfId="23467" xr:uid="{8085E8B7-ABA6-4A42-B31E-2FBB30328B79}"/>
    <cellStyle name="Vstup 3 18 3 3 3 2" xfId="44541" xr:uid="{8C8A6672-6757-4BE5-9FC0-E35C234FF403}"/>
    <cellStyle name="Vstup 3 18 3 3 4" xfId="26275" xr:uid="{25E17AE2-EC88-4A0E-AA0C-E20BD4118BBC}"/>
    <cellStyle name="Vstup 3 18 3 3_LI1" xfId="54774" xr:uid="{2F006A43-3AA6-4187-8104-7DE2D601F135}"/>
    <cellStyle name="Vstup 3 18 3 4" xfId="15484" xr:uid="{DA94FC6F-86D4-47D1-94EB-D80F9DEE6435}"/>
    <cellStyle name="Vstup 3 18 3 4 2" xfId="36973" xr:uid="{F06B3351-57B9-4AD7-BBB0-8A38050AD7DC}"/>
    <cellStyle name="Vstup 3 18 3 5" xfId="14879" xr:uid="{8E5DC3FD-2B12-44DF-9537-8D238C60A775}"/>
    <cellStyle name="Vstup 3 18 3 5 2" xfId="36431" xr:uid="{DDE787FA-8A91-4B33-9D6D-479353C7C89A}"/>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2 2" xfId="43557" xr:uid="{67022818-5C8C-43D8-B5C4-4808CFA8264D}"/>
    <cellStyle name="Vstup 3 18 4 2 2 3" xfId="25322" xr:uid="{0BB779D9-DBB0-4068-87C1-8D83D5ADCD21}"/>
    <cellStyle name="Vstup 3 18 4 2 2 3 2" xfId="46320" xr:uid="{49A75445-CA48-40AF-92D9-7E6B9850C106}"/>
    <cellStyle name="Vstup 3 18 4 2 2 4" xfId="27919" xr:uid="{30A560F5-BF33-4148-B532-895E917DDB70}"/>
    <cellStyle name="Vstup 3 18 4 2 2_LI1" xfId="54776" xr:uid="{F7680300-4F00-4023-A4AF-9F3E0F138340}"/>
    <cellStyle name="Vstup 3 18 4 2 3" xfId="17877" xr:uid="{405294C3-8C80-4AE3-A32A-A10A1D2929A6}"/>
    <cellStyle name="Vstup 3 18 4 2 3 2" xfId="39256" xr:uid="{1006AA43-50AD-4B22-99AD-0D27F339C1C2}"/>
    <cellStyle name="Vstup 3 18 4 2 4" xfId="18159" xr:uid="{17E80DE8-2E7F-4206-BE5B-92E4D8EC009A}"/>
    <cellStyle name="Vstup 3 18 4 2 4 2" xfId="39536" xr:uid="{FBFB218A-FAEB-48A8-B598-D938BF857163}"/>
    <cellStyle name="Vstup 3 18 4 2 5" xfId="25180" xr:uid="{B86E8971-F73E-4384-A951-793C0799079F}"/>
    <cellStyle name="Vstup 3 18 4 2 5 2" xfId="46183" xr:uid="{632FFD46-5AD1-4705-8913-41CEBE2B685D}"/>
    <cellStyle name="Vstup 3 18 4 2_LI1" xfId="54775" xr:uid="{3DEEF81B-91CA-445D-AFD3-C33510F37D3C}"/>
    <cellStyle name="Vstup 3 18 4 3" xfId="11011" xr:uid="{B3805688-E850-4EEB-B727-DCF1BB55CEB1}"/>
    <cellStyle name="Vstup 3 18 4 3 2" xfId="20553" xr:uid="{FA3909BB-D61E-4170-AD61-1FED0C00A432}"/>
    <cellStyle name="Vstup 3 18 4 3 2 2" xfId="41729" xr:uid="{1E163004-1CEC-4C6E-9B9E-40CA815A10CB}"/>
    <cellStyle name="Vstup 3 18 4 3 3" xfId="23839" xr:uid="{24252343-8F5F-414A-B926-7FE89915420B}"/>
    <cellStyle name="Vstup 3 18 4 3 3 2" xfId="44902" xr:uid="{FDEDF7CE-F100-4991-B669-65A79EF71894}"/>
    <cellStyle name="Vstup 3 18 4 3 4" xfId="26613" xr:uid="{CE08F585-B2FF-470F-AF46-01CA834F7DC3}"/>
    <cellStyle name="Vstup 3 18 4 3_LI1" xfId="54777" xr:uid="{0B8E5CB5-0CAF-4E8D-A8F0-0C73AD115529}"/>
    <cellStyle name="Vstup 3 18 4 4" xfId="15938" xr:uid="{3D78DE6F-A2E8-4E07-9E3A-7732CB09EDDD}"/>
    <cellStyle name="Vstup 3 18 4 4 2" xfId="37402" xr:uid="{6D5D5841-0E7B-4004-A037-4C9C8C4D11EE}"/>
    <cellStyle name="Vstup 3 18 4 5" xfId="15757" xr:uid="{485851B1-1F05-48B6-92FA-ED8A711F7097}"/>
    <cellStyle name="Vstup 3 18 4 5 2" xfId="37234" xr:uid="{4E077DF7-CD8C-48C2-999C-006045BDC25E}"/>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2 2" xfId="42153" xr:uid="{7C62CB08-4D06-44EE-BF64-13985DD7CB0C}"/>
    <cellStyle name="Vstup 3 18 5 2 3" xfId="24247" xr:uid="{32644366-E5CA-47A5-99EB-B59FC2F3679E}"/>
    <cellStyle name="Vstup 3 18 5 2 3 2" xfId="45310" xr:uid="{78DB781D-9998-4366-8A22-77EE0A10680C}"/>
    <cellStyle name="Vstup 3 18 5 2 4" xfId="27013" xr:uid="{9D8153DF-ABF5-491D-B44E-F42C828B33FD}"/>
    <cellStyle name="Vstup 3 18 5 2_LI1" xfId="54779" xr:uid="{ED70CA59-71E9-4F91-84FB-BAE3D79028E7}"/>
    <cellStyle name="Vstup 3 18 5 3" xfId="16367" xr:uid="{186DFC55-C4B4-46B3-94D6-B849B8FBE6A6}"/>
    <cellStyle name="Vstup 3 18 5 3 2" xfId="37826" xr:uid="{2DD42E93-E6F3-436D-A2FD-7B645C165461}"/>
    <cellStyle name="Vstup 3 18 5 4" xfId="19233" xr:uid="{40F6A740-EC8B-43E9-8A28-C211E7F82B42}"/>
    <cellStyle name="Vstup 3 18 5 4 2" xfId="40471" xr:uid="{B19AB45B-FBD9-4F74-B21B-DD4EAD656646}"/>
    <cellStyle name="Vstup 3 18 5_LI1" xfId="54778" xr:uid="{9B6A4B80-300C-4216-BC48-09FEEB0041FA}"/>
    <cellStyle name="Vstup 3 18 6" xfId="9008" xr:uid="{537BFAD1-E1ED-43D8-AAC4-D0419362D403}"/>
    <cellStyle name="Vstup 3 18 6 2" xfId="19286" xr:uid="{B4C11B9A-3C84-4596-9454-65B25B9795AA}"/>
    <cellStyle name="Vstup 3 18 6 2 2" xfId="40524" xr:uid="{18C5CAA5-5466-4F5C-8BE0-AB4B1ABBDAA4}"/>
    <cellStyle name="Vstup 3 18 6 3" xfId="22880" xr:uid="{F77BD772-677F-469E-BE3A-975C5FEF8904}"/>
    <cellStyle name="Vstup 3 18 6 3 2" xfId="43970" xr:uid="{AA00B14C-1532-433B-98AA-0590FF701B3F}"/>
    <cellStyle name="Vstup 3 18 6 4" xfId="25770" xr:uid="{1A339A6A-CE4E-4413-AB86-934490BC18C9}"/>
    <cellStyle name="Vstup 3 18 6_LI1" xfId="54780" xr:uid="{FB1DEA58-64B7-4E87-8B3C-72B5C15D52C2}"/>
    <cellStyle name="Vstup 3 18 7" xfId="14530" xr:uid="{B9084ACA-1FCC-4458-9152-8C5A657C3C04}"/>
    <cellStyle name="Vstup 3 18 7 2" xfId="36094" xr:uid="{739C2B9E-5F64-489A-873F-ECEC4A87EB5C}"/>
    <cellStyle name="Vstup 3 18 8" xfId="18688" xr:uid="{A2790333-5753-4D3E-9446-D3F46A9E2833}"/>
    <cellStyle name="Vstup 3 18 8 2" xfId="39977" xr:uid="{F13AF0D0-5910-4DD4-874D-A2422D5192B1}"/>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2 2" xfId="43326" xr:uid="{D5D050D2-9A5D-44D6-A80E-699AEA9648F2}"/>
    <cellStyle name="Vstup 3 19 2 2 2 2 3" xfId="25143" xr:uid="{DDF54C04-8627-493B-93EB-6F253E852BF1}"/>
    <cellStyle name="Vstup 3 19 2 2 2 2 3 2" xfId="46152" xr:uid="{F348C80C-D348-43D3-BB9D-9C09E473687E}"/>
    <cellStyle name="Vstup 3 19 2 2 2 2 4" xfId="27767" xr:uid="{B3D3E031-3EDE-4116-BB8F-BAD1596B9FD2}"/>
    <cellStyle name="Vstup 3 19 2 2 2 2_LI1" xfId="54782" xr:uid="{D8F2B7FD-2B41-4983-A59B-5896E3A298E1}"/>
    <cellStyle name="Vstup 3 19 2 2 2 3" xfId="17649" xr:uid="{BFB99E60-2039-4B0D-8EB9-7BB32A3A0EF9}"/>
    <cellStyle name="Vstup 3 19 2 2 2 3 2" xfId="39035" xr:uid="{2823E882-C72A-4D58-9856-2FDD7B73F654}"/>
    <cellStyle name="Vstup 3 19 2 2 2 4" xfId="15184" xr:uid="{6358EB8C-EBB7-4BD9-BAF9-B4F89C04761E}"/>
    <cellStyle name="Vstup 3 19 2 2 2 4 2" xfId="36696" xr:uid="{069684FE-229F-4A39-9BD5-5F869320FCAA}"/>
    <cellStyle name="Vstup 3 19 2 2 2 5" xfId="23158" xr:uid="{F42207A4-0B69-43FF-A4E0-EB9DEDA08750}"/>
    <cellStyle name="Vstup 3 19 2 2 2 5 2" xfId="44239" xr:uid="{9BC64567-C222-48D6-B6A2-00ACA4568B28}"/>
    <cellStyle name="Vstup 3 19 2 2 2_LI1" xfId="54781" xr:uid="{51BD1FA0-2145-4C37-99A4-1457C0B738BD}"/>
    <cellStyle name="Vstup 3 19 2 2 3" xfId="10629" xr:uid="{09B6EF19-48B3-4C09-99FE-6087E21B1E30}"/>
    <cellStyle name="Vstup 3 19 2 2 3 2" xfId="20311" xr:uid="{9E98A612-BB9D-4441-9097-86B6557FDA88}"/>
    <cellStyle name="Vstup 3 19 2 2 3 2 2" xfId="41507" xr:uid="{B4294231-43CA-4F13-848C-D1979C44BDF6}"/>
    <cellStyle name="Vstup 3 19 2 2 3 3" xfId="23665" xr:uid="{4933523A-57A2-4D9B-98BA-22DD5CAF2FE0}"/>
    <cellStyle name="Vstup 3 19 2 2 3 3 2" xfId="44735" xr:uid="{864EEC1C-7417-4889-831A-E8E11F942134}"/>
    <cellStyle name="Vstup 3 19 2 2 3 4" xfId="26462" xr:uid="{F8629DBA-7405-4E17-81E7-AF5C46216E6C}"/>
    <cellStyle name="Vstup 3 19 2 2 3_LI1" xfId="54783" xr:uid="{BFEEA2F9-F260-4D17-8E32-7E68A45AD748}"/>
    <cellStyle name="Vstup 3 19 2 2 4" xfId="15706" xr:uid="{8CFF2C5A-0ECB-496F-9823-EADB0FAA4A42}"/>
    <cellStyle name="Vstup 3 19 2 2 4 2" xfId="37185" xr:uid="{309FB514-5A9D-4708-8FA8-86F49F1F2C8F}"/>
    <cellStyle name="Vstup 3 19 2 2 5" xfId="16956" xr:uid="{AFAE69C7-D0D6-4B2B-8067-57D7C6DB2792}"/>
    <cellStyle name="Vstup 3 19 2 2 5 2" xfId="38375" xr:uid="{FB61701C-8459-43E9-9286-762B288576E8}"/>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2 2" xfId="43775" xr:uid="{2AD35533-C004-4B7E-8C3D-3D2812F2B937}"/>
    <cellStyle name="Vstup 3 19 2 3 2 2 3" xfId="25540" xr:uid="{B9FB2C4D-F9F7-479B-8A65-EA2D811264A6}"/>
    <cellStyle name="Vstup 3 19 2 3 2 2 3 2" xfId="46538" xr:uid="{30105454-8785-443D-B873-CD531E8233FE}"/>
    <cellStyle name="Vstup 3 19 2 3 2 2 4" xfId="28137" xr:uid="{3308C2EF-2452-436F-9928-7BDA762C1835}"/>
    <cellStyle name="Vstup 3 19 2 3 2 2_LI1" xfId="54785" xr:uid="{EE422F3B-038D-447C-B2BC-F9AEF8003E01}"/>
    <cellStyle name="Vstup 3 19 2 3 2 3" xfId="18095" xr:uid="{DF5CEF2F-A2BB-4ADB-A313-02057AC1EBA7}"/>
    <cellStyle name="Vstup 3 19 2 3 2 3 2" xfId="39474" xr:uid="{B6A5D7AB-CC88-41AD-85B5-1306AF50B162}"/>
    <cellStyle name="Vstup 3 19 2 3 2 4" xfId="16907" xr:uid="{5B35FDD3-4C39-42E7-9F3B-50C6EE8999F6}"/>
    <cellStyle name="Vstup 3 19 2 3 2 4 2" xfId="38332" xr:uid="{EC5B9BA3-F8DF-4726-9D0A-DBDA9774C7FF}"/>
    <cellStyle name="Vstup 3 19 2 3 2 5" xfId="15190" xr:uid="{EA08BEC9-88C2-4C28-8746-84548D974446}"/>
    <cellStyle name="Vstup 3 19 2 3 2 5 2" xfId="36702" xr:uid="{CBE2F1D9-9135-4CAD-86DB-CFBC473E2A09}"/>
    <cellStyle name="Vstup 3 19 2 3 2_LI1" xfId="54784" xr:uid="{DE88D6A7-D35E-4407-B86D-A92D2AEB2F04}"/>
    <cellStyle name="Vstup 3 19 2 3 3" xfId="11229" xr:uid="{C4C82B67-AF5E-4FF5-94EC-2E326C8398D5}"/>
    <cellStyle name="Vstup 3 19 2 3 3 2" xfId="20771" xr:uid="{59056793-8172-456E-8577-65D36961B0C8}"/>
    <cellStyle name="Vstup 3 19 2 3 3 2 2" xfId="41947" xr:uid="{9E4CEC36-8194-4A47-8FE6-E8401E26944D}"/>
    <cellStyle name="Vstup 3 19 2 3 3 3" xfId="24057" xr:uid="{85726E82-56F6-44CC-B2B2-76C34C4733BD}"/>
    <cellStyle name="Vstup 3 19 2 3 3 3 2" xfId="45120" xr:uid="{7A86FD74-DF39-48E0-AD7D-E5E419896F5F}"/>
    <cellStyle name="Vstup 3 19 2 3 3 4" xfId="26831" xr:uid="{F715BB17-1F63-480B-8B32-636CEDEB7BC5}"/>
    <cellStyle name="Vstup 3 19 2 3 3_LI1" xfId="54786" xr:uid="{5F82B0C4-3CD8-4430-81E1-5D2551297A41}"/>
    <cellStyle name="Vstup 3 19 2 3 4" xfId="16156" xr:uid="{AC5CF925-16DF-4652-8EED-AEBB8D81A791}"/>
    <cellStyle name="Vstup 3 19 2 3 4 2" xfId="37620" xr:uid="{80C2CAF3-1188-4A62-BC3D-AD9A5F35C048}"/>
    <cellStyle name="Vstup 3 19 2 3 5" xfId="17143" xr:uid="{44740538-8283-49C3-93A1-D345071BBE76}"/>
    <cellStyle name="Vstup 3 19 2 3 5 2" xfId="38550" xr:uid="{47D36E91-F6F8-4141-B827-3309FAE7D5E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2 2" xfId="42372" xr:uid="{64AFDE0D-52F2-4422-BA7A-27FE05423EED}"/>
    <cellStyle name="Vstup 3 19 2 4 2 3" xfId="24438" xr:uid="{7E1F88DD-64DA-4A3B-9BAA-7891373635AA}"/>
    <cellStyle name="Vstup 3 19 2 4 2 3 2" xfId="45499" xr:uid="{C9AC6604-EF33-4085-A2D2-FEC5C8194701}"/>
    <cellStyle name="Vstup 3 19 2 4 2 4" xfId="27196" xr:uid="{22FD2CBC-0ACF-4009-BE76-EFBB2DD221D4}"/>
    <cellStyle name="Vstup 3 19 2 4 2_LI1" xfId="54788" xr:uid="{5DED762D-7529-4E70-B6F4-BD1154DEB000}"/>
    <cellStyle name="Vstup 3 19 2 4 3" xfId="16594" xr:uid="{F1C53587-6066-485A-B93F-E94FA3E33C6B}"/>
    <cellStyle name="Vstup 3 19 2 4 3 2" xfId="38047" xr:uid="{81A69910-7864-46CD-9546-E3F127601FA9}"/>
    <cellStyle name="Vstup 3 19 2 4 4" xfId="15511" xr:uid="{08B5A05B-DFF4-42A4-AAB7-47F0D58DD3B3}"/>
    <cellStyle name="Vstup 3 19 2 4 4 2" xfId="37000" xr:uid="{ACA0B498-7EAD-4BDA-9B7B-871E38E8E73C}"/>
    <cellStyle name="Vstup 3 19 2 4_LI1" xfId="54787" xr:uid="{E6A68FFC-FA06-4045-AF17-CEECF1E0A4FE}"/>
    <cellStyle name="Vstup 3 19 2 5" xfId="9320" xr:uid="{A90FBC60-13C4-49BE-B4A1-DD6F5150DB26}"/>
    <cellStyle name="Vstup 3 19 2 5 2" xfId="19543" xr:uid="{246E1372-CD16-4FBD-BAE5-0E981102E42B}"/>
    <cellStyle name="Vstup 3 19 2 5 2 2" xfId="40775" xr:uid="{963F7FC1-C869-4879-9616-1B6EA812803E}"/>
    <cellStyle name="Vstup 3 19 2 5 3" xfId="23109" xr:uid="{AAF3AC10-D8BB-4BE8-B35A-F0795F96CEAA}"/>
    <cellStyle name="Vstup 3 19 2 5 3 2" xfId="44197" xr:uid="{9BB3BBDF-9BDF-422F-84BB-ADA32BE9B790}"/>
    <cellStyle name="Vstup 3 19 2 5 4" xfId="25988" xr:uid="{34D1F3C7-ED52-4350-9316-2B5F654BDE61}"/>
    <cellStyle name="Vstup 3 19 2 5_LI1" xfId="54789" xr:uid="{C77076C5-C0BD-49A3-B705-EF440328BF00}"/>
    <cellStyle name="Vstup 3 19 2 6" xfId="14788" xr:uid="{A7008C24-4FCC-42F5-9CBA-5C8C96F7EFC2}"/>
    <cellStyle name="Vstup 3 19 2 6 2" xfId="36348" xr:uid="{6E9CF9E5-24BB-4C4C-B315-6A715BC7D3D3}"/>
    <cellStyle name="Vstup 3 19 2 7" xfId="18460" xr:uid="{DB519657-D054-474D-9A20-653F832D5D49}"/>
    <cellStyle name="Vstup 3 19 2 7 2" xfId="39797" xr:uid="{0F94E8ED-BA58-49E0-8BA3-7F1DF53B72CE}"/>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2 2" xfId="43112" xr:uid="{387BC23A-11A4-4103-AA68-4349A666E7B1}"/>
    <cellStyle name="Vstup 3 19 3 2 2 3" xfId="24956" xr:uid="{213D6FD7-5A7B-4E8B-A264-72175C75B083}"/>
    <cellStyle name="Vstup 3 19 3 2 2 3 2" xfId="45966" xr:uid="{81592571-F630-487E-BF56-E4398DB85413}"/>
    <cellStyle name="Vstup 3 19 3 2 2 4" xfId="27589" xr:uid="{89E38D79-B368-456B-99C6-521111370E18}"/>
    <cellStyle name="Vstup 3 19 3 2 2_LI1" xfId="54791" xr:uid="{5F3D51C9-5E53-4D00-BB13-2043506923D9}"/>
    <cellStyle name="Vstup 3 19 3 2 3" xfId="17432" xr:uid="{23CCC055-9728-4FE2-9868-F7EB010D95A6}"/>
    <cellStyle name="Vstup 3 19 3 2 3 2" xfId="38827" xr:uid="{C3297E27-1356-415C-BD45-DA2279C51134}"/>
    <cellStyle name="Vstup 3 19 3 2 4" xfId="19072" xr:uid="{82DD73C6-6A0A-4267-B4EB-A44929A665C0}"/>
    <cellStyle name="Vstup 3 19 3 2 4 2" xfId="40313" xr:uid="{A07C18B4-F832-4B90-8D03-62E331CA170B}"/>
    <cellStyle name="Vstup 3 19 3 2 5" xfId="16743" xr:uid="{FF1A05C7-9527-4B73-B08A-0F988B2FF72F}"/>
    <cellStyle name="Vstup 3 19 3 2 5 2" xfId="38182" xr:uid="{19635A48-5F00-454A-BE8D-AEC1F544563B}"/>
    <cellStyle name="Vstup 3 19 3 2_LI1" xfId="54790" xr:uid="{0DAB12AC-2D2E-46BE-A398-C52E516C882B}"/>
    <cellStyle name="Vstup 3 19 3 3" xfId="10357" xr:uid="{A4581129-58A7-4E9F-BC88-DB49EE4E67A6}"/>
    <cellStyle name="Vstup 3 19 3 3 2" xfId="20095" xr:uid="{315D96FD-4630-41E8-97B6-70E36BC43055}"/>
    <cellStyle name="Vstup 3 19 3 3 2 2" xfId="41298" xr:uid="{B782EA35-61EB-4C7E-846D-C0D80A0DFF8A}"/>
    <cellStyle name="Vstup 3 19 3 3 3" xfId="23476" xr:uid="{23D846CD-7C4F-47FE-9590-34C1F5A5223E}"/>
    <cellStyle name="Vstup 3 19 3 3 3 2" xfId="44550" xr:uid="{AA4121D0-0558-4A2B-A822-1AF48EAEDA94}"/>
    <cellStyle name="Vstup 3 19 3 3 4" xfId="26284" xr:uid="{EBC0B948-7691-4AE3-8CBA-1CA17F6F2FEA}"/>
    <cellStyle name="Vstup 3 19 3 3_LI1" xfId="54792" xr:uid="{28829C8D-6BC5-4CD5-92A2-987CDE8C8FF8}"/>
    <cellStyle name="Vstup 3 19 3 4" xfId="15493" xr:uid="{928D7B95-CF94-4A52-992D-C081E077C74C}"/>
    <cellStyle name="Vstup 3 19 3 4 2" xfId="36982" xr:uid="{D93E6FAE-1C0B-4D9A-9877-7DD112FB647C}"/>
    <cellStyle name="Vstup 3 19 3 5" xfId="18385" xr:uid="{B2BE53AC-684E-4E5B-930D-02FE2D911316}"/>
    <cellStyle name="Vstup 3 19 3 5 2" xfId="39731" xr:uid="{0B7232C8-39D7-41B7-9E5C-598C946FF879}"/>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2 2" xfId="43568" xr:uid="{E4F4D137-A0E8-4DC6-BD34-8DC352C210E0}"/>
    <cellStyle name="Vstup 3 19 4 2 2 3" xfId="25333" xr:uid="{2EF43F75-92A8-43F4-B8AF-ECBDB5AD0BC2}"/>
    <cellStyle name="Vstup 3 19 4 2 2 3 2" xfId="46331" xr:uid="{37AF8712-9309-4DC1-A22F-72B92080CC67}"/>
    <cellStyle name="Vstup 3 19 4 2 2 4" xfId="27930" xr:uid="{00154E61-EFB4-43BE-ACB4-FBFAF2D3A310}"/>
    <cellStyle name="Vstup 3 19 4 2 2_LI1" xfId="54794" xr:uid="{DD0EEA49-B81C-44E7-BE5A-BDD4F66A10E3}"/>
    <cellStyle name="Vstup 3 19 4 2 3" xfId="17888" xr:uid="{4F3A7EC9-338B-4060-8FE1-68A5AE2B2481}"/>
    <cellStyle name="Vstup 3 19 4 2 3 2" xfId="39267" xr:uid="{F2F035E0-8B7C-48CB-85BC-505E48261051}"/>
    <cellStyle name="Vstup 3 19 4 2 4" xfId="14934" xr:uid="{9C9A0BCD-AAD7-4A80-9B08-D03E5B31273D}"/>
    <cellStyle name="Vstup 3 19 4 2 4 2" xfId="36476" xr:uid="{47A9D2E7-DEF4-4A4A-9875-79D771445CA7}"/>
    <cellStyle name="Vstup 3 19 4 2 5" xfId="24607" xr:uid="{47D572E0-A72E-41F8-906D-197CF2253EFA}"/>
    <cellStyle name="Vstup 3 19 4 2 5 2" xfId="45643" xr:uid="{BF10590D-CEA5-4A34-95D8-9C99E26643DA}"/>
    <cellStyle name="Vstup 3 19 4 2_LI1" xfId="54793" xr:uid="{7BD6C62E-67E3-4539-A895-44ACB480B9FA}"/>
    <cellStyle name="Vstup 3 19 4 3" xfId="11022" xr:uid="{4C1130BD-3770-4A2E-8878-6CA36CC9DA54}"/>
    <cellStyle name="Vstup 3 19 4 3 2" xfId="20564" xr:uid="{1360A200-0B27-4A30-BB8E-CD2644365304}"/>
    <cellStyle name="Vstup 3 19 4 3 2 2" xfId="41740" xr:uid="{14A63D1E-15CB-4B48-936F-DBF44D06CAD6}"/>
    <cellStyle name="Vstup 3 19 4 3 3" xfId="23850" xr:uid="{E63C50F3-D82B-403B-8E8B-7F3E9D701742}"/>
    <cellStyle name="Vstup 3 19 4 3 3 2" xfId="44913" xr:uid="{EEF31E51-EA13-44B3-9902-F5EC40023D53}"/>
    <cellStyle name="Vstup 3 19 4 3 4" xfId="26624" xr:uid="{AEA39B93-0713-4E06-8A00-7F639442C59F}"/>
    <cellStyle name="Vstup 3 19 4 3_LI1" xfId="54795" xr:uid="{1BBBDB37-C71A-413C-96E3-E83C58D66239}"/>
    <cellStyle name="Vstup 3 19 4 4" xfId="15949" xr:uid="{AD86DD7C-27A3-4894-BEC1-D8C912A352F8}"/>
    <cellStyle name="Vstup 3 19 4 4 2" xfId="37413" xr:uid="{B0259ED2-CA69-4A5D-85E0-FE0D1A360E92}"/>
    <cellStyle name="Vstup 3 19 4 5" xfId="21083" xr:uid="{80A2B264-47D0-4188-A10F-3970EA6DD13B}"/>
    <cellStyle name="Vstup 3 19 4 5 2" xfId="42247" xr:uid="{547046F5-D741-430A-9857-A6ADF16E2A68}"/>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2 2" xfId="42162" xr:uid="{0044350A-AD35-4E39-9512-B0B3B2A81D68}"/>
    <cellStyle name="Vstup 3 19 5 2 3" xfId="24256" xr:uid="{5391E4EF-EE5D-4538-80B8-C40180B4515B}"/>
    <cellStyle name="Vstup 3 19 5 2 3 2" xfId="45319" xr:uid="{C177E094-617D-43E2-9121-824382143C3A}"/>
    <cellStyle name="Vstup 3 19 5 2 4" xfId="27022" xr:uid="{AFA0C5E6-0C41-45E1-BF3F-CB9502026EF4}"/>
    <cellStyle name="Vstup 3 19 5 2_LI1" xfId="54797" xr:uid="{117674DD-63A0-4992-8A7F-8E2E02008647}"/>
    <cellStyle name="Vstup 3 19 5 3" xfId="16376" xr:uid="{0C048734-F481-41F9-BFB3-B240358F5764}"/>
    <cellStyle name="Vstup 3 19 5 3 2" xfId="37835" xr:uid="{0264CDF0-BC97-4AD4-B5CF-AB8A98967936}"/>
    <cellStyle name="Vstup 3 19 5 4" xfId="15439" xr:uid="{9A187E20-7367-401C-93F4-DCA872E27375}"/>
    <cellStyle name="Vstup 3 19 5 4 2" xfId="36928" xr:uid="{CD52B0B1-7E9C-4F68-BB2D-3DF65D8D9D7D}"/>
    <cellStyle name="Vstup 3 19 5_LI1" xfId="54796" xr:uid="{C3EABDF8-C77F-4203-8EEF-8B771CDDEA9B}"/>
    <cellStyle name="Vstup 3 19 6" xfId="9019" xr:uid="{66B4558B-EA7B-48EF-B3AD-BCF15AA7A4E6}"/>
    <cellStyle name="Vstup 3 19 6 2" xfId="19297" xr:uid="{0A755842-5B88-4241-AA67-035071B78155}"/>
    <cellStyle name="Vstup 3 19 6 2 2" xfId="40535" xr:uid="{1A74CD5D-1BEC-4F78-8757-E7049E818056}"/>
    <cellStyle name="Vstup 3 19 6 3" xfId="22891" xr:uid="{8DB09657-F158-48EB-A041-6CC4E1E3C2D2}"/>
    <cellStyle name="Vstup 3 19 6 3 2" xfId="43981" xr:uid="{306C7B59-C64E-4B7B-8B69-909F4A15834E}"/>
    <cellStyle name="Vstup 3 19 6 4" xfId="25781" xr:uid="{728BEF34-06A5-4EDC-9AB0-632C41AFC1A9}"/>
    <cellStyle name="Vstup 3 19 6_LI1" xfId="54798" xr:uid="{5AB33C03-FC1D-4F71-8291-4F98E6D64D7D}"/>
    <cellStyle name="Vstup 3 19 7" xfId="14541" xr:uid="{110F9A14-28EF-480B-9EAD-B90854FBD7B1}"/>
    <cellStyle name="Vstup 3 19 7 2" xfId="36105" xr:uid="{5FF7B06B-C7FF-4A36-906B-41EEBD8C5F45}"/>
    <cellStyle name="Vstup 3 19 8" xfId="18677" xr:uid="{143EED0E-30A1-433B-9A05-3EFF530ABA18}"/>
    <cellStyle name="Vstup 3 19 8 2" xfId="39968" xr:uid="{846ED86F-3402-4552-97EE-6A116946FB64}"/>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2 2" xfId="43162" xr:uid="{6A0AF62B-E280-4514-8573-8639D8A86B2A}"/>
    <cellStyle name="Vstup 3 2 2 2 2 2 3" xfId="25001" xr:uid="{6251A1B1-CD73-48C8-B22F-C4E538C2FCFF}"/>
    <cellStyle name="Vstup 3 2 2 2 2 2 3 2" xfId="46011" xr:uid="{F1187F77-295D-452E-A6D8-EA0CA95ADBF8}"/>
    <cellStyle name="Vstup 3 2 2 2 2 2 4" xfId="27629" xr:uid="{A386DFB8-B5D4-4C91-B793-C988C9E3337F}"/>
    <cellStyle name="Vstup 3 2 2 2 2 2_LI1" xfId="54800" xr:uid="{18AEF95A-C73E-4072-8100-D5625651DDE0}"/>
    <cellStyle name="Vstup 3 2 2 2 2 3" xfId="17483" xr:uid="{6D6E788A-752E-408D-ACC0-502FAEDF1EC2}"/>
    <cellStyle name="Vstup 3 2 2 2 2 3 2" xfId="38876" xr:uid="{87351DAB-D814-4B4D-BA09-952936D62893}"/>
    <cellStyle name="Vstup 3 2 2 2 2 4" xfId="19620" xr:uid="{0EE07BCA-82E0-48EF-B9FD-FDFBCF833C27}"/>
    <cellStyle name="Vstup 3 2 2 2 2 4 2" xfId="40842" xr:uid="{652943E4-EAB4-4638-8A95-7FE8A599ACA1}"/>
    <cellStyle name="Vstup 3 2 2 2 2 5" xfId="15579" xr:uid="{510FAD64-82D7-4303-936D-81F8A9E64F8C}"/>
    <cellStyle name="Vstup 3 2 2 2 2 5 2" xfId="37064" xr:uid="{6600C905-4575-4417-8C73-D7EF4E85ECC1}"/>
    <cellStyle name="Vstup 3 2 2 2 2_LI1" xfId="54799" xr:uid="{CB7F73B6-E342-49BC-9550-616E50BAD4ED}"/>
    <cellStyle name="Vstup 3 2 2 2 3" xfId="10422" xr:uid="{FD051B35-B49B-44AD-904D-92FFBCA600B2}"/>
    <cellStyle name="Vstup 3 2 2 2 3 2" xfId="20147" xr:uid="{AAFF6842-52EE-4073-8704-C50C8D98490C}"/>
    <cellStyle name="Vstup 3 2 2 2 3 2 2" xfId="41348" xr:uid="{4F0BE1F1-4EA8-4CAA-ADF3-A54CA242054F}"/>
    <cellStyle name="Vstup 3 2 2 2 3 3" xfId="23521" xr:uid="{BD692AAA-733D-4733-8509-B19F6778EFD7}"/>
    <cellStyle name="Vstup 3 2 2 2 3 3 2" xfId="44594" xr:uid="{76E8044A-97C1-4A23-AC5F-8233A56EEA4A}"/>
    <cellStyle name="Vstup 3 2 2 2 3 4" xfId="26324" xr:uid="{EB96753D-C1D8-4A7B-9442-6AF9F498BDFE}"/>
    <cellStyle name="Vstup 3 2 2 2 3_LI1" xfId="54801" xr:uid="{A8653D55-686B-46E7-B818-F09929D95700}"/>
    <cellStyle name="Vstup 3 2 2 2 4" xfId="15543" xr:uid="{31F0DEDA-61E5-4C76-88CE-0B054AF8B7EC}"/>
    <cellStyle name="Vstup 3 2 2 2 4 2" xfId="37031" xr:uid="{A8DFDF63-DD95-49AD-8E19-2ABD000591AE}"/>
    <cellStyle name="Vstup 3 2 2 2 5" xfId="16848" xr:uid="{92C26016-5E51-4004-9FD3-F101617C44AF}"/>
    <cellStyle name="Vstup 3 2 2 2 5 2" xfId="38281" xr:uid="{228786E5-8426-47AB-A23D-F99C6312F2A7}"/>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2 2" xfId="43616" xr:uid="{3DED4F2B-F8B3-44AF-87D0-195A802EB6F8}"/>
    <cellStyle name="Vstup 3 2 2 3 2 2 3" xfId="25381" xr:uid="{C8F5E5AE-F240-4608-81B7-26DAC600DFC2}"/>
    <cellStyle name="Vstup 3 2 2 3 2 2 3 2" xfId="46379" xr:uid="{C30F5E38-8700-4B4B-8B6B-019BC67546C9}"/>
    <cellStyle name="Vstup 3 2 2 3 2 2 4" xfId="27978" xr:uid="{9C025839-E2B8-43F7-8AD7-EA8F08B9D955}"/>
    <cellStyle name="Vstup 3 2 2 3 2 2_LI1" xfId="54803" xr:uid="{D74B340A-C7A9-4FFF-A185-8AFBCB2F48BE}"/>
    <cellStyle name="Vstup 3 2 2 3 2 3" xfId="17936" xr:uid="{F011CC9F-E630-4094-BFD2-F877A4577A6F}"/>
    <cellStyle name="Vstup 3 2 2 3 2 3 2" xfId="39315" xr:uid="{5874D29E-FA83-4DC3-9467-5C2226AD52F2}"/>
    <cellStyle name="Vstup 3 2 2 3 2 4" xfId="21633" xr:uid="{6F63AE5A-837C-4B8F-BB82-DAFD18CC753B}"/>
    <cellStyle name="Vstup 3 2 2 3 2 4 2" xfId="42759" xr:uid="{F700A221-61DA-46D3-8590-9129F3568877}"/>
    <cellStyle name="Vstup 3 2 2 3 2 5" xfId="18422" xr:uid="{10BC776E-74D4-4231-8A09-1DDB1A2F9897}"/>
    <cellStyle name="Vstup 3 2 2 3 2 5 2" xfId="39765" xr:uid="{00849952-A661-4441-854E-D86FF253CBE2}"/>
    <cellStyle name="Vstup 3 2 2 3 2_LI1" xfId="54802" xr:uid="{21A02B21-6AF5-40A8-9BD3-41CFEDFA26F9}"/>
    <cellStyle name="Vstup 3 2 2 3 3" xfId="11070" xr:uid="{11134668-765B-46D8-BED2-311C84676F87}"/>
    <cellStyle name="Vstup 3 2 2 3 3 2" xfId="20612" xr:uid="{BBF84120-0C5F-466F-900B-1A64E774368E}"/>
    <cellStyle name="Vstup 3 2 2 3 3 2 2" xfId="41788" xr:uid="{54899DED-7249-467E-9A39-9349FB50B40D}"/>
    <cellStyle name="Vstup 3 2 2 3 3 3" xfId="23898" xr:uid="{B4FA5124-7F91-4E25-97BF-CA08EF7F0C34}"/>
    <cellStyle name="Vstup 3 2 2 3 3 3 2" xfId="44961" xr:uid="{4207AEE6-0817-4F8E-B723-36A12EBD9ADA}"/>
    <cellStyle name="Vstup 3 2 2 3 3 4" xfId="26672" xr:uid="{C04BBEF9-2804-436E-B37D-4A2A082481CC}"/>
    <cellStyle name="Vstup 3 2 2 3 3_LI1" xfId="54804" xr:uid="{112C71B0-8021-46BF-A930-819F8D12A018}"/>
    <cellStyle name="Vstup 3 2 2 3 4" xfId="15997" xr:uid="{0CFF1C3F-E069-42E1-B724-7204AE698EC4}"/>
    <cellStyle name="Vstup 3 2 2 3 4 2" xfId="37461" xr:uid="{6B36DCD1-15F7-4360-A995-0C4C5FE7B609}"/>
    <cellStyle name="Vstup 3 2 2 3 5" xfId="19592" xr:uid="{0C71EB20-EABD-41CF-ABA0-8495DFB443C1}"/>
    <cellStyle name="Vstup 3 2 2 3 5 2" xfId="40819" xr:uid="{623147CD-E917-4837-8CCE-3C2B8CA9B5CF}"/>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2 2" xfId="42212" xr:uid="{7B7A72A5-A287-4ACE-8258-232C3E635E91}"/>
    <cellStyle name="Vstup 3 2 2 4 2 3" xfId="24299" xr:uid="{3C11353D-E30A-425C-A2C6-6200D124C942}"/>
    <cellStyle name="Vstup 3 2 2 4 2 3 2" xfId="45360" xr:uid="{007613EE-959E-4B99-A147-C10B4B4D866C}"/>
    <cellStyle name="Vstup 3 2 2 4 2 4" xfId="27062" xr:uid="{178C2925-6366-4575-92D4-9D7B1B44B504}"/>
    <cellStyle name="Vstup 3 2 2 4 2_LI1" xfId="54806" xr:uid="{277EE851-F03F-4E33-99D5-5FE8AED2CE40}"/>
    <cellStyle name="Vstup 3 2 2 4 3" xfId="16433" xr:uid="{93FE037B-16A4-41E6-AF6F-1D15B7809B10}"/>
    <cellStyle name="Vstup 3 2 2 4 3 2" xfId="37890" xr:uid="{6BDADAFB-65BA-4E3C-A1D3-6891CEB4BC5F}"/>
    <cellStyle name="Vstup 3 2 2 4 4" xfId="15437" xr:uid="{42394200-32ED-40DD-8AE5-CD4C713AE69D}"/>
    <cellStyle name="Vstup 3 2 2 4 4 2" xfId="36926" xr:uid="{03C75379-D2A6-4FCA-B7F0-B5FC5C545D56}"/>
    <cellStyle name="Vstup 3 2 2 4_LI1" xfId="54805" xr:uid="{BAE5DF05-0FB5-412D-A90F-F6BB4ABF54EB}"/>
    <cellStyle name="Vstup 3 2 2 5" xfId="9092" xr:uid="{91CF4CA9-A5B3-44CF-8EEF-AEB3E74CF4EC}"/>
    <cellStyle name="Vstup 3 2 2 5 2" xfId="19358" xr:uid="{C393C299-3445-477C-ABFA-3A8158CBA20C}"/>
    <cellStyle name="Vstup 3 2 2 5 2 2" xfId="40593" xr:uid="{176823A4-CCCC-41C7-BD9D-06198B7B711C}"/>
    <cellStyle name="Vstup 3 2 2 5 3" xfId="22943" xr:uid="{F0E2F8C5-F23C-4498-B2A8-4AA72C6FB0CB}"/>
    <cellStyle name="Vstup 3 2 2 5 3 2" xfId="44032" xr:uid="{3B16EE4B-622B-40F0-9B89-47D2A7E54BD6}"/>
    <cellStyle name="Vstup 3 2 2 5 4" xfId="25829" xr:uid="{68051E84-F1F3-4C64-B8AE-869E284848BB}"/>
    <cellStyle name="Vstup 3 2 2 5_LI1" xfId="54807" xr:uid="{1CFF168E-ABBE-4EF7-A4B1-6D3BC3292681}"/>
    <cellStyle name="Vstup 3 2 2 6" xfId="14605" xr:uid="{D00F3773-9FA9-4514-94F5-08DC4ECDC403}"/>
    <cellStyle name="Vstup 3 2 2 6 2" xfId="36168" xr:uid="{35B6DAF4-838D-40C1-BC92-4FDECCCF7944}"/>
    <cellStyle name="Vstup 3 2 2 7" xfId="18624" xr:uid="{0724E3C5-1192-4CB8-9A05-D969FC928D83}"/>
    <cellStyle name="Vstup 3 2 2 7 2" xfId="39926" xr:uid="{E23FCEFC-1B5E-4985-A777-C9A40400EC47}"/>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2 2" xfId="42956" xr:uid="{9F62F332-7938-4B36-B02C-8D4DA8CD4E3C}"/>
    <cellStyle name="Vstup 3 2 3 2 2 3" xfId="24815" xr:uid="{13CE63DE-D9DB-421A-8B90-C928A19073EB}"/>
    <cellStyle name="Vstup 3 2 3 2 2 3 2" xfId="45827" xr:uid="{D8BC1001-45A8-4855-AA3B-58068E61143E}"/>
    <cellStyle name="Vstup 3 2 3 2 2 4" xfId="27451" xr:uid="{4EDDB290-2E8A-46A4-91D2-1F75B237019F}"/>
    <cellStyle name="Vstup 3 2 3 2 2_LI1" xfId="54809" xr:uid="{10103C2C-E90A-4500-A9EB-E053E53CF79E}"/>
    <cellStyle name="Vstup 3 2 3 2 3" xfId="17271" xr:uid="{CE43D8EF-2E6B-4900-A26C-FB35908D1D49}"/>
    <cellStyle name="Vstup 3 2 3 2 3 2" xfId="38669" xr:uid="{59B32986-18E3-4B32-B285-99C850C312C2}"/>
    <cellStyle name="Vstup 3 2 3 2 4" xfId="14409" xr:uid="{39551651-4D04-4372-8973-EC0D08FB5A6F}"/>
    <cellStyle name="Vstup 3 2 3 2 4 2" xfId="35974" xr:uid="{8041C7AB-2655-4BD4-9306-7C6C2A4928B1}"/>
    <cellStyle name="Vstup 3 2 3 2 5" xfId="22759" xr:uid="{6D5847A5-1F00-4504-9979-92B5BCF7C5D3}"/>
    <cellStyle name="Vstup 3 2 3 2 5 2" xfId="43851" xr:uid="{06707C30-2E56-4459-9DDB-D1181BBB3417}"/>
    <cellStyle name="Vstup 3 2 3 2_LI1" xfId="54808" xr:uid="{E5235F70-DD4F-49D7-8E0B-F912FBD16EDF}"/>
    <cellStyle name="Vstup 3 2 3 3" xfId="10150" xr:uid="{FB19EAA2-AA32-4BC7-931C-9111FF1F914F}"/>
    <cellStyle name="Vstup 3 2 3 3 2" xfId="19941" xr:uid="{C8CBBEE9-8836-44AB-BCDD-49AD68970C68}"/>
    <cellStyle name="Vstup 3 2 3 3 2 2" xfId="41146" xr:uid="{721CE268-50D9-4E6B-9AF3-C3DBE4C31895}"/>
    <cellStyle name="Vstup 3 2 3 3 3" xfId="23335" xr:uid="{B448D662-B284-47CC-9988-170BDD145A5D}"/>
    <cellStyle name="Vstup 3 2 3 3 3 2" xfId="44410" xr:uid="{04E4EBD0-8790-4F06-8F18-4D140B7276D7}"/>
    <cellStyle name="Vstup 3 2 3 3 4" xfId="26146" xr:uid="{7795AD83-A780-4B5A-AF01-EFBB84A2480B}"/>
    <cellStyle name="Vstup 3 2 3 3_LI1" xfId="54810" xr:uid="{7A497ED0-B5E5-4E6C-BD2A-24FA262ABAB7}"/>
    <cellStyle name="Vstup 3 2 3 4" xfId="15335" xr:uid="{36414795-86F4-4F45-BCE9-5DA570C6CED0}"/>
    <cellStyle name="Vstup 3 2 3 4 2" xfId="36829" xr:uid="{37EAEFF2-98E1-4DD6-AC3B-226B1413C40A}"/>
    <cellStyle name="Vstup 3 2 3 5" xfId="16857" xr:uid="{AD59A1B7-03BD-4699-AB2A-49FBA0AC596F}"/>
    <cellStyle name="Vstup 3 2 3 5 2" xfId="38287" xr:uid="{C3196DC8-8237-4EE9-A382-F7D9739FD758}"/>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2 2" xfId="42970" xr:uid="{EBED9945-0D9A-456B-A760-D7E132777A75}"/>
    <cellStyle name="Vstup 3 2 4 2 2 3" xfId="24826" xr:uid="{2F075A51-8824-4FDF-85E2-7957BF86EBA0}"/>
    <cellStyle name="Vstup 3 2 4 2 2 3 2" xfId="45838" xr:uid="{0CE016C8-E993-4A38-A4F5-A13ADEB2BA3C}"/>
    <cellStyle name="Vstup 3 2 4 2 2 4" xfId="27462" xr:uid="{CA2CE517-33D8-42EC-98AA-1B4B28B002AE}"/>
    <cellStyle name="Vstup 3 2 4 2 2_LI1" xfId="54812" xr:uid="{6D20E7D9-86A7-48F2-8B42-80A6A01D67D4}"/>
    <cellStyle name="Vstup 3 2 4 2 3" xfId="17286" xr:uid="{5561688E-F7EA-4F3B-912B-B44A57E6D64F}"/>
    <cellStyle name="Vstup 3 2 4 2 3 2" xfId="38684" xr:uid="{8ED79B3E-C9B5-48A4-A688-F07119D3C69E}"/>
    <cellStyle name="Vstup 3 2 4 2 4" xfId="16934" xr:uid="{C5E8F0B2-BB9E-46D3-84B3-0F4C4C67469E}"/>
    <cellStyle name="Vstup 3 2 4 2 4 2" xfId="38353" xr:uid="{0AC22E02-09B3-4D99-B8CE-A96C3240665B}"/>
    <cellStyle name="Vstup 3 2 4 2 5" xfId="21742" xr:uid="{AA5CC4DC-04D0-4334-AB93-49E60A9FC6B6}"/>
    <cellStyle name="Vstup 3 2 4 2 5 2" xfId="42855" xr:uid="{826D36F4-900C-4537-B7BB-86C3A86BEF01}"/>
    <cellStyle name="Vstup 3 2 4 2_LI1" xfId="54811" xr:uid="{35A1641F-7383-41B4-BEB5-0EBA6211725B}"/>
    <cellStyle name="Vstup 3 2 4 3" xfId="10170" xr:uid="{8463799F-244B-449B-911C-9CA2509284C6}"/>
    <cellStyle name="Vstup 3 2 4 3 2" xfId="19954" xr:uid="{35B722EE-29F5-4FE5-8E25-FBDCDD4FBECD}"/>
    <cellStyle name="Vstup 3 2 4 3 2 2" xfId="41159" xr:uid="{8BD2B86B-476A-47B2-8ECA-B8DFAEF9F597}"/>
    <cellStyle name="Vstup 3 2 4 3 3" xfId="23347" xr:uid="{3C521DB3-9DB7-46BA-A162-6B0A59DF24F8}"/>
    <cellStyle name="Vstup 3 2 4 3 3 2" xfId="44422" xr:uid="{97677AE3-1B9E-426F-8D7D-664B803C2F4C}"/>
    <cellStyle name="Vstup 3 2 4 3 4" xfId="26157" xr:uid="{A1B9409E-5D32-4DB3-B96D-7A8609AEE729}"/>
    <cellStyle name="Vstup 3 2 4 3_LI1" xfId="54813" xr:uid="{CF022AEA-8242-4E7C-8A53-B8F1252DE076}"/>
    <cellStyle name="Vstup 3 2 4 4" xfId="15349" xr:uid="{85CA489E-5B01-47F3-A032-7AE915CE9F44}"/>
    <cellStyle name="Vstup 3 2 4 4 2" xfId="36840" xr:uid="{281E1057-8AB1-43AD-846F-B9FF95720C70}"/>
    <cellStyle name="Vstup 3 2 4 5" xfId="20366" xr:uid="{B931860A-DC74-4066-9ACA-0EE619107A65}"/>
    <cellStyle name="Vstup 3 2 4 5 2" xfId="41554" xr:uid="{1ED55F8C-2148-49DC-863E-AA5673B19AE8}"/>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2 2" xfId="42006" xr:uid="{3EF871FE-53F9-4CDA-A453-8975B9EB1D2D}"/>
    <cellStyle name="Vstup 3 2 5 2 3" xfId="24118" xr:uid="{62B7FBFD-ED94-4D59-BECD-60BEB8228B38}"/>
    <cellStyle name="Vstup 3 2 5 2 3 2" xfId="45181" xr:uid="{73A1C378-ABB7-42D3-ABC6-27C9A2291342}"/>
    <cellStyle name="Vstup 3 2 5 2 4" xfId="26888" xr:uid="{231AC897-91D6-4984-B8D7-2988EA62C634}"/>
    <cellStyle name="Vstup 3 2 5 2_LI1" xfId="54815" xr:uid="{8EA87A5C-5A87-4D20-A41C-18DC73861AAC}"/>
    <cellStyle name="Vstup 3 2 5 3" xfId="16222" xr:uid="{394AE701-4E7E-444A-9F46-3B28CAFE0BC1}"/>
    <cellStyle name="Vstup 3 2 5 3 2" xfId="37684" xr:uid="{90E32179-9F5A-49BB-85BE-B89756C00D3C}"/>
    <cellStyle name="Vstup 3 2 5 4" xfId="14867" xr:uid="{DC95BFB0-33BF-4E7D-93F3-13805FB6B6D5}"/>
    <cellStyle name="Vstup 3 2 5 4 2" xfId="36420" xr:uid="{5CC14E4A-3D52-456D-8E00-35287087BDB6}"/>
    <cellStyle name="Vstup 3 2 5_LI1" xfId="54814" xr:uid="{A3AB4524-023D-497B-87ED-8F24E980D3CA}"/>
    <cellStyle name="Vstup 3 2 6" xfId="8791" xr:uid="{869AB575-D2FD-4C5B-BF72-A40F75F07E82}"/>
    <cellStyle name="Vstup 3 2 6 2" xfId="19114" xr:uid="{B18AFC88-F551-4EFF-9004-9AC3738BDFE7}"/>
    <cellStyle name="Vstup 3 2 6 2 2" xfId="40354" xr:uid="{464A2A0B-A2BC-448E-B409-B654D8E5BEE2}"/>
    <cellStyle name="Vstup 3 2 6 3" xfId="22726" xr:uid="{71ADCD3A-A030-4F0D-871F-989B1A3B02B3}"/>
    <cellStyle name="Vstup 3 2 6 3 2" xfId="43818" xr:uid="{E9C076D7-EEAE-4EC7-B862-6EB7D0FFE402}"/>
    <cellStyle name="Vstup 3 2 6 4" xfId="25622" xr:uid="{82AD0421-4984-49D0-B474-CC77FD2FDE63}"/>
    <cellStyle name="Vstup 3 2 6_LI1" xfId="54816" xr:uid="{5BF1CB97-5694-4834-9877-505D8140C38A}"/>
    <cellStyle name="Vstup 3 2 7" xfId="14360" xr:uid="{47A918FD-735C-4D55-AF8D-399300BFBEE2}"/>
    <cellStyle name="Vstup 3 2 7 2" xfId="35925" xr:uid="{73981B29-42AE-428B-8224-6EF8BDE6B715}"/>
    <cellStyle name="Vstup 3 2 8" xfId="18840" xr:uid="{1FFC5E1E-3161-478A-B4EB-FB31FAD9FBD2}"/>
    <cellStyle name="Vstup 3 2 8 2" xfId="40097" xr:uid="{FD28C815-495B-4464-8445-B3C264F4DD9C}"/>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2 2" xfId="43330" xr:uid="{0BBC694C-5773-4E0C-AB91-5400958FCDCB}"/>
    <cellStyle name="Vstup 3 20 2 2 2 2 3" xfId="25147" xr:uid="{C72C80D0-A90F-4E3D-8A42-BDBCDA7435D4}"/>
    <cellStyle name="Vstup 3 20 2 2 2 2 3 2" xfId="46156" xr:uid="{64449AF5-527D-4D18-AA0F-BA6FB0279252}"/>
    <cellStyle name="Vstup 3 20 2 2 2 2 4" xfId="27771" xr:uid="{2BE76FE3-0909-41F3-8768-C3E5268AA406}"/>
    <cellStyle name="Vstup 3 20 2 2 2 2_LI1" xfId="54818" xr:uid="{E623B324-BC84-4EEE-BD49-20DF08B15352}"/>
    <cellStyle name="Vstup 3 20 2 2 2 3" xfId="17653" xr:uid="{7334B3FC-27B6-467F-9410-BE9AF503ABFC}"/>
    <cellStyle name="Vstup 3 20 2 2 2 3 2" xfId="39039" xr:uid="{98538A06-A19F-4844-805A-4B6739F27A2D}"/>
    <cellStyle name="Vstup 3 20 2 2 2 4" xfId="16987" xr:uid="{4E7437F1-633E-4FEC-BE26-8805A650EF36}"/>
    <cellStyle name="Vstup 3 20 2 2 2 4 2" xfId="38404" xr:uid="{C87C311D-E467-4BAB-A850-CD17E89B1FA2}"/>
    <cellStyle name="Vstup 3 20 2 2 2 5" xfId="22171" xr:uid="{6234A6FF-446C-4390-B190-17BB595804E1}"/>
    <cellStyle name="Vstup 3 20 2 2 2 5 2" xfId="43273" xr:uid="{A56DCC96-6F04-494F-BAE1-A0FA113663A0}"/>
    <cellStyle name="Vstup 3 20 2 2 2_LI1" xfId="54817" xr:uid="{96C40FD3-2B05-4344-9D85-D2FA6C692657}"/>
    <cellStyle name="Vstup 3 20 2 2 3" xfId="10633" xr:uid="{46CF7AB7-78F7-49CD-AE76-6D9723E69D21}"/>
    <cellStyle name="Vstup 3 20 2 2 3 2" xfId="20315" xr:uid="{8919750D-0A18-4B17-B6B3-B87D1ADBBF7E}"/>
    <cellStyle name="Vstup 3 20 2 2 3 2 2" xfId="41511" xr:uid="{3A07F122-3ED7-4E9E-AA2C-4576F14E204E}"/>
    <cellStyle name="Vstup 3 20 2 2 3 3" xfId="23669" xr:uid="{E644AC76-89D5-4324-97EE-E915F7F4F037}"/>
    <cellStyle name="Vstup 3 20 2 2 3 3 2" xfId="44739" xr:uid="{718F468A-43DF-492F-8856-9A3F796A58F0}"/>
    <cellStyle name="Vstup 3 20 2 2 3 4" xfId="26466" xr:uid="{774B06F4-4547-426D-8B55-5D15B2F39577}"/>
    <cellStyle name="Vstup 3 20 2 2 3_LI1" xfId="54819" xr:uid="{5E1886A5-D855-4ACC-8C1E-056778F4FD1F}"/>
    <cellStyle name="Vstup 3 20 2 2 4" xfId="15710" xr:uid="{66047794-3AD6-4C87-B3AD-20D6778A56F8}"/>
    <cellStyle name="Vstup 3 20 2 2 4 2" xfId="37189" xr:uid="{2F6A90C7-3E06-4CD3-A8C4-4058717E6F43}"/>
    <cellStyle name="Vstup 3 20 2 2 5" xfId="20388" xr:uid="{DF241FD9-BB3F-4D87-BD6F-A324E79D8986}"/>
    <cellStyle name="Vstup 3 20 2 2 5 2" xfId="41572" xr:uid="{6B6DA365-78D1-426E-9E3C-4FAD0C2C0508}"/>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2 2" xfId="43779" xr:uid="{36750A21-CBC2-451F-AF1D-931E253CB53F}"/>
    <cellStyle name="Vstup 3 20 2 3 2 2 3" xfId="25544" xr:uid="{09CAB08E-FE41-41FD-911B-818DDB5B77EE}"/>
    <cellStyle name="Vstup 3 20 2 3 2 2 3 2" xfId="46542" xr:uid="{5F2518A1-1073-4243-8213-B48963B174B6}"/>
    <cellStyle name="Vstup 3 20 2 3 2 2 4" xfId="28141" xr:uid="{8643385F-D7FE-4B6E-A94D-5F4AF8200902}"/>
    <cellStyle name="Vstup 3 20 2 3 2 2_LI1" xfId="54821" xr:uid="{B3B1F9E9-DE71-46DE-BCB6-28598F676014}"/>
    <cellStyle name="Vstup 3 20 2 3 2 3" xfId="18099" xr:uid="{26483FCD-64F9-40D9-BFA7-371D5C42CF83}"/>
    <cellStyle name="Vstup 3 20 2 3 2 3 2" xfId="39478" xr:uid="{45F196D3-8AC1-44DC-882E-86EA14E164A2}"/>
    <cellStyle name="Vstup 3 20 2 3 2 4" xfId="20256" xr:uid="{1C059A99-20B9-483D-B116-76448F83E684}"/>
    <cellStyle name="Vstup 3 20 2 3 2 4 2" xfId="41452" xr:uid="{C6B125FB-B27A-4CD4-BAE3-00F73FA2C642}"/>
    <cellStyle name="Vstup 3 20 2 3 2 5" xfId="21317" xr:uid="{2BA257CA-3365-488B-92BB-2AC33465CC81}"/>
    <cellStyle name="Vstup 3 20 2 3 2 5 2" xfId="42468" xr:uid="{EA5EB361-A72B-460C-932F-BE5DBFACC801}"/>
    <cellStyle name="Vstup 3 20 2 3 2_LI1" xfId="54820" xr:uid="{0CB50647-497B-45F9-9824-8F7AE5C702A8}"/>
    <cellStyle name="Vstup 3 20 2 3 3" xfId="11233" xr:uid="{94C234FE-9940-4587-8C3F-FBAE252A7BCE}"/>
    <cellStyle name="Vstup 3 20 2 3 3 2" xfId="20775" xr:uid="{839605F6-91E1-4C41-AFD6-CA156548726F}"/>
    <cellStyle name="Vstup 3 20 2 3 3 2 2" xfId="41951" xr:uid="{1B595180-4BFB-40DC-B350-10C61768AC57}"/>
    <cellStyle name="Vstup 3 20 2 3 3 3" xfId="24061" xr:uid="{EEF06FCF-5011-4FD4-A50F-57EABE44FD17}"/>
    <cellStyle name="Vstup 3 20 2 3 3 3 2" xfId="45124" xr:uid="{FA74305E-8CED-48BD-A488-61B648109656}"/>
    <cellStyle name="Vstup 3 20 2 3 3 4" xfId="26835" xr:uid="{BC064B75-A09B-43F7-819F-A280E3A596AA}"/>
    <cellStyle name="Vstup 3 20 2 3 3_LI1" xfId="54822" xr:uid="{8EA13154-FA65-4A99-A554-2AF88A37EEC4}"/>
    <cellStyle name="Vstup 3 20 2 3 4" xfId="16160" xr:uid="{3C278DF6-6062-4317-8783-369055B0CBAE}"/>
    <cellStyle name="Vstup 3 20 2 3 4 2" xfId="37624" xr:uid="{4415C866-0A18-4C8F-9240-BA117869F371}"/>
    <cellStyle name="Vstup 3 20 2 3 5" xfId="19361" xr:uid="{740180E7-B1DE-4A44-BA71-6051DD1D734A}"/>
    <cellStyle name="Vstup 3 20 2 3 5 2" xfId="40596" xr:uid="{D8BDE818-B54C-4D68-AB58-CC887C524E28}"/>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2 2" xfId="42375" xr:uid="{F0955060-2E60-4EA6-93DF-AACA5F5B1879}"/>
    <cellStyle name="Vstup 3 20 2 4 2 3" xfId="24441" xr:uid="{878EA566-13BD-4C1E-8FEF-00AB90CE1EEE}"/>
    <cellStyle name="Vstup 3 20 2 4 2 3 2" xfId="45502" xr:uid="{5EFE4E11-A613-4423-B032-E37597560D8B}"/>
    <cellStyle name="Vstup 3 20 2 4 2 4" xfId="27199" xr:uid="{16DE52B1-E0FA-4111-BB76-DB42F0F95C0C}"/>
    <cellStyle name="Vstup 3 20 2 4 2_LI1" xfId="54824" xr:uid="{4D0BB74B-1F2E-4E1A-9178-315817FDC71A}"/>
    <cellStyle name="Vstup 3 20 2 4 3" xfId="16597" xr:uid="{89A963EA-BC8E-467F-A6E5-FC91A652A361}"/>
    <cellStyle name="Vstup 3 20 2 4 3 2" xfId="38050" xr:uid="{04BA7D8B-B814-4EC8-935F-2A310776CEE1}"/>
    <cellStyle name="Vstup 3 20 2 4 4" xfId="21638" xr:uid="{FCC6163A-B660-41EB-8ED1-A059629CF1E0}"/>
    <cellStyle name="Vstup 3 20 2 4 4 2" xfId="42764" xr:uid="{9708D8D8-2143-4526-A427-7DC2787342E7}"/>
    <cellStyle name="Vstup 3 20 2 4_LI1" xfId="54823" xr:uid="{FC75F5D7-A8E4-40CC-9D50-04C54C4611A9}"/>
    <cellStyle name="Vstup 3 20 2 5" xfId="9324" xr:uid="{FC221B62-19AB-4DAF-A1F9-6F3F56100C6F}"/>
    <cellStyle name="Vstup 3 20 2 5 2" xfId="19547" xr:uid="{2425D0CB-DC3A-4049-84BC-EF62CAA7F97D}"/>
    <cellStyle name="Vstup 3 20 2 5 2 2" xfId="40779" xr:uid="{8B37530D-DBD5-413F-A26A-59D7554B624E}"/>
    <cellStyle name="Vstup 3 20 2 5 3" xfId="23113" xr:uid="{690CE351-82F2-42E5-B1D2-379B3A3CFB96}"/>
    <cellStyle name="Vstup 3 20 2 5 3 2" xfId="44201" xr:uid="{42524DD0-CD5E-48BF-A6D7-D9F37FC6E37E}"/>
    <cellStyle name="Vstup 3 20 2 5 4" xfId="25992" xr:uid="{7AB2A78C-75F3-4E9A-8D5B-A29B0AF7A945}"/>
    <cellStyle name="Vstup 3 20 2 5_LI1" xfId="54825" xr:uid="{7E6A5FA4-1646-4A24-A214-22C0BCED3EA9}"/>
    <cellStyle name="Vstup 3 20 2 6" xfId="14792" xr:uid="{834D5F3A-341C-4735-B634-41AA308EC62E}"/>
    <cellStyle name="Vstup 3 20 2 6 2" xfId="36352" xr:uid="{35E2FEB9-95A7-4403-9D05-CEA5BEBC740B}"/>
    <cellStyle name="Vstup 3 20 2 7" xfId="18458" xr:uid="{1CBFE6CE-D15B-4829-8A3C-7B6CF9AFC26D}"/>
    <cellStyle name="Vstup 3 20 2 7 2" xfId="39795" xr:uid="{7EB41843-EEE8-469C-B737-B45067AC5E77}"/>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2 2" xfId="43116" xr:uid="{0FA22B78-6AF5-4688-8B3A-408DD44691F6}"/>
    <cellStyle name="Vstup 3 20 3 2 2 3" xfId="24960" xr:uid="{658E6462-298C-4E45-8134-0BEE7802E432}"/>
    <cellStyle name="Vstup 3 20 3 2 2 3 2" xfId="45970" xr:uid="{6DCCC812-9E0D-4329-B9F2-08E5AB77EE1D}"/>
    <cellStyle name="Vstup 3 20 3 2 2 4" xfId="27593" xr:uid="{7C861C29-D911-4835-B59F-7FD287370968}"/>
    <cellStyle name="Vstup 3 20 3 2 2_LI1" xfId="54827" xr:uid="{5DC80630-2D21-4504-BADE-EAC351263846}"/>
    <cellStyle name="Vstup 3 20 3 2 3" xfId="17436" xr:uid="{5FFB2C9E-B16E-4A57-A77F-B0A9F663D787}"/>
    <cellStyle name="Vstup 3 20 3 2 3 2" xfId="38831" xr:uid="{7A6AC050-070D-43C3-A3C1-6E1D3F83813B}"/>
    <cellStyle name="Vstup 3 20 3 2 4" xfId="19038" xr:uid="{BACF0391-81FD-4501-94D0-80A321599960}"/>
    <cellStyle name="Vstup 3 20 3 2 4 2" xfId="40280" xr:uid="{33562194-6466-4577-992F-AE7E12881A67}"/>
    <cellStyle name="Vstup 3 20 3 2 5" xfId="24590" xr:uid="{AD572FC6-296A-4AFF-9583-E70D2117001B}"/>
    <cellStyle name="Vstup 3 20 3 2 5 2" xfId="45633" xr:uid="{11608D9F-5131-45CC-B2F9-0959024BAD71}"/>
    <cellStyle name="Vstup 3 20 3 2_LI1" xfId="54826" xr:uid="{FCB9B62B-D530-4187-AADD-8EC53F7EB4F8}"/>
    <cellStyle name="Vstup 3 20 3 3" xfId="10361" xr:uid="{B5C461BF-E4B0-4FFD-B5BE-9BD13AFB7D14}"/>
    <cellStyle name="Vstup 3 20 3 3 2" xfId="20099" xr:uid="{7C4C0921-7A74-4C31-9060-15A92F58972C}"/>
    <cellStyle name="Vstup 3 20 3 3 2 2" xfId="41302" xr:uid="{1F918EED-97D0-4149-8C93-04A9F13047D3}"/>
    <cellStyle name="Vstup 3 20 3 3 3" xfId="23480" xr:uid="{E7EE6E9D-FD9E-4BD7-AEDC-7AEAAC20C5D0}"/>
    <cellStyle name="Vstup 3 20 3 3 3 2" xfId="44554" xr:uid="{5677422B-3777-4106-8305-7FE6B704C7F8}"/>
    <cellStyle name="Vstup 3 20 3 3 4" xfId="26288" xr:uid="{3862016B-515A-4ABA-8CDD-E460D9844841}"/>
    <cellStyle name="Vstup 3 20 3 3_LI1" xfId="54828" xr:uid="{909F19EF-F11E-47D7-A6A3-FA0D33B3C68C}"/>
    <cellStyle name="Vstup 3 20 3 4" xfId="15497" xr:uid="{F7211CEE-7BC4-4F76-B1A2-EC23BA7F939E}"/>
    <cellStyle name="Vstup 3 20 3 4 2" xfId="36986" xr:uid="{5C2C353D-AACE-447B-873A-CE3634F646F1}"/>
    <cellStyle name="Vstup 3 20 3 5" xfId="15354" xr:uid="{4227DA6C-FB35-4CFB-B678-D2EBD0622DAA}"/>
    <cellStyle name="Vstup 3 20 3 5 2" xfId="36845" xr:uid="{705CF29E-14F2-4A54-8168-8BBD077C070E}"/>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2 2" xfId="43572" xr:uid="{6F5B1691-ECFE-4F9B-ACE6-520CE91138A6}"/>
    <cellStyle name="Vstup 3 20 4 2 2 3" xfId="25337" xr:uid="{2324F6E5-9728-48D8-B779-1D35DDC091D7}"/>
    <cellStyle name="Vstup 3 20 4 2 2 3 2" xfId="46335" xr:uid="{AF2C0D70-7345-4E9E-A2E3-88707DC0C05E}"/>
    <cellStyle name="Vstup 3 20 4 2 2 4" xfId="27934" xr:uid="{6FCE2D37-BD8B-4521-B10F-C2CC60A84D0D}"/>
    <cellStyle name="Vstup 3 20 4 2 2_LI1" xfId="54830" xr:uid="{3B703A05-CED4-4858-8296-9CA0BCC9A15A}"/>
    <cellStyle name="Vstup 3 20 4 2 3" xfId="17892" xr:uid="{EE932B4F-D631-4220-A2D4-D0B2A446A5E7}"/>
    <cellStyle name="Vstup 3 20 4 2 3 2" xfId="39271" xr:uid="{0E681792-935D-44DD-9152-422FDE3AAB41}"/>
    <cellStyle name="Vstup 3 20 4 2 4" xfId="21227" xr:uid="{3500AD33-05CF-42E2-9EA3-C86485DC62E2}"/>
    <cellStyle name="Vstup 3 20 4 2 4 2" xfId="42388" xr:uid="{8D5EB8B6-5CDD-40E0-A7B4-38828BA5E30E}"/>
    <cellStyle name="Vstup 3 20 4 2 5" xfId="16939" xr:uid="{CDBE21B0-0BCB-4AFF-86FA-5A55F9E0100A}"/>
    <cellStyle name="Vstup 3 20 4 2 5 2" xfId="38358" xr:uid="{AB18A788-972C-4062-8191-5EF742B2BC42}"/>
    <cellStyle name="Vstup 3 20 4 2_LI1" xfId="54829" xr:uid="{87227E47-C9A5-4866-940C-0FF497E873B0}"/>
    <cellStyle name="Vstup 3 20 4 3" xfId="11026" xr:uid="{B55CE997-1E49-492E-A276-69CB21DEFA1D}"/>
    <cellStyle name="Vstup 3 20 4 3 2" xfId="20568" xr:uid="{964FA7D6-7D39-4CFC-929C-0F56771AF836}"/>
    <cellStyle name="Vstup 3 20 4 3 2 2" xfId="41744" xr:uid="{2E8B756E-6DD2-4B43-878D-3A630D39FCF9}"/>
    <cellStyle name="Vstup 3 20 4 3 3" xfId="23854" xr:uid="{6F8F09A6-01E4-468C-B31C-B85D971A1113}"/>
    <cellStyle name="Vstup 3 20 4 3 3 2" xfId="44917" xr:uid="{2B88AC06-264F-4817-8F2B-A54D770CB98C}"/>
    <cellStyle name="Vstup 3 20 4 3 4" xfId="26628" xr:uid="{84A30C69-4855-43DD-8BED-6DADA6F5F046}"/>
    <cellStyle name="Vstup 3 20 4 3_LI1" xfId="54831" xr:uid="{A38C9414-F6C6-4901-A68A-6CDB646878A1}"/>
    <cellStyle name="Vstup 3 20 4 4" xfId="15953" xr:uid="{2DAF0C36-9010-4AE2-8188-6645F3D02C84}"/>
    <cellStyle name="Vstup 3 20 4 4 2" xfId="37417" xr:uid="{B8B4FFE7-56BA-435E-96F5-E2049EEDFB9C}"/>
    <cellStyle name="Vstup 3 20 4 5" xfId="22097" xr:uid="{9A52A1F6-20A6-43A2-8E83-8782E84F7918}"/>
    <cellStyle name="Vstup 3 20 4 5 2" xfId="43200" xr:uid="{1A3ACFB2-F005-4CC6-AC66-4D6DC2732A86}"/>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2 2" xfId="42165" xr:uid="{764DF5D2-CFCC-4E6B-9839-94CE23E70727}"/>
    <cellStyle name="Vstup 3 20 5 2 3" xfId="24259" xr:uid="{DEFB7699-A294-4FD4-BFDB-5D819404388E}"/>
    <cellStyle name="Vstup 3 20 5 2 3 2" xfId="45322" xr:uid="{F9239825-0513-4CFC-8622-863AD66FD356}"/>
    <cellStyle name="Vstup 3 20 5 2 4" xfId="27025" xr:uid="{CE4C8C00-6349-4F83-8B22-8B4DE35606CB}"/>
    <cellStyle name="Vstup 3 20 5 2_LI1" xfId="54833" xr:uid="{3C6C46D7-7A6C-4411-B17E-B0364EC688BA}"/>
    <cellStyle name="Vstup 3 20 5 3" xfId="16379" xr:uid="{BC3BDC50-A0FB-49B9-874C-5EE939BAC9B2}"/>
    <cellStyle name="Vstup 3 20 5 3 2" xfId="37838" xr:uid="{7B200D6A-AEF9-4ABF-A5EA-B2658897515C}"/>
    <cellStyle name="Vstup 3 20 5 4" xfId="17040" xr:uid="{7C4F8824-2ACD-469D-9B6C-615B6B069EF6}"/>
    <cellStyle name="Vstup 3 20 5 4 2" xfId="38452" xr:uid="{08ADD1DF-050E-44DC-80F9-48F3E5AD245B}"/>
    <cellStyle name="Vstup 3 20 5_LI1" xfId="54832" xr:uid="{4204A136-E0E3-4DAA-A9E7-91D67A721C89}"/>
    <cellStyle name="Vstup 3 20 6" xfId="9023" xr:uid="{456C9B41-0801-4617-B74C-16A5965BDB5E}"/>
    <cellStyle name="Vstup 3 20 6 2" xfId="19301" xr:uid="{9D6B1C96-0653-4BBE-89FC-7C99B2D80634}"/>
    <cellStyle name="Vstup 3 20 6 2 2" xfId="40539" xr:uid="{1D0F9B85-FFBD-46AE-BE9E-AD87075F9DFE}"/>
    <cellStyle name="Vstup 3 20 6 3" xfId="22895" xr:uid="{B56123CB-1EFC-45C6-BA13-49B4B002239D}"/>
    <cellStyle name="Vstup 3 20 6 3 2" xfId="43985" xr:uid="{1596EE66-4CB0-4781-8BEF-40E7193BCC40}"/>
    <cellStyle name="Vstup 3 20 6 4" xfId="25785" xr:uid="{FB71879B-F9E3-45DE-ABAB-183AF14A799F}"/>
    <cellStyle name="Vstup 3 20 6_LI1" xfId="54834" xr:uid="{F80A3887-9170-45E7-811B-B301B020F70D}"/>
    <cellStyle name="Vstup 3 20 7" xfId="14545" xr:uid="{4A221BBB-C44F-4208-9D9C-40665413D4BB}"/>
    <cellStyle name="Vstup 3 20 7 2" xfId="36109" xr:uid="{5914A864-C865-4578-B614-21EFC6E09156}"/>
    <cellStyle name="Vstup 3 20 8" xfId="18673" xr:uid="{99D3D009-7B04-4EEC-AAAC-EC6BF216F926}"/>
    <cellStyle name="Vstup 3 20 8 2" xfId="39965" xr:uid="{3C2581EA-2A00-4EB1-9D2A-1F31B0266CEE}"/>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2 2" xfId="43350" xr:uid="{75D99B75-D7FA-405C-BBC7-F6629103F87B}"/>
    <cellStyle name="Vstup 3 21 2 2 2 2 3" xfId="25166" xr:uid="{D41A6302-1B0E-4868-9C9B-BA460940CB26}"/>
    <cellStyle name="Vstup 3 21 2 2 2 2 3 2" xfId="46173" xr:uid="{D3B9A977-0EB6-464E-B9B6-D8E5D7EECC22}"/>
    <cellStyle name="Vstup 3 21 2 2 2 2 4" xfId="27786" xr:uid="{3DC2E21B-B82C-4BC5-A4A3-85693B99C864}"/>
    <cellStyle name="Vstup 3 21 2 2 2 2_LI1" xfId="54836" xr:uid="{3F0F3605-DF12-40CE-84F5-7A233E904FE6}"/>
    <cellStyle name="Vstup 3 21 2 2 2 3" xfId="17675" xr:uid="{539D2C80-C584-40F5-B757-3E30EF860247}"/>
    <cellStyle name="Vstup 3 21 2 2 2 3 2" xfId="39059" xr:uid="{BBD91A09-BA07-453B-9FAE-B5331ABC760D}"/>
    <cellStyle name="Vstup 3 21 2 2 2 4" xfId="18177" xr:uid="{2B387FDE-6136-414D-9096-30EDEE1D6D9D}"/>
    <cellStyle name="Vstup 3 21 2 2 2 4 2" xfId="39553" xr:uid="{CC731AA4-D743-498B-91C6-B1E9A86E5947}"/>
    <cellStyle name="Vstup 3 21 2 2 2 5" xfId="24668" xr:uid="{F7D0F2B7-10C3-42C2-8AD0-9696336847A9}"/>
    <cellStyle name="Vstup 3 21 2 2 2 5 2" xfId="45692" xr:uid="{CFE7AE2B-2500-4F64-BEAA-E93DC00689E8}"/>
    <cellStyle name="Vstup 3 21 2 2 2_LI1" xfId="54835" xr:uid="{B02CC202-79AA-4331-B887-BD53DFDC3B08}"/>
    <cellStyle name="Vstup 3 21 2 2 3" xfId="10660" xr:uid="{26A2D4FF-7E40-4408-9E9F-1267ABB41381}"/>
    <cellStyle name="Vstup 3 21 2 2 3 2" xfId="20338" xr:uid="{6BF0B5AE-1009-4638-A6D0-08952DF5FBB9}"/>
    <cellStyle name="Vstup 3 21 2 2 3 2 2" xfId="41534" xr:uid="{496EA8B5-EA89-4776-8DB3-059FB2305623}"/>
    <cellStyle name="Vstup 3 21 2 2 3 3" xfId="23687" xr:uid="{94096541-6F57-41AE-8E5D-867A18D03957}"/>
    <cellStyle name="Vstup 3 21 2 2 3 3 2" xfId="44755" xr:uid="{8BDA9AD5-1108-44FE-819B-8D99EDD58342}"/>
    <cellStyle name="Vstup 3 21 2 2 3 4" xfId="26481" xr:uid="{A1244787-8EDA-4016-973D-CC268CB73BAA}"/>
    <cellStyle name="Vstup 3 21 2 2 3_LI1" xfId="54837" xr:uid="{4FF7BDFC-20FE-43DC-8E5B-B377C1FDCC7D}"/>
    <cellStyle name="Vstup 3 21 2 2 4" xfId="15731" xr:uid="{530247F0-D09E-479D-AA3D-BD5E632234EA}"/>
    <cellStyle name="Vstup 3 21 2 2 4 2" xfId="37210" xr:uid="{D09CBB8B-2F35-4D1C-8404-A012C547761B}"/>
    <cellStyle name="Vstup 3 21 2 2 5" xfId="16996" xr:uid="{F255FB57-B3EC-4D63-8238-EDCFA2739F68}"/>
    <cellStyle name="Vstup 3 21 2 2 5 2" xfId="38411" xr:uid="{6CD2F979-E489-4EB4-985F-E0A3B4AA3C04}"/>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2 2" xfId="43797" xr:uid="{2562EE09-567B-49E5-B134-94419983F610}"/>
    <cellStyle name="Vstup 3 21 2 3 2 2 3" xfId="25562" xr:uid="{8063AC8B-5AD1-4189-89C4-B4CCCFA5966F}"/>
    <cellStyle name="Vstup 3 21 2 3 2 2 3 2" xfId="46560" xr:uid="{A6CED0E8-455A-4640-8F2B-F7D6A2841301}"/>
    <cellStyle name="Vstup 3 21 2 3 2 2 4" xfId="28159" xr:uid="{D822216E-A7D2-40CE-A871-83225599DEE5}"/>
    <cellStyle name="Vstup 3 21 2 3 2 2_LI1" xfId="54839" xr:uid="{E48091BB-08AC-4FDF-8694-194575A99990}"/>
    <cellStyle name="Vstup 3 21 2 3 2 3" xfId="18117" xr:uid="{6A67A417-D692-4986-AE7A-3F34F6D9F782}"/>
    <cellStyle name="Vstup 3 21 2 3 2 3 2" xfId="39496" xr:uid="{9E32368F-613A-4353-AD1F-8D12D24BAC17}"/>
    <cellStyle name="Vstup 3 21 2 3 2 4" xfId="17741" xr:uid="{24420786-99A3-41B1-A172-BB1023E1BF32}"/>
    <cellStyle name="Vstup 3 21 2 3 2 4 2" xfId="39121" xr:uid="{8910C449-425B-449F-96C2-31C539B5768A}"/>
    <cellStyle name="Vstup 3 21 2 3 2 5" xfId="18129" xr:uid="{2C01FCFA-C908-433A-AF61-3974FB779365}"/>
    <cellStyle name="Vstup 3 21 2 3 2 5 2" xfId="39506" xr:uid="{067E6322-58CF-475A-9DF4-3F9E99F3F431}"/>
    <cellStyle name="Vstup 3 21 2 3 2_LI1" xfId="54838" xr:uid="{F7464B35-F451-4E77-AA86-FB53259391C3}"/>
    <cellStyle name="Vstup 3 21 2 3 3" xfId="11251" xr:uid="{691AEC86-E7CA-4376-857A-B84B9B338747}"/>
    <cellStyle name="Vstup 3 21 2 3 3 2" xfId="20793" xr:uid="{25F44156-5566-417D-B9AB-F61D291EEFA3}"/>
    <cellStyle name="Vstup 3 21 2 3 3 2 2" xfId="41969" xr:uid="{411DABDE-9306-4075-8304-419F1DB1A47C}"/>
    <cellStyle name="Vstup 3 21 2 3 3 3" xfId="24079" xr:uid="{E6DAB145-5789-4056-BE41-1CE576B043D6}"/>
    <cellStyle name="Vstup 3 21 2 3 3 3 2" xfId="45142" xr:uid="{7938DDEB-2A41-46AB-A967-03C82C32F5B1}"/>
    <cellStyle name="Vstup 3 21 2 3 3 4" xfId="26853" xr:uid="{7734C2D4-92A8-4B8C-82CA-67BAB6D1B971}"/>
    <cellStyle name="Vstup 3 21 2 3 3_LI1" xfId="54840" xr:uid="{B843EACD-51D2-4BBE-8295-87E0C9141E96}"/>
    <cellStyle name="Vstup 3 21 2 3 4" xfId="16178" xr:uid="{DA9AD722-5B25-4805-A352-40F1C9907CE4}"/>
    <cellStyle name="Vstup 3 21 2 3 4 2" xfId="37642" xr:uid="{33D91F92-C31B-44F6-9AF1-B1F1FC7C4D28}"/>
    <cellStyle name="Vstup 3 21 2 3 5" xfId="16961" xr:uid="{A23643A5-387E-4BB9-B243-9D91C3BB8BA7}"/>
    <cellStyle name="Vstup 3 21 2 3 5 2" xfId="38380" xr:uid="{1B555C84-0BF9-4921-A1C3-0CCAC23ABD6A}"/>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2 2" xfId="42396" xr:uid="{F223B8F1-77A8-4F4F-B44A-147E1180B7BA}"/>
    <cellStyle name="Vstup 3 21 2 4 2 3" xfId="24459" xr:uid="{F05BD03B-E307-4ACF-B4DB-3CD488A91A7A}"/>
    <cellStyle name="Vstup 3 21 2 4 2 3 2" xfId="45519" xr:uid="{80770EA4-CB45-4490-9EF9-E0C4131FA86A}"/>
    <cellStyle name="Vstup 3 21 2 4 2 4" xfId="27214" xr:uid="{55B63446-FBA1-4AB0-87DC-7E96ADEA979B}"/>
    <cellStyle name="Vstup 3 21 2 4 2_LI1" xfId="54842" xr:uid="{FE1C3179-AFD8-4DEC-BA84-5C88284DE364}"/>
    <cellStyle name="Vstup 3 21 2 4 3" xfId="16619" xr:uid="{6090C42A-7C2D-4ACE-900B-C34786E91C4C}"/>
    <cellStyle name="Vstup 3 21 2 4 3 2" xfId="38071" xr:uid="{E327C8AF-B57A-4429-A1C7-DFF069250A67}"/>
    <cellStyle name="Vstup 3 21 2 4 4" xfId="20330" xr:uid="{79F1539B-EC55-464C-8F02-CC75F3D6AF97}"/>
    <cellStyle name="Vstup 3 21 2 4 4 2" xfId="41526" xr:uid="{E2A89C1F-F880-4A61-816D-C1499C3C7B73}"/>
    <cellStyle name="Vstup 3 21 2 4_LI1" xfId="54841" xr:uid="{F9BE4AC2-010D-47B6-819A-461E7F730332}"/>
    <cellStyle name="Vstup 3 21 2 5" xfId="9354" xr:uid="{0622FC6F-E2DC-4135-AB47-748C0911B36D}"/>
    <cellStyle name="Vstup 3 21 2 5 2" xfId="19571" xr:uid="{AA501CAE-5A74-4D59-BBE0-96CE5C54504D}"/>
    <cellStyle name="Vstup 3 21 2 5 2 2" xfId="40802" xr:uid="{42CDD3E8-9EB8-4BCB-AD8D-F01C5074445A}"/>
    <cellStyle name="Vstup 3 21 2 5 3" xfId="23133" xr:uid="{DB726246-DAAF-4C46-BE8F-7BEE0D70A027}"/>
    <cellStyle name="Vstup 3 21 2 5 3 2" xfId="44221" xr:uid="{1F5E58EE-9BBC-4259-AB6E-E83C26622141}"/>
    <cellStyle name="Vstup 3 21 2 5 4" xfId="26010" xr:uid="{C5B56232-5854-4E0E-9FF9-630EC9CEB6E4}"/>
    <cellStyle name="Vstup 3 21 2 5_LI1" xfId="54843" xr:uid="{B8221C26-8DC8-4C2F-B904-E6928C5F89D7}"/>
    <cellStyle name="Vstup 3 21 2 6" xfId="14814" xr:uid="{3A6EC744-ADCA-4FBA-81C5-01DD57AD5975}"/>
    <cellStyle name="Vstup 3 21 2 6 2" xfId="36374" xr:uid="{6C533027-0143-4F5E-8D73-993A646E7EEA}"/>
    <cellStyle name="Vstup 3 21 2 7" xfId="16727" xr:uid="{8E54AC9D-86F2-4951-8C52-BD1E29D3F692}"/>
    <cellStyle name="Vstup 3 21 2 7 2" xfId="38167" xr:uid="{FCE50EEB-0DCE-4024-A7BC-2CD1A7B15CDC}"/>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2 2" xfId="43140" xr:uid="{2B9D928B-37ED-4F48-A295-7ACEDC978E07}"/>
    <cellStyle name="Vstup 3 21 3 2 2 3" xfId="24982" xr:uid="{11C8BFB7-A6BC-421C-B497-2C2EE351439F}"/>
    <cellStyle name="Vstup 3 21 3 2 2 3 2" xfId="45992" xr:uid="{318702DB-6DD1-458E-A4B9-173B3171DB0D}"/>
    <cellStyle name="Vstup 3 21 3 2 2 4" xfId="27611" xr:uid="{50B9AF69-EB1A-40DD-A7DF-7B428F15ED3D}"/>
    <cellStyle name="Vstup 3 21 3 2 2_LI1" xfId="54845" xr:uid="{75247E8A-3E93-4239-86EE-A9EF887C3E10}"/>
    <cellStyle name="Vstup 3 21 3 2 3" xfId="17460" xr:uid="{6238BD59-98B8-46FD-AEB3-D488915B64F9}"/>
    <cellStyle name="Vstup 3 21 3 2 3 2" xfId="38855" xr:uid="{A32AEADE-B99C-41D8-B639-EBF7EC2F5B63}"/>
    <cellStyle name="Vstup 3 21 3 2 4" xfId="16927" xr:uid="{7B3AA1C9-D768-45F2-B443-BB78358EB1C3}"/>
    <cellStyle name="Vstup 3 21 3 2 4 2" xfId="38348" xr:uid="{538978EF-9C6A-457E-A18F-1ABA316EA360}"/>
    <cellStyle name="Vstup 3 21 3 2 5" xfId="18266" xr:uid="{1E32CDA3-D1F8-4445-A62C-E2ACE92E1EE4}"/>
    <cellStyle name="Vstup 3 21 3 2 5 2" xfId="39635" xr:uid="{E8F5E058-2C44-4B86-B11F-1C78E0B48EA1}"/>
    <cellStyle name="Vstup 3 21 3 2_LI1" xfId="54844" xr:uid="{C355B6A3-C858-4E31-BEF2-1FDD9D335879}"/>
    <cellStyle name="Vstup 3 21 3 3" xfId="10391" xr:uid="{C78758D9-390B-4F00-A3EE-AD87FC25803D}"/>
    <cellStyle name="Vstup 3 21 3 3 2" xfId="20123" xr:uid="{5FDC6AC5-3321-42C6-9C1E-86EDAF7F7BAC}"/>
    <cellStyle name="Vstup 3 21 3 3 2 2" xfId="41325" xr:uid="{A237B334-832E-4983-B302-C6B3ED93C4F1}"/>
    <cellStyle name="Vstup 3 21 3 3 3" xfId="23502" xr:uid="{E38E3DBA-51CE-42C2-8A44-217B3231F100}"/>
    <cellStyle name="Vstup 3 21 3 3 3 2" xfId="44576" xr:uid="{53DF73D2-BD77-487E-AA7E-4173525CA39D}"/>
    <cellStyle name="Vstup 3 21 3 3 4" xfId="26306" xr:uid="{9EECB024-D165-4FF0-81FD-B60779DF3823}"/>
    <cellStyle name="Vstup 3 21 3 3_LI1" xfId="54846" xr:uid="{01965DB4-83DD-4E16-A5C0-E3527756D792}"/>
    <cellStyle name="Vstup 3 21 3 4" xfId="15521" xr:uid="{C6D82258-4CED-4B62-84A1-E6F196FE557E}"/>
    <cellStyle name="Vstup 3 21 3 4 2" xfId="37009" xr:uid="{95DE1408-740B-4E0D-995E-FCDF5356B4B0}"/>
    <cellStyle name="Vstup 3 21 3 5" xfId="20168" xr:uid="{70E341EE-8741-464F-8312-1029D2E9DE57}"/>
    <cellStyle name="Vstup 3 21 3 5 2" xfId="41368" xr:uid="{5B778C7E-344D-4D62-979E-832294DF86F0}"/>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2 2" xfId="43594" xr:uid="{9A5C4F62-65C1-43EC-86F8-83D7074CFA9D}"/>
    <cellStyle name="Vstup 3 21 4 2 2 3" xfId="25359" xr:uid="{9DA61342-212C-463F-BEFD-AB078DA60973}"/>
    <cellStyle name="Vstup 3 21 4 2 2 3 2" xfId="46357" xr:uid="{FD9C5714-1061-40CA-93CD-C5BBB58DC183}"/>
    <cellStyle name="Vstup 3 21 4 2 2 4" xfId="27956" xr:uid="{17F28B0F-96EE-4826-99C1-27712C54E9BD}"/>
    <cellStyle name="Vstup 3 21 4 2 2_LI1" xfId="54848" xr:uid="{1144CDBF-26C3-4878-B6AD-50F47E7FAAC3}"/>
    <cellStyle name="Vstup 3 21 4 2 3" xfId="17914" xr:uid="{0357E6B9-CA27-407F-A43E-A08FB1F9F756}"/>
    <cellStyle name="Vstup 3 21 4 2 3 2" xfId="39293" xr:uid="{468E9419-BB9B-43A1-B42D-6AE258AC85FE}"/>
    <cellStyle name="Vstup 3 21 4 2 4" xfId="15804" xr:uid="{77007B5A-14B6-4EF9-998F-5A217618E639}"/>
    <cellStyle name="Vstup 3 21 4 2 4 2" xfId="37269" xr:uid="{1FB99E3F-76EC-45F0-ADF7-ABDC1F5F28AA}"/>
    <cellStyle name="Vstup 3 21 4 2 5" xfId="23273" xr:uid="{8359DDD4-5386-4FDC-A5CC-C1E1E2193824}"/>
    <cellStyle name="Vstup 3 21 4 2 5 2" xfId="44348" xr:uid="{272B9647-0FF1-423D-A240-3EF03F92C989}"/>
    <cellStyle name="Vstup 3 21 4 2_LI1" xfId="54847" xr:uid="{409B5D7B-8565-4EA5-AF18-38C1CFC9E841}"/>
    <cellStyle name="Vstup 3 21 4 3" xfId="11048" xr:uid="{3C72E0DE-5180-45FC-ABAA-EE4DD5B1B944}"/>
    <cellStyle name="Vstup 3 21 4 3 2" xfId="20590" xr:uid="{2BA66B89-CF00-4190-8306-599611843860}"/>
    <cellStyle name="Vstup 3 21 4 3 2 2" xfId="41766" xr:uid="{B19F5953-46C0-4163-9142-2CD4E79B0174}"/>
    <cellStyle name="Vstup 3 21 4 3 3" xfId="23876" xr:uid="{8188F546-DB75-4B4B-981C-7AF377F4884B}"/>
    <cellStyle name="Vstup 3 21 4 3 3 2" xfId="44939" xr:uid="{EE3751E9-4584-4DA0-9D88-299970E78BD5}"/>
    <cellStyle name="Vstup 3 21 4 3 4" xfId="26650" xr:uid="{14804413-20CB-4281-97E8-831749F105BE}"/>
    <cellStyle name="Vstup 3 21 4 3_LI1" xfId="54849" xr:uid="{EB247206-4DAD-4F65-9996-09E515A06BD5}"/>
    <cellStyle name="Vstup 3 21 4 4" xfId="15975" xr:uid="{3AD95CAD-F33D-4A5B-AB99-4B6685150FA4}"/>
    <cellStyle name="Vstup 3 21 4 4 2" xfId="37439" xr:uid="{24458E9E-B558-4D0A-BF4C-C65974ED6FEA}"/>
    <cellStyle name="Vstup 3 21 4 5" xfId="17187" xr:uid="{157BE7A7-BD0C-4383-95DE-04CE752D8960}"/>
    <cellStyle name="Vstup 3 21 4 5 2" xfId="38589" xr:uid="{1D4C8F89-B49A-492F-870A-4935026B2323}"/>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2 2" xfId="42190" xr:uid="{0FECDFB3-8190-47D6-8DE6-95CAC55D650B}"/>
    <cellStyle name="Vstup 3 21 5 2 3" xfId="24279" xr:uid="{95CBFFBB-F734-461F-BE89-7D3459F426EA}"/>
    <cellStyle name="Vstup 3 21 5 2 3 2" xfId="45341" xr:uid="{B25E6302-7250-4669-94F3-F11E5D83B01C}"/>
    <cellStyle name="Vstup 3 21 5 2 4" xfId="27043" xr:uid="{C1E15113-BE9F-492E-82CD-5A1027B13BF0}"/>
    <cellStyle name="Vstup 3 21 5 2_LI1" xfId="54851" xr:uid="{FA68F15D-C943-4E91-9281-737610EF646D}"/>
    <cellStyle name="Vstup 3 21 5 3" xfId="16404" xr:uid="{63D2A2B5-20E2-43C8-B41E-97B4B6162D40}"/>
    <cellStyle name="Vstup 3 21 5 3 2" xfId="37862" xr:uid="{B2ED6BD0-C2ED-4D85-9621-3E6C101E7C96}"/>
    <cellStyle name="Vstup 3 21 5 4" xfId="18288" xr:uid="{8AC146EF-1E34-4CF2-AE74-7F9F3F24FFC1}"/>
    <cellStyle name="Vstup 3 21 5 4 2" xfId="39650" xr:uid="{A351E9C9-F129-4F52-92AA-8A459F5ECB51}"/>
    <cellStyle name="Vstup 3 21 5_LI1" xfId="54850" xr:uid="{6E21DAC1-9B46-4575-A466-53575BF87A2A}"/>
    <cellStyle name="Vstup 3 21 6" xfId="9057" xr:uid="{C76A9460-2F72-452D-963A-6DF236BCBA14}"/>
    <cellStyle name="Vstup 3 21 6 2" xfId="19330" xr:uid="{B6E73BDC-F942-4548-9222-2118086CD907}"/>
    <cellStyle name="Vstup 3 21 6 2 2" xfId="40566" xr:uid="{4684CC51-9E94-4586-A48A-597512B51788}"/>
    <cellStyle name="Vstup 3 21 6 3" xfId="22920" xr:uid="{B87A43B4-8EA9-40EA-A80F-AB4661C7FBE3}"/>
    <cellStyle name="Vstup 3 21 6 3 2" xfId="44009" xr:uid="{EFE71400-8B47-4534-8475-87AFCA29BAE6}"/>
    <cellStyle name="Vstup 3 21 6 4" xfId="25807" xr:uid="{5AB1B0E4-8045-4AB6-9EA6-A8A6B1C38E37}"/>
    <cellStyle name="Vstup 3 21 6_LI1" xfId="54852" xr:uid="{31CAE6DA-FF50-4320-B4C0-1FD67F51BB41}"/>
    <cellStyle name="Vstup 3 21 7" xfId="14572" xr:uid="{51141A69-73A0-4712-81E1-CD3101161427}"/>
    <cellStyle name="Vstup 3 21 7 2" xfId="36136" xr:uid="{9459FAEC-1876-46EB-8EBC-33D6C8087313}"/>
    <cellStyle name="Vstup 3 21 8" xfId="18644" xr:uid="{B02E7914-6C8F-4098-8734-93C99F431204}"/>
    <cellStyle name="Vstup 3 21 8 2" xfId="39942" xr:uid="{ED638DAE-6E94-48B3-8522-BF89E0B7286A}"/>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2 2" xfId="43146" xr:uid="{312301BA-D003-4A83-8E49-B094308BD48A}"/>
    <cellStyle name="Vstup 3 22 2 2 2 3" xfId="24988" xr:uid="{F7530707-BFDD-4016-9782-25D24BD22CED}"/>
    <cellStyle name="Vstup 3 22 2 2 2 3 2" xfId="45998" xr:uid="{66AB5E51-8C27-45DD-AD3B-E0BC0C6720D8}"/>
    <cellStyle name="Vstup 3 22 2 2 2 4" xfId="27617" xr:uid="{9CFE6C24-C983-4701-B928-847D99805CA9}"/>
    <cellStyle name="Vstup 3 22 2 2 2_LI1" xfId="54854" xr:uid="{917C1879-9B9C-4EC2-93F5-C52475960830}"/>
    <cellStyle name="Vstup 3 22 2 2 3" xfId="17466" xr:uid="{3EF0CBCA-642E-4232-BA70-5D395A4B7346}"/>
    <cellStyle name="Vstup 3 22 2 2 3 2" xfId="38861" xr:uid="{4F053134-9C8D-4968-B93B-98C56888A605}"/>
    <cellStyle name="Vstup 3 22 2 2 4" xfId="17692" xr:uid="{7E90F58D-835A-4137-924E-35E105379EF7}"/>
    <cellStyle name="Vstup 3 22 2 2 4 2" xfId="39076" xr:uid="{87E22780-6005-417D-A180-CE369B67450F}"/>
    <cellStyle name="Vstup 3 22 2 2 5" xfId="18945" xr:uid="{72747588-D5F3-4032-9565-AEDC8446D78D}"/>
    <cellStyle name="Vstup 3 22 2 2 5 2" xfId="40190" xr:uid="{E3866BD6-2DDE-4A91-9451-188DD078E179}"/>
    <cellStyle name="Vstup 3 22 2 2_LI1" xfId="54853" xr:uid="{6AB0A55D-31AA-4C39-8676-ADB39ABFDD20}"/>
    <cellStyle name="Vstup 3 22 2 3" xfId="10397" xr:uid="{BF234EA6-16D1-4374-8B83-D2CFF9D5DAA3}"/>
    <cellStyle name="Vstup 3 22 2 3 2" xfId="20129" xr:uid="{E0698B1F-9173-4930-BEF1-88E6A7F015B0}"/>
    <cellStyle name="Vstup 3 22 2 3 2 2" xfId="41331" xr:uid="{5E58D6CF-BF9E-4C45-B7FE-F39B85D7B101}"/>
    <cellStyle name="Vstup 3 22 2 3 3" xfId="23508" xr:uid="{AC942926-9150-4B95-947D-62B98E586417}"/>
    <cellStyle name="Vstup 3 22 2 3 3 2" xfId="44582" xr:uid="{E8CFA07A-7E5C-4841-A9D8-08D5B8F61F9C}"/>
    <cellStyle name="Vstup 3 22 2 3 4" xfId="26312" xr:uid="{2B224B6B-69BA-43B4-83EA-9290C2A103D1}"/>
    <cellStyle name="Vstup 3 22 2 3_LI1" xfId="54855" xr:uid="{87B5ADE6-590D-440A-ACB9-CE453AB2A00C}"/>
    <cellStyle name="Vstup 3 22 2 4" xfId="15527" xr:uid="{4A4E09F1-EDAF-4C48-B22B-4CBFC844ADC4}"/>
    <cellStyle name="Vstup 3 22 2 4 2" xfId="37015" xr:uid="{46D0394E-7612-48DD-B1FF-B6175051811F}"/>
    <cellStyle name="Vstup 3 22 2 5" xfId="21656" xr:uid="{864F3F0B-9CAF-44CB-A19A-A33070EE964E}"/>
    <cellStyle name="Vstup 3 22 2 5 2" xfId="42780" xr:uid="{FFF5CA1F-CDED-45AC-ACE3-09D6A4871249}"/>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2 2" xfId="43601" xr:uid="{DAC8CC70-7170-4E0B-BE25-A1C7BC189C90}"/>
    <cellStyle name="Vstup 3 22 3 2 2 3" xfId="25366" xr:uid="{69EB8F49-BED9-4FCF-85D9-3D9486337453}"/>
    <cellStyle name="Vstup 3 22 3 2 2 3 2" xfId="46364" xr:uid="{CFE04640-3A1C-4393-9B15-6496ED9B5730}"/>
    <cellStyle name="Vstup 3 22 3 2 2 4" xfId="27963" xr:uid="{D565FECE-7C88-4F04-8E5F-933C8C36EF17}"/>
    <cellStyle name="Vstup 3 22 3 2 2_LI1" xfId="54857" xr:uid="{CA478474-2182-477B-A8CB-94B3ADC37FA5}"/>
    <cellStyle name="Vstup 3 22 3 2 3" xfId="17921" xr:uid="{48D15610-EDE5-4B8E-A0B7-9D0E6D4896D2}"/>
    <cellStyle name="Vstup 3 22 3 2 3 2" xfId="39300" xr:uid="{E82B44FE-F8FB-4B0A-9F6B-3D000E4F6E69}"/>
    <cellStyle name="Vstup 3 22 3 2 4" xfId="14808" xr:uid="{CF292702-41D7-426B-98AB-55956A9A9564}"/>
    <cellStyle name="Vstup 3 22 3 2 4 2" xfId="36368" xr:uid="{8701341E-E6C7-4256-A913-B20343656BE0}"/>
    <cellStyle name="Vstup 3 22 3 2 5" xfId="16701" xr:uid="{9684E753-28F7-422C-BFBA-F2EEC0C84C93}"/>
    <cellStyle name="Vstup 3 22 3 2 5 2" xfId="38146" xr:uid="{DD396CB2-55A2-4246-BCD9-8FBD4D515BF8}"/>
    <cellStyle name="Vstup 3 22 3 2_LI1" xfId="54856" xr:uid="{48165E38-BFE9-40CE-92E5-D96A8F5AB692}"/>
    <cellStyle name="Vstup 3 22 3 3" xfId="11055" xr:uid="{32ADB8AB-18C0-4D54-A13F-063553C48922}"/>
    <cellStyle name="Vstup 3 22 3 3 2" xfId="20597" xr:uid="{226BF644-6692-484F-B1D9-3A55C58264EE}"/>
    <cellStyle name="Vstup 3 22 3 3 2 2" xfId="41773" xr:uid="{AB864FB3-008B-469F-AB7F-12E91F4C46B4}"/>
    <cellStyle name="Vstup 3 22 3 3 3" xfId="23883" xr:uid="{91E54887-E0C3-48B0-A684-DF615BBDBFDF}"/>
    <cellStyle name="Vstup 3 22 3 3 3 2" xfId="44946" xr:uid="{862A35A2-4037-411D-A09D-3F19FAFD4A60}"/>
    <cellStyle name="Vstup 3 22 3 3 4" xfId="26657" xr:uid="{D466EC16-360E-4298-97C7-B424D613CDCF}"/>
    <cellStyle name="Vstup 3 22 3 3_LI1" xfId="54858" xr:uid="{76EA9DA8-8F20-4D97-A642-24E76BD43073}"/>
    <cellStyle name="Vstup 3 22 3 4" xfId="15982" xr:uid="{86BAD22C-4486-44A3-9440-E99196B48512}"/>
    <cellStyle name="Vstup 3 22 3 4 2" xfId="37446" xr:uid="{33258B67-AAE4-486A-8C20-94944035862D}"/>
    <cellStyle name="Vstup 3 22 3 5" xfId="21437" xr:uid="{81E3D9E0-2F1B-4E6B-AF37-3E60141FFC83}"/>
    <cellStyle name="Vstup 3 22 3 5 2" xfId="42582" xr:uid="{0597D805-6626-4410-B272-ADBA5EDECB39}"/>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2 2" xfId="42196" xr:uid="{357599FF-CD3A-45CA-92DE-4C423444E1F1}"/>
    <cellStyle name="Vstup 3 22 4 2 3" xfId="24285" xr:uid="{BB35B136-DB66-40E3-8310-DF8A65EB9276}"/>
    <cellStyle name="Vstup 3 22 4 2 3 2" xfId="45347" xr:uid="{B1620F8F-74BD-4C7B-B33F-A1E49CDD90F0}"/>
    <cellStyle name="Vstup 3 22 4 2 4" xfId="27049" xr:uid="{4D7DA0DD-90A3-47F9-A484-8576ECB76553}"/>
    <cellStyle name="Vstup 3 22 4 2_LI1" xfId="54860" xr:uid="{DA2353D2-0956-4C63-9209-A34EB85728A1}"/>
    <cellStyle name="Vstup 3 22 4 3" xfId="16411" xr:uid="{75EFFB57-37CC-4743-9081-44E696A0CD43}"/>
    <cellStyle name="Vstup 3 22 4 3 2" xfId="37869" xr:uid="{49C8CB40-8312-4263-AE7B-7733A831131A}"/>
    <cellStyle name="Vstup 3 22 4 4" xfId="21558" xr:uid="{28DEB4C1-C2B8-40ED-941F-807CF8997729}"/>
    <cellStyle name="Vstup 3 22 4 4 2" xfId="42690" xr:uid="{2B2F0CD7-DB09-46DB-9BB2-5D8654E9AF55}"/>
    <cellStyle name="Vstup 3 22 4_LI1" xfId="54859" xr:uid="{49C7C2F0-739A-4BD1-921F-4432C41BE985}"/>
    <cellStyle name="Vstup 3 22 5" xfId="9064" xr:uid="{00C85F21-FA19-4A23-9D9E-9F77C27FFCEA}"/>
    <cellStyle name="Vstup 3 22 5 2" xfId="19337" xr:uid="{87F8A143-D0C0-498E-A397-CC7504A6B0D6}"/>
    <cellStyle name="Vstup 3 22 5 2 2" xfId="40573" xr:uid="{06E084A2-0CDB-4E31-9AD5-A865621345D6}"/>
    <cellStyle name="Vstup 3 22 5 3" xfId="22927" xr:uid="{145D1A6B-D493-4F0B-BF33-8077C10F4E29}"/>
    <cellStyle name="Vstup 3 22 5 3 2" xfId="44016" xr:uid="{AFFCBE64-18FA-4E84-9334-888508CA0D27}"/>
    <cellStyle name="Vstup 3 22 5 4" xfId="25814" xr:uid="{C0452103-EEE4-4EDE-86AD-70A6770A04C8}"/>
    <cellStyle name="Vstup 3 22 5_LI1" xfId="54861" xr:uid="{7F26F829-31C7-4745-AFFA-8520C9F5FE19}"/>
    <cellStyle name="Vstup 3 22 6" xfId="14579" xr:uid="{777950BD-242D-42E2-B107-57FA41DB0651}"/>
    <cellStyle name="Vstup 3 22 6 2" xfId="36143" xr:uid="{8742CD4D-63F9-4A07-9C1C-E47013B58319}"/>
    <cellStyle name="Vstup 3 22 7" xfId="18640" xr:uid="{6DBC4CC6-1DD8-447F-964B-1BD13C2340B8}"/>
    <cellStyle name="Vstup 3 22 7 2" xfId="39938" xr:uid="{BBEC20D8-53CF-44CF-87E8-35D09107CD94}"/>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2 2" xfId="42944" xr:uid="{5A7AFBAE-9795-4EAD-965C-5DC1AF467957}"/>
    <cellStyle name="Vstup 3 23 2 2 3" xfId="24804" xr:uid="{66F6D388-B572-49F7-A041-F3944B52610A}"/>
    <cellStyle name="Vstup 3 23 2 2 3 2" xfId="45816" xr:uid="{B800AC55-96CD-405E-B8D8-F4FB470C2EAB}"/>
    <cellStyle name="Vstup 3 23 2 2 4" xfId="27440" xr:uid="{78F66A04-BC8B-44E0-820F-1A9D47B554E5}"/>
    <cellStyle name="Vstup 3 23 2 2_LI1" xfId="54863" xr:uid="{327CDE65-633A-4884-8D60-51FA5756025D}"/>
    <cellStyle name="Vstup 3 23 2 3" xfId="17258" xr:uid="{1029E8D2-E85D-4C90-9ED4-3EFD0EB5025F}"/>
    <cellStyle name="Vstup 3 23 2 3 2" xfId="38657" xr:uid="{583BBCAA-C244-4955-93A2-B1E0D85ED491}"/>
    <cellStyle name="Vstup 3 23 2 4" xfId="21300" xr:uid="{02E9D75C-835E-4083-AF9B-7A121F23E274}"/>
    <cellStyle name="Vstup 3 23 2 4 2" xfId="42453" xr:uid="{D40053B8-CC4C-4DB1-AA13-F48A75CAE903}"/>
    <cellStyle name="Vstup 3 23 2 5" xfId="17138" xr:uid="{2EA72715-A6F9-4530-B3F1-3E2BCD2B0460}"/>
    <cellStyle name="Vstup 3 23 2 5 2" xfId="38545" xr:uid="{CBFFCDF3-C340-4695-8DEA-697166C21458}"/>
    <cellStyle name="Vstup 3 23 2_LI1" xfId="54862" xr:uid="{8F5B7713-0CFE-4512-9B84-1081D61D961E}"/>
    <cellStyle name="Vstup 3 23 3" xfId="10136" xr:uid="{DEADCD7E-83D4-48F9-A2E0-40C60A07FF86}"/>
    <cellStyle name="Vstup 3 23 3 2" xfId="19929" xr:uid="{BB5BD072-94B0-4684-8073-E5B37C2FBE2F}"/>
    <cellStyle name="Vstup 3 23 3 2 2" xfId="41134" xr:uid="{7DF2C1C6-97B9-483F-A8EC-5304C76094EE}"/>
    <cellStyle name="Vstup 3 23 3 3" xfId="23324" xr:uid="{8901CBC8-ABA5-4990-9D22-0400999A42E3}"/>
    <cellStyle name="Vstup 3 23 3 3 2" xfId="44399" xr:uid="{E490A0F9-7154-4098-B984-C0AC5AFA2890}"/>
    <cellStyle name="Vstup 3 23 3 4" xfId="26135" xr:uid="{EF73890A-BCEC-4022-9EAB-2C8EC85CEFA7}"/>
    <cellStyle name="Vstup 3 23 3_LI1" xfId="54864" xr:uid="{F366DC6A-A4F2-465E-846C-974D07A75648}"/>
    <cellStyle name="Vstup 3 23 4" xfId="15324" xr:uid="{C2CFC83D-CFEB-4719-999F-8E960CA4F9D8}"/>
    <cellStyle name="Vstup 3 23 4 2" xfId="36818" xr:uid="{F5D9D4AE-6098-4DB4-A240-1F1508E9AA5B}"/>
    <cellStyle name="Vstup 3 23 5" xfId="19861" xr:uid="{2F87038A-1848-4984-BA4E-4F5ADFB18EB1}"/>
    <cellStyle name="Vstup 3 23 5 2" xfId="41066" xr:uid="{E2A8547B-954F-4F45-A5C0-F027097FFCAD}"/>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2 2" xfId="43451" xr:uid="{2E34142B-29E6-4E00-BAD5-3E7857D92DF2}"/>
    <cellStyle name="Vstup 3 24 2 2 3" xfId="25216" xr:uid="{BC94201A-78B5-4AD4-89E8-2EA1D5311130}"/>
    <cellStyle name="Vstup 3 24 2 2 3 2" xfId="46215" xr:uid="{61D7CF2A-F1A8-4D8F-9C5B-C0938A0CDA0E}"/>
    <cellStyle name="Vstup 3 24 2 2 4" xfId="27813" xr:uid="{1F1FF881-079C-4131-BA3F-74D11CE68A07}"/>
    <cellStyle name="Vstup 3 24 2 2_LI1" xfId="54866" xr:uid="{B4E3D948-2986-4124-B38E-8754178C92FB}"/>
    <cellStyle name="Vstup 3 24 2 3" xfId="17772" xr:uid="{902B44C6-6FC6-4043-ABDA-71F0D986C8B2}"/>
    <cellStyle name="Vstup 3 24 2 3 2" xfId="39151" xr:uid="{7E2C028E-D92F-40BB-A1B8-BDA325148F75}"/>
    <cellStyle name="Vstup 3 24 2 4" xfId="21305" xr:uid="{EBF36C88-8A74-44FD-93B1-047BD506AA1D}"/>
    <cellStyle name="Vstup 3 24 2 4 2" xfId="42457" xr:uid="{A75264EB-EFA3-4A3D-99E6-870880AA2F2F}"/>
    <cellStyle name="Vstup 3 24 2 5" xfId="14919" xr:uid="{3893F5F8-9A14-42F1-9FC5-4049AE39310C}"/>
    <cellStyle name="Vstup 3 24 2 5 2" xfId="36462" xr:uid="{8601A7A8-2F35-4DC0-8380-C153C2D12F1A}"/>
    <cellStyle name="Vstup 3 24 2_LI1" xfId="54865" xr:uid="{DEDD5876-8F5D-46B3-B954-E0979F765038}"/>
    <cellStyle name="Vstup 3 24 3" xfId="10905" xr:uid="{57D5E072-A83D-4101-8BC9-392BEFA28002}"/>
    <cellStyle name="Vstup 3 24 3 2" xfId="20447" xr:uid="{AFBB6F57-1ACB-4BD3-88A9-A81051C9FD87}"/>
    <cellStyle name="Vstup 3 24 3 2 2" xfId="41623" xr:uid="{8B1A7E46-42CD-4FBF-BCC1-FAC4EDD8EECB}"/>
    <cellStyle name="Vstup 3 24 3 3" xfId="23733" xr:uid="{840BDBB8-A729-47C3-8FC0-92F6C07F24DA}"/>
    <cellStyle name="Vstup 3 24 3 3 2" xfId="44796" xr:uid="{65E9BC85-8D67-43FD-A641-B1D9A5D4F711}"/>
    <cellStyle name="Vstup 3 24 3 4" xfId="26507" xr:uid="{6AEF327A-C221-4B0B-8656-5BAD56D94B36}"/>
    <cellStyle name="Vstup 3 24 3_LI1" xfId="54867" xr:uid="{8B748C99-8398-453E-9F6A-58FF488861E8}"/>
    <cellStyle name="Vstup 3 24 4" xfId="15833" xr:uid="{87370CB2-FF80-4796-AD52-9CA9D79AD550}"/>
    <cellStyle name="Vstup 3 24 4 2" xfId="37297" xr:uid="{9BDBC80C-FE80-4A87-BF08-BC71515F3B6F}"/>
    <cellStyle name="Vstup 3 24 5" xfId="20404" xr:uid="{40FD5B69-98B2-473A-B217-A4356BE10B41}"/>
    <cellStyle name="Vstup 3 24 5 2" xfId="41584" xr:uid="{E6F56BAA-9B67-4EAF-9750-2C561BA672DE}"/>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2 2" xfId="41997" xr:uid="{636F47D5-8E91-498A-83EC-7B51697BC77D}"/>
    <cellStyle name="Vstup 3 25 2 3" xfId="24110" xr:uid="{DD9F02C1-00ED-45EC-AA3F-7FECD2DED3A8}"/>
    <cellStyle name="Vstup 3 25 2 3 2" xfId="45173" xr:uid="{D7FCF7EF-398F-4071-B9F1-06056277FFBE}"/>
    <cellStyle name="Vstup 3 25 2 4" xfId="26880" xr:uid="{023870FD-A64E-4F2C-BDB7-9D2A8F748777}"/>
    <cellStyle name="Vstup 3 25 2_LI1" xfId="54869" xr:uid="{0F16B4AA-7B4C-4BE6-979F-1ED9FDE3DD6E}"/>
    <cellStyle name="Vstup 3 25 3" xfId="16212" xr:uid="{93961260-43F4-4F3F-86EE-E27FBA3A236B}"/>
    <cellStyle name="Vstup 3 25 3 2" xfId="37674" xr:uid="{2DCC9B32-F855-4DD0-B187-A369A6A45054}"/>
    <cellStyle name="Vstup 3 25 4" xfId="15012" xr:uid="{4518076F-EDB8-46DB-A1DA-E2592B3D88A2}"/>
    <cellStyle name="Vstup 3 25 4 2" xfId="36546" xr:uid="{3DB0C8E0-EBDE-42F2-81B4-8E3A7AA84310}"/>
    <cellStyle name="Vstup 3 25_LI1" xfId="54868" xr:uid="{241540DF-EFF5-4B81-B872-2868D0443DC8}"/>
    <cellStyle name="Vstup 3 26" xfId="8777" xr:uid="{9C157628-6EC3-4764-92AF-B4F451929D28}"/>
    <cellStyle name="Vstup 3 26 2" xfId="19102" xr:uid="{DD19B3B2-A404-4D1C-ADC0-1F09CB127F96}"/>
    <cellStyle name="Vstup 3 26 2 2" xfId="40342" xr:uid="{BD8F819F-BD68-4559-96F2-958980EDC7A0}"/>
    <cellStyle name="Vstup 3 26 3" xfId="22717" xr:uid="{AA222DA8-78C6-4B03-B38E-0DB1DFB9F0CE}"/>
    <cellStyle name="Vstup 3 26 3 2" xfId="43809" xr:uid="{3328A63B-2B09-4AB0-B883-A33456384E1F}"/>
    <cellStyle name="Vstup 3 26 4" xfId="25613" xr:uid="{358A4CFA-F46C-4920-94B0-ED593E678080}"/>
    <cellStyle name="Vstup 3 26_LI1" xfId="54870" xr:uid="{87739071-A4FF-42DD-8D04-DDFC78B3A5E8}"/>
    <cellStyle name="Vstup 3 27" xfId="14347" xr:uid="{FFF5E2EB-F730-41DC-AFC6-88A864A97DD3}"/>
    <cellStyle name="Vstup 3 27 2" xfId="35913" xr:uid="{FE9CDC69-EAA5-485C-A1A7-0845FE8AAF43}"/>
    <cellStyle name="Vstup 3 28" xfId="18847" xr:uid="{5B61BF0E-3B6C-49E2-A4DE-D2EF427A0C61}"/>
    <cellStyle name="Vstup 3 28 2" xfId="40102" xr:uid="{7F008DDB-6A2B-4856-A235-9D91F6CF3077}"/>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2 2" xfId="43159" xr:uid="{41C0FD21-2A5E-48EB-A30F-D5F8A8B785D0}"/>
    <cellStyle name="Vstup 3 3 2 2 2 2 3" xfId="24998" xr:uid="{5477886B-368D-4E98-BF7D-4ED015A8E1E7}"/>
    <cellStyle name="Vstup 3 3 2 2 2 2 3 2" xfId="46008" xr:uid="{B06FFA65-EE43-4DB1-9351-8A5F8F0AA3EA}"/>
    <cellStyle name="Vstup 3 3 2 2 2 2 4" xfId="27626" xr:uid="{B6DB2C65-8034-4A70-9E24-56DE42A4BE4D}"/>
    <cellStyle name="Vstup 3 3 2 2 2 2_LI1" xfId="54872" xr:uid="{7F858F6E-43FE-4EE5-80D2-C62A50E70F65}"/>
    <cellStyle name="Vstup 3 3 2 2 2 3" xfId="17479" xr:uid="{29B2C003-06D4-44A4-AED4-A6F8C337800C}"/>
    <cellStyle name="Vstup 3 3 2 2 2 3 2" xfId="38872" xr:uid="{36435F22-6959-491A-83B5-5F76D3C928BF}"/>
    <cellStyle name="Vstup 3 3 2 2 2 4" xfId="18198" xr:uid="{92B3F53A-9836-4473-882B-3452859C4A7A}"/>
    <cellStyle name="Vstup 3 3 2 2 2 4 2" xfId="39574" xr:uid="{EAA97BB7-6C59-4D8B-9A6D-B114838759B2}"/>
    <cellStyle name="Vstup 3 3 2 2 2 5" xfId="24687" xr:uid="{61073CE1-5F0A-4B20-876B-01853095D0E0}"/>
    <cellStyle name="Vstup 3 3 2 2 2 5 2" xfId="45709" xr:uid="{5A39E991-F25D-468B-B17D-DAB4E656CA23}"/>
    <cellStyle name="Vstup 3 3 2 2 2_LI1" xfId="54871" xr:uid="{95196D9B-558C-4744-BD14-EE622E85E28F}"/>
    <cellStyle name="Vstup 3 3 2 2 3" xfId="10416" xr:uid="{577A2B10-3E1D-4033-8781-6876CF3D4E22}"/>
    <cellStyle name="Vstup 3 3 2 2 3 2" xfId="20143" xr:uid="{03D12906-89D2-4D5A-9FF5-A201F8E37806}"/>
    <cellStyle name="Vstup 3 3 2 2 3 2 2" xfId="41345" xr:uid="{F1D8CB5D-C5F4-41F9-98C2-01F64EB7A5AE}"/>
    <cellStyle name="Vstup 3 3 2 2 3 3" xfId="23518" xr:uid="{6743145A-AB62-494A-B111-DF5298B06C30}"/>
    <cellStyle name="Vstup 3 3 2 2 3 3 2" xfId="44591" xr:uid="{D1290F77-763D-4E08-AEC3-35B91FF7921A}"/>
    <cellStyle name="Vstup 3 3 2 2 3 4" xfId="26321" xr:uid="{846E2105-BEA0-47B6-B471-B0C6032C0939}"/>
    <cellStyle name="Vstup 3 3 2 2 3_LI1" xfId="54873" xr:uid="{53546FBF-99B3-490A-B24A-11AD159A6DC6}"/>
    <cellStyle name="Vstup 3 3 2 2 4" xfId="15540" xr:uid="{007A8F10-7D3B-4B0D-9B69-D8C235327A47}"/>
    <cellStyle name="Vstup 3 3 2 2 4 2" xfId="37028" xr:uid="{467E73AC-CDE9-42D4-8879-6080C25963C7}"/>
    <cellStyle name="Vstup 3 3 2 2 5" xfId="14875" xr:uid="{7038D190-F2D0-48E0-99A3-F42511EA9023}"/>
    <cellStyle name="Vstup 3 3 2 2 5 2" xfId="36427" xr:uid="{595E658D-8DF9-4F1D-8935-CDC65DB8FA9B}"/>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2 2" xfId="43613" xr:uid="{B5EEC16A-93FC-4FED-9BA2-2EFB1A8A8D39}"/>
    <cellStyle name="Vstup 3 3 2 3 2 2 3" xfId="25378" xr:uid="{B61C602E-4588-44CB-A370-B6DA2BA76DC3}"/>
    <cellStyle name="Vstup 3 3 2 3 2 2 3 2" xfId="46376" xr:uid="{6DD3355D-DCCA-44B5-8950-7A81FCF8BB6A}"/>
    <cellStyle name="Vstup 3 3 2 3 2 2 4" xfId="27975" xr:uid="{2BCA5EA8-DD1D-40A9-9886-21D085551EF0}"/>
    <cellStyle name="Vstup 3 3 2 3 2 2_LI1" xfId="54875" xr:uid="{1E789307-8C85-432E-9A26-8EDB933392F9}"/>
    <cellStyle name="Vstup 3 3 2 3 2 3" xfId="17933" xr:uid="{EE8BDD92-EF05-4381-A805-84B4046DBF69}"/>
    <cellStyle name="Vstup 3 3 2 3 2 3 2" xfId="39312" xr:uid="{861FF223-495F-4AEA-8208-67BE74A9A233}"/>
    <cellStyle name="Vstup 3 3 2 3 2 4" xfId="15501" xr:uid="{94C92001-B155-4539-ADAF-3451B231197B}"/>
    <cellStyle name="Vstup 3 3 2 3 2 4 2" xfId="36990" xr:uid="{75931F34-0944-4107-9E3C-F0AE0943CB0D}"/>
    <cellStyle name="Vstup 3 3 2 3 2 5" xfId="23202" xr:uid="{DE503754-6BCE-4503-989C-473DA6389DC0}"/>
    <cellStyle name="Vstup 3 3 2 3 2 5 2" xfId="44283" xr:uid="{C468941A-D89E-4875-AA60-9BC5B91FF921}"/>
    <cellStyle name="Vstup 3 3 2 3 2_LI1" xfId="54874" xr:uid="{5D4D35C9-FB95-4557-B222-3ABC778560D6}"/>
    <cellStyle name="Vstup 3 3 2 3 3" xfId="11067" xr:uid="{44F9CE85-702A-4C73-88F3-BBAF87567A80}"/>
    <cellStyle name="Vstup 3 3 2 3 3 2" xfId="20609" xr:uid="{C50F9852-2F43-437B-81EA-97FC7A575301}"/>
    <cellStyle name="Vstup 3 3 2 3 3 2 2" xfId="41785" xr:uid="{2D0E68A6-7954-4DAE-B0BD-EABC87AB033C}"/>
    <cellStyle name="Vstup 3 3 2 3 3 3" xfId="23895" xr:uid="{80469E34-A6D6-4A50-A12A-17B67F2014AE}"/>
    <cellStyle name="Vstup 3 3 2 3 3 3 2" xfId="44958" xr:uid="{5CC4F9BC-7F45-49A9-8B5F-1D9857FC62A4}"/>
    <cellStyle name="Vstup 3 3 2 3 3 4" xfId="26669" xr:uid="{E8D05CCA-141C-46E3-9ABB-E27C586E24B7}"/>
    <cellStyle name="Vstup 3 3 2 3 3_LI1" xfId="54876" xr:uid="{D609BBCC-111A-445E-9FB2-2BFF61231FCF}"/>
    <cellStyle name="Vstup 3 3 2 3 4" xfId="15994" xr:uid="{CE4F44C3-4773-46F6-A43F-F1B102B68401}"/>
    <cellStyle name="Vstup 3 3 2 3 4 2" xfId="37458" xr:uid="{21576B1F-1C7F-4054-97E4-7F39E5FCB6EB}"/>
    <cellStyle name="Vstup 3 3 2 3 5" xfId="17015" xr:uid="{13256ECB-0BCD-4E0C-82E4-3DB53F46A157}"/>
    <cellStyle name="Vstup 3 3 2 3 5 2" xfId="38428" xr:uid="{5F100E00-DC5F-4374-973F-04F1F62BA232}"/>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2 2" xfId="42209" xr:uid="{68B308F4-4068-4A44-8758-73A36283B48B}"/>
    <cellStyle name="Vstup 3 3 2 4 2 3" xfId="24296" xr:uid="{70A0837C-B351-4B06-843A-6CB2DAE0DE17}"/>
    <cellStyle name="Vstup 3 3 2 4 2 3 2" xfId="45357" xr:uid="{C2944338-982D-4661-BDBE-40021BACAD33}"/>
    <cellStyle name="Vstup 3 3 2 4 2 4" xfId="27059" xr:uid="{113216B1-446F-4780-9C36-6DF5B8329CD4}"/>
    <cellStyle name="Vstup 3 3 2 4 2_LI1" xfId="54878" xr:uid="{C597A196-54DA-4FE5-8785-463EBD20B4E8}"/>
    <cellStyle name="Vstup 3 3 2 4 3" xfId="16428" xr:uid="{826C7CD6-68D9-4936-BAFD-4F701DDFE32B}"/>
    <cellStyle name="Vstup 3 3 2 4 3 2" xfId="37885" xr:uid="{5D84C517-4039-4295-A0C1-51BF0DF1F3AD}"/>
    <cellStyle name="Vstup 3 3 2 4 4" xfId="20936" xr:uid="{557AA5FD-F54F-4F6B-B1FF-770DB66D1872}"/>
    <cellStyle name="Vstup 3 3 2 4 4 2" xfId="42106" xr:uid="{798DC3C0-BBFF-4877-957F-31FDE826B41A}"/>
    <cellStyle name="Vstup 3 3 2 4_LI1" xfId="54877" xr:uid="{7D72EBFF-2B40-4FAE-960E-0ADA34261260}"/>
    <cellStyle name="Vstup 3 3 2 5" xfId="9086" xr:uid="{092BFC1F-F5B1-4599-8CD9-995A682D17EA}"/>
    <cellStyle name="Vstup 3 3 2 5 2" xfId="19354" xr:uid="{243E0FE4-DF37-4737-B5C7-9C5924368789}"/>
    <cellStyle name="Vstup 3 3 2 5 2 2" xfId="40589" xr:uid="{7EFFB959-8EDD-4276-86EE-F67582060945}"/>
    <cellStyle name="Vstup 3 3 2 5 3" xfId="22940" xr:uid="{CBEEFF9F-CBF2-4913-B82C-B65772B20D98}"/>
    <cellStyle name="Vstup 3 3 2 5 3 2" xfId="44029" xr:uid="{18CCCC1A-6D37-4493-8FBC-12DCF566D43F}"/>
    <cellStyle name="Vstup 3 3 2 5 4" xfId="25826" xr:uid="{4362EC8C-C665-4A97-9644-21B4B65FDCDB}"/>
    <cellStyle name="Vstup 3 3 2 5_LI1" xfId="54879" xr:uid="{DA5339C9-2EAC-49E6-9405-2170C12992A7}"/>
    <cellStyle name="Vstup 3 3 2 6" xfId="14599" xr:uid="{E58D9EAA-1A8C-4E21-8FD6-0BB99AC651A7}"/>
    <cellStyle name="Vstup 3 3 2 6 2" xfId="36162" xr:uid="{6EC11BA7-C3DB-4621-8876-DAFA476645F4}"/>
    <cellStyle name="Vstup 3 3 2 7" xfId="18625" xr:uid="{F50645A1-50F0-4A34-B663-23F8200302F2}"/>
    <cellStyle name="Vstup 3 3 2 7 2" xfId="39927" xr:uid="{B14B2906-72E9-4797-9904-810BFE2EC32C}"/>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2 2" xfId="42949" xr:uid="{A4A2F318-A48D-4356-9888-97BAACBE3F0F}"/>
    <cellStyle name="Vstup 3 3 3 2 2 3" xfId="24809" xr:uid="{D40C45D8-4C46-4085-B780-EF034FE43BED}"/>
    <cellStyle name="Vstup 3 3 3 2 2 3 2" xfId="45821" xr:uid="{B531C5BE-1F88-4EDC-BC70-0FB53984409A}"/>
    <cellStyle name="Vstup 3 3 3 2 2 4" xfId="27445" xr:uid="{2A0B0218-352D-4956-AB75-5ACBAD0557F3}"/>
    <cellStyle name="Vstup 3 3 3 2 2_LI1" xfId="54881" xr:uid="{847D6591-106F-4E3F-BC83-008AE7140B02}"/>
    <cellStyle name="Vstup 3 3 3 2 3" xfId="17263" xr:uid="{0F9970AA-12F1-443D-98A6-A14B7CC4709B}"/>
    <cellStyle name="Vstup 3 3 3 2 3 2" xfId="38662" xr:uid="{61271617-095B-4D0E-BE90-7B38E0ACF18D}"/>
    <cellStyle name="Vstup 3 3 3 2 4" xfId="17735" xr:uid="{A2630340-5130-4117-9BF3-FAD873FB930F}"/>
    <cellStyle name="Vstup 3 3 3 2 4 2" xfId="39115" xr:uid="{EC4583B3-F741-4753-BC1A-E7105BC1037B}"/>
    <cellStyle name="Vstup 3 3 3 2 5" xfId="21713" xr:uid="{C7842F19-09B7-4DC4-BEBA-556481D6A803}"/>
    <cellStyle name="Vstup 3 3 3 2 5 2" xfId="42831" xr:uid="{ACF7A836-DEE8-49DF-9BAF-DB8F07E58FB8}"/>
    <cellStyle name="Vstup 3 3 3 2_LI1" xfId="54880" xr:uid="{B97ACD7E-285D-4107-B56E-5C93E50C3AF2}"/>
    <cellStyle name="Vstup 3 3 3 3" xfId="10141" xr:uid="{E2ACC8A1-3E5C-4517-877B-079FE85BEA90}"/>
    <cellStyle name="Vstup 3 3 3 3 2" xfId="19934" xr:uid="{6AC6B407-F0C7-4598-AED8-63E1A8101252}"/>
    <cellStyle name="Vstup 3 3 3 3 2 2" xfId="41139" xr:uid="{8E41B53C-32C1-4CDE-B917-910440AB4989}"/>
    <cellStyle name="Vstup 3 3 3 3 3" xfId="23329" xr:uid="{009DFF4C-486C-42C9-A6FA-363F59DB9D4D}"/>
    <cellStyle name="Vstup 3 3 3 3 3 2" xfId="44404" xr:uid="{3A402822-37DB-4797-B4B3-19FB021984B1}"/>
    <cellStyle name="Vstup 3 3 3 3 4" xfId="26140" xr:uid="{5A14071A-2CDC-409F-A083-A19AC86412B0}"/>
    <cellStyle name="Vstup 3 3 3 3_LI1" xfId="54882" xr:uid="{8479D532-11B5-43AC-B3EC-B9D20B209808}"/>
    <cellStyle name="Vstup 3 3 3 4" xfId="15329" xr:uid="{A5E3FCD4-FB90-4D64-8B26-1066DE7C838C}"/>
    <cellStyle name="Vstup 3 3 3 4 2" xfId="36823" xr:uid="{78B64C66-87DC-4F40-97E3-D968EB7D9464}"/>
    <cellStyle name="Vstup 3 3 3 5" xfId="14723" xr:uid="{C85131CD-9C91-41DB-AB78-B1E282FCFAAD}"/>
    <cellStyle name="Vstup 3 3 3 5 2" xfId="36283" xr:uid="{DC62C4CD-B970-4169-A42A-EFF076AC4E60}"/>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2 2" xfId="43448" xr:uid="{F4C4B6E2-3458-43C4-B812-B0C05B78AA82}"/>
    <cellStyle name="Vstup 3 3 4 2 2 3" xfId="25213" xr:uid="{BA484073-106C-4A2F-B6B0-C352867B957D}"/>
    <cellStyle name="Vstup 3 3 4 2 2 3 2" xfId="46212" xr:uid="{E8E9C491-9175-400D-BC7A-5C269FDA579A}"/>
    <cellStyle name="Vstup 3 3 4 2 2 4" xfId="27810" xr:uid="{2BDD0589-0A8A-4A44-A8DB-7C7C6CCABB09}"/>
    <cellStyle name="Vstup 3 3 4 2 2_LI1" xfId="54884" xr:uid="{793C4193-2312-4C6D-89E4-C75D76F3EB70}"/>
    <cellStyle name="Vstup 3 3 4 2 3" xfId="17769" xr:uid="{EBDD91EC-BF3C-4E73-ABB2-01680B9EC9B6}"/>
    <cellStyle name="Vstup 3 3 4 2 3 2" xfId="39148" xr:uid="{450E283F-0948-45A6-A5A0-24E4560FA311}"/>
    <cellStyle name="Vstup 3 3 4 2 4" xfId="19632" xr:uid="{E204871F-E435-4D44-912C-A3D04A1967D1}"/>
    <cellStyle name="Vstup 3 3 4 2 4 2" xfId="40848" xr:uid="{3C222041-819D-4670-B579-F2A0C0C3D26F}"/>
    <cellStyle name="Vstup 3 3 4 2 5" xfId="20355" xr:uid="{13631EE8-9DBD-4DF1-8A3D-A54BFF932A8B}"/>
    <cellStyle name="Vstup 3 3 4 2 5 2" xfId="41545" xr:uid="{30AE3AA1-42CA-4CC0-9791-57257909D46E}"/>
    <cellStyle name="Vstup 3 3 4 2_LI1" xfId="54883" xr:uid="{154E14D8-448A-417F-9983-2021B6A1400D}"/>
    <cellStyle name="Vstup 3 3 4 3" xfId="10902" xr:uid="{C38C9AE9-A429-4083-A943-A34094BCD8F6}"/>
    <cellStyle name="Vstup 3 3 4 3 2" xfId="20444" xr:uid="{515B0CF5-7B5A-43B3-811F-A12F819EF1CF}"/>
    <cellStyle name="Vstup 3 3 4 3 2 2" xfId="41620" xr:uid="{27194F22-E9A6-41FF-BDA8-92AE485367AF}"/>
    <cellStyle name="Vstup 3 3 4 3 3" xfId="23730" xr:uid="{F06623B8-908A-48C7-83A9-D7F3A363B261}"/>
    <cellStyle name="Vstup 3 3 4 3 3 2" xfId="44793" xr:uid="{4A0B3E4A-5F21-4FD2-82D7-7D98C0F4616D}"/>
    <cellStyle name="Vstup 3 3 4 3 4" xfId="26504" xr:uid="{C8710172-128E-4ACD-B193-BBBDE9F06FCA}"/>
    <cellStyle name="Vstup 3 3 4 3_LI1" xfId="54885" xr:uid="{DE28A3EB-0F8E-4EC8-BFB4-E10EE6805F50}"/>
    <cellStyle name="Vstup 3 3 4 4" xfId="15830" xr:uid="{33BB2C3D-A36A-4BF3-91F7-AB9F1DA1F0D9}"/>
    <cellStyle name="Vstup 3 3 4 4 2" xfId="37294" xr:uid="{CB2E8D38-F452-4CDA-8716-BA8040BFB839}"/>
    <cellStyle name="Vstup 3 3 4 5" xfId="21303" xr:uid="{B89106B3-BCAA-4EF3-85C2-72D0851EE2C3}"/>
    <cellStyle name="Vstup 3 3 4 5 2" xfId="42455" xr:uid="{A5429BFA-7788-4C75-B756-E9F6D9E4F43C}"/>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2 2" xfId="42002" xr:uid="{6C43769B-64D2-4519-A70A-5AA57B0C905A}"/>
    <cellStyle name="Vstup 3 3 5 2 3" xfId="24115" xr:uid="{6910C00B-1D41-44FA-B61A-8629EC8F7AEB}"/>
    <cellStyle name="Vstup 3 3 5 2 3 2" xfId="45178" xr:uid="{D17E2E51-2F70-436A-AE34-2229756361B4}"/>
    <cellStyle name="Vstup 3 3 5 2 4" xfId="26885" xr:uid="{791C383F-5910-4F4D-9C78-1BF54EC8D053}"/>
    <cellStyle name="Vstup 3 3 5 2_LI1" xfId="54887" xr:uid="{C89D2C81-71F8-47AA-93CE-8229BAFC842A}"/>
    <cellStyle name="Vstup 3 3 5 3" xfId="16217" xr:uid="{BE44947D-CD2C-48D0-BB16-C9925C2F2FCA}"/>
    <cellStyle name="Vstup 3 3 5 3 2" xfId="37679" xr:uid="{B48518A0-2F97-412F-8FBE-59E1FA00450C}"/>
    <cellStyle name="Vstup 3 3 5 4" xfId="18309" xr:uid="{72555E3A-3FA7-4278-A682-A06E65CCDB55}"/>
    <cellStyle name="Vstup 3 3 5 4 2" xfId="39663" xr:uid="{01297C77-BE80-4C14-874C-C6931707F9F6}"/>
    <cellStyle name="Vstup 3 3 5_LI1" xfId="54886" xr:uid="{57925E59-C446-4156-ABD4-C296B73CC379}"/>
    <cellStyle name="Vstup 3 3 6" xfId="8783" xr:uid="{E6D15759-903A-41DE-B43B-FB41FB03950B}"/>
    <cellStyle name="Vstup 3 3 6 2" xfId="19108" xr:uid="{ADCCA9E7-0FCA-4666-A752-12EE1E73ADA4}"/>
    <cellStyle name="Vstup 3 3 6 2 2" xfId="40348" xr:uid="{8558E5BD-91BC-4FBE-9F44-294D473B170A}"/>
    <cellStyle name="Vstup 3 3 6 3" xfId="22723" xr:uid="{EA8ED494-6F5B-424C-AA91-63D1CE7B9E31}"/>
    <cellStyle name="Vstup 3 3 6 3 2" xfId="43815" xr:uid="{7E56300A-7C0B-4F59-8B4E-A4151148072E}"/>
    <cellStyle name="Vstup 3 3 6 4" xfId="25619" xr:uid="{DB89D895-F177-4A44-BF5F-D4C814B412EF}"/>
    <cellStyle name="Vstup 3 3 6_LI1" xfId="54888" xr:uid="{BCFA1312-950A-40A0-9E42-06FDFEDD4453}"/>
    <cellStyle name="Vstup 3 3 7" xfId="14353" xr:uid="{94C4CA17-25DC-4180-AB7D-21514DF7A2C9}"/>
    <cellStyle name="Vstup 3 3 7 2" xfId="35919" xr:uid="{3935C9B4-B522-4613-997E-0F671EBA9FD3}"/>
    <cellStyle name="Vstup 3 3 8" xfId="18844" xr:uid="{F9BB099B-D294-45B7-9E92-4C444D0438A5}"/>
    <cellStyle name="Vstup 3 3 8 2" xfId="40099" xr:uid="{21991A46-F181-49FC-8D46-4EA9C06990C2}"/>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2 2" xfId="43193" xr:uid="{41DCE350-2283-4B45-902D-5F522AF97F31}"/>
    <cellStyle name="Vstup 3 4 2 2 2 2 3" xfId="25025" xr:uid="{53E40929-0EB9-4A01-A177-F4445E7B1BB2}"/>
    <cellStyle name="Vstup 3 4 2 2 2 2 3 2" xfId="46035" xr:uid="{90BF952D-BD5A-4062-921E-0062C22BE0E3}"/>
    <cellStyle name="Vstup 3 4 2 2 2 2 4" xfId="27652" xr:uid="{63F54781-9686-4771-B476-F152E975732D}"/>
    <cellStyle name="Vstup 3 4 2 2 2 2_LI1" xfId="54890" xr:uid="{9EB97D76-E169-42EF-93E3-6AC6213551BA}"/>
    <cellStyle name="Vstup 3 4 2 2 2 3" xfId="17515" xr:uid="{03CD493B-6133-459E-9CEC-293D01A73E47}"/>
    <cellStyle name="Vstup 3 4 2 2 2 3 2" xfId="38905" xr:uid="{27D09FDB-2DE9-4E8B-940F-C4EBEBF55F50}"/>
    <cellStyle name="Vstup 3 4 2 2 2 4" xfId="15199" xr:uid="{B8B5951F-81B1-4D45-9179-3AEEE03B853A}"/>
    <cellStyle name="Vstup 3 4 2 2 2 4 2" xfId="36709" xr:uid="{C0A8E0C5-5D71-468F-AF20-324A1C75327C}"/>
    <cellStyle name="Vstup 3 4 2 2 2 5" xfId="14357" xr:uid="{443CAF87-4047-4B17-BFD2-0D203FC0FE98}"/>
    <cellStyle name="Vstup 3 4 2 2 2 5 2" xfId="35922" xr:uid="{CF128CE7-8219-4BEC-916F-F79AFF4A3C9D}"/>
    <cellStyle name="Vstup 3 4 2 2 2_LI1" xfId="54889" xr:uid="{4ED67950-5B06-4BC9-9216-D977582C3F99}"/>
    <cellStyle name="Vstup 3 4 2 2 3" xfId="10460" xr:uid="{E35C7403-F2D6-4F38-AABB-AAC454550899}"/>
    <cellStyle name="Vstup 3 4 2 2 3 2" xfId="20177" xr:uid="{9E085FFA-F43D-42F3-89C1-C80A5BACF717}"/>
    <cellStyle name="Vstup 3 4 2 2 3 2 2" xfId="41377" xr:uid="{4B4EF7DD-3F63-4730-8C40-3ACFCC3DC50B}"/>
    <cellStyle name="Vstup 3 4 2 2 3 3" xfId="23546" xr:uid="{61A69231-181F-4EAA-895A-9BCE41B9E77D}"/>
    <cellStyle name="Vstup 3 4 2 2 3 3 2" xfId="44618" xr:uid="{9DC61618-2499-4F92-A7F4-6C33F4E28D23}"/>
    <cellStyle name="Vstup 3 4 2 2 3 4" xfId="26347" xr:uid="{69FC9A74-1C6A-491F-AC17-7D883A2B9719}"/>
    <cellStyle name="Vstup 3 4 2 2 3_LI1" xfId="54891" xr:uid="{F88F907D-E858-49C8-8780-56E2A58E3803}"/>
    <cellStyle name="Vstup 3 4 2 2 4" xfId="15574" xr:uid="{268DF98F-3FFB-4EBB-9002-4FE2482AB7E2}"/>
    <cellStyle name="Vstup 3 4 2 2 4 2" xfId="37059" xr:uid="{E8F4473C-DEDB-455F-9054-E976129D330B}"/>
    <cellStyle name="Vstup 3 4 2 2 5" xfId="22072" xr:uid="{860A084F-A013-49FA-AE9D-21563F7839DA}"/>
    <cellStyle name="Vstup 3 4 2 2 5 2" xfId="43176" xr:uid="{CE0948BB-E8B8-4E7A-8370-586BE161DE88}"/>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2 2" xfId="43641" xr:uid="{863222A0-642C-48EB-83FE-0E05937D492D}"/>
    <cellStyle name="Vstup 3 4 2 3 2 2 3" xfId="25406" xr:uid="{08302B02-404E-4266-9325-775EE99E2B4E}"/>
    <cellStyle name="Vstup 3 4 2 3 2 2 3 2" xfId="46404" xr:uid="{7A91D934-D8C7-420A-8570-08DDF984B28A}"/>
    <cellStyle name="Vstup 3 4 2 3 2 2 4" xfId="28003" xr:uid="{6A57832A-FC1B-41EB-A70D-FE62A8F339C6}"/>
    <cellStyle name="Vstup 3 4 2 3 2 2_LI1" xfId="54893" xr:uid="{E5F67E14-C464-4001-8D88-80FABEFDA02A}"/>
    <cellStyle name="Vstup 3 4 2 3 2 3" xfId="17961" xr:uid="{21CA6B75-6854-4E69-AA37-388A156B3A01}"/>
    <cellStyle name="Vstup 3 4 2 3 2 3 2" xfId="39340" xr:uid="{3369E7FF-66DB-4C83-9F20-984978FD3441}"/>
    <cellStyle name="Vstup 3 4 2 3 2 4" xfId="16601" xr:uid="{CC2E29C8-937C-43B8-BE9E-55A4D8D93354}"/>
    <cellStyle name="Vstup 3 4 2 3 2 4 2" xfId="38054" xr:uid="{2E6199BC-7DFE-42F5-B568-739FE7424125}"/>
    <cellStyle name="Vstup 3 4 2 3 2 5" xfId="23673" xr:uid="{E8B1AB04-957A-4A9F-AF3B-1FBFAB72FD74}"/>
    <cellStyle name="Vstup 3 4 2 3 2 5 2" xfId="44743" xr:uid="{E62C577E-8658-4512-AD7C-F7C632849DF1}"/>
    <cellStyle name="Vstup 3 4 2 3 2_LI1" xfId="54892" xr:uid="{62544FBF-8086-47EE-97FA-FA1CEC149C85}"/>
    <cellStyle name="Vstup 3 4 2 3 3" xfId="11095" xr:uid="{D95D5108-A3BE-41E7-9FC8-B5AD01BAB263}"/>
    <cellStyle name="Vstup 3 4 2 3 3 2" xfId="20637" xr:uid="{D0D1E1E7-DF32-4A20-A65C-B23FBF2D8A67}"/>
    <cellStyle name="Vstup 3 4 2 3 3 2 2" xfId="41813" xr:uid="{39B7767F-7C16-4F4F-9258-640F7D023935}"/>
    <cellStyle name="Vstup 3 4 2 3 3 3" xfId="23923" xr:uid="{4253E50D-5AE8-4F1A-A46B-D7488A9AACD6}"/>
    <cellStyle name="Vstup 3 4 2 3 3 3 2" xfId="44986" xr:uid="{B3B7171B-10C0-4C8E-849B-5948FAA23714}"/>
    <cellStyle name="Vstup 3 4 2 3 3 4" xfId="26697" xr:uid="{502194F2-472B-40DE-918E-71436ED40EE6}"/>
    <cellStyle name="Vstup 3 4 2 3 3_LI1" xfId="54894" xr:uid="{F93449F6-8239-4F7F-94C2-477F952C0548}"/>
    <cellStyle name="Vstup 3 4 2 3 4" xfId="16022" xr:uid="{40C9BD9A-3F81-4342-A932-D5D3DBD5BA17}"/>
    <cellStyle name="Vstup 3 4 2 3 4 2" xfId="37486" xr:uid="{003B54D0-3B4C-41E5-A033-B4FBF23C74A1}"/>
    <cellStyle name="Vstup 3 4 2 3 5" xfId="17507" xr:uid="{A82912E3-EA25-49D8-820D-1ABEE06FA888}"/>
    <cellStyle name="Vstup 3 4 2 3 5 2" xfId="38897" xr:uid="{D5B55356-C33C-461C-85FC-997B5A2CF1A4}"/>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2 2" xfId="42240" xr:uid="{71940401-A69E-4297-B211-EF73C8F396EA}"/>
    <cellStyle name="Vstup 3 4 2 4 2 3" xfId="24322" xr:uid="{C817016D-E71A-4E96-89D9-FF0170D5D7AA}"/>
    <cellStyle name="Vstup 3 4 2 4 2 3 2" xfId="45383" xr:uid="{F1982281-5866-4FD8-8C33-2AEFAE15360C}"/>
    <cellStyle name="Vstup 3 4 2 4 2 4" xfId="27084" xr:uid="{9F9D6962-CC33-4553-9EE1-FCB65A5A0083}"/>
    <cellStyle name="Vstup 3 4 2 4 2_LI1" xfId="54896" xr:uid="{EC53369B-43C2-458B-995E-A248498CBB1D}"/>
    <cellStyle name="Vstup 3 4 2 4 3" xfId="16465" xr:uid="{F09F1840-428E-4290-9D83-0BC8EC3FBAF2}"/>
    <cellStyle name="Vstup 3 4 2 4 3 2" xfId="37920" xr:uid="{98FDAC43-AAC3-4F7A-BCE4-075C06ACDA2B}"/>
    <cellStyle name="Vstup 3 4 2 4 4" xfId="17108" xr:uid="{353EC60B-1AC4-4BE6-A741-11022E7D1C9D}"/>
    <cellStyle name="Vstup 3 4 2 4 4 2" xfId="38516" xr:uid="{034FB9E5-794F-4B36-9DBB-3402A14D9050}"/>
    <cellStyle name="Vstup 3 4 2 4_LI1" xfId="54895" xr:uid="{E2DD8129-38B7-43F9-84A2-99C1E3B10EF6}"/>
    <cellStyle name="Vstup 3 4 2 5" xfId="9132" xr:uid="{66E74CE3-2A5C-4F5B-940B-3B7A44CA4355}"/>
    <cellStyle name="Vstup 3 4 2 5 2" xfId="19392" xr:uid="{E3C052D9-FFFA-41C5-B2BF-86DD9BAFB5DC}"/>
    <cellStyle name="Vstup 3 4 2 5 2 2" xfId="40627" xr:uid="{5A094447-83F6-4B7C-88EB-DCAB178578E4}"/>
    <cellStyle name="Vstup 3 4 2 5 3" xfId="22970" xr:uid="{F1B165CB-8642-4C37-B1EA-474942062C94}"/>
    <cellStyle name="Vstup 3 4 2 5 3 2" xfId="44059" xr:uid="{BE427493-6483-47B6-B04F-EE657F8D893F}"/>
    <cellStyle name="Vstup 3 4 2 5 4" xfId="25854" xr:uid="{7173CD13-0FE6-4475-BAF9-7F69A575E93A}"/>
    <cellStyle name="Vstup 3 4 2 5_LI1" xfId="54897" xr:uid="{C36ABE16-84F5-46A2-913F-ACDF2A7B1091}"/>
    <cellStyle name="Vstup 3 4 2 6" xfId="14637" xr:uid="{2E317CCF-D250-42EC-83E6-893D61DCDB75}"/>
    <cellStyle name="Vstup 3 4 2 6 2" xfId="36199" xr:uid="{C1EEC9AA-91FF-406D-9C9C-89B08866B35D}"/>
    <cellStyle name="Vstup 3 4 2 7" xfId="18594" xr:uid="{3400F2D9-4E76-4FD0-8C7F-7466B09B6A08}"/>
    <cellStyle name="Vstup 3 4 2 7 2" xfId="39904" xr:uid="{B9B1D290-BBE6-49C2-8D4E-8E5C8B684459}"/>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2 2" xfId="42985" xr:uid="{A50EA3EA-CC21-4A89-838C-07690AF9DBCE}"/>
    <cellStyle name="Vstup 3 4 3 2 2 3" xfId="24838" xr:uid="{CA2024D9-FF0E-4792-9E0F-D868C54D34BB}"/>
    <cellStyle name="Vstup 3 4 3 2 2 3 2" xfId="45850" xr:uid="{EBD52EF9-FF2F-443A-BB82-9279A5A21BA0}"/>
    <cellStyle name="Vstup 3 4 3 2 2 4" xfId="27474" xr:uid="{268DE0B6-DB11-4820-839B-0D6B6ED85B70}"/>
    <cellStyle name="Vstup 3 4 3 2 2_LI1" xfId="54899" xr:uid="{8296F056-2046-41FE-A4A9-D96CA84B1E0B}"/>
    <cellStyle name="Vstup 3 4 3 2 3" xfId="17302" xr:uid="{7F818D4A-AD43-447F-8BAF-E77600D17CED}"/>
    <cellStyle name="Vstup 3 4 3 2 3 2" xfId="38699" xr:uid="{29CBCDA4-0EFB-4701-86CA-3CEF06E737A9}"/>
    <cellStyle name="Vstup 3 4 3 2 4" xfId="21082" xr:uid="{9EA0D0A6-9458-43B8-BC4F-07DAF516FC71}"/>
    <cellStyle name="Vstup 3 4 3 2 4 2" xfId="42246" xr:uid="{035571DF-7A59-49A9-BB0A-E6196A46BC8F}"/>
    <cellStyle name="Vstup 3 4 3 2 5" xfId="22260" xr:uid="{02406C6F-0FC8-4E49-A57B-0CC9BAAC3F95}"/>
    <cellStyle name="Vstup 3 4 3 2 5 2" xfId="43360" xr:uid="{5802C023-2576-42CB-B356-3908E8A786BC}"/>
    <cellStyle name="Vstup 3 4 3 2_LI1" xfId="54898" xr:uid="{E7DE5780-0AA9-4352-B425-5AFF022F24CE}"/>
    <cellStyle name="Vstup 3 4 3 3" xfId="10188" xr:uid="{AF0F5C9C-9171-4C09-97CE-257FAD09EB45}"/>
    <cellStyle name="Vstup 3 4 3 3 2" xfId="19968" xr:uid="{A8936C4D-AF28-486F-A135-F3A37BE18FAC}"/>
    <cellStyle name="Vstup 3 4 3 3 2 2" xfId="41172" xr:uid="{6AF93227-72A6-45A7-AF6E-495F8E467BA1}"/>
    <cellStyle name="Vstup 3 4 3 3 3" xfId="23360" xr:uid="{4949FBA8-D43A-4B8A-8F34-8B48788A7AB0}"/>
    <cellStyle name="Vstup 3 4 3 3 3 2" xfId="44434" xr:uid="{6E197717-144C-409C-B8B4-8E092B28FC37}"/>
    <cellStyle name="Vstup 3 4 3 3 4" xfId="26169" xr:uid="{B424592F-8008-409D-941F-36BA33742338}"/>
    <cellStyle name="Vstup 3 4 3 3_LI1" xfId="54900" xr:uid="{091834FA-DF1D-4DE6-9F22-DA110474D5AE}"/>
    <cellStyle name="Vstup 3 4 3 4" xfId="15363" xr:uid="{1D20F73E-D042-4E0C-A565-0832E2810A07}"/>
    <cellStyle name="Vstup 3 4 3 4 2" xfId="36854" xr:uid="{E01A3FD0-552A-46DE-8162-A87863257ABB}"/>
    <cellStyle name="Vstup 3 4 3 5" xfId="22110" xr:uid="{409DA9BD-0034-452F-94D3-721500C9B71D}"/>
    <cellStyle name="Vstup 3 4 3 5 2" xfId="43213" xr:uid="{8459628D-E0A4-4F85-BA65-4C18DACAE5C6}"/>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2 2" xfId="43460" xr:uid="{BF6B57F5-CC30-433F-A75D-D3929DF4A90E}"/>
    <cellStyle name="Vstup 3 4 4 2 2 3" xfId="25225" xr:uid="{9EA4661D-45C2-4223-BF36-3B2DBDAB6AFF}"/>
    <cellStyle name="Vstup 3 4 4 2 2 3 2" xfId="46224" xr:uid="{662DBD01-1786-4B88-82B6-4F7DD63C7E20}"/>
    <cellStyle name="Vstup 3 4 4 2 2 4" xfId="27822" xr:uid="{BDF82F35-F27B-47F3-865C-8092EFCB8DDD}"/>
    <cellStyle name="Vstup 3 4 4 2 2_LI1" xfId="54902" xr:uid="{76D2B6F5-68B7-4A15-99A7-3BE1166C13F8}"/>
    <cellStyle name="Vstup 3 4 4 2 3" xfId="17781" xr:uid="{D8107674-B351-4141-935D-4DC52C958ACF}"/>
    <cellStyle name="Vstup 3 4 4 2 3 2" xfId="39160" xr:uid="{3E6B85D5-6D4A-466A-AE06-0D0E9CC92709}"/>
    <cellStyle name="Vstup 3 4 4 2 4" xfId="21769" xr:uid="{DE6BC758-6D59-4053-85D5-34E940740B82}"/>
    <cellStyle name="Vstup 3 4 4 2 4 2" xfId="42878" xr:uid="{77381699-6AD2-45D8-AD25-44BEFDD4C8BC}"/>
    <cellStyle name="Vstup 3 4 4 2 5" xfId="22288" xr:uid="{B2017FAF-399A-4750-B14B-0DE82DE519B2}"/>
    <cellStyle name="Vstup 3 4 4 2 5 2" xfId="43386" xr:uid="{8BD0D323-9550-47CB-A7EE-21398BE1C4BB}"/>
    <cellStyle name="Vstup 3 4 4 2_LI1" xfId="54901" xr:uid="{C50BC1A5-C499-4462-80D8-C2866F9BBF38}"/>
    <cellStyle name="Vstup 3 4 4 3" xfId="10914" xr:uid="{62A8EA19-9000-4D91-BF43-67D7053412FA}"/>
    <cellStyle name="Vstup 3 4 4 3 2" xfId="20456" xr:uid="{CF52A038-8599-4289-A747-2A93A81AA823}"/>
    <cellStyle name="Vstup 3 4 4 3 2 2" xfId="41632" xr:uid="{BAB9C4FC-1CD8-4299-8CBB-F8128AB8E7C2}"/>
    <cellStyle name="Vstup 3 4 4 3 3" xfId="23742" xr:uid="{CCD19DE7-470B-41BA-937A-5984F62E9F1C}"/>
    <cellStyle name="Vstup 3 4 4 3 3 2" xfId="44805" xr:uid="{1D4771CB-80AC-4C84-B109-5B7D2FAF8AFE}"/>
    <cellStyle name="Vstup 3 4 4 3 4" xfId="26516" xr:uid="{E1937BFC-531B-4BAE-ABD9-B68E264A4622}"/>
    <cellStyle name="Vstup 3 4 4 3_LI1" xfId="54903" xr:uid="{3E46C401-1EFD-4BD4-81FA-DF1B6DB0BAE0}"/>
    <cellStyle name="Vstup 3 4 4 4" xfId="15842" xr:uid="{7E066005-6D7D-42D6-AE6B-30C634A60BE7}"/>
    <cellStyle name="Vstup 3 4 4 4 2" xfId="37306" xr:uid="{8F50167D-F687-4C37-BB75-436F04549B26}"/>
    <cellStyle name="Vstup 3 4 4 5" xfId="14885" xr:uid="{975ACCEE-0038-44AD-8BD7-0477642FD50F}"/>
    <cellStyle name="Vstup 3 4 4 5 2" xfId="36436" xr:uid="{735BD18B-75FD-4002-B4C1-212882FCF21C}"/>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2 2" xfId="42034" xr:uid="{D8D9EC5D-826A-4B33-8BF6-943C14BB86A1}"/>
    <cellStyle name="Vstup 3 4 5 2 3" xfId="24142" xr:uid="{1F756852-0146-472A-AA8B-FB2C06337A07}"/>
    <cellStyle name="Vstup 3 4 5 2 3 2" xfId="45205" xr:uid="{7DDC5B23-E019-4ACD-8DC5-EA7E9A3213EA}"/>
    <cellStyle name="Vstup 3 4 5 2 4" xfId="26910" xr:uid="{CB16EA3D-2933-4FDF-9575-AB8B5A613DAA}"/>
    <cellStyle name="Vstup 3 4 5 2_LI1" xfId="54905" xr:uid="{4D28E012-09A6-4A74-BDAE-FD6C7F4CEE97}"/>
    <cellStyle name="Vstup 3 4 5 3" xfId="16251" xr:uid="{A9D0D6EA-B1F2-4EF6-B365-DF01BB81B2D4}"/>
    <cellStyle name="Vstup 3 4 5 3 2" xfId="37712" xr:uid="{3E45BD00-FCB9-458D-BEA5-AB3472678B01}"/>
    <cellStyle name="Vstup 3 4 5 4" xfId="21492" xr:uid="{16086C5C-9F5B-4DFF-9AD0-086556AD1E1A}"/>
    <cellStyle name="Vstup 3 4 5 4 2" xfId="42630" xr:uid="{E03321A1-01F3-4E89-818C-5601F14C8AA8}"/>
    <cellStyle name="Vstup 3 4 5_LI1" xfId="54904" xr:uid="{E37C62FF-CB3C-491E-9013-A075C79C52B0}"/>
    <cellStyle name="Vstup 3 4 6" xfId="8831" xr:uid="{B9339B2F-E4C8-415B-8B5B-4AF83DF41625}"/>
    <cellStyle name="Vstup 3 4 6 2" xfId="19146" xr:uid="{0CE0A007-3DE5-4F2D-A4D4-E50F1B2F086A}"/>
    <cellStyle name="Vstup 3 4 6 2 2" xfId="40385" xr:uid="{9FD869D3-8DE0-4D35-9501-C32F53D5BBD1}"/>
    <cellStyle name="Vstup 3 4 6 3" xfId="22753" xr:uid="{78EE18AC-512E-4DF9-A047-E687A6C5B629}"/>
    <cellStyle name="Vstup 3 4 6 3 2" xfId="43845" xr:uid="{89205030-77D0-4889-AFC1-B13B7A08F6FB}"/>
    <cellStyle name="Vstup 3 4 6 4" xfId="25647" xr:uid="{35EA454A-03D3-4CAF-A66E-A7FDFF1C8508}"/>
    <cellStyle name="Vstup 3 4 6_LI1" xfId="54906" xr:uid="{1A51CF8E-3FBD-4737-B70E-9D9E7CE13E28}"/>
    <cellStyle name="Vstup 3 4 7" xfId="14392" xr:uid="{D4CAF009-309D-4D3F-B79C-2AA080387FFD}"/>
    <cellStyle name="Vstup 3 4 7 2" xfId="35957" xr:uid="{EDB873A2-C32B-4FBC-BA09-4A0170FF1CFA}"/>
    <cellStyle name="Vstup 3 4 8" xfId="18813" xr:uid="{FAA01780-1AA5-47CF-BAD4-E3CB220DEC79}"/>
    <cellStyle name="Vstup 3 4 8 2" xfId="40076" xr:uid="{C68DEB6F-EDD7-418B-925F-9837B6BE6FFA}"/>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2 2" xfId="43191" xr:uid="{2915B22C-2D8A-438E-92C0-AA6B1318DB1A}"/>
    <cellStyle name="Vstup 3 5 2 2 2 2 3" xfId="25023" xr:uid="{4C457B8C-7191-4002-AA21-D5830B041376}"/>
    <cellStyle name="Vstup 3 5 2 2 2 2 3 2" xfId="46033" xr:uid="{11F25873-D3F8-43E7-BA77-42C50F5593A0}"/>
    <cellStyle name="Vstup 3 5 2 2 2 2 4" xfId="27650" xr:uid="{79EB4825-A079-4A94-9635-0C6408914061}"/>
    <cellStyle name="Vstup 3 5 2 2 2 2_LI1" xfId="54908" xr:uid="{53CB72F4-5E10-42E7-901D-C98F21252A4A}"/>
    <cellStyle name="Vstup 3 5 2 2 2 3" xfId="17513" xr:uid="{1278CCA7-E726-4212-9D8A-F63C4D587673}"/>
    <cellStyle name="Vstup 3 5 2 2 2 3 2" xfId="38903" xr:uid="{C26B2967-D966-41E3-8278-365C91D42AAB}"/>
    <cellStyle name="Vstup 3 5 2 2 2 4" xfId="21715" xr:uid="{CBB5187A-F989-4574-A9B1-B2E7B089515F}"/>
    <cellStyle name="Vstup 3 5 2 2 2 4 2" xfId="42832" xr:uid="{D181CA46-2F9D-49ED-A462-516D7D1F84E4}"/>
    <cellStyle name="Vstup 3 5 2 2 2 5" xfId="18414" xr:uid="{2BAB6A14-48A1-4F06-8147-E7D190AF7161}"/>
    <cellStyle name="Vstup 3 5 2 2 2 5 2" xfId="39757" xr:uid="{8C6C7504-D94C-4F60-8C59-20BCB38C734E}"/>
    <cellStyle name="Vstup 3 5 2 2 2_LI1" xfId="54907" xr:uid="{B595374C-B0CC-45CC-989A-3B509822131E}"/>
    <cellStyle name="Vstup 3 5 2 2 3" xfId="10458" xr:uid="{ADBA4394-F209-4F96-AF20-E521E6A9A24A}"/>
    <cellStyle name="Vstup 3 5 2 2 3 2" xfId="20175" xr:uid="{A739D9A1-9E30-4A94-BE9C-FBC46B843166}"/>
    <cellStyle name="Vstup 3 5 2 2 3 2 2" xfId="41375" xr:uid="{47415264-F11E-43CD-A6DF-F9F645E6CC9E}"/>
    <cellStyle name="Vstup 3 5 2 2 3 3" xfId="23544" xr:uid="{60F1216F-277D-4A12-90AA-DAC29859EC00}"/>
    <cellStyle name="Vstup 3 5 2 2 3 3 2" xfId="44616" xr:uid="{51B751CA-3BB2-4C5D-B09C-7DB1CF148439}"/>
    <cellStyle name="Vstup 3 5 2 2 3 4" xfId="26345" xr:uid="{4C2D0916-B86E-426F-A5DA-CF7E82AB274C}"/>
    <cellStyle name="Vstup 3 5 2 2 3_LI1" xfId="54909" xr:uid="{64074E72-EF27-4CC0-A5D2-C022F4E2992B}"/>
    <cellStyle name="Vstup 3 5 2 2 4" xfId="15572" xr:uid="{40B1263F-63B0-4662-98A6-1D48CC0FC7AB}"/>
    <cellStyle name="Vstup 3 5 2 2 4 2" xfId="37057" xr:uid="{ECA7E441-06E9-4D84-9640-C517309D67AA}"/>
    <cellStyle name="Vstup 3 5 2 2 5" xfId="18376" xr:uid="{47B717F0-425E-4FD5-A4AD-D518A879098D}"/>
    <cellStyle name="Vstup 3 5 2 2 5 2" xfId="39724" xr:uid="{1D8A5649-6029-4479-A53D-4EAD4DA7C6CB}"/>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2 2" xfId="43638" xr:uid="{2CDC8FF8-DC50-4F25-B412-DE4AF588D9A6}"/>
    <cellStyle name="Vstup 3 5 2 3 2 2 3" xfId="25403" xr:uid="{75FD2D0D-2A18-4B43-91CA-E1ADC6E16022}"/>
    <cellStyle name="Vstup 3 5 2 3 2 2 3 2" xfId="46401" xr:uid="{2F8A26CC-EC7C-4852-8913-B9F7F10C50BF}"/>
    <cellStyle name="Vstup 3 5 2 3 2 2 4" xfId="28000" xr:uid="{542A54FE-6B2C-4456-8282-3C29CACC3DB8}"/>
    <cellStyle name="Vstup 3 5 2 3 2 2_LI1" xfId="54911" xr:uid="{17488444-06D9-460A-8371-77B703BE995D}"/>
    <cellStyle name="Vstup 3 5 2 3 2 3" xfId="17958" xr:uid="{30273878-E358-4CA5-9F3B-37F6B3B89D4A}"/>
    <cellStyle name="Vstup 3 5 2 3 2 3 2" xfId="39337" xr:uid="{F7FEADDF-73DE-4BEC-9D29-8786D8CCABEF}"/>
    <cellStyle name="Vstup 3 5 2 3 2 4" xfId="21485" xr:uid="{6D531D10-B751-4648-A22F-99D8431A5550}"/>
    <cellStyle name="Vstup 3 5 2 3 2 4 2" xfId="42623" xr:uid="{77721CA5-189D-419D-A9C6-EEB844F0E957}"/>
    <cellStyle name="Vstup 3 5 2 3 2 5" xfId="24445" xr:uid="{62E5B28D-1493-4750-9A96-AEBA9680A7C3}"/>
    <cellStyle name="Vstup 3 5 2 3 2 5 2" xfId="45506" xr:uid="{D4300EB4-4CD3-43CE-ABEA-46E973A4C60E}"/>
    <cellStyle name="Vstup 3 5 2 3 2_LI1" xfId="54910" xr:uid="{B0C0A4CD-2062-49C7-819E-991EC2CFCA40}"/>
    <cellStyle name="Vstup 3 5 2 3 3" xfId="11092" xr:uid="{38ADF2E2-C122-47E1-9B3C-A7EF1F53F963}"/>
    <cellStyle name="Vstup 3 5 2 3 3 2" xfId="20634" xr:uid="{883A3EE6-A1E1-4FAC-A4DB-5A7CBA8DEC9A}"/>
    <cellStyle name="Vstup 3 5 2 3 3 2 2" xfId="41810" xr:uid="{A013B9FB-F109-4726-800B-1A477E758CD8}"/>
    <cellStyle name="Vstup 3 5 2 3 3 3" xfId="23920" xr:uid="{944AA598-80AA-43DB-A163-5CCAF9F01057}"/>
    <cellStyle name="Vstup 3 5 2 3 3 3 2" xfId="44983" xr:uid="{F1D16D32-D30D-4B30-AFD3-3EF0C1780F49}"/>
    <cellStyle name="Vstup 3 5 2 3 3 4" xfId="26694" xr:uid="{423AA9FD-4725-4057-A1C3-00AF382A6A18}"/>
    <cellStyle name="Vstup 3 5 2 3 3_LI1" xfId="54912" xr:uid="{8809D1F4-7E64-4A8B-81FF-3FCF63F33842}"/>
    <cellStyle name="Vstup 3 5 2 3 4" xfId="16019" xr:uid="{CC6A82EC-B66A-44A6-96B2-EFB93B1D8565}"/>
    <cellStyle name="Vstup 3 5 2 3 4 2" xfId="37483" xr:uid="{67925D79-B06C-4A39-B041-5F7BCC5A0424}"/>
    <cellStyle name="Vstup 3 5 2 3 5" xfId="18333" xr:uid="{9BF2AC3E-201C-4D0B-84B7-D05F4974D28F}"/>
    <cellStyle name="Vstup 3 5 2 3 5 2" xfId="39686" xr:uid="{261D57F2-9C36-4A72-A83A-D32D46E436D9}"/>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2 2" xfId="42238" xr:uid="{8D15BD64-7D9A-4202-8031-626FFCF63AF7}"/>
    <cellStyle name="Vstup 3 5 2 4 2 3" xfId="24320" xr:uid="{6F604680-6960-41E6-9B7D-EDE07A3E78CC}"/>
    <cellStyle name="Vstup 3 5 2 4 2 3 2" xfId="45381" xr:uid="{8E609EBB-3573-4CF3-AFC1-E144B33DC094}"/>
    <cellStyle name="Vstup 3 5 2 4 2 4" xfId="27082" xr:uid="{AB7E023C-7790-488C-B2A8-C9153AD909F8}"/>
    <cellStyle name="Vstup 3 5 2 4 2_LI1" xfId="54914" xr:uid="{4905A843-7BC5-4C62-A93B-63E2E74DB21B}"/>
    <cellStyle name="Vstup 3 5 2 4 3" xfId="16463" xr:uid="{51D9FC95-8F81-4B31-A0C6-E62C489C9D1C}"/>
    <cellStyle name="Vstup 3 5 2 4 3 2" xfId="37918" xr:uid="{03E9A882-C27A-4853-AAEE-1AFB7C0BEBF4}"/>
    <cellStyle name="Vstup 3 5 2 4 4" xfId="19771" xr:uid="{7828EA42-968E-4086-B0E1-DE4FFCBFD5D4}"/>
    <cellStyle name="Vstup 3 5 2 4 4 2" xfId="40982" xr:uid="{DAC1F3A6-D1A4-4B79-A4A0-019DE3C8BB37}"/>
    <cellStyle name="Vstup 3 5 2 4_LI1" xfId="54913" xr:uid="{DCE21ABA-7461-454C-AD34-1209DFC074C1}"/>
    <cellStyle name="Vstup 3 5 2 5" xfId="9129" xr:uid="{2BBEB904-7BE8-4833-875D-BD9A20FBD4FE}"/>
    <cellStyle name="Vstup 3 5 2 5 2" xfId="19389" xr:uid="{9EEDCC78-F5E1-4F19-A810-E56A4A45FBD2}"/>
    <cellStyle name="Vstup 3 5 2 5 2 2" xfId="40624" xr:uid="{45268F1A-71E6-4014-A655-17E03DED1908}"/>
    <cellStyle name="Vstup 3 5 2 5 3" xfId="22967" xr:uid="{B6082791-F8BD-479F-A5F0-EF8D74B2EF0B}"/>
    <cellStyle name="Vstup 3 5 2 5 3 2" xfId="44056" xr:uid="{D129FFEF-2E77-44A8-89D5-0FF322FAEBE5}"/>
    <cellStyle name="Vstup 3 5 2 5 4" xfId="25851" xr:uid="{346B6AA6-EE59-4869-8914-DCF118B940A2}"/>
    <cellStyle name="Vstup 3 5 2 5_LI1" xfId="54915" xr:uid="{6C4C49B9-1951-4D54-88D1-1C4D54FECAB2}"/>
    <cellStyle name="Vstup 3 5 2 6" xfId="14634" xr:uid="{04A6B88C-E977-44F7-BA5A-F5C85B082DCF}"/>
    <cellStyle name="Vstup 3 5 2 6 2" xfId="36196" xr:uid="{4CDC3171-F134-4D05-B283-765D11A5BE81}"/>
    <cellStyle name="Vstup 3 5 2 7" xfId="18600" xr:uid="{2F566123-320A-4414-AE23-7294886ADB85}"/>
    <cellStyle name="Vstup 3 5 2 7 2" xfId="39907" xr:uid="{27CFD656-D91C-49A6-B74D-7355226DD827}"/>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2 2" xfId="42983" xr:uid="{371203FF-6E9C-4DC6-BFD9-195E26BB2EA5}"/>
    <cellStyle name="Vstup 3 5 3 2 2 3" xfId="24836" xr:uid="{E2D643C2-427E-4E23-98A2-A78FE915DB40}"/>
    <cellStyle name="Vstup 3 5 3 2 2 3 2" xfId="45848" xr:uid="{6F232B0D-7706-4DCD-8C71-61F3BAB1CD72}"/>
    <cellStyle name="Vstup 3 5 3 2 2 4" xfId="27472" xr:uid="{AEFB235B-B90B-4E29-8731-D5421B3FD4DA}"/>
    <cellStyle name="Vstup 3 5 3 2 2_LI1" xfId="54917" xr:uid="{04B41E21-03BC-4A0C-8768-661E92A8411F}"/>
    <cellStyle name="Vstup 3 5 3 2 3" xfId="17300" xr:uid="{40639A6D-2374-4388-B410-F5C14F6A13DE}"/>
    <cellStyle name="Vstup 3 5 3 2 3 2" xfId="38697" xr:uid="{73847918-3BE6-4CEE-ACF7-D5895298A523}"/>
    <cellStyle name="Vstup 3 5 3 2 4" xfId="21469" xr:uid="{D8E4CAA0-8019-4F1F-AC8C-E9074E2E814E}"/>
    <cellStyle name="Vstup 3 5 3 2 4 2" xfId="42609" xr:uid="{D5BB8373-4330-456A-B223-9F1A0044B2DF}"/>
    <cellStyle name="Vstup 3 5 3 2 5" xfId="24327" xr:uid="{F49258C3-91DD-4D80-AE22-08D9EA200FFE}"/>
    <cellStyle name="Vstup 3 5 3 2 5 2" xfId="45388" xr:uid="{73BAB30F-0BD6-47F9-B87D-BD3175D3FCAD}"/>
    <cellStyle name="Vstup 3 5 3 2_LI1" xfId="54916" xr:uid="{E4F69F4B-DBC3-468E-8E7E-000E932C313D}"/>
    <cellStyle name="Vstup 3 5 3 3" xfId="10186" xr:uid="{B5F32C5B-7561-4588-8967-AEC4BE2E47A5}"/>
    <cellStyle name="Vstup 3 5 3 3 2" xfId="19966" xr:uid="{A90176AC-D265-4E69-A11F-89CF57AE2048}"/>
    <cellStyle name="Vstup 3 5 3 3 2 2" xfId="41170" xr:uid="{211CE519-0C1C-4E0A-8128-62FEF65B9AA0}"/>
    <cellStyle name="Vstup 3 5 3 3 3" xfId="23358" xr:uid="{5CE83734-585D-4231-AF88-12F9AE0CAE70}"/>
    <cellStyle name="Vstup 3 5 3 3 3 2" xfId="44432" xr:uid="{8796CDDF-95EE-46FD-92E1-9ADE6C9AADD8}"/>
    <cellStyle name="Vstup 3 5 3 3 4" xfId="26167" xr:uid="{DFE40CE9-7E81-4DD4-B72A-588D32C9492A}"/>
    <cellStyle name="Vstup 3 5 3 3_LI1" xfId="54918" xr:uid="{CE1379E3-3DE5-49F8-831D-FB64A114CB32}"/>
    <cellStyle name="Vstup 3 5 3 4" xfId="15361" xr:uid="{7CB71E75-DC73-4249-903F-106D0F235DEA}"/>
    <cellStyle name="Vstup 3 5 3 4 2" xfId="36852" xr:uid="{9A1E2B53-910C-45C2-92CC-E392E5A97D70}"/>
    <cellStyle name="Vstup 3 5 3 5" xfId="18398" xr:uid="{6B35A208-0EEE-4784-8050-521DA2847E8B}"/>
    <cellStyle name="Vstup 3 5 3 5 2" xfId="39744" xr:uid="{EBF4C61E-A2D6-4C73-9218-F60AA51A9433}"/>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2 2" xfId="43441" xr:uid="{07FA9A6B-6C9C-4001-8206-BD21667D526C}"/>
    <cellStyle name="Vstup 3 5 4 2 2 3" xfId="25206" xr:uid="{6DFED805-56F8-4CE5-B136-FB80858428F0}"/>
    <cellStyle name="Vstup 3 5 4 2 2 3 2" xfId="46205" xr:uid="{41D70112-D5E4-4C1E-ADAE-D817ADAEC88D}"/>
    <cellStyle name="Vstup 3 5 4 2 2 4" xfId="27803" xr:uid="{FE547448-5683-4375-B58C-A075C72A11E7}"/>
    <cellStyle name="Vstup 3 5 4 2 2_LI1" xfId="54920" xr:uid="{31B5382D-B6DA-4CB4-AD1B-F9A884E58706}"/>
    <cellStyle name="Vstup 3 5 4 2 3" xfId="17762" xr:uid="{3E9BFC91-64AE-4829-8388-9A40CA791C77}"/>
    <cellStyle name="Vstup 3 5 4 2 3 2" xfId="39141" xr:uid="{DFDE539F-A85F-49EB-A810-3228B71193DA}"/>
    <cellStyle name="Vstup 3 5 4 2 4" xfId="15638" xr:uid="{F7A290BF-256A-414B-88A6-1ED32BB6AA95}"/>
    <cellStyle name="Vstup 3 5 4 2 4 2" xfId="37119" xr:uid="{6C194F73-E753-4815-9D3D-1D55C3819A0F}"/>
    <cellStyle name="Vstup 3 5 4 2 5" xfId="23232" xr:uid="{FB471C9F-058D-4B2F-B984-707D0A7C06C0}"/>
    <cellStyle name="Vstup 3 5 4 2 5 2" xfId="44311" xr:uid="{6ECEEED8-602E-4BFB-8C0F-7F76794C6922}"/>
    <cellStyle name="Vstup 3 5 4 2_LI1" xfId="54919" xr:uid="{37BB37CC-7A33-4787-9444-1F085E628F8A}"/>
    <cellStyle name="Vstup 3 5 4 3" xfId="10895" xr:uid="{D3E1114D-E7BB-4536-A46D-BAC39FB6CF41}"/>
    <cellStyle name="Vstup 3 5 4 3 2" xfId="20437" xr:uid="{56222B12-94C0-4073-A346-C10683DA06E8}"/>
    <cellStyle name="Vstup 3 5 4 3 2 2" xfId="41613" xr:uid="{B76553FB-E3A7-40C3-B449-9A758D5B1771}"/>
    <cellStyle name="Vstup 3 5 4 3 3" xfId="23723" xr:uid="{DF191223-8A83-4BF5-B1BA-37139187DEC0}"/>
    <cellStyle name="Vstup 3 5 4 3 3 2" xfId="44786" xr:uid="{E3E9622B-EEB3-471F-85D3-09430CA752D2}"/>
    <cellStyle name="Vstup 3 5 4 3 4" xfId="26497" xr:uid="{236915E6-AFA1-437D-82D8-31CA741FF145}"/>
    <cellStyle name="Vstup 3 5 4 3_LI1" xfId="54921" xr:uid="{88263486-A117-4B8E-8B09-CA927CB29432}"/>
    <cellStyle name="Vstup 3 5 4 4" xfId="15823" xr:uid="{FC01EF47-716D-412D-B8C2-55E495C0B858}"/>
    <cellStyle name="Vstup 3 5 4 4 2" xfId="37287" xr:uid="{2FEFD1E5-66B8-4EAC-BE99-A2E4FECFCC3D}"/>
    <cellStyle name="Vstup 3 5 4 5" xfId="21669" xr:uid="{52DDD6E5-DFDA-45C5-B06C-9FAD8B348187}"/>
    <cellStyle name="Vstup 3 5 4 5 2" xfId="42792" xr:uid="{FE2A8EE3-44D9-4BD6-97DE-299C598F9920}"/>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2 2" xfId="42032" xr:uid="{A8156B79-6D55-43EE-9B83-439D81E14F22}"/>
    <cellStyle name="Vstup 3 5 5 2 3" xfId="24140" xr:uid="{1E3E379A-620C-46B2-8C91-716D566E9310}"/>
    <cellStyle name="Vstup 3 5 5 2 3 2" xfId="45203" xr:uid="{CAFD3074-1D57-45C0-84C3-FC9C946C85CF}"/>
    <cellStyle name="Vstup 3 5 5 2 4" xfId="26908" xr:uid="{903FB27E-BDC3-4C46-9455-A790B3CEC392}"/>
    <cellStyle name="Vstup 3 5 5 2_LI1" xfId="54923" xr:uid="{B9DF19E9-D1EA-45A5-9A9F-2A785474F76E}"/>
    <cellStyle name="Vstup 3 5 5 3" xfId="16249" xr:uid="{B0B4AA21-F02A-43DE-8306-AFD14AFC8419}"/>
    <cellStyle name="Vstup 3 5 5 3 2" xfId="37710" xr:uid="{60317CC1-F7C6-4D58-91AD-612670FC6D8A}"/>
    <cellStyle name="Vstup 3 5 5 4" xfId="15009" xr:uid="{F25EAE06-3FC9-4E88-A37E-6B43AC9E99FB}"/>
    <cellStyle name="Vstup 3 5 5 4 2" xfId="36544" xr:uid="{1C49605B-7561-4739-86E0-CE5749CC30AA}"/>
    <cellStyle name="Vstup 3 5 5_LI1" xfId="54922" xr:uid="{A946C500-B0B2-405D-BF5D-504FCC2ADFD1}"/>
    <cellStyle name="Vstup 3 5 6" xfId="8828" xr:uid="{CCD51678-148B-4901-82F6-52E832DD91C3}"/>
    <cellStyle name="Vstup 3 5 6 2" xfId="19143" xr:uid="{C2774A92-723E-4245-9D69-6CDA613DC8CF}"/>
    <cellStyle name="Vstup 3 5 6 2 2" xfId="40382" xr:uid="{837FAB38-309D-4501-84CB-EF97AF24E68F}"/>
    <cellStyle name="Vstup 3 5 6 3" xfId="22750" xr:uid="{D5D507DC-CED7-4FAA-82A5-A4B460B5B6AA}"/>
    <cellStyle name="Vstup 3 5 6 3 2" xfId="43842" xr:uid="{772E4922-DB39-4272-AA1B-38EC9373F054}"/>
    <cellStyle name="Vstup 3 5 6 4" xfId="25644" xr:uid="{EA5568EF-98EC-42DA-A26C-112E9EA8B37A}"/>
    <cellStyle name="Vstup 3 5 6_LI1" xfId="54924" xr:uid="{13252E26-4F91-4577-A621-37BCEFFA43FA}"/>
    <cellStyle name="Vstup 3 5 7" xfId="14389" xr:uid="{F0B21C9D-3242-40D7-9F97-112581292B25}"/>
    <cellStyle name="Vstup 3 5 7 2" xfId="35954" xr:uid="{5CBEDDD5-1FDB-4AA3-AF13-E4E1A7C27E99}"/>
    <cellStyle name="Vstup 3 5 8" xfId="18817" xr:uid="{22E6B043-A1BB-4F49-A417-3EA1EDBCA29A}"/>
    <cellStyle name="Vstup 3 5 8 2" xfId="40079" xr:uid="{E269E8AB-FECC-490B-A88F-90E64C2EC1E0}"/>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2 2" xfId="43211" xr:uid="{1876663E-B50B-4396-8E95-86DCA87806B5}"/>
    <cellStyle name="Vstup 3 6 2 2 2 2 3" xfId="25039" xr:uid="{056B6F43-14A7-4D03-A4C9-B8E7C85EF882}"/>
    <cellStyle name="Vstup 3 6 2 2 2 2 3 2" xfId="46049" xr:uid="{330FA8BB-A53E-4484-8E4E-C8A56A0DB568}"/>
    <cellStyle name="Vstup 3 6 2 2 2 2 4" xfId="27664" xr:uid="{F688852D-B654-44C7-8E82-60705485A24F}"/>
    <cellStyle name="Vstup 3 6 2 2 2 2_LI1" xfId="54926" xr:uid="{4411CD34-A178-4CB2-8E5B-84AC739DCFE1}"/>
    <cellStyle name="Vstup 3 6 2 2 2 3" xfId="17532" xr:uid="{D3F1533A-B862-4001-AE83-A4EE5F31AA4A}"/>
    <cellStyle name="Vstup 3 6 2 2 2 3 2" xfId="38922" xr:uid="{B2493BBF-A429-4BA6-A684-AFEF5C43EF6C}"/>
    <cellStyle name="Vstup 3 6 2 2 2 4" xfId="21032" xr:uid="{936BA099-39B0-454E-A4B3-0D7481878AE4}"/>
    <cellStyle name="Vstup 3 6 2 2 2 4 2" xfId="42201" xr:uid="{A836AE39-20EE-4899-A074-6CD541D90DD6}"/>
    <cellStyle name="Vstup 3 6 2 2 2 5" xfId="17207" xr:uid="{E5258DDD-D88A-4F78-A194-03F889FAA112}"/>
    <cellStyle name="Vstup 3 6 2 2 2 5 2" xfId="38606" xr:uid="{A4B8B717-60F3-4BE8-BF6A-14E600EACA8A}"/>
    <cellStyle name="Vstup 3 6 2 2 2_LI1" xfId="54925" xr:uid="{E9765CE1-1CF0-4B57-BB53-BE8309657231}"/>
    <cellStyle name="Vstup 3 6 2 2 3" xfId="10483" xr:uid="{82E8F046-338F-44E4-B40F-05E2F9BA4C40}"/>
    <cellStyle name="Vstup 3 6 2 2 3 2" xfId="20194" xr:uid="{B19C87F2-FCD1-4B39-8AA3-6D4C55C6506F}"/>
    <cellStyle name="Vstup 3 6 2 2 3 2 2" xfId="41392" xr:uid="{4F34A52E-F634-4991-AD28-8E73F0120526}"/>
    <cellStyle name="Vstup 3 6 2 2 3 3" xfId="23559" xr:uid="{BA4A0898-84D0-4B30-9C6E-0B325BD85C88}"/>
    <cellStyle name="Vstup 3 6 2 2 3 3 2" xfId="44630" xr:uid="{F0F1AD6B-2097-4335-A72E-1FB3FD198186}"/>
    <cellStyle name="Vstup 3 6 2 2 3 4" xfId="26359" xr:uid="{0F602DC2-A6A4-4F94-8BF1-170CE54F4C9E}"/>
    <cellStyle name="Vstup 3 6 2 2 3_LI1" xfId="54927" xr:uid="{00F6A271-F3E1-4ED8-AE6F-AAB8BE909FC4}"/>
    <cellStyle name="Vstup 3 6 2 2 4" xfId="15591" xr:uid="{C6D0FA7B-D791-47B2-B9F3-B174391D5A29}"/>
    <cellStyle name="Vstup 3 6 2 2 4 2" xfId="37073" xr:uid="{872C345A-A083-42EE-9493-A538C0D5ED34}"/>
    <cellStyle name="Vstup 3 6 2 2 5" xfId="15242" xr:uid="{91D52917-686B-4C09-9420-D3EEBE5F7F7B}"/>
    <cellStyle name="Vstup 3 6 2 2 5 2" xfId="36743" xr:uid="{72C2445E-4B74-492D-BA42-B2C2B4688D74}"/>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2 2" xfId="43655" xr:uid="{418EDF91-EE05-4C83-9A7E-712A6B41FBA6}"/>
    <cellStyle name="Vstup 3 6 2 3 2 2 3" xfId="25420" xr:uid="{5DDC8748-C42A-4E54-ABFD-B23263BF3A4F}"/>
    <cellStyle name="Vstup 3 6 2 3 2 2 3 2" xfId="46418" xr:uid="{8AFDCF7E-BA1C-4E7C-A00F-1B0477B22C8F}"/>
    <cellStyle name="Vstup 3 6 2 3 2 2 4" xfId="28017" xr:uid="{87FCD030-E439-493A-8BBD-B3BF1B05032F}"/>
    <cellStyle name="Vstup 3 6 2 3 2 2_LI1" xfId="54929" xr:uid="{E16869CD-3B5A-4CE8-A525-D088B75806D0}"/>
    <cellStyle name="Vstup 3 6 2 3 2 3" xfId="17975" xr:uid="{49FDF211-BF96-45BD-B99F-A774E6C9AE21}"/>
    <cellStyle name="Vstup 3 6 2 3 2 3 2" xfId="39354" xr:uid="{727DDEE0-2AB0-41EF-8146-2196EB77A663}"/>
    <cellStyle name="Vstup 3 6 2 3 2 4" xfId="16986" xr:uid="{03534EC0-083A-4C66-8314-C02E3EADE325}"/>
    <cellStyle name="Vstup 3 6 2 3 2 4 2" xfId="38403" xr:uid="{D3D6A532-E3D1-4437-8B8C-37942EA73591}"/>
    <cellStyle name="Vstup 3 6 2 3 2 5" xfId="16541" xr:uid="{06559589-1658-4806-97EA-23464236CD12}"/>
    <cellStyle name="Vstup 3 6 2 3 2 5 2" xfId="37994" xr:uid="{BB6DFAEF-4D6D-4F7C-9648-F488798E49ED}"/>
    <cellStyle name="Vstup 3 6 2 3 2_LI1" xfId="54928" xr:uid="{CBC7DD77-E197-476E-8B64-4D58A33E3CEA}"/>
    <cellStyle name="Vstup 3 6 2 3 3" xfId="11109" xr:uid="{7AA4F3F9-56B3-48EA-93BF-5A3A8A423E53}"/>
    <cellStyle name="Vstup 3 6 2 3 3 2" xfId="20651" xr:uid="{2D0CF437-F0C9-48E7-AA8D-C39221DFCD8D}"/>
    <cellStyle name="Vstup 3 6 2 3 3 2 2" xfId="41827" xr:uid="{9BA3E57A-2890-4763-BAF1-69F16D3C153C}"/>
    <cellStyle name="Vstup 3 6 2 3 3 3" xfId="23937" xr:uid="{9FF95F42-3821-474B-BE77-DBBC1A8098D6}"/>
    <cellStyle name="Vstup 3 6 2 3 3 3 2" xfId="45000" xr:uid="{5B3CA832-B0A9-4F10-BC6F-B6C29F50C3C0}"/>
    <cellStyle name="Vstup 3 6 2 3 3 4" xfId="26711" xr:uid="{88C298A7-9295-4C0F-9791-D6533B4F6EC2}"/>
    <cellStyle name="Vstup 3 6 2 3 3_LI1" xfId="54930" xr:uid="{C5256433-7D19-48D9-929D-98FEA4C35D2C}"/>
    <cellStyle name="Vstup 3 6 2 3 4" xfId="16036" xr:uid="{F88BFB70-DDEA-4D8F-A1C2-0B8056047F47}"/>
    <cellStyle name="Vstup 3 6 2 3 4 2" xfId="37500" xr:uid="{25D308D0-6EFF-4C35-9D25-A1D6B8C892AC}"/>
    <cellStyle name="Vstup 3 6 2 3 5" xfId="20397" xr:uid="{53D91AF4-F7BB-4F0B-B739-BBC9559F08FA}"/>
    <cellStyle name="Vstup 3 6 2 3 5 2" xfId="41579" xr:uid="{9E50C348-7376-4165-821C-584C6CE850BE}"/>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2 2" xfId="42258" xr:uid="{F6E19AE7-8E33-45FA-AEF9-64F65BE89587}"/>
    <cellStyle name="Vstup 3 6 2 4 2 3" xfId="24337" xr:uid="{9D3CC969-C26E-47FF-AF91-692F61D08BF6}"/>
    <cellStyle name="Vstup 3 6 2 4 2 3 2" xfId="45398" xr:uid="{A143198C-32BF-4FA3-A267-9B966495B7F9}"/>
    <cellStyle name="Vstup 3 6 2 4 2 4" xfId="27097" xr:uid="{D526F589-6E32-4428-ABE9-BB3ABA4B06A2}"/>
    <cellStyle name="Vstup 3 6 2 4 2_LI1" xfId="54932" xr:uid="{96BD64F1-8B23-40F6-8154-232E66109C17}"/>
    <cellStyle name="Vstup 3 6 2 4 3" xfId="16484" xr:uid="{F3AA4B1E-8FB2-4C58-806C-A42756F729E8}"/>
    <cellStyle name="Vstup 3 6 2 4 3 2" xfId="37937" xr:uid="{7E080438-AC95-46D5-B4FE-D38EFC46E5B8}"/>
    <cellStyle name="Vstup 3 6 2 4 4" xfId="16862" xr:uid="{9D6AAA9D-D4CA-48D0-8A5E-C43C74DFBBE5}"/>
    <cellStyle name="Vstup 3 6 2 4 4 2" xfId="38292" xr:uid="{F94421E7-8F71-4F80-82BC-851A7E006BF2}"/>
    <cellStyle name="Vstup 3 6 2 4_LI1" xfId="54931" xr:uid="{BE0CE80E-4543-4880-B3DC-2DB64D937620}"/>
    <cellStyle name="Vstup 3 6 2 5" xfId="9157" xr:uid="{44861DAE-09BC-414A-B491-637A815CE693}"/>
    <cellStyle name="Vstup 3 6 2 5 2" xfId="19412" xr:uid="{F00E364E-EE5A-4B3C-B65F-37922A6007A8}"/>
    <cellStyle name="Vstup 3 6 2 5 2 2" xfId="40645" xr:uid="{EB7B1BED-9A87-43B5-8ACA-F3F4E6E3FB70}"/>
    <cellStyle name="Vstup 3 6 2 5 3" xfId="22986" xr:uid="{8B2BE89A-CDAD-4529-8F92-897A01D09D0B}"/>
    <cellStyle name="Vstup 3 6 2 5 3 2" xfId="44074" xr:uid="{FFB74CA2-93F4-450B-AC55-4BF126BA5F58}"/>
    <cellStyle name="Vstup 3 6 2 5 4" xfId="25868" xr:uid="{8ED97528-94FD-4E57-A7C2-D2E0ACCF2FCB}"/>
    <cellStyle name="Vstup 3 6 2 5_LI1" xfId="54933" xr:uid="{9FF42A52-A5BD-4AB3-847B-07B9225E098D}"/>
    <cellStyle name="Vstup 3 6 2 6" xfId="14656" xr:uid="{6FB5034D-9650-4110-A9D6-B846153DBDB8}"/>
    <cellStyle name="Vstup 3 6 2 6 2" xfId="36217" xr:uid="{3A86CF48-ECD7-4C41-ABE7-54BF92B4B717}"/>
    <cellStyle name="Vstup 3 6 2 7" xfId="18582" xr:uid="{F9FEAC11-E761-426D-979C-CD74BB8AFE65}"/>
    <cellStyle name="Vstup 3 6 2 7 2" xfId="39894" xr:uid="{9266B221-78BB-4711-8BC1-FD41885E4B6B}"/>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2 2" xfId="42999" xr:uid="{38405C9E-9114-4B82-8769-2D44E8303A11}"/>
    <cellStyle name="Vstup 3 6 3 2 2 3" xfId="24851" xr:uid="{CD505FD9-2BF5-4069-B5D8-B1DD2670D2F3}"/>
    <cellStyle name="Vstup 3 6 3 2 2 3 2" xfId="45862" xr:uid="{637B8762-B2C5-433C-AF50-EF12F13439FF}"/>
    <cellStyle name="Vstup 3 6 3 2 2 4" xfId="27486" xr:uid="{40CD821B-99F4-46FF-A0F8-7789DD95383E}"/>
    <cellStyle name="Vstup 3 6 3 2 2_LI1" xfId="54935" xr:uid="{DC916AA5-7F5C-4BA9-8CC9-3BB81E13C759}"/>
    <cellStyle name="Vstup 3 6 3 2 3" xfId="17318" xr:uid="{A9CA6749-59CC-43DF-86A4-5994267BF8B7}"/>
    <cellStyle name="Vstup 3 6 3 2 3 2" xfId="38714" xr:uid="{38250181-C4B8-468A-B000-71D0B230DCAD}"/>
    <cellStyle name="Vstup 3 6 3 2 4" xfId="18214" xr:uid="{3130A10D-B52F-4782-8F92-F3ACB511E44A}"/>
    <cellStyle name="Vstup 3 6 3 2 4 2" xfId="39589" xr:uid="{39D8FDB8-348F-480B-86CB-90B5FC391A9A}"/>
    <cellStyle name="Vstup 3 6 3 2 5" xfId="24745" xr:uid="{6D8F81B5-3D9D-4D22-8179-F51CD0F6DD7A}"/>
    <cellStyle name="Vstup 3 6 3 2 5 2" xfId="45761" xr:uid="{86D88CBC-9802-473F-85C6-7AD8C90915C8}"/>
    <cellStyle name="Vstup 3 6 3 2_LI1" xfId="54934" xr:uid="{36A60461-4BCC-43FA-8488-093EC20D7961}"/>
    <cellStyle name="Vstup 3 6 3 3" xfId="10211" xr:uid="{0817189F-3986-4D2B-915C-1C497924744E}"/>
    <cellStyle name="Vstup 3 6 3 3 2" xfId="19984" xr:uid="{8F21C646-EEDE-4182-8EB0-1DC9426479DD}"/>
    <cellStyle name="Vstup 3 6 3 3 2 2" xfId="41187" xr:uid="{2B0A3EE5-B632-41BF-BE0D-FFEA861287C0}"/>
    <cellStyle name="Vstup 3 6 3 3 3" xfId="23373" xr:uid="{B8180A3D-BDB0-46AD-859A-8C3C2873316C}"/>
    <cellStyle name="Vstup 3 6 3 3 3 2" xfId="44447" xr:uid="{943EC236-7310-4352-9A6B-4AFFB8846042}"/>
    <cellStyle name="Vstup 3 6 3 3 4" xfId="26181" xr:uid="{706BBFBD-DAAB-48EC-9442-A764C0A3F7A3}"/>
    <cellStyle name="Vstup 3 6 3 3_LI1" xfId="54936" xr:uid="{47D3026C-1174-4A3A-9ABF-6C80296E9FA7}"/>
    <cellStyle name="Vstup 3 6 3 4" xfId="15380" xr:uid="{ED90BB08-15F6-4AC7-A4F9-8B106831A038}"/>
    <cellStyle name="Vstup 3 6 3 4 2" xfId="36870" xr:uid="{FB8D7138-E0DF-4651-98E2-B337EF6D367F}"/>
    <cellStyle name="Vstup 3 6 3 5" xfId="15252" xr:uid="{0BB9BC9E-EB4D-46FE-9A12-C88439B705CC}"/>
    <cellStyle name="Vstup 3 6 3 5 2" xfId="36750" xr:uid="{DF60B771-42AA-4349-AE62-F5F41D7B7B78}"/>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2 2" xfId="42954" xr:uid="{392B8FC0-F189-4ACB-A5A7-C5B033207C7F}"/>
    <cellStyle name="Vstup 3 6 4 2 2 3" xfId="24813" xr:uid="{990955AE-3BA2-41B4-AC71-8EBCB9A65057}"/>
    <cellStyle name="Vstup 3 6 4 2 2 3 2" xfId="45825" xr:uid="{B590E780-9541-4957-A3FB-94B6C49C9303}"/>
    <cellStyle name="Vstup 3 6 4 2 2 4" xfId="27449" xr:uid="{B3038892-0976-4B07-AD14-FBA568D349CF}"/>
    <cellStyle name="Vstup 3 6 4 2 2_LI1" xfId="54938" xr:uid="{B03001A7-3667-4FE3-8829-862864472E10}"/>
    <cellStyle name="Vstup 3 6 4 2 3" xfId="17269" xr:uid="{C5467DA7-B3CC-42BA-A15D-0D84D9E96BC0}"/>
    <cellStyle name="Vstup 3 6 4 2 3 2" xfId="38667" xr:uid="{4BD643A0-43DA-45DD-ACB6-7F4C6E1569BF}"/>
    <cellStyle name="Vstup 3 6 4 2 4" xfId="14882" xr:uid="{4284CAE6-F1B2-4331-9730-7D0EC8DECB98}"/>
    <cellStyle name="Vstup 3 6 4 2 4 2" xfId="36433" xr:uid="{9230E27B-3E10-4C3C-81EE-3FB513D31093}"/>
    <cellStyle name="Vstup 3 6 4 2 5" xfId="18799" xr:uid="{23329FDB-1906-4658-B597-B436548275D5}"/>
    <cellStyle name="Vstup 3 6 4 2 5 2" xfId="40065" xr:uid="{9A1EB73D-2AA2-4418-B344-03C001554A7C}"/>
    <cellStyle name="Vstup 3 6 4 2_LI1" xfId="54937" xr:uid="{0C3A6ED5-1FD3-499C-B72B-4D971F4A699F}"/>
    <cellStyle name="Vstup 3 6 4 3" xfId="10148" xr:uid="{481BDF89-BC41-4063-AA3F-EEBC88782F29}"/>
    <cellStyle name="Vstup 3 6 4 3 2" xfId="19939" xr:uid="{0259BAA1-79E3-4849-8780-AE4C5DDFA7BB}"/>
    <cellStyle name="Vstup 3 6 4 3 2 2" xfId="41144" xr:uid="{80C1627F-265D-461E-9A24-EF975B463D8E}"/>
    <cellStyle name="Vstup 3 6 4 3 3" xfId="23333" xr:uid="{367DA08C-E958-4947-98E9-E129E04F4BAE}"/>
    <cellStyle name="Vstup 3 6 4 3 3 2" xfId="44408" xr:uid="{E717E8AB-0DDA-466B-9F50-2FF0F43CBEF4}"/>
    <cellStyle name="Vstup 3 6 4 3 4" xfId="26144" xr:uid="{67CA9A9B-B84B-47C9-90CC-DC6897515DAA}"/>
    <cellStyle name="Vstup 3 6 4 3_LI1" xfId="54939" xr:uid="{DF4A62DB-651F-4F31-8BF2-7BC9EC846728}"/>
    <cellStyle name="Vstup 3 6 4 4" xfId="15333" xr:uid="{1882E271-17EE-4796-B329-8B1AFD73990D}"/>
    <cellStyle name="Vstup 3 6 4 4 2" xfId="36827" xr:uid="{A6924E2A-DA1A-48C6-8630-A202971AAD38}"/>
    <cellStyle name="Vstup 3 6 4 5" xfId="19167" xr:uid="{465E51DC-4BC0-4842-B248-EA906AD5F115}"/>
    <cellStyle name="Vstup 3 6 4 5 2" xfId="40406" xr:uid="{08777AD5-A611-4ABE-AAFC-E43DA9B2C5B3}"/>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2 2" xfId="42052" xr:uid="{49EC7D51-088F-4080-A8D3-8E1BDC97C9DA}"/>
    <cellStyle name="Vstup 3 6 5 2 3" xfId="24155" xr:uid="{E2613645-AE6E-4BBA-9019-DD39393CE352}"/>
    <cellStyle name="Vstup 3 6 5 2 3 2" xfId="45218" xr:uid="{E9DAAFAF-B6A1-46C4-9B41-5C058B3123CB}"/>
    <cellStyle name="Vstup 3 6 5 2 4" xfId="26923" xr:uid="{DC65B2C8-B798-4433-811B-62FD420218CF}"/>
    <cellStyle name="Vstup 3 6 5 2_LI1" xfId="54941" xr:uid="{F211B526-CBB2-4FA0-8436-4BCCD8987433}"/>
    <cellStyle name="Vstup 3 6 5 3" xfId="16268" xr:uid="{296AEE2A-2BA2-4A35-8A3B-4C7D02E42623}"/>
    <cellStyle name="Vstup 3 6 5 3 2" xfId="37729" xr:uid="{7588BC62-BE56-425F-A32A-561A49CD7615}"/>
    <cellStyle name="Vstup 3 6 5 4" xfId="19869" xr:uid="{C681FA8C-7520-497E-B7C2-18974FBDE822}"/>
    <cellStyle name="Vstup 3 6 5 4 2" xfId="41074" xr:uid="{D53C4949-5AA4-43AD-AA9E-FFFCBEC3226C}"/>
    <cellStyle name="Vstup 3 6 5_LI1" xfId="54940" xr:uid="{F01B07B8-F7C0-4284-9DC8-F05474CA6C4B}"/>
    <cellStyle name="Vstup 3 6 6" xfId="8856" xr:uid="{DA3FBD09-06B4-4454-8B1F-6D9DF0C4EBF8}"/>
    <cellStyle name="Vstup 3 6 6 2" xfId="19165" xr:uid="{6B0EAEE7-0192-4E85-8DE2-C47CD1B380F7}"/>
    <cellStyle name="Vstup 3 6 6 2 2" xfId="40404" xr:uid="{3EBA73E5-DA90-48FD-A6B1-ABAD3A3CDCAA}"/>
    <cellStyle name="Vstup 3 6 6 3" xfId="22768" xr:uid="{D78C8B96-662E-4633-A9AD-527E713B4DFC}"/>
    <cellStyle name="Vstup 3 6 6 3 2" xfId="43860" xr:uid="{E86EEBE9-C442-45A4-98D8-4339516F3CED}"/>
    <cellStyle name="Vstup 3 6 6 4" xfId="25661" xr:uid="{411F2854-1F21-4D86-A429-02A8EFA94ABC}"/>
    <cellStyle name="Vstup 3 6 6_LI1" xfId="54942" xr:uid="{DEDB0F10-1CAF-43CD-B2E8-CF971CC3E1AC}"/>
    <cellStyle name="Vstup 3 6 7" xfId="14411" xr:uid="{67A06C06-14DB-4E32-8634-9230BF7AB4D4}"/>
    <cellStyle name="Vstup 3 6 7 2" xfId="35976" xr:uid="{A0ECE56A-900D-4DE4-A1B7-07B743FEB39D}"/>
    <cellStyle name="Vstup 3 6 8" xfId="18797" xr:uid="{257AABBB-3D88-451C-85C3-31C39CB066A1}"/>
    <cellStyle name="Vstup 3 6 8 2" xfId="40063" xr:uid="{72CBD789-C544-45CB-8A25-421E95EF9DEA}"/>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2 2" xfId="43223" xr:uid="{794AFE6D-4172-4705-A8F5-B96A1CF77BCE}"/>
    <cellStyle name="Vstup 3 7 2 2 2 2 3" xfId="25048" xr:uid="{8D095721-0FDA-4227-91DC-11166961D960}"/>
    <cellStyle name="Vstup 3 7 2 2 2 2 3 2" xfId="46058" xr:uid="{398B2FA0-327A-4E52-93DE-599E6998E94C}"/>
    <cellStyle name="Vstup 3 7 2 2 2 2 4" xfId="27673" xr:uid="{1A9C4AED-B8E1-4074-8A4F-494C5511C63F}"/>
    <cellStyle name="Vstup 3 7 2 2 2 2_LI1" xfId="54944" xr:uid="{1BE9A60D-95E2-4253-8F8A-26D26F9C2AAB}"/>
    <cellStyle name="Vstup 3 7 2 2 2 3" xfId="17544" xr:uid="{79FF6F62-93DD-4A26-B048-96003304A02B}"/>
    <cellStyle name="Vstup 3 7 2 2 2 3 2" xfId="38933" xr:uid="{08F91741-9E6F-4367-BFBF-2F5BD3877301}"/>
    <cellStyle name="Vstup 3 7 2 2 2 4" xfId="15781" xr:uid="{D9C4C3D5-7444-4E5A-BD66-D924B61074D3}"/>
    <cellStyle name="Vstup 3 7 2 2 2 4 2" xfId="37254" xr:uid="{E72CADFD-57D0-4E38-BDF5-FE7436A7DF85}"/>
    <cellStyle name="Vstup 3 7 2 2 2 5" xfId="23265" xr:uid="{24C6BC53-3955-4068-96DB-FD0C82C16367}"/>
    <cellStyle name="Vstup 3 7 2 2 2 5 2" xfId="44343" xr:uid="{1B172579-F7BC-44DD-B185-1A1F8E88DDF2}"/>
    <cellStyle name="Vstup 3 7 2 2 2_LI1" xfId="54943" xr:uid="{EC0B7299-DF41-46D6-BEF1-06DA679B7E20}"/>
    <cellStyle name="Vstup 3 7 2 2 3" xfId="10505" xr:uid="{5D5EE068-D205-4138-AF9F-18C1758B2C55}"/>
    <cellStyle name="Vstup 3 7 2 2 3 2" xfId="20206" xr:uid="{6BE4CD9B-4BDA-4443-B2D0-7D5FF5644A9A}"/>
    <cellStyle name="Vstup 3 7 2 2 3 2 2" xfId="41403" xr:uid="{13880B3B-6409-46BF-8902-EBBC4FC5CE41}"/>
    <cellStyle name="Vstup 3 7 2 2 3 3" xfId="23568" xr:uid="{D8A653C7-574C-4B46-942E-D9B1B61B2C98}"/>
    <cellStyle name="Vstup 3 7 2 2 3 3 2" xfId="44639" xr:uid="{F96ECF84-5685-41D2-AB7D-23460C64F6CD}"/>
    <cellStyle name="Vstup 3 7 2 2 3 4" xfId="26368" xr:uid="{B1F47CB4-492B-47E1-80A1-F2DA24390B79}"/>
    <cellStyle name="Vstup 3 7 2 2 3_LI1" xfId="54945" xr:uid="{5578C169-1970-4F6C-882F-9B4BC6496E8C}"/>
    <cellStyle name="Vstup 3 7 2 2 4" xfId="15603" xr:uid="{844B18FB-7AB9-48C0-9887-A34BDCF83B03}"/>
    <cellStyle name="Vstup 3 7 2 2 4 2" xfId="37084" xr:uid="{B98DF1E6-DBE3-40EE-8D72-E418C8655381}"/>
    <cellStyle name="Vstup 3 7 2 2 5" xfId="21504" xr:uid="{5184DFB4-7CE6-44D5-A809-83415FEDEE5F}"/>
    <cellStyle name="Vstup 3 7 2 2 5 2" xfId="42641" xr:uid="{08742899-C4EF-496D-B191-5DC6923875E5}"/>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2 2" xfId="43665" xr:uid="{9615425C-57E4-45BB-A7CB-B885F8AB5322}"/>
    <cellStyle name="Vstup 3 7 2 3 2 2 3" xfId="25430" xr:uid="{175AC6F5-4449-443F-8F88-491FB6F48655}"/>
    <cellStyle name="Vstup 3 7 2 3 2 2 3 2" xfId="46428" xr:uid="{629DAE5B-C345-4099-883F-55FA80890FD6}"/>
    <cellStyle name="Vstup 3 7 2 3 2 2 4" xfId="28027" xr:uid="{E8F0E717-3426-4724-AB6A-1CE3A0E98E3E}"/>
    <cellStyle name="Vstup 3 7 2 3 2 2_LI1" xfId="54947" xr:uid="{644FAC79-F970-4354-B1D6-BCB6971CD930}"/>
    <cellStyle name="Vstup 3 7 2 3 2 3" xfId="17985" xr:uid="{94AD3BA2-1C2D-475C-9253-6B108C64D805}"/>
    <cellStyle name="Vstup 3 7 2 3 2 3 2" xfId="39364" xr:uid="{5DBD03ED-25FE-424F-8E00-7AE10E6C3FF2}"/>
    <cellStyle name="Vstup 3 7 2 3 2 4" xfId="21776" xr:uid="{E2117FFF-F1FF-420D-8B11-44F686632729}"/>
    <cellStyle name="Vstup 3 7 2 3 2 4 2" xfId="42884" xr:uid="{4313CAD1-F2CB-4706-8D45-32E5EAC18234}"/>
    <cellStyle name="Vstup 3 7 2 3 2 5" xfId="19773" xr:uid="{8938F33B-EC69-4C67-AC2B-C897808E0329}"/>
    <cellStyle name="Vstup 3 7 2 3 2 5 2" xfId="40984" xr:uid="{88AE4B0C-79A4-45E8-919E-CBE55B512E94}"/>
    <cellStyle name="Vstup 3 7 2 3 2_LI1" xfId="54946" xr:uid="{E9BDEC8E-16C0-4469-8C22-0B5B0BB370B5}"/>
    <cellStyle name="Vstup 3 7 2 3 3" xfId="11119" xr:uid="{596D0A59-4718-4542-870E-C786699C364A}"/>
    <cellStyle name="Vstup 3 7 2 3 3 2" xfId="20661" xr:uid="{4E324C5F-A64A-4639-AD2B-E1169CB2E6D4}"/>
    <cellStyle name="Vstup 3 7 2 3 3 2 2" xfId="41837" xr:uid="{5E276384-4EEF-494A-A10A-E43AFE0CB240}"/>
    <cellStyle name="Vstup 3 7 2 3 3 3" xfId="23947" xr:uid="{F4A5D991-6979-478B-B777-7A1669DAFE79}"/>
    <cellStyle name="Vstup 3 7 2 3 3 3 2" xfId="45010" xr:uid="{8E72B463-6B86-4413-8B06-23C91A21E044}"/>
    <cellStyle name="Vstup 3 7 2 3 3 4" xfId="26721" xr:uid="{7C75A465-936C-4F70-865D-41CAF652EB9B}"/>
    <cellStyle name="Vstup 3 7 2 3 3_LI1" xfId="54948" xr:uid="{2E97DDBA-FF94-45E3-BA20-3548AF773A75}"/>
    <cellStyle name="Vstup 3 7 2 3 4" xfId="16046" xr:uid="{8F13ABB2-D688-4EB9-A03F-E43F8A449DCD}"/>
    <cellStyle name="Vstup 3 7 2 3 4 2" xfId="37510" xr:uid="{EC7828A0-B425-47C9-A551-12FB9AC353AA}"/>
    <cellStyle name="Vstup 3 7 2 3 5" xfId="14628" xr:uid="{1D075E1A-E791-4436-BADC-C958DC1EF1F1}"/>
    <cellStyle name="Vstup 3 7 2 3 5 2" xfId="36190" xr:uid="{DA22656C-A460-4B01-89B3-2B617BBC25E6}"/>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2 2" xfId="42269" xr:uid="{D8FFCB67-1D82-4383-8E32-1CA7932D0434}"/>
    <cellStyle name="Vstup 3 7 2 4 2 3" xfId="24346" xr:uid="{16B9898C-6F35-445E-8223-752B484D82CA}"/>
    <cellStyle name="Vstup 3 7 2 4 2 3 2" xfId="45407" xr:uid="{03A00F50-E4D7-459A-BBA5-5C74799F68E8}"/>
    <cellStyle name="Vstup 3 7 2 4 2 4" xfId="27106" xr:uid="{765217FE-3370-4CE4-B53C-84894382DE9E}"/>
    <cellStyle name="Vstup 3 7 2 4 2_LI1" xfId="54950" xr:uid="{909CD430-F2A1-455B-91E1-8FDD009C774E}"/>
    <cellStyle name="Vstup 3 7 2 4 3" xfId="16496" xr:uid="{B720D81A-D8D1-4611-A8BB-B319FA3D5B0F}"/>
    <cellStyle name="Vstup 3 7 2 4 3 2" xfId="37949" xr:uid="{3EAAA3C0-A5B3-4A9E-BE86-CE510A175C80}"/>
    <cellStyle name="Vstup 3 7 2 4 4" xfId="17710" xr:uid="{795A8826-C7A2-4BDC-A680-FB91F928BFFD}"/>
    <cellStyle name="Vstup 3 7 2 4 4 2" xfId="39091" xr:uid="{4698A82E-A9DF-423C-8D32-984F15EC2920}"/>
    <cellStyle name="Vstup 3 7 2 4_LI1" xfId="54949" xr:uid="{CF8DADAC-4E52-45A0-8569-557713EC5E2C}"/>
    <cellStyle name="Vstup 3 7 2 5" xfId="9180" xr:uid="{F809EA3D-437A-4179-AD19-8CB5079F00E1}"/>
    <cellStyle name="Vstup 3 7 2 5 2" xfId="19423" xr:uid="{509DD2AF-1C50-4688-BDCA-D9C2826A1B03}"/>
    <cellStyle name="Vstup 3 7 2 5 2 2" xfId="40656" xr:uid="{7370F60E-461D-4DE2-999F-67E0EBC6095A}"/>
    <cellStyle name="Vstup 3 7 2 5 3" xfId="22996" xr:uid="{E46B1E89-D9E0-4F1E-AF78-12195FB17031}"/>
    <cellStyle name="Vstup 3 7 2 5 3 2" xfId="44084" xr:uid="{9485F7D7-8B71-4BF0-AEEF-515C72F10119}"/>
    <cellStyle name="Vstup 3 7 2 5 4" xfId="25878" xr:uid="{65DAA813-4BA8-4FC2-AD95-2D48181D1297}"/>
    <cellStyle name="Vstup 3 7 2 5_LI1" xfId="54951" xr:uid="{A0D2C496-AB77-4499-8731-13C85B71C773}"/>
    <cellStyle name="Vstup 3 7 2 6" xfId="14670" xr:uid="{F47775EA-61E4-451C-A06F-52F9C23A7413}"/>
    <cellStyle name="Vstup 3 7 2 6 2" xfId="36230" xr:uid="{9B58B121-D714-490F-B2E7-EC8BBB57BFDF}"/>
    <cellStyle name="Vstup 3 7 2 7" xfId="18570" xr:uid="{446A4125-AB18-4C87-9BF0-811AD4AF868F}"/>
    <cellStyle name="Vstup 3 7 2 7 2" xfId="39885" xr:uid="{90721C36-AA03-4EEB-A61D-32A8552F73AD}"/>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2 2" xfId="43010" xr:uid="{95075FA3-7228-4D69-9257-AFAC56E53900}"/>
    <cellStyle name="Vstup 3 7 3 2 2 3" xfId="24860" xr:uid="{DD6D7D25-24AF-4C02-9E34-B4C365612F5C}"/>
    <cellStyle name="Vstup 3 7 3 2 2 3 2" xfId="45871" xr:uid="{FCB66A10-FF0A-49F9-9DA9-F0247E5FDAA9}"/>
    <cellStyle name="Vstup 3 7 3 2 2 4" xfId="27495" xr:uid="{9963F5A0-C40D-490F-AAA8-0575BF10CDE6}"/>
    <cellStyle name="Vstup 3 7 3 2 2_LI1" xfId="54953" xr:uid="{6437D08C-B173-42CD-8A3D-2D326A4DEF58}"/>
    <cellStyle name="Vstup 3 7 3 2 3" xfId="17328" xr:uid="{F2EC3058-59D7-4DF1-910C-F1A5343F4AA2}"/>
    <cellStyle name="Vstup 3 7 3 2 3 2" xfId="38724" xr:uid="{A4B5996E-17D2-41BA-BCDA-9A449AB3756D}"/>
    <cellStyle name="Vstup 3 7 3 2 4" xfId="17014" xr:uid="{05079046-F42B-4280-84B2-B027F6C39921}"/>
    <cellStyle name="Vstup 3 7 3 2 4 2" xfId="38427" xr:uid="{304A6468-AAA4-46EE-A907-3D5A7D3E95A4}"/>
    <cellStyle name="Vstup 3 7 3 2 5" xfId="16703" xr:uid="{09848454-1AAE-4E5C-8FAF-0BDB3AE002D5}"/>
    <cellStyle name="Vstup 3 7 3 2 5 2" xfId="38147" xr:uid="{72F1DA01-33CE-4346-A1BF-1BFDE8B51E8E}"/>
    <cellStyle name="Vstup 3 7 3 2_LI1" xfId="54952" xr:uid="{8DEFDFD7-5830-4797-9597-1ED3F57120D5}"/>
    <cellStyle name="Vstup 3 7 3 3" xfId="10233" xr:uid="{9CEC3D1D-8656-4067-A394-DC761F2CA5EC}"/>
    <cellStyle name="Vstup 3 7 3 3 2" xfId="19994" xr:uid="{8445A3AE-030C-4C71-B993-E4B921C5A0C4}"/>
    <cellStyle name="Vstup 3 7 3 3 2 2" xfId="41197" xr:uid="{4AC0E99C-BA76-405E-8C3E-7C4AB05F886C}"/>
    <cellStyle name="Vstup 3 7 3 3 3" xfId="23382" xr:uid="{A68D610A-A660-4F41-9666-51C1F2D39E04}"/>
    <cellStyle name="Vstup 3 7 3 3 3 2" xfId="44456" xr:uid="{2649B535-57D4-432C-951C-E1962F28F0B4}"/>
    <cellStyle name="Vstup 3 7 3 3 4" xfId="26190" xr:uid="{D26E99C0-A0F5-4661-B92A-564176DADCC8}"/>
    <cellStyle name="Vstup 3 7 3 3_LI1" xfId="54954" xr:uid="{EEBDCC6E-E582-4FE5-87A1-73D6A0013444}"/>
    <cellStyle name="Vstup 3 7 3 4" xfId="15392" xr:uid="{DECD6675-030D-4B1F-A176-B73B66193CF9}"/>
    <cellStyle name="Vstup 3 7 3 4 2" xfId="36881" xr:uid="{D33886C7-CA9B-41E5-9277-A3F74420EE56}"/>
    <cellStyle name="Vstup 3 7 3 5" xfId="21514" xr:uid="{94303087-044D-4049-BF0F-AB276B050450}"/>
    <cellStyle name="Vstup 3 7 3 5 2" xfId="42649" xr:uid="{077512C1-8504-46A3-A854-4ADBB77DF8C9}"/>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2 2" xfId="42913" xr:uid="{8DF25297-A2B8-4101-BC88-C3D953A1AF75}"/>
    <cellStyle name="Vstup 3 7 4 2 2 3" xfId="24775" xr:uid="{5FE34F83-978B-4993-9D35-3338554900A6}"/>
    <cellStyle name="Vstup 3 7 4 2 2 3 2" xfId="45787" xr:uid="{4F61C674-52BF-434F-B2F1-63C943977A61}"/>
    <cellStyle name="Vstup 3 7 4 2 2 4" xfId="27411" xr:uid="{1D74E897-8EFE-4A6D-B026-0C0C32923568}"/>
    <cellStyle name="Vstup 3 7 4 2 2_LI1" xfId="54956" xr:uid="{CA7A6069-E574-44D5-B3AF-0C633068E8EB}"/>
    <cellStyle name="Vstup 3 7 4 2 3" xfId="17228" xr:uid="{809D4487-CF36-42D4-B02D-CDEE680B86EA}"/>
    <cellStyle name="Vstup 3 7 4 2 3 2" xfId="38627" xr:uid="{013EF91D-517A-4A5D-9C1A-90C0604CA696}"/>
    <cellStyle name="Vstup 3 7 4 2 4" xfId="21262" xr:uid="{6651AA70-7F9A-4626-8E5C-A4D951A81F11}"/>
    <cellStyle name="Vstup 3 7 4 2 4 2" xfId="42421" xr:uid="{A2F70225-D4C6-436C-B2B6-36DFF60CE790}"/>
    <cellStyle name="Vstup 3 7 4 2 5" xfId="19577" xr:uid="{942CF15A-176F-4B54-868D-8FE97EC79E00}"/>
    <cellStyle name="Vstup 3 7 4 2 5 2" xfId="40807" xr:uid="{C1D75948-1D50-4623-89B1-EC5EEBB8CA34}"/>
    <cellStyle name="Vstup 3 7 4 2_LI1" xfId="54955" xr:uid="{0A10FFE4-8D40-49AE-8EAC-EBD276A12017}"/>
    <cellStyle name="Vstup 3 7 4 3" xfId="10103" xr:uid="{7AB7382E-406F-4BA0-A561-0D8F429C7694}"/>
    <cellStyle name="Vstup 3 7 4 3 2" xfId="19897" xr:uid="{4C99BD09-FFA5-46B1-83E6-05A811979DAD}"/>
    <cellStyle name="Vstup 3 7 4 3 2 2" xfId="41102" xr:uid="{C4C8AEA0-E67A-4EB2-91CD-68B8A119280D}"/>
    <cellStyle name="Vstup 3 7 4 3 3" xfId="23295" xr:uid="{0C2A1E6D-B664-4CAE-8666-A9B5BF5D4664}"/>
    <cellStyle name="Vstup 3 7 4 3 3 2" xfId="44370" xr:uid="{D098FE94-7B37-4ECB-9C62-6698D5189220}"/>
    <cellStyle name="Vstup 3 7 4 3 4" xfId="26106" xr:uid="{C5913B40-1A86-4D4F-BB01-C0A794ED49FC}"/>
    <cellStyle name="Vstup 3 7 4 3_LI1" xfId="54957" xr:uid="{CBF67C88-37ED-407D-972C-E60436E59E90}"/>
    <cellStyle name="Vstup 3 7 4 4" xfId="15293" xr:uid="{345950C4-186E-4B2C-BF4E-C538C7F132A7}"/>
    <cellStyle name="Vstup 3 7 4 4 2" xfId="36787" xr:uid="{3256DB91-37F1-42F1-AFA2-78A693F46BC5}"/>
    <cellStyle name="Vstup 3 7 4 5" xfId="19825" xr:uid="{2B32A149-7CF0-4942-9BE7-99DAEED7F85C}"/>
    <cellStyle name="Vstup 3 7 4 5 2" xfId="41032" xr:uid="{5AA531C1-4FC4-438E-9AA7-16A3D6D8B34D}"/>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2 2" xfId="42063" xr:uid="{1027FC94-A758-49E1-A206-8E053E8CD79F}"/>
    <cellStyle name="Vstup 3 7 5 2 3" xfId="24164" xr:uid="{DAE1F34F-3DBD-4474-BA11-F4F37C85A04F}"/>
    <cellStyle name="Vstup 3 7 5 2 3 2" xfId="45227" xr:uid="{1627B2FF-2917-48FC-A2B3-222848A32A59}"/>
    <cellStyle name="Vstup 3 7 5 2 4" xfId="26932" xr:uid="{9BE73955-8508-4F78-9CEF-5D7E85EE1305}"/>
    <cellStyle name="Vstup 3 7 5 2_LI1" xfId="54959" xr:uid="{6878C3D2-134C-431A-B312-98D243897AA9}"/>
    <cellStyle name="Vstup 3 7 5 3" xfId="16279" xr:uid="{8EC70AF2-21F7-4045-9AD9-0AA3E85E05BD}"/>
    <cellStyle name="Vstup 3 7 5 3 2" xfId="37740" xr:uid="{B988ABB5-AB35-4744-97A5-623FB66B9E9E}"/>
    <cellStyle name="Vstup 3 7 5 4" xfId="15007" xr:uid="{E6C4F7EA-05F7-4F3D-A915-F52E0AE74146}"/>
    <cellStyle name="Vstup 3 7 5 4 2" xfId="36542" xr:uid="{BC43C9BE-0A63-4CBA-AD6F-66BEDE0E633D}"/>
    <cellStyle name="Vstup 3 7 5_LI1" xfId="54958" xr:uid="{280A616B-911F-4F07-8F99-7625087B87CE}"/>
    <cellStyle name="Vstup 3 7 6" xfId="8879" xr:uid="{9C880BB6-6ABB-42C3-9C65-E5CC859CDCAE}"/>
    <cellStyle name="Vstup 3 7 6 2" xfId="19179" xr:uid="{463CE585-3F12-4C98-80C1-2E2F2534B7CA}"/>
    <cellStyle name="Vstup 3 7 6 2 2" xfId="40417" xr:uid="{D452AABF-02E5-4E9C-B568-1197AB11D995}"/>
    <cellStyle name="Vstup 3 7 6 3" xfId="22778" xr:uid="{79136050-0DB1-41E8-9CCF-3E50F94156A0}"/>
    <cellStyle name="Vstup 3 7 6 3 2" xfId="43870" xr:uid="{34A2EBC4-6B3C-4647-A25F-70BCFFFD7E4D}"/>
    <cellStyle name="Vstup 3 7 6 4" xfId="25671" xr:uid="{F1D6FF8D-39E2-4F30-8AD3-24E650466714}"/>
    <cellStyle name="Vstup 3 7 6_LI1" xfId="54960" xr:uid="{DE02B94E-DAB2-4025-81CE-2F30F723BC94}"/>
    <cellStyle name="Vstup 3 7 7" xfId="14424" xr:uid="{4225AC8D-22FE-4428-8221-B4B7452B8087}"/>
    <cellStyle name="Vstup 3 7 7 2" xfId="35989" xr:uid="{4EE39CA7-F011-4E47-9D7D-9554D103C5B9}"/>
    <cellStyle name="Vstup 3 7 8" xfId="18787" xr:uid="{39A988E9-7909-40B6-BEE0-A71B96D41A9C}"/>
    <cellStyle name="Vstup 3 7 8 2" xfId="40056" xr:uid="{0FCE63F3-0637-4A7A-B85F-AE7CCBA3A50F}"/>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2 2" xfId="43217" xr:uid="{4DA9717C-8B8C-4DB8-905B-96C0CD0A80AD}"/>
    <cellStyle name="Vstup 3 8 2 2 2 2 3" xfId="25043" xr:uid="{9F7AEEF3-0DCF-4BF0-9AEA-E9FE35FAA243}"/>
    <cellStyle name="Vstup 3 8 2 2 2 2 3 2" xfId="46053" xr:uid="{F6C9EA07-5597-44BD-9830-52DC3E9BF38C}"/>
    <cellStyle name="Vstup 3 8 2 2 2 2 4" xfId="27668" xr:uid="{1AB432A4-DAB1-447F-95FC-601684B1FEBB}"/>
    <cellStyle name="Vstup 3 8 2 2 2 2_LI1" xfId="54962" xr:uid="{02FBC71F-0EEC-48A7-ABD7-C3D5776519BE}"/>
    <cellStyle name="Vstup 3 8 2 2 2 3" xfId="17538" xr:uid="{B7869CBF-190E-48D2-B0AA-E8DC571E14D1}"/>
    <cellStyle name="Vstup 3 8 2 2 2 3 2" xfId="38927" xr:uid="{BB2BA9A5-39BF-4B5C-A412-36D7CFA73BCD}"/>
    <cellStyle name="Vstup 3 8 2 2 2 4" xfId="15128" xr:uid="{9E29FED1-3CDE-4083-BC58-CDC29E061753}"/>
    <cellStyle name="Vstup 3 8 2 2 2 4 2" xfId="36646" xr:uid="{CA51A6C1-3D0E-435A-9567-12853209E54D}"/>
    <cellStyle name="Vstup 3 8 2 2 2 5" xfId="23150" xr:uid="{578262C7-8782-4470-9305-A445B20728AE}"/>
    <cellStyle name="Vstup 3 8 2 2 2 5 2" xfId="44232" xr:uid="{2F2020F9-5190-4121-9AD8-EE7C6F925AA7}"/>
    <cellStyle name="Vstup 3 8 2 2 2_LI1" xfId="54961" xr:uid="{ABA279EA-B895-4433-A0B8-164D259F97DC}"/>
    <cellStyle name="Vstup 3 8 2 2 3" xfId="10494" xr:uid="{83BBD306-39F2-45EA-91AA-FD5CCF4654EC}"/>
    <cellStyle name="Vstup 3 8 2 2 3 2" xfId="20200" xr:uid="{06B6CC55-DE24-488C-9B8B-85391041190D}"/>
    <cellStyle name="Vstup 3 8 2 2 3 2 2" xfId="41397" xr:uid="{A5615538-C383-45D6-95EE-BC8C7748D838}"/>
    <cellStyle name="Vstup 3 8 2 2 3 3" xfId="23563" xr:uid="{BE22E3C2-D5D1-4742-AC15-02825838CF0C}"/>
    <cellStyle name="Vstup 3 8 2 2 3 3 2" xfId="44634" xr:uid="{139E7D3E-F5AD-490C-8B9D-794B1CE2CF4D}"/>
    <cellStyle name="Vstup 3 8 2 2 3 4" xfId="26363" xr:uid="{81B21BBA-EA47-4594-8E21-E491CC762E64}"/>
    <cellStyle name="Vstup 3 8 2 2 3_LI1" xfId="54963" xr:uid="{263DA492-608F-40B9-BD52-9A82DC8904E1}"/>
    <cellStyle name="Vstup 3 8 2 2 4" xfId="15598" xr:uid="{24F58E1C-270C-4EDD-B1D9-CF7B7137DA26}"/>
    <cellStyle name="Vstup 3 8 2 2 4 2" xfId="37079" xr:uid="{223177E6-CBB9-4176-8423-C6A919404CEC}"/>
    <cellStyle name="Vstup 3 8 2 2 5" xfId="19936" xr:uid="{C9E8FC76-8542-40A4-ADF1-D9E117644DB6}"/>
    <cellStyle name="Vstup 3 8 2 2 5 2" xfId="41141" xr:uid="{0C961BB3-EFB3-4988-9375-F742E22FADAC}"/>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2 2" xfId="43660" xr:uid="{DC1ACAA5-81C4-41AB-8664-A1677A8011DA}"/>
    <cellStyle name="Vstup 3 8 2 3 2 2 3" xfId="25425" xr:uid="{614AF14F-9C0A-43DA-9FB8-663120555819}"/>
    <cellStyle name="Vstup 3 8 2 3 2 2 3 2" xfId="46423" xr:uid="{640C5B0D-2293-4756-9FA4-F8B3FBE25F93}"/>
    <cellStyle name="Vstup 3 8 2 3 2 2 4" xfId="28022" xr:uid="{F317ED7B-DAB1-49E3-A132-C9CB5420AC98}"/>
    <cellStyle name="Vstup 3 8 2 3 2 2_LI1" xfId="54965" xr:uid="{A4285265-4D95-49E1-BE90-3A60B5198CF7}"/>
    <cellStyle name="Vstup 3 8 2 3 2 3" xfId="17980" xr:uid="{0A78139B-409A-4C35-8C07-537395CEFFC8}"/>
    <cellStyle name="Vstup 3 8 2 3 2 3 2" xfId="39359" xr:uid="{40AFAC3A-B085-482A-A869-1D0A6F2AE874}"/>
    <cellStyle name="Vstup 3 8 2 3 2 4" xfId="22327" xr:uid="{B21F0029-BD55-4172-843C-36C064DB4AA0}"/>
    <cellStyle name="Vstup 3 8 2 3 2 4 2" xfId="43419" xr:uid="{F4D81B89-3083-42E1-A8DD-7AE7AA1D29DE}"/>
    <cellStyle name="Vstup 3 8 2 3 2 5" xfId="19681" xr:uid="{B97495BD-17E8-4FFA-A782-9511BFD8FDD9}"/>
    <cellStyle name="Vstup 3 8 2 3 2 5 2" xfId="40894" xr:uid="{458FC1EF-D76C-443F-95BB-33C415A7D7C5}"/>
    <cellStyle name="Vstup 3 8 2 3 2_LI1" xfId="54964" xr:uid="{AA01C511-4730-42C0-9233-85ADD65A6483}"/>
    <cellStyle name="Vstup 3 8 2 3 3" xfId="11114" xr:uid="{32AED056-CB12-46F0-AEFE-AE06B7BF64BC}"/>
    <cellStyle name="Vstup 3 8 2 3 3 2" xfId="20656" xr:uid="{299B8212-C80F-491B-8708-1FE07AC32971}"/>
    <cellStyle name="Vstup 3 8 2 3 3 2 2" xfId="41832" xr:uid="{36C97924-83BB-4F02-A293-1F181C86AD39}"/>
    <cellStyle name="Vstup 3 8 2 3 3 3" xfId="23942" xr:uid="{0C6242F5-162A-4CA3-8D76-CE883D8E3BE7}"/>
    <cellStyle name="Vstup 3 8 2 3 3 3 2" xfId="45005" xr:uid="{2DFC5E2C-A9CB-4499-A898-489256249DE6}"/>
    <cellStyle name="Vstup 3 8 2 3 3 4" xfId="26716" xr:uid="{4E0624BF-9BBF-4BA2-A4D4-778DADAF2B3C}"/>
    <cellStyle name="Vstup 3 8 2 3 3_LI1" xfId="54966" xr:uid="{D0D9A7A6-EB16-47E4-95B4-6CF2CFF770D2}"/>
    <cellStyle name="Vstup 3 8 2 3 4" xfId="16041" xr:uid="{73DD55B9-B83D-45F0-861D-7B32F51BBB51}"/>
    <cellStyle name="Vstup 3 8 2 3 4 2" xfId="37505" xr:uid="{EB210D7D-07AB-4E31-8DC9-117C4C3A2365}"/>
    <cellStyle name="Vstup 3 8 2 3 5" xfId="19850" xr:uid="{4E4FA6BB-54CB-46FD-9B6B-FD4CF98B82EB}"/>
    <cellStyle name="Vstup 3 8 2 3 5 2" xfId="41056" xr:uid="{A4CA1735-1327-42BF-9CD6-52A9555D9452}"/>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2 2" xfId="42263" xr:uid="{74BFA823-EE10-456F-8E59-E0CC803C9880}"/>
    <cellStyle name="Vstup 3 8 2 4 2 3" xfId="24341" xr:uid="{C5A4D12A-6A7C-4673-92AC-67D47A2AAE86}"/>
    <cellStyle name="Vstup 3 8 2 4 2 3 2" xfId="45402" xr:uid="{27A267BC-2BA2-4354-9C37-5EB2A156B7FA}"/>
    <cellStyle name="Vstup 3 8 2 4 2 4" xfId="27101" xr:uid="{3004014A-0C59-4E07-B7B0-8218916B1B01}"/>
    <cellStyle name="Vstup 3 8 2 4 2_LI1" xfId="54968" xr:uid="{D81A4107-43FD-456D-838D-B5922B9DB180}"/>
    <cellStyle name="Vstup 3 8 2 4 3" xfId="16491" xr:uid="{E28773F0-D010-4563-A51E-6393D993C524}"/>
    <cellStyle name="Vstup 3 8 2 4 3 2" xfId="37944" xr:uid="{319F5BCE-A0DE-4E26-818F-2243B4FF4E90}"/>
    <cellStyle name="Vstup 3 8 2 4 4" xfId="17035" xr:uid="{DD18D247-E892-4D40-A783-0F533E9F942E}"/>
    <cellStyle name="Vstup 3 8 2 4 4 2" xfId="38448" xr:uid="{A1F440F8-7AE9-489F-8C27-A7FD437E3522}"/>
    <cellStyle name="Vstup 3 8 2 4_LI1" xfId="54967" xr:uid="{65B19F47-EAFF-4E86-BDA2-6C553E79A8DA}"/>
    <cellStyle name="Vstup 3 8 2 5" xfId="9169" xr:uid="{57688794-9F59-48C1-BBE9-851AEBF64D7C}"/>
    <cellStyle name="Vstup 3 8 2 5 2" xfId="19418" xr:uid="{4A4F5B6B-F88C-4FDB-AB42-CED8ACF17215}"/>
    <cellStyle name="Vstup 3 8 2 5 2 2" xfId="40651" xr:uid="{3F51E7FF-B460-43FC-BE67-8AE255FDD2A7}"/>
    <cellStyle name="Vstup 3 8 2 5 3" xfId="22991" xr:uid="{FB7EC14F-DC4C-48D2-945F-76A9FAED1892}"/>
    <cellStyle name="Vstup 3 8 2 5 3 2" xfId="44079" xr:uid="{E1C98B47-7351-4844-8120-788BDF304490}"/>
    <cellStyle name="Vstup 3 8 2 5 4" xfId="25873" xr:uid="{53D36FD1-F0E5-4203-A00C-A97AB98A8A08}"/>
    <cellStyle name="Vstup 3 8 2 5_LI1" xfId="54969" xr:uid="{9E7B4A35-A2F0-44DE-9431-6136655B8FBB}"/>
    <cellStyle name="Vstup 3 8 2 6" xfId="14663" xr:uid="{BD43D299-7CA6-4B5D-B336-9CE3B6C07585}"/>
    <cellStyle name="Vstup 3 8 2 6 2" xfId="36223" xr:uid="{2365CFAA-ECFB-4C16-8D82-6C52EF68E6D4}"/>
    <cellStyle name="Vstup 3 8 2 7" xfId="18577" xr:uid="{7BC5A39C-BA2F-4EDC-A491-D821EBBBEAE5}"/>
    <cellStyle name="Vstup 3 8 2 7 2" xfId="39890" xr:uid="{E7365D6C-7A2E-4E83-8A4F-987B18E4EB18}"/>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2 2" xfId="43004" xr:uid="{A0E2A411-80CF-4CF0-AEE3-1B444B84DE04}"/>
    <cellStyle name="Vstup 3 8 3 2 2 3" xfId="24855" xr:uid="{3B4BECEF-2C75-4239-813A-733F9A5512A5}"/>
    <cellStyle name="Vstup 3 8 3 2 2 3 2" xfId="45866" xr:uid="{1CF40498-DB18-45B7-A985-D6DB848661A0}"/>
    <cellStyle name="Vstup 3 8 3 2 2 4" xfId="27490" xr:uid="{6A1E0A64-F3E3-4582-99FF-DCC05E1B648A}"/>
    <cellStyle name="Vstup 3 8 3 2 2_LI1" xfId="54971" xr:uid="{B44C1270-B232-4B11-AC95-ED5A7E19A331}"/>
    <cellStyle name="Vstup 3 8 3 2 3" xfId="17323" xr:uid="{DA6FFB2B-567E-4C4A-89EB-38AAAD7FD6D9}"/>
    <cellStyle name="Vstup 3 8 3 2 3 2" xfId="38719" xr:uid="{8022956B-FA01-455E-A69B-2ED6AB0EFA06}"/>
    <cellStyle name="Vstup 3 8 3 2 4" xfId="16851" xr:uid="{3BCBD432-01F5-4683-8D8C-035C0A1B2FA9}"/>
    <cellStyle name="Vstup 3 8 3 2 4 2" xfId="38283" xr:uid="{79A46231-A6D5-4CE7-8E96-2D52CC968511}"/>
    <cellStyle name="Vstup 3 8 3 2 5" xfId="17722" xr:uid="{3BDB890D-EDFC-4DFB-BC61-7DEC6C6DD1DF}"/>
    <cellStyle name="Vstup 3 8 3 2 5 2" xfId="39103" xr:uid="{3740431B-4C1C-4FB5-BCE1-729C53136A03}"/>
    <cellStyle name="Vstup 3 8 3 2_LI1" xfId="54970" xr:uid="{2820B14B-4466-4434-8526-2284F656EF52}"/>
    <cellStyle name="Vstup 3 8 3 3" xfId="10222" xr:uid="{136D92CA-750B-4FCD-91BC-4FD146224A60}"/>
    <cellStyle name="Vstup 3 8 3 3 2" xfId="19988" xr:uid="{76448AB8-82EC-4292-9C04-7FE2BEA9F298}"/>
    <cellStyle name="Vstup 3 8 3 3 2 2" xfId="41191" xr:uid="{2DF6D76B-6BCB-4F68-A34E-9D345CF9497E}"/>
    <cellStyle name="Vstup 3 8 3 3 3" xfId="23377" xr:uid="{E92D7173-CCDB-489C-9DCA-A983EDD37502}"/>
    <cellStyle name="Vstup 3 8 3 3 3 2" xfId="44451" xr:uid="{D9B8E966-C16E-4428-806D-CDBDAF23DE1B}"/>
    <cellStyle name="Vstup 3 8 3 3 4" xfId="26185" xr:uid="{7213989C-25B1-45A7-BD72-4A1E0E9EFB52}"/>
    <cellStyle name="Vstup 3 8 3 3_LI1" xfId="54972" xr:uid="{65D80533-8F11-4D9A-82D7-7D55ACCF2168}"/>
    <cellStyle name="Vstup 3 8 3 4" xfId="15385" xr:uid="{3B2B7DB9-17D9-4620-8E3D-CB19DD35C5B5}"/>
    <cellStyle name="Vstup 3 8 3 4 2" xfId="36874" xr:uid="{95484B5E-193C-45BC-B7EC-A22EB791537C}"/>
    <cellStyle name="Vstup 3 8 3 5" xfId="19981" xr:uid="{A86B7079-2F52-4F68-9A84-78308B8BCB54}"/>
    <cellStyle name="Vstup 3 8 3 5 2" xfId="41185" xr:uid="{02F31E52-E55C-4D0B-9186-1BFD57100719}"/>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2 2" xfId="43431" xr:uid="{D8F75549-BD79-4AF8-AED0-814B64269D9C}"/>
    <cellStyle name="Vstup 3 8 4 2 2 3" xfId="25196" xr:uid="{005A3C69-E517-4A44-BAC9-E7B9AE99BC7B}"/>
    <cellStyle name="Vstup 3 8 4 2 2 3 2" xfId="46195" xr:uid="{BB49B335-EC6D-49D7-A542-097D3682ADBA}"/>
    <cellStyle name="Vstup 3 8 4 2 2 4" xfId="27793" xr:uid="{84CC2016-121E-4C76-81B9-98A573F01DC3}"/>
    <cellStyle name="Vstup 3 8 4 2 2_LI1" xfId="54974" xr:uid="{DFEE5DCC-9CBA-4317-8DB4-563CB2F97F80}"/>
    <cellStyle name="Vstup 3 8 4 2 3" xfId="17752" xr:uid="{222BB796-620D-4E76-84C3-40CF1B22ABD7}"/>
    <cellStyle name="Vstup 3 8 4 2 3 2" xfId="39131" xr:uid="{05C30AFB-CA67-4CF9-9487-3FF745161F61}"/>
    <cellStyle name="Vstup 3 8 4 2 4" xfId="14941" xr:uid="{C3C13CD2-AB2C-4426-AD39-32532F8C0F96}"/>
    <cellStyle name="Vstup 3 8 4 2 4 2" xfId="36483" xr:uid="{13C0C69D-5FB7-43CF-BB47-0846BE850BA0}"/>
    <cellStyle name="Vstup 3 8 4 2 5" xfId="24604" xr:uid="{E7944D54-AE75-4D46-B6FD-CEF4BDBA5E64}"/>
    <cellStyle name="Vstup 3 8 4 2 5 2" xfId="45642" xr:uid="{C1A488AD-A0BF-4646-9BE5-32AFF0242FF7}"/>
    <cellStyle name="Vstup 3 8 4 2_LI1" xfId="54973" xr:uid="{6B92FF2C-44CB-4ECB-B11B-ADF791715315}"/>
    <cellStyle name="Vstup 3 8 4 3" xfId="10885" xr:uid="{6C92162A-89A3-4A10-8CF7-DB616FEC1148}"/>
    <cellStyle name="Vstup 3 8 4 3 2" xfId="20427" xr:uid="{213E8A1B-AF26-420B-A040-03F105A8C853}"/>
    <cellStyle name="Vstup 3 8 4 3 2 2" xfId="41603" xr:uid="{EF735C0F-35B1-4027-9BAC-E4718433FB88}"/>
    <cellStyle name="Vstup 3 8 4 3 3" xfId="23713" xr:uid="{2A0AD0AC-2BB4-4D46-A5B1-E5033E6AC809}"/>
    <cellStyle name="Vstup 3 8 4 3 3 2" xfId="44776" xr:uid="{615F4EEB-77C4-4763-ACB3-A1277FDC8870}"/>
    <cellStyle name="Vstup 3 8 4 3 4" xfId="26487" xr:uid="{82BB689F-DE11-48F4-8549-BD9EF8EFD67F}"/>
    <cellStyle name="Vstup 3 8 4 3_LI1" xfId="54975" xr:uid="{1D17AA02-A211-48E1-80D6-1008BF802527}"/>
    <cellStyle name="Vstup 3 8 4 4" xfId="15813" xr:uid="{7E4B6A80-5B29-4763-8A0C-BBAD5DEC4CBA}"/>
    <cellStyle name="Vstup 3 8 4 4 2" xfId="37277" xr:uid="{19B4EA8F-2A8F-493B-B460-72F928F3A01B}"/>
    <cellStyle name="Vstup 3 8 4 5" xfId="16901" xr:uid="{04F735F4-0706-473E-85E3-570DA3B5B815}"/>
    <cellStyle name="Vstup 3 8 4 5 2" xfId="38327" xr:uid="{BE7B76F3-04B7-4516-841E-F5B684DC1294}"/>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2 2" xfId="42057" xr:uid="{24160D55-CD44-4B50-B699-62B05663B039}"/>
    <cellStyle name="Vstup 3 8 5 2 3" xfId="24159" xr:uid="{D8836F14-4A5E-499E-84C9-D31550D57D72}"/>
    <cellStyle name="Vstup 3 8 5 2 3 2" xfId="45222" xr:uid="{29246DD3-7656-471B-8429-11EC21185B24}"/>
    <cellStyle name="Vstup 3 8 5 2 4" xfId="26927" xr:uid="{1E66A710-4D55-48A6-AFCC-377135403E34}"/>
    <cellStyle name="Vstup 3 8 5 2_LI1" xfId="54977" xr:uid="{7E0F748D-15CB-42A8-B1AD-A4B45B43CAB8}"/>
    <cellStyle name="Vstup 3 8 5 3" xfId="16273" xr:uid="{35D31623-FC71-4EF6-9621-EE02FD02111D}"/>
    <cellStyle name="Vstup 3 8 5 3 2" xfId="37734" xr:uid="{287BDB8A-634E-44FC-B793-1DD4E0E151BE}"/>
    <cellStyle name="Vstup 3 8 5 4" xfId="16386" xr:uid="{D2C6A04A-4546-422E-BEA4-34DA5DC5232C}"/>
    <cellStyle name="Vstup 3 8 5 4 2" xfId="37845" xr:uid="{0A57C523-E3D5-4BBC-B05F-49C581451267}"/>
    <cellStyle name="Vstup 3 8 5_LI1" xfId="54976" xr:uid="{954BFCE6-6271-4EEF-8F79-9A4B56AA1C95}"/>
    <cellStyle name="Vstup 3 8 6" xfId="8868" xr:uid="{F817521B-0C5C-4F19-B022-45F7F819E572}"/>
    <cellStyle name="Vstup 3 8 6 2" xfId="19171" xr:uid="{474B0F94-FCF2-4199-BCD2-0E43460D1F6D}"/>
    <cellStyle name="Vstup 3 8 6 2 2" xfId="40410" xr:uid="{E7F6E9F6-1160-4536-B63D-025F16B30C86}"/>
    <cellStyle name="Vstup 3 8 6 3" xfId="22773" xr:uid="{0E297FD2-B268-4936-B25A-446E3BD5026C}"/>
    <cellStyle name="Vstup 3 8 6 3 2" xfId="43865" xr:uid="{95D673C1-1882-47F3-B6E0-9F9D92AC3BF3}"/>
    <cellStyle name="Vstup 3 8 6 4" xfId="25666" xr:uid="{FFFE6D31-43EA-4ED6-BD83-8F8259855A3E}"/>
    <cellStyle name="Vstup 3 8 6_LI1" xfId="54978" xr:uid="{D8577CEA-278B-4D21-938B-90CFC8D94C4C}"/>
    <cellStyle name="Vstup 3 8 7" xfId="14418" xr:uid="{D2A99BFC-26B5-4330-A76D-A454545F467A}"/>
    <cellStyle name="Vstup 3 8 7 2" xfId="35983" xr:uid="{9548B0B0-C85D-4A9E-A149-602F28CB3FDD}"/>
    <cellStyle name="Vstup 3 8 8" xfId="18792" xr:uid="{FCF6CD88-E687-411B-830A-1DAB84655282}"/>
    <cellStyle name="Vstup 3 8 8 2" xfId="40059" xr:uid="{B2E09D46-FC2B-48D1-A085-7CC48F82AA51}"/>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2 2" xfId="43239" xr:uid="{A5F39406-886E-4777-A379-898CEE5D68F9}"/>
    <cellStyle name="Vstup 3 9 2 2 2 2 3" xfId="25064" xr:uid="{8DAD1A51-F6C5-4318-8515-B3C2BF45F3EA}"/>
    <cellStyle name="Vstup 3 9 2 2 2 2 3 2" xfId="46074" xr:uid="{C1831320-F8D0-4990-935B-AEE4E1CFC482}"/>
    <cellStyle name="Vstup 3 9 2 2 2 2 4" xfId="27689" xr:uid="{2FDB2FBB-F122-4EFD-AD7F-1E25801B002B}"/>
    <cellStyle name="Vstup 3 9 2 2 2 2_LI1" xfId="54980" xr:uid="{894F1B14-F343-4170-B801-06B38FD7BBF8}"/>
    <cellStyle name="Vstup 3 9 2 2 2 3" xfId="17560" xr:uid="{7DB03366-7D53-41C8-BE69-7F2E02453F9D}"/>
    <cellStyle name="Vstup 3 9 2 2 2 3 2" xfId="38949" xr:uid="{4A623754-78A0-4871-947F-A180FDBA48D0}"/>
    <cellStyle name="Vstup 3 9 2 2 2 4" xfId="22026" xr:uid="{4BA96B1A-67FA-4EB0-8866-1B63EC8A1C24}"/>
    <cellStyle name="Vstup 3 9 2 2 2 4 2" xfId="43131" xr:uid="{92485E37-F4F7-4A58-BBC7-94A6E393692B}"/>
    <cellStyle name="Vstup 3 9 2 2 2 5" xfId="17146" xr:uid="{8F9C31AE-2C0E-436E-BA40-ACBE7F8DF943}"/>
    <cellStyle name="Vstup 3 9 2 2 2 5 2" xfId="38553" xr:uid="{0E5F001F-6039-4B8F-AA8E-99A28772B69C}"/>
    <cellStyle name="Vstup 3 9 2 2 2_LI1" xfId="54979" xr:uid="{806ADFFA-4C15-42A4-A459-768DF70C114E}"/>
    <cellStyle name="Vstup 3 9 2 2 3" xfId="10521" xr:uid="{3A456F6F-8286-45FE-81B1-8ADBC18F9BAD}"/>
    <cellStyle name="Vstup 3 9 2 2 3 2" xfId="20222" xr:uid="{41684946-12C3-49F0-992E-4AC3A73CBF9F}"/>
    <cellStyle name="Vstup 3 9 2 2 3 2 2" xfId="41419" xr:uid="{03088A28-8E3F-4466-AFD0-A350258A610D}"/>
    <cellStyle name="Vstup 3 9 2 2 3 3" xfId="23584" xr:uid="{A6F15703-533B-4D50-B593-E6ADF7F5AC4E}"/>
    <cellStyle name="Vstup 3 9 2 2 3 3 2" xfId="44655" xr:uid="{EDF7005E-15CF-4CD4-8265-51804F1200F9}"/>
    <cellStyle name="Vstup 3 9 2 2 3 4" xfId="26384" xr:uid="{AA015716-0BAE-4469-A5E5-7AE2F261F503}"/>
    <cellStyle name="Vstup 3 9 2 2 3_LI1" xfId="54981" xr:uid="{BDB6DC0D-FB3B-4506-B215-9BD8FCA2C46E}"/>
    <cellStyle name="Vstup 3 9 2 2 4" xfId="15619" xr:uid="{0F7C577C-85D3-4D48-BF51-362A00792A93}"/>
    <cellStyle name="Vstup 3 9 2 2 4 2" xfId="37100" xr:uid="{51F9A7AF-8748-4106-9FA5-02F6ECE81A10}"/>
    <cellStyle name="Vstup 3 9 2 2 5" xfId="19356" xr:uid="{19DDC841-CDEE-44F4-8039-612E3054E680}"/>
    <cellStyle name="Vstup 3 9 2 2 5 2" xfId="40591" xr:uid="{83FE2911-FAF8-4805-94BD-7D326BAA194F}"/>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2 2" xfId="43685" xr:uid="{6EE78F5F-4415-4B20-AF8D-BCED843038CB}"/>
    <cellStyle name="Vstup 3 9 2 3 2 2 3" xfId="25450" xr:uid="{364E6DB8-17CB-480C-938F-182F7D219001}"/>
    <cellStyle name="Vstup 3 9 2 3 2 2 3 2" xfId="46448" xr:uid="{A0F635E8-B7E7-42A1-B509-15C79352714E}"/>
    <cellStyle name="Vstup 3 9 2 3 2 2 4" xfId="28047" xr:uid="{B6051826-2BC5-47DE-B1FC-98BA23C83002}"/>
    <cellStyle name="Vstup 3 9 2 3 2 2_LI1" xfId="54983" xr:uid="{D4F1665F-1606-494E-8223-283BF0A61DC9}"/>
    <cellStyle name="Vstup 3 9 2 3 2 3" xfId="18005" xr:uid="{F8D3C848-6007-4D9E-9F4C-84C20973382E}"/>
    <cellStyle name="Vstup 3 9 2 3 2 3 2" xfId="39384" xr:uid="{32C080D2-7F30-4275-B371-BA4D84956073}"/>
    <cellStyle name="Vstup 3 9 2 3 2 4" xfId="17046" xr:uid="{54A9B95E-0538-4A9A-B896-FB293237E73B}"/>
    <cellStyle name="Vstup 3 9 2 3 2 4 2" xfId="38458" xr:uid="{E4484A20-4D0A-41F9-A57B-E43C3C04F764}"/>
    <cellStyle name="Vstup 3 9 2 3 2 5" xfId="21320" xr:uid="{0358A41D-E8E3-4F62-B0FD-1974E0D44189}"/>
    <cellStyle name="Vstup 3 9 2 3 2 5 2" xfId="42470" xr:uid="{5AD04870-9563-454F-89D8-68C0160B5471}"/>
    <cellStyle name="Vstup 3 9 2 3 2_LI1" xfId="54982" xr:uid="{D5B35B99-CE1B-42D0-94B7-95C118B20774}"/>
    <cellStyle name="Vstup 3 9 2 3 3" xfId="11139" xr:uid="{EB9B8C02-FE95-431D-BC2D-33FC18875F29}"/>
    <cellStyle name="Vstup 3 9 2 3 3 2" xfId="20681" xr:uid="{C3094DA2-45C7-430E-8924-32A6C7787777}"/>
    <cellStyle name="Vstup 3 9 2 3 3 2 2" xfId="41857" xr:uid="{63EBFDFE-6854-432B-AD5C-A8681F048597}"/>
    <cellStyle name="Vstup 3 9 2 3 3 3" xfId="23967" xr:uid="{647ED7AF-3661-431A-A95E-61A0B2F03D24}"/>
    <cellStyle name="Vstup 3 9 2 3 3 3 2" xfId="45030" xr:uid="{A3B6C563-48AB-47F9-9780-3289D89992F0}"/>
    <cellStyle name="Vstup 3 9 2 3 3 4" xfId="26741" xr:uid="{BD284112-3943-4EC5-BBC9-211907C09118}"/>
    <cellStyle name="Vstup 3 9 2 3 3_LI1" xfId="54984" xr:uid="{9173A4FA-1A63-40D7-91F3-4E68B3EC3028}"/>
    <cellStyle name="Vstup 3 9 2 3 4" xfId="16066" xr:uid="{6EAF6D09-E016-460E-9375-C1D1014DBE17}"/>
    <cellStyle name="Vstup 3 9 2 3 4 2" xfId="37530" xr:uid="{D58AC739-924E-49E7-83CB-AD1C8DB75549}"/>
    <cellStyle name="Vstup 3 9 2 3 5" xfId="21508" xr:uid="{9EF4C497-58D7-4954-AC57-EB787FBEA152}"/>
    <cellStyle name="Vstup 3 9 2 3 5 2" xfId="42644" xr:uid="{9ACA9144-3751-4444-AC5C-0F174ADA8AA9}"/>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2 2" xfId="42285" xr:uid="{4F0EFE3E-EE79-4306-B092-91330BDF3868}"/>
    <cellStyle name="Vstup 3 9 2 4 2 3" xfId="24362" xr:uid="{7F07767D-B7B0-48F1-AFFB-86D8E63F5884}"/>
    <cellStyle name="Vstup 3 9 2 4 2 3 2" xfId="45423" xr:uid="{232AA778-A3AA-459D-8240-CA53846C3DF4}"/>
    <cellStyle name="Vstup 3 9 2 4 2 4" xfId="27122" xr:uid="{D3DD55FC-663C-4360-BA9F-EAC68D81B6A1}"/>
    <cellStyle name="Vstup 3 9 2 4 2_LI1" xfId="54986" xr:uid="{58741303-9AE1-48ED-BCF6-D898736E13AA}"/>
    <cellStyle name="Vstup 3 9 2 4 3" xfId="16512" xr:uid="{91765437-D521-48DF-8F55-4B678959F853}"/>
    <cellStyle name="Vstup 3 9 2 4 3 2" xfId="37965" xr:uid="{7B239434-7D8E-4AC1-B43C-44BD6AF23D67}"/>
    <cellStyle name="Vstup 3 9 2 4 4" xfId="22157" xr:uid="{9F89088C-DE65-428F-9F11-458601B01046}"/>
    <cellStyle name="Vstup 3 9 2 4 4 2" xfId="43259" xr:uid="{882A3519-C699-482B-A65C-20A81D87636B}"/>
    <cellStyle name="Vstup 3 9 2 4_LI1" xfId="54985" xr:uid="{940D91F7-F3B3-405E-8322-A82D36F650C9}"/>
    <cellStyle name="Vstup 3 9 2 5" xfId="9200" xr:uid="{4CF0DA93-6A36-40B9-8C9D-08012C6E0131}"/>
    <cellStyle name="Vstup 3 9 2 5 2" xfId="19443" xr:uid="{32094BF2-0587-4368-AB42-465F73E172E9}"/>
    <cellStyle name="Vstup 3 9 2 5 2 2" xfId="40676" xr:uid="{E5B6A98E-BABD-4232-A81D-B69C1BAE5036}"/>
    <cellStyle name="Vstup 3 9 2 5 3" xfId="23016" xr:uid="{1DCD80E6-CB83-4FA2-A5EC-DF27D91867E1}"/>
    <cellStyle name="Vstup 3 9 2 5 3 2" xfId="44104" xr:uid="{96B28274-4B1E-45D2-A71C-29387F00AD7F}"/>
    <cellStyle name="Vstup 3 9 2 5 4" xfId="25898" xr:uid="{F3862CEF-D7C1-4529-8CE3-EC8934864649}"/>
    <cellStyle name="Vstup 3 9 2 5_LI1" xfId="54987" xr:uid="{37ABA714-D827-4571-AEB3-2A16C71EF2CD}"/>
    <cellStyle name="Vstup 3 9 2 6" xfId="14690" xr:uid="{CB690E03-9CED-4976-A48D-9AE170C10EDB}"/>
    <cellStyle name="Vstup 3 9 2 6 2" xfId="36250" xr:uid="{CD0F5E53-A2E4-40EF-9EC7-A367EC2E6487}"/>
    <cellStyle name="Vstup 3 9 2 7" xfId="18550" xr:uid="{9BA66E73-B32C-4279-92FE-3DAF61A0CF58}"/>
    <cellStyle name="Vstup 3 9 2 7 2" xfId="39869" xr:uid="{8877FE5D-C515-42F2-B673-968C7443908E}"/>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2 2" xfId="43026" xr:uid="{2D31C806-7A1E-4FFD-84B3-2B4EA3EC8AC2}"/>
    <cellStyle name="Vstup 3 9 3 2 2 3" xfId="24876" xr:uid="{2C09E99A-AE2D-43C9-AE9D-37FF9F9C7A05}"/>
    <cellStyle name="Vstup 3 9 3 2 2 3 2" xfId="45887" xr:uid="{B6860E2E-307C-4719-B723-29FD7D7E4BC7}"/>
    <cellStyle name="Vstup 3 9 3 2 2 4" xfId="27511" xr:uid="{27B49707-03CA-4A65-9AC6-788FF45176A8}"/>
    <cellStyle name="Vstup 3 9 3 2 2_LI1" xfId="54989" xr:uid="{E859A9B9-A3D9-4A06-AF95-8275C9F78236}"/>
    <cellStyle name="Vstup 3 9 3 2 3" xfId="17344" xr:uid="{8E416286-35CE-475C-91FA-BBD700442577}"/>
    <cellStyle name="Vstup 3 9 3 2 3 2" xfId="38740" xr:uid="{9A0D46C5-0069-4AFE-B450-18DF53CB12C4}"/>
    <cellStyle name="Vstup 3 9 3 2 4" xfId="17147" xr:uid="{A69244B4-89EB-4D23-9262-83B9FA97FF20}"/>
    <cellStyle name="Vstup 3 9 3 2 4 2" xfId="38554" xr:uid="{E7114BB9-AE04-4D22-A04F-8B2439ACE10D}"/>
    <cellStyle name="Vstup 3 9 3 2 5" xfId="18447" xr:uid="{FF26EDA4-427D-4AFE-9BDC-070F87C38739}"/>
    <cellStyle name="Vstup 3 9 3 2 5 2" xfId="39787" xr:uid="{15DEC2FF-360C-40B8-B062-EA6B68D1A088}"/>
    <cellStyle name="Vstup 3 9 3 2_LI1" xfId="54988" xr:uid="{FA9B70C4-ACD1-4D14-9040-3E57FD587B59}"/>
    <cellStyle name="Vstup 3 9 3 3" xfId="10249" xr:uid="{4637374D-8758-49B2-91BA-870452EDC165}"/>
    <cellStyle name="Vstup 3 9 3 3 2" xfId="20010" xr:uid="{28B83EA0-0157-4410-9528-EBDEC1293C3F}"/>
    <cellStyle name="Vstup 3 9 3 3 2 2" xfId="41213" xr:uid="{EEC4DD48-3195-4ECF-9590-DCF3FAB5D157}"/>
    <cellStyle name="Vstup 3 9 3 3 3" xfId="23398" xr:uid="{F2DACDCA-1348-434A-8F3A-6D5B87CAFDDC}"/>
    <cellStyle name="Vstup 3 9 3 3 3 2" xfId="44472" xr:uid="{A8DAE8C6-CD8B-443C-A1D3-C1C0C09038EF}"/>
    <cellStyle name="Vstup 3 9 3 3 4" xfId="26206" xr:uid="{1DB9FA61-6F9D-4E2D-978C-E75B5041079C}"/>
    <cellStyle name="Vstup 3 9 3 3_LI1" xfId="54990" xr:uid="{A5C3896A-394C-44A7-B28D-1A24070053F2}"/>
    <cellStyle name="Vstup 3 9 3 4" xfId="15408" xr:uid="{0F53F9CD-FA88-46EE-BB6A-5FD8B8E43D1C}"/>
    <cellStyle name="Vstup 3 9 3 4 2" xfId="36897" xr:uid="{C4112C70-5E9A-4601-B276-BDE142CF0FB5}"/>
    <cellStyle name="Vstup 3 9 3 5" xfId="19408" xr:uid="{390A3E0B-832D-4832-B8F0-2C3CE4433A91}"/>
    <cellStyle name="Vstup 3 9 3 5 2" xfId="40642" xr:uid="{FB749844-0D09-48E2-BEBA-6EAD2983AA49}"/>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2 2" xfId="43478" xr:uid="{8EC84AD2-8B5D-4E4B-9035-BA8505E0848D}"/>
    <cellStyle name="Vstup 3 9 4 2 2 3" xfId="25243" xr:uid="{4A320E84-BAAC-4EDE-9D88-1C00C915EA61}"/>
    <cellStyle name="Vstup 3 9 4 2 2 3 2" xfId="46241" xr:uid="{C1AB0CFB-24D9-4B7B-BFE7-EF1B70C32DBA}"/>
    <cellStyle name="Vstup 3 9 4 2 2 4" xfId="27840" xr:uid="{41E27CB6-20AD-4586-B109-9F5C3365D4DA}"/>
    <cellStyle name="Vstup 3 9 4 2 2_LI1" xfId="54992" xr:uid="{5375D9E6-E128-4F36-8FEB-16614127896F}"/>
    <cellStyle name="Vstup 3 9 4 2 3" xfId="17798" xr:uid="{F5379AEF-A414-4B1D-81AD-3497C2367C1B}"/>
    <cellStyle name="Vstup 3 9 4 2 3 2" xfId="39177" xr:uid="{5E28A164-9E21-4BA5-89E4-91A19EAE463F}"/>
    <cellStyle name="Vstup 3 9 4 2 4" xfId="18168" xr:uid="{ED439F0A-692F-4B9A-B3F8-9F22B2B6E11D}"/>
    <cellStyle name="Vstup 3 9 4 2 4 2" xfId="39545" xr:uid="{44404EC4-DC3F-4D4D-A4B0-4D9BF0748319}"/>
    <cellStyle name="Vstup 3 9 4 2 5" xfId="24727" xr:uid="{8F297260-4EB0-4718-8A48-08ECC5D4BF29}"/>
    <cellStyle name="Vstup 3 9 4 2 5 2" xfId="45747" xr:uid="{03CF077A-2337-4E14-A80D-3A1CD6BE7188}"/>
    <cellStyle name="Vstup 3 9 4 2_LI1" xfId="54991" xr:uid="{FD4AAE5B-4D9A-4C2C-9FFB-BB20500CEACD}"/>
    <cellStyle name="Vstup 3 9 4 3" xfId="10932" xr:uid="{A57CE254-CA1B-4098-BEA0-42A5D2F9ED2B}"/>
    <cellStyle name="Vstup 3 9 4 3 2" xfId="20474" xr:uid="{99044698-85AF-45F1-B296-7EAE1B51E4E9}"/>
    <cellStyle name="Vstup 3 9 4 3 2 2" xfId="41650" xr:uid="{1FF0E800-4607-4504-8AB5-6CD3B7106174}"/>
    <cellStyle name="Vstup 3 9 4 3 3" xfId="23760" xr:uid="{3CA8CD7F-82CE-4911-B7E8-81440AE39D60}"/>
    <cellStyle name="Vstup 3 9 4 3 3 2" xfId="44823" xr:uid="{BF8AF3B6-5180-4CFD-876B-18A5A7E2E915}"/>
    <cellStyle name="Vstup 3 9 4 3 4" xfId="26534" xr:uid="{61DC3500-0F1A-4446-A3D5-5208B7DC3146}"/>
    <cellStyle name="Vstup 3 9 4 3_LI1" xfId="54993" xr:uid="{8AD35EC0-1D0D-47C4-899F-6EC9F6CD1299}"/>
    <cellStyle name="Vstup 3 9 4 4" xfId="15859" xr:uid="{9DBA445E-255F-495A-90B9-D95D2B45CD61}"/>
    <cellStyle name="Vstup 3 9 4 4 2" xfId="37323" xr:uid="{7878FC67-1D1E-496B-B58A-41357D4C98D8}"/>
    <cellStyle name="Vstup 3 9 4 5" xfId="15085" xr:uid="{88858E69-6F49-4DC3-B9FE-98D23AC412EA}"/>
    <cellStyle name="Vstup 3 9 4 5 2" xfId="36605" xr:uid="{8F8F7049-94D4-477B-A356-70E4CB25EB89}"/>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2 2" xfId="42079" xr:uid="{68DE5123-DBA4-4771-8E46-34ECCBBB517F}"/>
    <cellStyle name="Vstup 3 9 5 2 3" xfId="24180" xr:uid="{3A115D01-DD1E-482C-AA34-FF3CBD3E9F62}"/>
    <cellStyle name="Vstup 3 9 5 2 3 2" xfId="45243" xr:uid="{47F34542-518E-47A9-B3CB-F1C2C68F276A}"/>
    <cellStyle name="Vstup 3 9 5 2 4" xfId="26948" xr:uid="{C04CCFE4-6447-4B39-9C38-F6B45F54C8D4}"/>
    <cellStyle name="Vstup 3 9 5 2_LI1" xfId="54995" xr:uid="{859A6010-76B1-4954-BD94-74BF61A530ED}"/>
    <cellStyle name="Vstup 3 9 5 3" xfId="16295" xr:uid="{C0B146BA-ECE5-49F5-906A-A9CAF4074029}"/>
    <cellStyle name="Vstup 3 9 5 3 2" xfId="37756" xr:uid="{2D20E0A3-2EAE-41FA-884F-1A63B5D1D95E}"/>
    <cellStyle name="Vstup 3 9 5 4" xfId="21488" xr:uid="{1834BF26-D041-4A05-9661-9B176ECE620C}"/>
    <cellStyle name="Vstup 3 9 5 4 2" xfId="42626" xr:uid="{06BC3DA6-D2B0-4688-853A-4A0AB8D6C258}"/>
    <cellStyle name="Vstup 3 9 5_LI1" xfId="54994" xr:uid="{D6230F82-0987-46D1-9D46-A86F4E41FCEC}"/>
    <cellStyle name="Vstup 3 9 6" xfId="8899" xr:uid="{13131EB0-43C4-4677-A753-41F718547900}"/>
    <cellStyle name="Vstup 3 9 6 2" xfId="19199" xr:uid="{A0AA153D-0C65-4169-A34E-B8BC9A555E11}"/>
    <cellStyle name="Vstup 3 9 6 2 2" xfId="40437" xr:uid="{DC315F19-550A-4C2B-8277-9817888EDD5F}"/>
    <cellStyle name="Vstup 3 9 6 3" xfId="22798" xr:uid="{94ADAFD8-5B8C-4F80-9D14-C3C98C0005C7}"/>
    <cellStyle name="Vstup 3 9 6 3 2" xfId="43890" xr:uid="{19DDD9BE-F25E-4F64-8D1A-BFFA28C64913}"/>
    <cellStyle name="Vstup 3 9 6 4" xfId="25691" xr:uid="{E4B96654-5D51-4D43-90C1-18CEA8C75C28}"/>
    <cellStyle name="Vstup 3 9 6_LI1" xfId="54996" xr:uid="{EFCACFB8-A32D-4471-8C44-BCFA1BD064AC}"/>
    <cellStyle name="Vstup 3 9 7" xfId="14444" xr:uid="{C4A2A5AB-0712-4E08-8421-6463E2056009}"/>
    <cellStyle name="Vstup 3 9 7 2" xfId="36009" xr:uid="{4D1EDF30-588D-428A-8322-8EA80D047F97}"/>
    <cellStyle name="Vstup 3 9 8" xfId="18767" xr:uid="{0E02AEC9-EA97-4E47-B0A0-3A9745C62BA5}"/>
    <cellStyle name="Vstup 3 9 8 2" xfId="40039" xr:uid="{4FDC3102-1AB0-4413-81B4-4FB928F8F39F}"/>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2 2" xfId="43153" xr:uid="{3FAACC7B-FEE4-4BB8-A41D-F6D709F1B8DC}"/>
    <cellStyle name="Vstup 4 2 2 2 2 3" xfId="24993" xr:uid="{157871AA-F35D-4794-BFFE-A186D9DDDCF2}"/>
    <cellStyle name="Vstup 4 2 2 2 2 3 2" xfId="46003" xr:uid="{70EBE628-EF10-4AA8-BA17-AFC91C09D4C5}"/>
    <cellStyle name="Vstup 4 2 2 2 2 4" xfId="27621" xr:uid="{7D7C2DD5-63B3-4EFC-A6F2-8D8E6070B0EA}"/>
    <cellStyle name="Vstup 4 2 2 2 2_LI1" xfId="54998" xr:uid="{7DA1E3B8-5ED3-4E9A-A417-B1B6799BB357}"/>
    <cellStyle name="Vstup 4 2 2 2 3" xfId="17473" xr:uid="{37502E4D-19A9-4AB0-A168-230360822751}"/>
    <cellStyle name="Vstup 4 2 2 2 3 2" xfId="38867" xr:uid="{5FCC3A9B-D935-4F13-B4B5-4CEA8CF305D4}"/>
    <cellStyle name="Vstup 4 2 2 2 4" xfId="21047" xr:uid="{D9124FDE-8D90-4EDA-83A4-29AE9703DF52}"/>
    <cellStyle name="Vstup 4 2 2 2 4 2" xfId="42215" xr:uid="{284DC011-041D-46BB-96E0-8703A2B32F1E}"/>
    <cellStyle name="Vstup 4 2 2 2 5" xfId="18987" xr:uid="{E194B3FC-90AB-4A5F-87A9-345C154C7676}"/>
    <cellStyle name="Vstup 4 2 2 2 5 2" xfId="40230" xr:uid="{8A66B71F-A8C0-4A3B-8671-3481E17E4D23}"/>
    <cellStyle name="Vstup 4 2 2 2_LI1" xfId="54997" xr:uid="{F4B92887-4E85-4BA3-B409-E7DB7A2C9943}"/>
    <cellStyle name="Vstup 4 2 2 3" xfId="10409" xr:uid="{15187FFA-0273-4EB7-BE81-7960BD94FAE4}"/>
    <cellStyle name="Vstup 4 2 2 3 2" xfId="20137" xr:uid="{405794E1-1A48-4868-B786-FAE818E6659C}"/>
    <cellStyle name="Vstup 4 2 2 3 2 2" xfId="41339" xr:uid="{469962D4-7E2B-4409-B8E0-22AF5C56C5D4}"/>
    <cellStyle name="Vstup 4 2 2 3 3" xfId="23513" xr:uid="{C6E68879-01D0-4C49-B56A-616BFE5A1E22}"/>
    <cellStyle name="Vstup 4 2 2 3 3 2" xfId="44586" xr:uid="{D86879EC-22F1-4D24-8D76-A68030DF70EF}"/>
    <cellStyle name="Vstup 4 2 2 3 4" xfId="26316" xr:uid="{87BE0415-AD22-40D5-9B56-CB5CA11D4DBF}"/>
    <cellStyle name="Vstup 4 2 2 3_LI1" xfId="54999" xr:uid="{E39C50D2-7980-4884-96AF-D65EB499C3C7}"/>
    <cellStyle name="Vstup 4 2 2 4" xfId="15534" xr:uid="{CE98F07C-482B-48C2-9453-37FE3EF4BCAF}"/>
    <cellStyle name="Vstup 4 2 2 4 2" xfId="37022" xr:uid="{05FB9AAE-1161-4EC5-B581-9AF9C26072B0}"/>
    <cellStyle name="Vstup 4 2 2 5" xfId="17731" xr:uid="{EB5771D7-D8BC-4017-913D-03450C024F08}"/>
    <cellStyle name="Vstup 4 2 2 5 2" xfId="39112" xr:uid="{80A4919A-8882-47F0-9DF1-45834FFEF96A}"/>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2 2" xfId="43606" xr:uid="{2380D614-B64A-46AB-98D5-EB2658994546}"/>
    <cellStyle name="Vstup 4 2 3 2 2 3" xfId="25371" xr:uid="{2F033095-8FA5-44E1-ABD6-AA64AFB59C7C}"/>
    <cellStyle name="Vstup 4 2 3 2 2 3 2" xfId="46369" xr:uid="{27B5A281-49A2-4727-A78D-D82FDE431F6B}"/>
    <cellStyle name="Vstup 4 2 3 2 2 4" xfId="27968" xr:uid="{EDDD4BFC-CB78-4798-8D0F-9021DBA3E947}"/>
    <cellStyle name="Vstup 4 2 3 2 2_LI1" xfId="55001" xr:uid="{EAA0DCE1-A95D-4C7B-BFB1-EDA39B76BEE0}"/>
    <cellStyle name="Vstup 4 2 3 2 3" xfId="17926" xr:uid="{ABC3448A-8704-4297-BA07-D7142E0D31F2}"/>
    <cellStyle name="Vstup 4 2 3 2 3 2" xfId="39305" xr:uid="{D0B3A6D8-1057-4717-BCF5-7189D920D159}"/>
    <cellStyle name="Vstup 4 2 3 2 4" xfId="16869" xr:uid="{C1F45DC6-77FD-4C81-AA46-CE77573A6930}"/>
    <cellStyle name="Vstup 4 2 3 2 4 2" xfId="38299" xr:uid="{45308851-2D5B-4F33-8344-ACF2E3160F73}"/>
    <cellStyle name="Vstup 4 2 3 2 5" xfId="21522" xr:uid="{960764DD-2067-464F-BB3D-3BF9222BA210}"/>
    <cellStyle name="Vstup 4 2 3 2 5 2" xfId="42657" xr:uid="{47A2E7EE-1FE7-485E-9AC8-23E3200066ED}"/>
    <cellStyle name="Vstup 4 2 3 2_LI1" xfId="55000" xr:uid="{7D595913-BF31-4124-9BDB-B6DBA1F231DC}"/>
    <cellStyle name="Vstup 4 2 3 3" xfId="11060" xr:uid="{5D38FBE5-2377-43E2-BAED-E4CB3572EF72}"/>
    <cellStyle name="Vstup 4 2 3 3 2" xfId="20602" xr:uid="{01905C62-F036-41E9-B3E8-E8BF8EC49D55}"/>
    <cellStyle name="Vstup 4 2 3 3 2 2" xfId="41778" xr:uid="{43CED012-A755-42A8-9863-ADEC8B23DCCA}"/>
    <cellStyle name="Vstup 4 2 3 3 3" xfId="23888" xr:uid="{35DF6CAB-A713-4138-B025-1974CA40783E}"/>
    <cellStyle name="Vstup 4 2 3 3 3 2" xfId="44951" xr:uid="{A2CF4778-9E59-466B-AF3C-82C3F11A388C}"/>
    <cellStyle name="Vstup 4 2 3 3 4" xfId="26662" xr:uid="{5B9A710C-56BD-44EE-B202-1500B91D9972}"/>
    <cellStyle name="Vstup 4 2 3 3_LI1" xfId="55002" xr:uid="{F01AAC25-30C9-4776-B74F-729C4F03928A}"/>
    <cellStyle name="Vstup 4 2 3 4" xfId="15987" xr:uid="{BFB303B3-9E7A-414E-A3BD-27BFC7F02F30}"/>
    <cellStyle name="Vstup 4 2 3 4 2" xfId="37451" xr:uid="{8B6B86C1-9500-435E-8B94-23399D736459}"/>
    <cellStyle name="Vstup 4 2 3 5" xfId="19960" xr:uid="{0FDA2A0C-0B5F-44B9-ABA4-DD4ABD8BBAEB}"/>
    <cellStyle name="Vstup 4 2 3 5 2" xfId="41164" xr:uid="{78FA8569-6AA7-4863-A13D-6098CC0DEF61}"/>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2 2" xfId="42203" xr:uid="{ACB09ABA-F404-464A-8291-BF3CD5CDA779}"/>
    <cellStyle name="Vstup 4 2 4 2 3" xfId="24290" xr:uid="{8AF49384-C941-41F7-BB8C-FB389527EFFE}"/>
    <cellStyle name="Vstup 4 2 4 2 3 2" xfId="45351" xr:uid="{29ED870C-2DA6-42D9-A543-2E29A024F7F6}"/>
    <cellStyle name="Vstup 4 2 4 2 4" xfId="27053" xr:uid="{252C72FA-F628-4314-8D04-1FAD5987643C}"/>
    <cellStyle name="Vstup 4 2 4 2_LI1" xfId="55004" xr:uid="{E12CA3E7-49FB-4BC4-8B54-B06E400D73E4}"/>
    <cellStyle name="Vstup 4 2 4 3" xfId="16421" xr:uid="{EE5F8EC9-7250-482F-A624-BD91D1A81169}"/>
    <cellStyle name="Vstup 4 2 4 3 2" xfId="37878" xr:uid="{F46A445D-A813-4502-9899-EABB88F00E20}"/>
    <cellStyle name="Vstup 4 2 4 4" xfId="15262" xr:uid="{4D066DE3-0980-4399-A749-22E8A4B69550}"/>
    <cellStyle name="Vstup 4 2 4 4 2" xfId="36758" xr:uid="{6ABE8B13-F04E-481D-8E07-4EB3D044E582}"/>
    <cellStyle name="Vstup 4 2 4_LI1" xfId="55003" xr:uid="{4DA69DEC-19A1-4208-8929-3D1B8B12E204}"/>
    <cellStyle name="Vstup 4 2 5" xfId="9077" xr:uid="{204C3D85-4F88-476D-82E0-E17CAFC12D43}"/>
    <cellStyle name="Vstup 4 2 5 2" xfId="19347" xr:uid="{7A6C116C-CBC2-42AB-B558-819752B4CC67}"/>
    <cellStyle name="Vstup 4 2 5 2 2" xfId="40582" xr:uid="{C28841D3-D946-487A-BD25-12184FA8A8CE}"/>
    <cellStyle name="Vstup 4 2 5 3" xfId="22933" xr:uid="{8DC2DFBB-6E65-4FDF-81F1-5672245C9BB5}"/>
    <cellStyle name="Vstup 4 2 5 3 2" xfId="44022" xr:uid="{D30F0090-00A6-40C3-9117-6ADF0142F354}"/>
    <cellStyle name="Vstup 4 2 5 4" xfId="25819" xr:uid="{C11FCB20-F827-46D0-85A4-AAA4C131364F}"/>
    <cellStyle name="Vstup 4 2 5_LI1" xfId="55005" xr:uid="{1F599005-9873-47D5-BABB-635E832AB08C}"/>
    <cellStyle name="Vstup 4 2 6" xfId="14590" xr:uid="{A6543CD6-4D72-49BC-9E39-4F95F722B0BE}"/>
    <cellStyle name="Vstup 4 2 6 2" xfId="36153" xr:uid="{8B849F85-BB3E-4177-B26E-CF3C79FB59D8}"/>
    <cellStyle name="Vstup 4 2 7" xfId="18634" xr:uid="{BABA36B3-33EE-4783-AD79-0AF54850DD4B}"/>
    <cellStyle name="Vstup 4 2 7 2" xfId="39935" xr:uid="{8B01E13F-9739-4C46-8F4C-E646780C47B3}"/>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2 2" xfId="42937" xr:uid="{163FB5E7-6B0D-4B8F-A534-296889D44F21}"/>
    <cellStyle name="Vstup 4 3 2 2 3" xfId="24797" xr:uid="{DE696BD6-0529-4FA9-A5B8-BA938455AD9E}"/>
    <cellStyle name="Vstup 4 3 2 2 3 2" xfId="45809" xr:uid="{2CAADDAA-8541-4B61-9666-594DF27FE8EF}"/>
    <cellStyle name="Vstup 4 3 2 2 4" xfId="27433" xr:uid="{07128C6E-99F9-4FB0-961E-13049E2B0B68}"/>
    <cellStyle name="Vstup 4 3 2 2_LI1" xfId="55007" xr:uid="{0F7C6CF1-5F05-4636-839A-94AE5CE06973}"/>
    <cellStyle name="Vstup 4 3 2 3" xfId="17251" xr:uid="{077F3B19-7D51-446D-AC4E-E9FAC056765B}"/>
    <cellStyle name="Vstup 4 3 2 3 2" xfId="38650" xr:uid="{AB816CEF-60B4-4926-842C-22FAE9525A88}"/>
    <cellStyle name="Vstup 4 3 2 4" xfId="18220" xr:uid="{BB215A90-0E3A-4018-BE73-4ECAF7FC2377}"/>
    <cellStyle name="Vstup 4 3 2 4 2" xfId="39595" xr:uid="{031BBE94-B726-4793-9B1C-633E0382078D}"/>
    <cellStyle name="Vstup 4 3 2 5" xfId="24695" xr:uid="{59AD4320-79DF-4ABD-91DA-924DF67658BD}"/>
    <cellStyle name="Vstup 4 3 2 5 2" xfId="45717" xr:uid="{ABADAED1-83E3-4CC5-AAB5-6FF5B5AD17B8}"/>
    <cellStyle name="Vstup 4 3 2_LI1" xfId="55006" xr:uid="{264A690E-C175-45E1-B7E6-506C09A2DA3D}"/>
    <cellStyle name="Vstup 4 3 3" xfId="10127" xr:uid="{3570D045-BDD0-4A1C-BD40-F1B4C376F3B3}"/>
    <cellStyle name="Vstup 4 3 3 2" xfId="19921" xr:uid="{874F9BCB-6F47-45EA-B266-B7D9505DFAAC}"/>
    <cellStyle name="Vstup 4 3 3 2 2" xfId="41126" xr:uid="{3B987B32-0AE6-45DB-B10E-8C4E076E3393}"/>
    <cellStyle name="Vstup 4 3 3 3" xfId="23317" xr:uid="{97CDA65E-5076-44D2-9A9F-1A74ABC36CB5}"/>
    <cellStyle name="Vstup 4 3 3 3 2" xfId="44392" xr:uid="{6093A08B-E782-46DB-AAB9-35F49850B9C7}"/>
    <cellStyle name="Vstup 4 3 3 4" xfId="26128" xr:uid="{17D7456D-4E77-46AA-AB58-C16B04899582}"/>
    <cellStyle name="Vstup 4 3 3_LI1" xfId="55008" xr:uid="{3EDCCE50-4891-47FC-B2FB-BF51348CA546}"/>
    <cellStyle name="Vstup 4 3 4" xfId="15317" xr:uid="{FEC83CB2-9A96-48E1-BBEE-9CB3E90BDF22}"/>
    <cellStyle name="Vstup 4 3 4 2" xfId="36811" xr:uid="{C58C6033-794A-4EE9-AAC7-82F9A324BE42}"/>
    <cellStyle name="Vstup 4 3 5" xfId="16981" xr:uid="{3B3CAB09-9767-4567-856F-5A64DCFF63D1}"/>
    <cellStyle name="Vstup 4 3 5 2" xfId="38398" xr:uid="{968F47F7-02F2-4223-8BB9-F700B932FEC9}"/>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2 2" xfId="43245" xr:uid="{ABC28C5B-D2B4-40E2-A584-2D642CF7ACD0}"/>
    <cellStyle name="Vstup 4 4 2 2 3" xfId="25069" xr:uid="{7C4D9A0E-6113-4A0E-B605-F325734EFBFE}"/>
    <cellStyle name="Vstup 4 4 2 2 3 2" xfId="46079" xr:uid="{95E14654-8A09-4E77-B6D8-CE530360D928}"/>
    <cellStyle name="Vstup 4 4 2 2 4" xfId="27694" xr:uid="{EB68AF01-6F2B-4C0B-8474-40615D1CF1CB}"/>
    <cellStyle name="Vstup 4 4 2 2_LI1" xfId="55010" xr:uid="{8A14728C-6B1F-4DE8-B6CB-22C3CDA3CFE6}"/>
    <cellStyle name="Vstup 4 4 2 3" xfId="17566" xr:uid="{F949609F-3008-4C24-80ED-AAB870D7B8DA}"/>
    <cellStyle name="Vstup 4 4 2 3 2" xfId="38955" xr:uid="{FA334969-AABE-48B3-A450-D0B88C3D4C65}"/>
    <cellStyle name="Vstup 4 4 2 4" xfId="14950" xr:uid="{1152F9B9-7482-4936-8C79-748F31436F85}"/>
    <cellStyle name="Vstup 4 4 2 4 2" xfId="36492" xr:uid="{F29ECE16-F74F-4F3C-8034-5A1B335B2454}"/>
    <cellStyle name="Vstup 4 4 2 5" xfId="24621" xr:uid="{FA7EA775-9005-4E6D-A138-01CB38390C7F}"/>
    <cellStyle name="Vstup 4 4 2 5 2" xfId="45653" xr:uid="{9E0F114A-982B-4EEA-92E8-940D380E8A72}"/>
    <cellStyle name="Vstup 4 4 2_LI1" xfId="55009" xr:uid="{CB991C50-F8DA-4A25-B80A-37E038FE34A3}"/>
    <cellStyle name="Vstup 4 4 3" xfId="10529" xr:uid="{F81C7E0D-28F5-4AAC-8146-92415604CB01}"/>
    <cellStyle name="Vstup 4 4 3 2" xfId="20228" xr:uid="{EDDC91C4-8A76-4CFD-B82F-610873BE94D6}"/>
    <cellStyle name="Vstup 4 4 3 2 2" xfId="41425" xr:uid="{D0213AC2-5C94-457F-A52B-DAD74A3EEA77}"/>
    <cellStyle name="Vstup 4 4 3 3" xfId="23589" xr:uid="{0A780335-AE9A-4067-AFDE-1A6A0B5328D5}"/>
    <cellStyle name="Vstup 4 4 3 3 2" xfId="44660" xr:uid="{1CFEA7FD-2A03-4F73-BF7E-37E7310FC769}"/>
    <cellStyle name="Vstup 4 4 3 4" xfId="26389" xr:uid="{ED03955C-7F0A-49CF-80E8-4CB934B78514}"/>
    <cellStyle name="Vstup 4 4 3_LI1" xfId="55011" xr:uid="{50F85F56-4BD9-4A0F-A440-FABE485F602E}"/>
    <cellStyle name="Vstup 4 4 4" xfId="15625" xr:uid="{56C843EB-E4F3-4132-8347-7490AFDFFE5A}"/>
    <cellStyle name="Vstup 4 4 4 2" xfId="37106" xr:uid="{F2B016DE-0599-4AC1-8B56-FC3A61F76A73}"/>
    <cellStyle name="Vstup 4 4 5" xfId="17481" xr:uid="{8154651B-7BDA-47A9-B16F-A2CA29D492FB}"/>
    <cellStyle name="Vstup 4 4 5 2" xfId="38874" xr:uid="{9EF7F454-EC33-420D-B2E0-10ADFE964AA5}"/>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2 2" xfId="41991" xr:uid="{9A4A17ED-4686-41A2-95A4-E0C039F5729B}"/>
    <cellStyle name="Vstup 4 5 2 3" xfId="24104" xr:uid="{99B1A096-72B9-4747-8440-EC22E1AD749F}"/>
    <cellStyle name="Vstup 4 5 2 3 2" xfId="45167" xr:uid="{6FE9C569-4D4C-46CC-AD09-26B7C8F92BED}"/>
    <cellStyle name="Vstup 4 5 2 4" xfId="26874" xr:uid="{2EFBAC2B-0526-4E25-A4DF-55F2EED18022}"/>
    <cellStyle name="Vstup 4 5 2_LI1" xfId="55013" xr:uid="{BE801383-C36D-4BBA-8244-B9B1F18A8840}"/>
    <cellStyle name="Vstup 4 5 3" xfId="16206" xr:uid="{5B067549-8339-4F29-B018-161E7D12300D}"/>
    <cellStyle name="Vstup 4 5 3 2" xfId="37668" xr:uid="{ACC8279C-F469-4793-9757-333D55546C53}"/>
    <cellStyle name="Vstup 4 5 4" xfId="20135" xr:uid="{6B633B2E-428E-4F87-929D-BB1411AA1360}"/>
    <cellStyle name="Vstup 4 5 4 2" xfId="41337" xr:uid="{21CDFD47-1E15-4730-9AE9-6B60E8C9269A}"/>
    <cellStyle name="Vstup 4 5_LI1" xfId="55012" xr:uid="{3C4F2058-2316-450E-A3C5-BBA7D5333F2B}"/>
    <cellStyle name="Vstup 4 6" xfId="8767" xr:uid="{B7E72D97-ADC1-41CA-8558-8B12961BDC65}"/>
    <cellStyle name="Vstup 4 6 2" xfId="19094" xr:uid="{3923E159-E660-4D76-A82E-213BE6045A9B}"/>
    <cellStyle name="Vstup 4 6 2 2" xfId="40334" xr:uid="{8181D7B7-CEA9-46A8-BFC8-73C4056AD563}"/>
    <cellStyle name="Vstup 4 6 3" xfId="14319" xr:uid="{80F91D01-1C24-42F9-A4D5-199E6E1CF083}"/>
    <cellStyle name="Vstup 4 6 3 2" xfId="35885" xr:uid="{115B90BB-B666-431D-9867-62BAF2E91291}"/>
    <cellStyle name="Vstup 4 6 4" xfId="25605" xr:uid="{12C1E1D1-D11A-444E-B7AA-DA71CDA1B81D}"/>
    <cellStyle name="Vstup 4 6_LI1" xfId="55014" xr:uid="{0A415BE0-48DE-4740-B086-1EB5AB6BFBEB}"/>
    <cellStyle name="Vstup 4 7" xfId="14339" xr:uid="{1CE8241F-3C0D-4BCD-A4CF-4CD9358D2726}"/>
    <cellStyle name="Vstup 4 7 2" xfId="35905" xr:uid="{E2256539-726E-4C78-B944-41255ABCEBFA}"/>
    <cellStyle name="Vstup 4 8" xfId="18855" xr:uid="{E8B27731-0DD7-45F2-9312-8D8401DCF492}"/>
    <cellStyle name="Vstup 4 8 2" xfId="40110" xr:uid="{DE11D496-340F-43AC-89CC-36C8091E71CD}"/>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2 2" xfId="42928" xr:uid="{3AE62682-0ACB-4A57-BA34-5DFE0FED3A12}"/>
    <cellStyle name="Vstup 5 2 2 3" xfId="24790" xr:uid="{5C2AAEFB-FEA0-4904-AA0B-F4700103F5AA}"/>
    <cellStyle name="Vstup 5 2 2 3 2" xfId="45802" xr:uid="{7C1A44E4-EBB2-4DF0-ABE6-AB1D6604F227}"/>
    <cellStyle name="Vstup 5 2 2 4" xfId="27426" xr:uid="{E9DB6D2E-D12A-403D-9D9C-E828BC2D2218}"/>
    <cellStyle name="Vstup 5 2 2_LI1" xfId="55016" xr:uid="{45F5EEE5-BE44-4011-8869-705EE0E9FC21}"/>
    <cellStyle name="Vstup 5 2 3" xfId="17243" xr:uid="{08E866F8-9A8C-40C7-99DA-CF57F78A8247}"/>
    <cellStyle name="Vstup 5 2 3 2" xfId="38642" xr:uid="{A0EFFA99-6094-4BC6-B614-D314B228A96E}"/>
    <cellStyle name="Vstup 5 2 4" xfId="21472" xr:uid="{9BB22110-E967-4433-8555-526447D17B17}"/>
    <cellStyle name="Vstup 5 2 4 2" xfId="42611" xr:uid="{EB8AC698-94AB-4540-8F62-58FD3A3B6643}"/>
    <cellStyle name="Vstup 5 2 5" xfId="24336" xr:uid="{098DD17A-DF1D-4429-B5D3-5B6DE8132E9F}"/>
    <cellStyle name="Vstup 5 2 5 2" xfId="45397" xr:uid="{CF60B20D-7DDA-4F46-8C4F-A061D6E70302}"/>
    <cellStyle name="Vstup 5 2_LI1" xfId="55015" xr:uid="{AA462E34-ACE9-4188-99C8-3E8BF5FE5245}"/>
    <cellStyle name="Vstup 5 3" xfId="10118" xr:uid="{E9FB5DE4-168B-4AFA-9721-0C8D7BB4A9CA}"/>
    <cellStyle name="Vstup 5 3 2" xfId="19912" xr:uid="{B8ECFF5C-77B2-4DE2-A680-E55A367A54FC}"/>
    <cellStyle name="Vstup 5 3 2 2" xfId="41117" xr:uid="{7CD55D64-79F0-4E88-8879-8A18DD164996}"/>
    <cellStyle name="Vstup 5 3 3" xfId="23310" xr:uid="{65313AFE-33F9-484E-8759-22F266EB6FB5}"/>
    <cellStyle name="Vstup 5 3 3 2" xfId="44385" xr:uid="{9A206D08-2C8A-41D1-B87F-9FD34ACFCD7B}"/>
    <cellStyle name="Vstup 5 3 4" xfId="26121" xr:uid="{85047E33-1444-4709-9D49-825F29812E4D}"/>
    <cellStyle name="Vstup 5 3_LI1" xfId="55017" xr:uid="{9863B849-3C23-44F4-A81C-24D109A00B94}"/>
    <cellStyle name="Vstup 5 4" xfId="15308" xr:uid="{6A6632C3-2E38-42D2-B270-7427B6B4D9F5}"/>
    <cellStyle name="Vstup 5 4 2" xfId="36802" xr:uid="{EE482A67-D52B-42D5-A84D-9BB6CAD8162E}"/>
    <cellStyle name="Vstup 5 5" xfId="15649" xr:uid="{2FE29429-BFEC-47AF-B309-E30892274658}"/>
    <cellStyle name="Vstup 5 5 2" xfId="37130" xr:uid="{8BA5B7D9-094A-4473-84B2-5FE2F56A3B45}"/>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2 2" xfId="42943" xr:uid="{CA163FF4-B557-4816-9AF4-E11E34904EBF}"/>
    <cellStyle name="Vstup 6 2 2 3" xfId="24803" xr:uid="{624FAD03-243B-45EB-8123-C8879ADCB12A}"/>
    <cellStyle name="Vstup 6 2 2 3 2" xfId="45815" xr:uid="{B6CFE902-C742-4171-A833-755DD9DDFE00}"/>
    <cellStyle name="Vstup 6 2 2 4" xfId="27439" xr:uid="{EAF039C2-48C3-409F-8867-8502DDBFB5DF}"/>
    <cellStyle name="Vstup 6 2 2_LI1" xfId="55019" xr:uid="{D711A802-8C73-4C62-88F8-754346BE0A46}"/>
    <cellStyle name="Vstup 6 2 3" xfId="17257" xr:uid="{73109C3B-B7B8-402C-B8A1-70F8527C1C51}"/>
    <cellStyle name="Vstup 6 2 3 2" xfId="38656" xr:uid="{CA7E056F-FC1D-4187-BA86-ECDA10B5AFD3}"/>
    <cellStyle name="Vstup 6 2 4" xfId="16972" xr:uid="{3A230C03-579A-4ABC-932C-F52ECBFEB6D0}"/>
    <cellStyle name="Vstup 6 2 4 2" xfId="38390" xr:uid="{3BED9407-BA23-4ADB-8824-877DA0192585}"/>
    <cellStyle name="Vstup 6 2 5" xfId="19865" xr:uid="{E3E90589-B9C7-4FD5-954F-76EB448E2AA5}"/>
    <cellStyle name="Vstup 6 2 5 2" xfId="41070" xr:uid="{CE87A716-DFE7-40B7-AE15-F5EC0CBBCF70}"/>
    <cellStyle name="Vstup 6 2_LI1" xfId="55018" xr:uid="{CA06313D-C56D-4C92-BB74-9725C615E831}"/>
    <cellStyle name="Vstup 6 3" xfId="10135" xr:uid="{B9250A0C-EF7B-4D37-9E43-53D6F4F252A4}"/>
    <cellStyle name="Vstup 6 3 2" xfId="19928" xr:uid="{AB52F78D-FCD3-4BFF-B7D0-2CA987BE49EB}"/>
    <cellStyle name="Vstup 6 3 2 2" xfId="41133" xr:uid="{4FA74EF9-F1ED-49E0-8C0D-C332F9DAEA56}"/>
    <cellStyle name="Vstup 6 3 3" xfId="23323" xr:uid="{125AE6D7-69DC-460A-9BAC-7D75B6F90490}"/>
    <cellStyle name="Vstup 6 3 3 2" xfId="44398" xr:uid="{F15721BF-6A2F-43C0-8A4E-B09A7E6EAAEA}"/>
    <cellStyle name="Vstup 6 3 4" xfId="26134" xr:uid="{1453D935-248D-41FC-BAFA-849B6A8B2B67}"/>
    <cellStyle name="Vstup 6 3_LI1" xfId="55020" xr:uid="{0112296C-63D2-413D-BD5C-BF37E70F9D38}"/>
    <cellStyle name="Vstup 6 4" xfId="15323" xr:uid="{D08A830B-FE9F-478A-8B96-D9682245AD58}"/>
    <cellStyle name="Vstup 6 4 2" xfId="36817" xr:uid="{C1B14D72-1171-4A40-A0F6-7BCBD9761592}"/>
    <cellStyle name="Vstup 6 5" xfId="18401" xr:uid="{7EFEA53C-D680-4837-87E6-8C4D1835F9D4}"/>
    <cellStyle name="Vstup 6 5 2" xfId="39747" xr:uid="{AF8EB1AB-7C1B-42C5-99B3-AEE69118076A}"/>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2 2" xfId="41983" xr:uid="{46A8D264-A542-46E9-8302-D193281930BD}"/>
    <cellStyle name="Vstup 7 2 3" xfId="24095" xr:uid="{9F414A0E-E1EC-421B-8520-E213BF376AA3}"/>
    <cellStyle name="Vstup 7 2 3 2" xfId="45158" xr:uid="{669C7E7F-A3B2-41B6-A47D-EE947F68D641}"/>
    <cellStyle name="Vstup 7 2 4" xfId="26866" xr:uid="{72693BFD-7415-4E2B-9CB5-FB2974A4B295}"/>
    <cellStyle name="Vstup 7 2_LI1" xfId="55022" xr:uid="{41990173-FFF3-4BF1-8E4A-EE2A2D7850F7}"/>
    <cellStyle name="Vstup 7 3" xfId="16197" xr:uid="{2D54DB95-6416-4600-9875-A8E286B80236}"/>
    <cellStyle name="Vstup 7 3 2" xfId="37659" xr:uid="{7DF1A19A-DB1F-4842-9089-2ABBF72ECBC8}"/>
    <cellStyle name="Vstup 7 4" xfId="17136" xr:uid="{148D1EC3-8558-43A5-9DD6-288E817ECE18}"/>
    <cellStyle name="Vstup 7 4 2" xfId="38543" xr:uid="{D6112EF7-361B-4E0D-B562-9BCE829F4A9B}"/>
    <cellStyle name="Vstup 7_LI1" xfId="55021" xr:uid="{3343A54F-DD0A-4A23-BF9C-3666657E9674}"/>
    <cellStyle name="Vstup 8" xfId="8758" xr:uid="{FC7FEB38-A2C8-4EFB-8C46-B7711C864F23}"/>
    <cellStyle name="Vstup 8 2" xfId="19085" xr:uid="{5428DE31-C9B6-4A55-9987-183271F27970}"/>
    <cellStyle name="Vstup 8 2 2" xfId="40325" xr:uid="{B4EE207E-40F5-4A1D-AE46-1878A70167BE}"/>
    <cellStyle name="Vstup 8 3" xfId="18889" xr:uid="{F3096BD4-CD57-458C-81D2-7BA988B7E880}"/>
    <cellStyle name="Vstup 8 3 2" xfId="40134" xr:uid="{65C358D4-0CE1-4E8B-AC30-30BF2A87A844}"/>
    <cellStyle name="Vstup 8 4" xfId="25598" xr:uid="{0F53CD4E-015E-42F6-97FB-CACE63BF15B7}"/>
    <cellStyle name="Vstup 8_LI1" xfId="55023" xr:uid="{46D41553-31C1-49DE-9D31-FEBBA776339F}"/>
    <cellStyle name="Vstup 9" xfId="14330" xr:uid="{A43492FB-AE31-47C9-BA14-BDEBEA54F71C}"/>
    <cellStyle name="Vstup 9 2" xfId="35896" xr:uid="{F5D9C664-CC1A-486A-8BB4-458C4125D320}"/>
    <cellStyle name="Vstup_3.10 Impairments" xfId="1498" xr:uid="{E8EC264E-115F-4CFC-83BE-CE48EEDB6395}"/>
    <cellStyle name="Výpočet" xfId="108" xr:uid="{15E42487-EF20-4CBD-8EAD-6E1DB50B2616}"/>
    <cellStyle name="Výpočet 10" xfId="18863" xr:uid="{F836687B-590E-4988-BE63-33A91AFEEE4B}"/>
    <cellStyle name="Výpočet 10 2" xfId="40115" xr:uid="{D7ED4265-A141-463B-8B64-56C81DB30C03}"/>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2 2" xfId="43232" xr:uid="{D12DAE46-2251-4E50-8A1B-2748FBD61527}"/>
    <cellStyle name="Výpočet 2 10 2 2 2 2 3" xfId="25057" xr:uid="{79CE8105-122C-46FF-8547-80C1F122E3C2}"/>
    <cellStyle name="Výpočet 2 10 2 2 2 2 3 2" xfId="46067" xr:uid="{F451686B-7011-4AC3-9B4F-F8260F9FAD42}"/>
    <cellStyle name="Výpočet 2 10 2 2 2 2 4" xfId="27682" xr:uid="{EFA359C3-1661-4B2A-900D-2AE02CCABC82}"/>
    <cellStyle name="Výpočet 2 10 2 2 2 2_LI1" xfId="55025" xr:uid="{EC2CFA9B-ED18-4AD4-907A-809EB7520D94}"/>
    <cellStyle name="Výpočet 2 10 2 2 2 3" xfId="17553" xr:uid="{7F6A0CE4-8776-4DCD-9700-28BF871BF6F1}"/>
    <cellStyle name="Výpočet 2 10 2 2 2 3 2" xfId="38942" xr:uid="{342756F6-4D2E-4FEE-9141-B97C29E8EBBE}"/>
    <cellStyle name="Výpočet 2 10 2 2 2 4" xfId="19320" xr:uid="{14B1CA04-A60D-4087-9BFA-EC2041EB0811}"/>
    <cellStyle name="Výpočet 2 10 2 2 2 4 2" xfId="40557" xr:uid="{DA8F8888-E19B-47AD-9C69-5BFBB67F4DA3}"/>
    <cellStyle name="Výpočet 2 10 2 2 2 5" xfId="21459" xr:uid="{88216B5D-E385-4B03-B119-F69ADB89CD74}"/>
    <cellStyle name="Výpočet 2 10 2 2 2 5 2" xfId="42600" xr:uid="{4141FA10-7F7C-46F6-951A-39C6178A12F0}"/>
    <cellStyle name="Výpočet 2 10 2 2 2_LI1" xfId="55024" xr:uid="{86D9C64A-4C74-47D9-BEBE-D02CC39FAFC0}"/>
    <cellStyle name="Výpočet 2 10 2 2 3" xfId="10514" xr:uid="{35A984CD-3748-40C5-A810-916F2007CF9E}"/>
    <cellStyle name="Výpočet 2 10 2 2 3 2" xfId="20215" xr:uid="{1804F344-515C-4C88-A04A-2165EE00AD44}"/>
    <cellStyle name="Výpočet 2 10 2 2 3 2 2" xfId="41412" xr:uid="{FE3739FB-F4E1-40FF-AE82-77B58E293145}"/>
    <cellStyle name="Výpočet 2 10 2 2 3 3" xfId="23577" xr:uid="{E356B877-AFF7-46C6-838A-49D88301B043}"/>
    <cellStyle name="Výpočet 2 10 2 2 3 3 2" xfId="44648" xr:uid="{295D5918-4506-4C13-9D77-FF251CB05D36}"/>
    <cellStyle name="Výpočet 2 10 2 2 3 4" xfId="26377" xr:uid="{52423650-0DAD-4731-9554-FD6B0CA61436}"/>
    <cellStyle name="Výpočet 2 10 2 2 3_LI1" xfId="55026" xr:uid="{F74BA83D-9AA1-47B7-8260-400047816C15}"/>
    <cellStyle name="Výpočet 2 10 2 2 4" xfId="15612" xr:uid="{59F63393-3790-4512-9970-0B70E23014F4}"/>
    <cellStyle name="Výpočet 2 10 2 2 4 2" xfId="37093" xr:uid="{05C3BB4A-F826-411D-88C0-AA879121CB83}"/>
    <cellStyle name="Výpočet 2 10 2 2 5" xfId="18371" xr:uid="{CD0F85AD-B8E0-47E1-9100-9BFCF1533796}"/>
    <cellStyle name="Výpočet 2 10 2 2 5 2" xfId="39719" xr:uid="{FB38FA3E-0704-4D26-B864-A506A73838A4}"/>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2 2" xfId="43678" xr:uid="{0F1772B9-DC3F-47F3-A756-C643BDCE82FD}"/>
    <cellStyle name="Výpočet 2 10 2 3 2 2 3" xfId="25443" xr:uid="{F536EFB4-9D70-4440-917F-72AFA7079B7A}"/>
    <cellStyle name="Výpočet 2 10 2 3 2 2 3 2" xfId="46441" xr:uid="{3ADF8AE8-4D12-481D-8623-1B4581457DE4}"/>
    <cellStyle name="Výpočet 2 10 2 3 2 2 4" xfId="28040" xr:uid="{21868552-5CE9-4CB5-84EC-74497E04B17B}"/>
    <cellStyle name="Výpočet 2 10 2 3 2 2_LI1" xfId="55028" xr:uid="{CF49AED5-CBE0-45D1-B868-51DDB266C786}"/>
    <cellStyle name="Výpočet 2 10 2 3 2 3" xfId="17998" xr:uid="{BE08CEF9-CE7C-4788-8D29-9558C2BE8B9C}"/>
    <cellStyle name="Výpočet 2 10 2 3 2 3 2" xfId="39377" xr:uid="{24739237-5F17-4BF4-AEB6-C71DE47F574F}"/>
    <cellStyle name="Výpočet 2 10 2 3 2 4" xfId="20076" xr:uid="{0C776A9F-FF5C-4B9B-B1BB-A2BFAF01E74A}"/>
    <cellStyle name="Výpočet 2 10 2 3 2 4 2" xfId="41279" xr:uid="{5432A3DD-D429-4D99-839C-D9B58D459DFD}"/>
    <cellStyle name="Výpočet 2 10 2 3 2 5" xfId="21654" xr:uid="{57E9A013-2EBB-40D7-BFFF-E1C865F85C14}"/>
    <cellStyle name="Výpočet 2 10 2 3 2 5 2" xfId="42779" xr:uid="{D3E29634-C08C-4693-8551-78DE3E420B8B}"/>
    <cellStyle name="Výpočet 2 10 2 3 2_LI1" xfId="55027" xr:uid="{BEE0F47B-C89D-48B5-880C-91BE390CED2A}"/>
    <cellStyle name="Výpočet 2 10 2 3 3" xfId="11132" xr:uid="{348353BC-AD6A-4F13-BA37-DB3DFBBBB1B0}"/>
    <cellStyle name="Výpočet 2 10 2 3 3 2" xfId="20674" xr:uid="{0D50FF93-E1B5-4744-8BC5-AC57DEE48717}"/>
    <cellStyle name="Výpočet 2 10 2 3 3 2 2" xfId="41850" xr:uid="{1934C997-4457-4A15-97AC-87BC54F96E70}"/>
    <cellStyle name="Výpočet 2 10 2 3 3 3" xfId="23960" xr:uid="{AA995375-4718-4D07-903D-59699836D514}"/>
    <cellStyle name="Výpočet 2 10 2 3 3 3 2" xfId="45023" xr:uid="{2D4732AB-C412-4D6B-8EEF-53A28AA0F203}"/>
    <cellStyle name="Výpočet 2 10 2 3 3 4" xfId="26734" xr:uid="{7AD066E9-7457-4737-B7A5-74FF272F7A4E}"/>
    <cellStyle name="Výpočet 2 10 2 3 3_LI1" xfId="55029" xr:uid="{8402210A-0CE8-42E1-87BA-59164AF40090}"/>
    <cellStyle name="Výpočet 2 10 2 3 4" xfId="16059" xr:uid="{C13318F0-7A5E-4359-91BE-39E9047CEAA9}"/>
    <cellStyle name="Výpočet 2 10 2 3 4 2" xfId="37523" xr:uid="{EB2AD676-77F3-4645-87F8-E59583EB176B}"/>
    <cellStyle name="Výpočet 2 10 2 3 5" xfId="18328" xr:uid="{6C3F575D-FD4E-41A9-9B8E-8B1B567B9435}"/>
    <cellStyle name="Výpočet 2 10 2 3 5 2" xfId="39681" xr:uid="{B96F9CFB-41E9-4BDF-BB97-382AD85ECF23}"/>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2 2" xfId="42278" xr:uid="{8178D3A1-81F0-4E4B-AA5D-A1B7E2E7B925}"/>
    <cellStyle name="Výpočet 2 10 2 4 2 3" xfId="24355" xr:uid="{AE8CBABC-B0CA-4098-BBA0-6EA0181B5D5E}"/>
    <cellStyle name="Výpočet 2 10 2 4 2 3 2" xfId="45416" xr:uid="{27182479-FA5A-4FA8-BDF4-4CBD01FF05F1}"/>
    <cellStyle name="Výpočet 2 10 2 4 2 4" xfId="27115" xr:uid="{5895202A-EED2-4AC0-ABE2-FBF78187F361}"/>
    <cellStyle name="Výpočet 2 10 2 4 2_LI1" xfId="55031" xr:uid="{DF73DE9D-FFEA-4809-9D81-DE09A55E3DCD}"/>
    <cellStyle name="Výpočet 2 10 2 4 3" xfId="16505" xr:uid="{99788AA0-F0E4-4256-865A-5A42D84AAF86}"/>
    <cellStyle name="Výpočet 2 10 2 4 3 2" xfId="37958" xr:uid="{3FE7A0AF-C4A8-494D-9DF9-AEB3E064B133}"/>
    <cellStyle name="Výpočet 2 10 2 4 4" xfId="19465" xr:uid="{1B487EB8-E9B5-4C31-B5A0-7C886A4AB730}"/>
    <cellStyle name="Výpočet 2 10 2 4 4 2" xfId="40698" xr:uid="{A65C198B-3409-41BB-9B40-23B7810A2B49}"/>
    <cellStyle name="Výpočet 2 10 2 4_LI1" xfId="55030" xr:uid="{684F48DA-3BEB-456E-B80B-AFA005964AAE}"/>
    <cellStyle name="Výpočet 2 10 2 5" xfId="9193" xr:uid="{0FEEC568-3401-41A2-86FB-5AB0D78ED7EC}"/>
    <cellStyle name="Výpočet 2 10 2 5 2" xfId="19436" xr:uid="{C0632107-EE5A-40A8-A9BC-3531D3004F8B}"/>
    <cellStyle name="Výpočet 2 10 2 5 2 2" xfId="40669" xr:uid="{97CBBB6A-414A-4C03-A630-8B826E31DCE2}"/>
    <cellStyle name="Výpočet 2 10 2 5 3" xfId="23009" xr:uid="{ED36525A-82BB-4BA0-8634-335B0D791DA0}"/>
    <cellStyle name="Výpočet 2 10 2 5 3 2" xfId="44097" xr:uid="{DE646019-F787-40E1-A1C6-B36931BB1179}"/>
    <cellStyle name="Výpočet 2 10 2 5 4" xfId="25891" xr:uid="{7E7F4751-1C33-45E9-A60A-26DAC7DD63BA}"/>
    <cellStyle name="Výpočet 2 10 2 5_LI1" xfId="55032" xr:uid="{B77D3683-6EA8-4F60-B64C-07D8BAF6ABA4}"/>
    <cellStyle name="Výpočet 2 10 2 6" xfId="14683" xr:uid="{6CB67547-7017-4C5C-BE66-BDEE1F4B3F0A}"/>
    <cellStyle name="Výpočet 2 10 2 6 2" xfId="36243" xr:uid="{A358A2CA-68F8-49A5-9912-ECEEB5632DBE}"/>
    <cellStyle name="Výpočet 2 10 2 7" xfId="18559" xr:uid="{BF83F62D-A8E9-4FCF-B472-DF2724176A0F}"/>
    <cellStyle name="Výpočet 2 10 2 7 2" xfId="39876" xr:uid="{F9CEEAAD-CF07-477A-B595-44D343071009}"/>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2 2" xfId="43019" xr:uid="{672E210D-BA78-456F-8504-712698D8DDBA}"/>
    <cellStyle name="Výpočet 2 10 3 2 2 3" xfId="24869" xr:uid="{6C3D54D1-715B-464F-B069-4D795279866E}"/>
    <cellStyle name="Výpočet 2 10 3 2 2 3 2" xfId="45880" xr:uid="{E89EBF9D-264F-420B-89BA-C0D95B76F5D0}"/>
    <cellStyle name="Výpočet 2 10 3 2 2 4" xfId="27504" xr:uid="{1362BEDE-A34E-4A38-A292-A1E9F203C661}"/>
    <cellStyle name="Výpočet 2 10 3 2 2_LI1" xfId="55034" xr:uid="{1BAE674F-7C1F-4698-BAEF-59FA26D1CDE6}"/>
    <cellStyle name="Výpočet 2 10 3 2 3" xfId="17337" xr:uid="{62F72A86-91B0-4E63-9067-E57897C00812}"/>
    <cellStyle name="Výpočet 2 10 3 2 3 2" xfId="38733" xr:uid="{332A61EA-10F3-4FD6-8ABF-CCC972E5EA5A}"/>
    <cellStyle name="Výpočet 2 10 3 2 4" xfId="20357" xr:uid="{2E766584-1A44-4C77-AD8A-B62060CF4B64}"/>
    <cellStyle name="Výpočet 2 10 3 2 4 2" xfId="41547" xr:uid="{851684D6-76B4-4241-BF3B-C8A51AA39844}"/>
    <cellStyle name="Výpočet 2 10 3 2 5" xfId="21775" xr:uid="{ECA15116-42E2-4706-B6E0-D7AD317FC753}"/>
    <cellStyle name="Výpočet 2 10 3 2 5 2" xfId="42883" xr:uid="{23C38EF6-DD02-467E-93DE-F9FF39E2C994}"/>
    <cellStyle name="Výpočet 2 10 3 2_LI1" xfId="55033" xr:uid="{4B17183D-856F-49A5-A67B-8FB3CE8C9F88}"/>
    <cellStyle name="Výpočet 2 10 3 3" xfId="10242" xr:uid="{E8738C6F-1ACD-4F6F-860A-77EA4D4BA955}"/>
    <cellStyle name="Výpočet 2 10 3 3 2" xfId="20003" xr:uid="{B09BAB57-8611-4B4B-B3A3-5E28B93071B4}"/>
    <cellStyle name="Výpočet 2 10 3 3 2 2" xfId="41206" xr:uid="{50E7DA0B-7923-448B-B7F3-1B4D9A5950D1}"/>
    <cellStyle name="Výpočet 2 10 3 3 3" xfId="23391" xr:uid="{E361AA6D-3D69-4DAD-A4D1-024683155A41}"/>
    <cellStyle name="Výpočet 2 10 3 3 3 2" xfId="44465" xr:uid="{A88A03B7-079F-4BCB-BCD7-D6B544A542B4}"/>
    <cellStyle name="Výpočet 2 10 3 3 4" xfId="26199" xr:uid="{0DE99A7F-7694-4725-B9C2-A391C09AEF80}"/>
    <cellStyle name="Výpočet 2 10 3 3_LI1" xfId="55035" xr:uid="{157B1871-E242-4817-9160-3D36E1D92234}"/>
    <cellStyle name="Výpočet 2 10 3 4" xfId="15401" xr:uid="{906F38B8-DD8C-4754-BE0F-B48D8A1B091B}"/>
    <cellStyle name="Výpočet 2 10 3 4 2" xfId="36890" xr:uid="{9C0B60D0-CA3F-460F-8D32-743B88F9BACA}"/>
    <cellStyle name="Výpočet 2 10 3 5" xfId="18393" xr:uid="{AFDEA356-FE7A-4A5C-AA6C-252CA086C5D2}"/>
    <cellStyle name="Výpočet 2 10 3 5 2" xfId="39739" xr:uid="{7A9337B9-BF18-4BD9-BC11-817596F4B9F4}"/>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2 2" xfId="43471" xr:uid="{B0C012C9-8B77-466A-A65D-82C5716E120A}"/>
    <cellStyle name="Výpočet 2 10 4 2 2 3" xfId="25236" xr:uid="{4730A413-424B-4660-97FC-2D5E901469AB}"/>
    <cellStyle name="Výpočet 2 10 4 2 2 3 2" xfId="46234" xr:uid="{60F0096A-6F62-4183-9676-655DB86A3BDF}"/>
    <cellStyle name="Výpočet 2 10 4 2 2 4" xfId="27833" xr:uid="{E335CAF0-005C-44A1-9945-BBA87F5CB728}"/>
    <cellStyle name="Výpočet 2 10 4 2 2_LI1" xfId="55037" xr:uid="{CFB74790-3B79-4E5A-82C9-EC4D8DD6EAAC}"/>
    <cellStyle name="Výpočet 2 10 4 2 3" xfId="17791" xr:uid="{3166D1E6-C436-4559-AABC-9657FE3CA358}"/>
    <cellStyle name="Výpočet 2 10 4 2 3 2" xfId="39170" xr:uid="{A59524AC-34EB-4A3E-945D-A3B0726A8BF6}"/>
    <cellStyle name="Výpočet 2 10 4 2 4" xfId="21240" xr:uid="{138A2A05-F6E6-43DD-9ECD-739AB6054274}"/>
    <cellStyle name="Výpočet 2 10 4 2 4 2" xfId="42400" xr:uid="{DB621A46-CD9A-4FB5-B3E6-837921CAFFC6}"/>
    <cellStyle name="Výpočet 2 10 4 2 5" xfId="15220" xr:uid="{531F09CE-BFA4-4A9D-B9CA-8E9F5726FDBB}"/>
    <cellStyle name="Výpočet 2 10 4 2 5 2" xfId="36727" xr:uid="{0CA2A81F-7752-46F0-96B6-4390C0B33BC1}"/>
    <cellStyle name="Výpočet 2 10 4 2_LI1" xfId="55036" xr:uid="{D450B3DE-6282-42CF-B641-A37730935B6F}"/>
    <cellStyle name="Výpočet 2 10 4 3" xfId="10925" xr:uid="{5F6E8BD8-525B-4DB2-A6D5-2D6511D30D67}"/>
    <cellStyle name="Výpočet 2 10 4 3 2" xfId="20467" xr:uid="{BB0BC1B7-0A24-4027-A66B-F63FDC169160}"/>
    <cellStyle name="Výpočet 2 10 4 3 2 2" xfId="41643" xr:uid="{C0A91EB3-896C-487F-AA06-0A15431B9DD4}"/>
    <cellStyle name="Výpočet 2 10 4 3 3" xfId="23753" xr:uid="{93A96121-68AA-4391-8DA5-AAE773C93B6A}"/>
    <cellStyle name="Výpočet 2 10 4 3 3 2" xfId="44816" xr:uid="{A54F3FED-2FE6-45A8-9AAC-E3DE65E79A61}"/>
    <cellStyle name="Výpočet 2 10 4 3 4" xfId="26527" xr:uid="{44A1E887-57AF-4B1A-8BDC-FA2425EE8BE3}"/>
    <cellStyle name="Výpočet 2 10 4 3_LI1" xfId="55038" xr:uid="{F25A1AF4-B01A-4287-A765-A23658F4F7DC}"/>
    <cellStyle name="Výpočet 2 10 4 4" xfId="15852" xr:uid="{AE7BAE56-F1D6-4071-BE63-94BB82247957}"/>
    <cellStyle name="Výpočet 2 10 4 4 2" xfId="37316" xr:uid="{6B4DCA3F-9F50-4C8A-AB09-3C744B5D93BD}"/>
    <cellStyle name="Výpočet 2 10 4 5" xfId="21893" xr:uid="{92AEE440-7AF0-4926-B00A-FA7E25B9463C}"/>
    <cellStyle name="Výpočet 2 10 4 5 2" xfId="42998" xr:uid="{338E1061-8E92-41A9-A254-46CCDE46D057}"/>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2 2" xfId="42072" xr:uid="{8A5B912D-D326-414E-9661-C5EE48C5021E}"/>
    <cellStyle name="Výpočet 2 10 5 2 3" xfId="24173" xr:uid="{0593186F-F0E8-42A5-93C6-A343E42D6A0D}"/>
    <cellStyle name="Výpočet 2 10 5 2 3 2" xfId="45236" xr:uid="{75176BC3-A4B1-429E-A487-6E001891599D}"/>
    <cellStyle name="Výpočet 2 10 5 2 4" xfId="26941" xr:uid="{2079BAC8-003B-4902-885E-DF81C9EA92BB}"/>
    <cellStyle name="Výpočet 2 10 5 2_LI1" xfId="55040" xr:uid="{C50B66BB-DD2E-48A5-9900-DF1B90FB93BA}"/>
    <cellStyle name="Výpočet 2 10 5 3" xfId="16288" xr:uid="{59D2F5C2-F7A0-4EAD-BEA4-D01A4A380FE4}"/>
    <cellStyle name="Výpočet 2 10 5 3 2" xfId="37749" xr:uid="{6AB79B31-83B0-4160-8912-11304418413F}"/>
    <cellStyle name="Výpočet 2 10 5 4" xfId="19832" xr:uid="{85DA8938-9E07-40E3-84B8-90DE46A37BA7}"/>
    <cellStyle name="Výpočet 2 10 5 4 2" xfId="41038" xr:uid="{FECF0099-FD14-4BF8-A8B0-E927233E7144}"/>
    <cellStyle name="Výpočet 2 10 5_LI1" xfId="55039" xr:uid="{BFB6E198-E4A9-4D4E-80F9-A3B5CB2AD8F4}"/>
    <cellStyle name="Výpočet 2 10 6" xfId="8892" xr:uid="{1C31EC77-EAD4-4CE6-92C5-602EC7BBB547}"/>
    <cellStyle name="Výpočet 2 10 6 2" xfId="19192" xr:uid="{B9CBB64E-4536-4066-8187-6C618379A35D}"/>
    <cellStyle name="Výpočet 2 10 6 2 2" xfId="40430" xr:uid="{6A4A6F08-21E6-44DA-A6A5-E17A8745D562}"/>
    <cellStyle name="Výpočet 2 10 6 3" xfId="22791" xr:uid="{8C9292AF-5A51-442C-B3E1-06B44DD12CEB}"/>
    <cellStyle name="Výpočet 2 10 6 3 2" xfId="43883" xr:uid="{A6790B0F-68AB-4336-8024-BDE1AAAAA4B7}"/>
    <cellStyle name="Výpočet 2 10 6 4" xfId="25684" xr:uid="{10F33824-9744-4EAF-A82F-87BFF4AD919B}"/>
    <cellStyle name="Výpočet 2 10 6_LI1" xfId="55041" xr:uid="{D73468B0-B0CE-492B-AFE9-A634662C4F86}"/>
    <cellStyle name="Výpočet 2 10 7" xfId="14437" xr:uid="{B22DCF55-0932-4626-8532-7BE1B3D896DD}"/>
    <cellStyle name="Výpočet 2 10 7 2" xfId="36002" xr:uid="{5D4815DB-28F6-40D4-A825-0F131672FB6D}"/>
    <cellStyle name="Výpočet 2 10 8" xfId="18775" xr:uid="{A1606B6F-E135-438B-96D5-27044EDA180B}"/>
    <cellStyle name="Výpočet 2 10 8 2" xfId="40046" xr:uid="{3F0721EB-1043-4E97-8262-9E0AFC1767F8}"/>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2 2" xfId="43252" xr:uid="{5D0E906C-9A73-4723-99E2-A32891224C1C}"/>
    <cellStyle name="Výpočet 2 11 2 2 2 2 3" xfId="25076" xr:uid="{723D9CD2-5B54-446B-B2B4-3EF87FAE9F1F}"/>
    <cellStyle name="Výpočet 2 11 2 2 2 2 3 2" xfId="46086" xr:uid="{FB170902-2F6F-4F6A-9FFC-8ED4451A5EB5}"/>
    <cellStyle name="Výpočet 2 11 2 2 2 2 4" xfId="27701" xr:uid="{CBACD7CF-A3BD-43E3-97A3-945420172866}"/>
    <cellStyle name="Výpočet 2 11 2 2 2 2_LI1" xfId="55043" xr:uid="{2EAE25E8-99F3-4791-A00F-BE6CC4437C3C}"/>
    <cellStyle name="Výpočet 2 11 2 2 2 3" xfId="17574" xr:uid="{D530E57D-1556-42E9-92D9-06E932B72A50}"/>
    <cellStyle name="Výpočet 2 11 2 2 2 3 2" xfId="38962" xr:uid="{55C50BC3-EC8F-4258-8CB0-086D087BF058}"/>
    <cellStyle name="Výpočet 2 11 2 2 2 4" xfId="15778" xr:uid="{01F2DFE6-E6C1-41A8-BCE3-B0E03DCC6946}"/>
    <cellStyle name="Výpočet 2 11 2 2 2 4 2" xfId="37251" xr:uid="{44B65870-09DB-43EB-BCE5-E847A4F39C14}"/>
    <cellStyle name="Výpočet 2 11 2 2 2 5" xfId="23264" xr:uid="{25D7EDEC-2352-46E5-A824-DE7994573C4E}"/>
    <cellStyle name="Výpočet 2 11 2 2 2 5 2" xfId="44342" xr:uid="{2FAFC63B-67F2-4E26-AAC9-AB3C594D1B39}"/>
    <cellStyle name="Výpočet 2 11 2 2 2_LI1" xfId="55042" xr:uid="{B90D3466-9F23-4EA3-819C-AD8432447D21}"/>
    <cellStyle name="Výpočet 2 11 2 2 3" xfId="10539" xr:uid="{9A4D61D2-D3ED-4289-8A29-DBDA69DCBE59}"/>
    <cellStyle name="Výpočet 2 11 2 2 3 2" xfId="20235" xr:uid="{0BB8588D-8504-4B21-BC0E-4B1F7E24C8C8}"/>
    <cellStyle name="Výpočet 2 11 2 2 3 2 2" xfId="41432" xr:uid="{08AAB445-6C8E-48D1-A7AB-93F51CEDD90D}"/>
    <cellStyle name="Výpočet 2 11 2 2 3 3" xfId="23596" xr:uid="{833B2DA3-4F97-4C56-9327-30CDEF9D9D9D}"/>
    <cellStyle name="Výpočet 2 11 2 2 3 3 2" xfId="44667" xr:uid="{DEAC1B18-8C7A-47EC-A137-53A6BBC70B05}"/>
    <cellStyle name="Výpočet 2 11 2 2 3 4" xfId="26396" xr:uid="{67A7D7E6-343F-44C9-AE93-A077813DE110}"/>
    <cellStyle name="Výpočet 2 11 2 2 3_LI1" xfId="55044" xr:uid="{C3CB70E1-5FF2-47B5-833A-DBE05136953C}"/>
    <cellStyle name="Výpočet 2 11 2 2 4" xfId="15632" xr:uid="{BB24E8FB-2585-4C8A-9432-9B5963BE8B75}"/>
    <cellStyle name="Výpočet 2 11 2 2 4 2" xfId="37113" xr:uid="{107A9D30-87FD-487E-A78E-07C410140F68}"/>
    <cellStyle name="Výpočet 2 11 2 2 5" xfId="16958" xr:uid="{A4570A49-1AD1-4B1B-B6E1-07A4508836BE}"/>
    <cellStyle name="Výpočet 2 11 2 2 5 2" xfId="38377" xr:uid="{613DD513-60F9-4591-B371-0FC75B2D6910}"/>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2 2" xfId="43699" xr:uid="{0FEC3108-D8BB-4D0B-AD29-FCAD537A6A8B}"/>
    <cellStyle name="Výpočet 2 11 2 3 2 2 3" xfId="25464" xr:uid="{C82B9E3D-DD1F-4532-8A59-9CC5DF2B4E02}"/>
    <cellStyle name="Výpočet 2 11 2 3 2 2 3 2" xfId="46462" xr:uid="{B04500E4-F3FB-4248-8333-1244CECC4826}"/>
    <cellStyle name="Výpočet 2 11 2 3 2 2 4" xfId="28061" xr:uid="{FBA31C50-2639-4912-9BEB-2B5E1E2DE351}"/>
    <cellStyle name="Výpočet 2 11 2 3 2 2_LI1" xfId="55046" xr:uid="{9E54267F-41E8-46D0-9AD7-16BFFDEFBB4C}"/>
    <cellStyle name="Výpočet 2 11 2 3 2 3" xfId="18019" xr:uid="{4506286B-9A76-498A-87A6-5B70C145B8D3}"/>
    <cellStyle name="Výpočet 2 11 2 3 2 3 2" xfId="39398" xr:uid="{2600DD5C-8AA5-426C-B7EB-275C7934170C}"/>
    <cellStyle name="Výpočet 2 11 2 3 2 4" xfId="19828" xr:uid="{8BD336C5-B2E7-4084-9B1D-6B4B38CA621B}"/>
    <cellStyle name="Výpočet 2 11 2 3 2 4 2" xfId="41034" xr:uid="{1877DB0B-3334-49D1-A011-292694352E64}"/>
    <cellStyle name="Výpočet 2 11 2 3 2 5" xfId="16277" xr:uid="{A952681E-E2B7-42E1-B9A5-39B330380627}"/>
    <cellStyle name="Výpočet 2 11 2 3 2 5 2" xfId="37738" xr:uid="{977E34D3-7506-403C-A2A4-650E1A98F397}"/>
    <cellStyle name="Výpočet 2 11 2 3 2_LI1" xfId="55045" xr:uid="{2AFB6E27-9DFB-46BE-AE91-5ABF72291C7F}"/>
    <cellStyle name="Výpočet 2 11 2 3 3" xfId="11153" xr:uid="{F348A2AA-2292-4183-89C0-45945B4E7EBC}"/>
    <cellStyle name="Výpočet 2 11 2 3 3 2" xfId="20695" xr:uid="{0610CC38-7ABF-4CD8-85A5-7AF97919AB12}"/>
    <cellStyle name="Výpočet 2 11 2 3 3 2 2" xfId="41871" xr:uid="{B8B16000-8F37-4880-81C8-FE594D787103}"/>
    <cellStyle name="Výpočet 2 11 2 3 3 3" xfId="23981" xr:uid="{026D99A6-7C7D-4B3F-B5F2-0B69D0FC1285}"/>
    <cellStyle name="Výpočet 2 11 2 3 3 3 2" xfId="45044" xr:uid="{1708A193-322C-4258-89DD-747AD763F438}"/>
    <cellStyle name="Výpočet 2 11 2 3 3 4" xfId="26755" xr:uid="{8D0039DD-0AEF-4192-B878-6EFF005E79C8}"/>
    <cellStyle name="Výpočet 2 11 2 3 3_LI1" xfId="55047" xr:uid="{C15C7252-AA4B-4C10-8E88-8A2E7E2CF93A}"/>
    <cellStyle name="Výpočet 2 11 2 3 4" xfId="16080" xr:uid="{48695DAC-50DB-400F-A7F4-60A80CF23DA2}"/>
    <cellStyle name="Výpočet 2 11 2 3 4 2" xfId="37544" xr:uid="{F329ACAF-0C54-4A22-A84C-4C5E699BC737}"/>
    <cellStyle name="Výpočet 2 11 2 3 5" xfId="14837" xr:uid="{9FCDF837-8839-41F0-A55F-892038CE0A71}"/>
    <cellStyle name="Výpočet 2 11 2 3 5 2" xfId="36395" xr:uid="{3A4D8D3D-4D98-41D6-90F9-DE6E6818DA59}"/>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2 2" xfId="42296" xr:uid="{6EE4B09E-DF44-407F-AE3D-587A82C4CA8B}"/>
    <cellStyle name="Výpočet 2 11 2 4 2 3" xfId="24371" xr:uid="{062AD5D0-18E3-4188-BD12-9CEFB6714908}"/>
    <cellStyle name="Výpočet 2 11 2 4 2 3 2" xfId="45432" xr:uid="{D889518E-3D42-4C01-9C37-2EE49CCC9D49}"/>
    <cellStyle name="Výpočet 2 11 2 4 2 4" xfId="27131" xr:uid="{4B3DF770-AA80-4A8E-B04A-BE1434BCD0EE}"/>
    <cellStyle name="Výpočet 2 11 2 4 2_LI1" xfId="55049" xr:uid="{3DE30A9D-E6FB-48DB-AA91-A894E54CA9E7}"/>
    <cellStyle name="Výpočet 2 11 2 4 3" xfId="16522" xr:uid="{3C265CC2-77DB-41D3-B8E2-E86D5DDDD348}"/>
    <cellStyle name="Výpočet 2 11 2 4 3 2" xfId="37975" xr:uid="{327752FF-EB19-4A1B-AC85-72B3FC107E89}"/>
    <cellStyle name="Výpočet 2 11 2 4 4" xfId="22320" xr:uid="{7F84A99D-05CE-4FDE-9F4E-91C653608474}"/>
    <cellStyle name="Výpočet 2 11 2 4 4 2" xfId="43412" xr:uid="{B184F941-E09C-4B12-8E06-B95D4E0F74C1}"/>
    <cellStyle name="Výpočet 2 11 2 4_LI1" xfId="55048" xr:uid="{1AFC7346-7F1C-4ED3-8652-213E6982D9CC}"/>
    <cellStyle name="Výpočet 2 11 2 5" xfId="9220" xr:uid="{7FEB503F-826E-4ABD-B150-D4187AD9AEC3}"/>
    <cellStyle name="Výpočet 2 11 2 5 2" xfId="19458" xr:uid="{F96A83FD-A66F-4F31-8C93-6C64542B7369}"/>
    <cellStyle name="Výpočet 2 11 2 5 2 2" xfId="40691" xr:uid="{B73827D6-4705-4F0A-8E99-19692CB9CC55}"/>
    <cellStyle name="Výpočet 2 11 2 5 3" xfId="23030" xr:uid="{1D59C5B9-6F5C-422E-9D85-39A141F1BE16}"/>
    <cellStyle name="Výpočet 2 11 2 5 3 2" xfId="44118" xr:uid="{920A4DCB-A6A4-4E13-9C35-379D54A015E9}"/>
    <cellStyle name="Výpočet 2 11 2 5 4" xfId="25912" xr:uid="{59D90274-BBA9-455A-8BD4-D86A5D505994}"/>
    <cellStyle name="Výpočet 2 11 2 5_LI1" xfId="55050" xr:uid="{8E2C4512-360F-4720-835C-06EFD0259525}"/>
    <cellStyle name="Výpočet 2 11 2 6" xfId="14705" xr:uid="{DB9FD312-0493-4C55-80E7-A31E743930E0}"/>
    <cellStyle name="Výpočet 2 11 2 6 2" xfId="36265" xr:uid="{01665C1B-62D7-4A90-9957-375E423ABF9B}"/>
    <cellStyle name="Výpočet 2 11 2 7" xfId="18536" xr:uid="{DE4F5E36-0205-42C4-A126-BDF69CB4E505}"/>
    <cellStyle name="Výpočet 2 11 2 7 2" xfId="39856" xr:uid="{12F6CA95-F828-4AC2-85C9-18E37C73DB3E}"/>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2 2" xfId="43038" xr:uid="{22AED4D3-2379-40A9-BD9C-E91E529B562C}"/>
    <cellStyle name="Výpočet 2 11 3 2 2 3" xfId="24888" xr:uid="{3EF4B89B-8C15-4472-8934-2EF114E87F01}"/>
    <cellStyle name="Výpočet 2 11 3 2 2 3 2" xfId="45899" xr:uid="{10F88F75-33B0-4A1C-A232-5645C254D363}"/>
    <cellStyle name="Výpočet 2 11 3 2 2 4" xfId="27523" xr:uid="{8F19E8A3-EAFC-46A9-BF07-511935B920CB}"/>
    <cellStyle name="Výpočet 2 11 3 2 2_LI1" xfId="55052" xr:uid="{0E4EE8BE-2D03-416F-8E7A-B2D3B626BFD8}"/>
    <cellStyle name="Výpočet 2 11 3 2 3" xfId="17357" xr:uid="{56C83C4B-7B34-49FF-B5E8-AFCB62B40355}"/>
    <cellStyle name="Výpočet 2 11 3 2 3 2" xfId="38753" xr:uid="{84E65C79-4DDC-42B7-9B9B-7D662915D5E6}"/>
    <cellStyle name="Výpočet 2 11 3 2 4" xfId="15139" xr:uid="{2B671103-1011-4F3E-ABD7-F9708DFEFCE7}"/>
    <cellStyle name="Výpočet 2 11 3 2 4 2" xfId="36655" xr:uid="{F6B21357-19E3-46EB-B071-737508F65F5C}"/>
    <cellStyle name="Výpočet 2 11 3 2 5" xfId="23151" xr:uid="{C1E87F6B-F8C4-4D5C-A787-127E9C4B08D1}"/>
    <cellStyle name="Výpočet 2 11 3 2 5 2" xfId="44233" xr:uid="{C96FC6F0-4E5C-435E-805B-F053DE36B2BF}"/>
    <cellStyle name="Výpočet 2 11 3 2_LI1" xfId="55051" xr:uid="{58F85459-D275-4843-852E-74AE819A0895}"/>
    <cellStyle name="Výpočet 2 11 3 3" xfId="10267" xr:uid="{06A34CC0-B948-46B0-A1C8-F3D687362A0C}"/>
    <cellStyle name="Výpočet 2 11 3 3 2" xfId="20022" xr:uid="{E7BEE7E0-1832-49BD-9E95-9081B4FD2F25}"/>
    <cellStyle name="Výpočet 2 11 3 3 2 2" xfId="41225" xr:uid="{F27CE8A2-3568-49EF-AFC6-02BA3B4E1C4A}"/>
    <cellStyle name="Výpočet 2 11 3 3 3" xfId="23410" xr:uid="{17FC86B9-1029-4CAE-891D-88EDFB961FD8}"/>
    <cellStyle name="Výpočet 2 11 3 3 3 2" xfId="44484" xr:uid="{969AE203-6A45-4469-9547-6080020A28D9}"/>
    <cellStyle name="Výpočet 2 11 3 3 4" xfId="26218" xr:uid="{169B6958-3093-44B8-8B72-7C79F3C8954A}"/>
    <cellStyle name="Výpočet 2 11 3 3_LI1" xfId="55053" xr:uid="{E9A7F828-6AF7-4023-B653-47A275F82F06}"/>
    <cellStyle name="Výpočet 2 11 3 4" xfId="15421" xr:uid="{E15B03AC-BD15-4E32-B805-E4487CDB80EF}"/>
    <cellStyle name="Výpočet 2 11 3 4 2" xfId="36910" xr:uid="{F67224B9-2B87-47CC-80A5-31F26B90F349}"/>
    <cellStyle name="Výpočet 2 11 3 5" xfId="16971" xr:uid="{B3BDEC40-7467-4C35-95D0-30EFC30F09E7}"/>
    <cellStyle name="Výpočet 2 11 3 5 2" xfId="38389" xr:uid="{61E7FD8C-0EA2-48EA-891B-C8205E0F36DF}"/>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2 2" xfId="43492" xr:uid="{0221C611-FA90-426B-90D4-3D91D2C5F231}"/>
    <cellStyle name="Výpočet 2 11 4 2 2 3" xfId="25257" xr:uid="{020B6C7C-45A9-4A48-B8F0-98B99DA1CE04}"/>
    <cellStyle name="Výpočet 2 11 4 2 2 3 2" xfId="46255" xr:uid="{25EAC1BD-F89F-4652-B049-66B37D448D24}"/>
    <cellStyle name="Výpočet 2 11 4 2 2 4" xfId="27854" xr:uid="{5C7C046E-FA54-4397-9A13-CAEE7925A50E}"/>
    <cellStyle name="Výpočet 2 11 4 2 2_LI1" xfId="55055" xr:uid="{CC5F87A7-B1D4-4690-93AE-D03059738377}"/>
    <cellStyle name="Výpočet 2 11 4 2 3" xfId="17812" xr:uid="{7319C32D-7A91-4783-BF12-546819290C31}"/>
    <cellStyle name="Výpočet 2 11 4 2 3 2" xfId="39191" xr:uid="{6C0D7D9A-A149-4F85-B18D-E28070766569}"/>
    <cellStyle name="Výpočet 2 11 4 2 4" xfId="17747" xr:uid="{4B745CC1-3CCB-43F6-8102-9D9030895455}"/>
    <cellStyle name="Výpočet 2 11 4 2 4 2" xfId="39127" xr:uid="{62AA55CC-0AC1-4FBC-BDA6-C07A49D824D8}"/>
    <cellStyle name="Výpočet 2 11 4 2 5" xfId="19821" xr:uid="{ADAC562C-E8D1-4D79-A0A3-079250839986}"/>
    <cellStyle name="Výpočet 2 11 4 2 5 2" xfId="41028" xr:uid="{4DF13C6A-B79F-4506-9477-317DC83BEB69}"/>
    <cellStyle name="Výpočet 2 11 4 2_LI1" xfId="55054" xr:uid="{F8382C54-5A05-4B44-90AA-2DDE4768BA58}"/>
    <cellStyle name="Výpočet 2 11 4 3" xfId="10946" xr:uid="{F39509E5-CA9E-4C84-874C-F8CD4539A241}"/>
    <cellStyle name="Výpočet 2 11 4 3 2" xfId="20488" xr:uid="{8F458B97-961E-495E-9A63-8379FFEEF601}"/>
    <cellStyle name="Výpočet 2 11 4 3 2 2" xfId="41664" xr:uid="{6F846D39-EC6D-4B75-B838-DD6388047302}"/>
    <cellStyle name="Výpočet 2 11 4 3 3" xfId="23774" xr:uid="{FAF86FF2-803D-44B7-8F11-621B3F28A2F2}"/>
    <cellStyle name="Výpočet 2 11 4 3 3 2" xfId="44837" xr:uid="{CAD44C00-4206-440C-8B67-B7CBDFC2C0E7}"/>
    <cellStyle name="Výpočet 2 11 4 3 4" xfId="26548" xr:uid="{A27F8420-6E7A-433D-9DF0-CD138147E8FF}"/>
    <cellStyle name="Výpočet 2 11 4 3_LI1" xfId="55056" xr:uid="{05BB10CF-A936-4842-AEFC-CE79450229E6}"/>
    <cellStyle name="Výpočet 2 11 4 4" xfId="15873" xr:uid="{F0704D3F-41C7-41F5-B8CC-60618592F058}"/>
    <cellStyle name="Výpočet 2 11 4 4 2" xfId="37337" xr:uid="{7D2AE50B-556E-4ADC-AABA-32F55A6597CD}"/>
    <cellStyle name="Výpočet 2 11 4 5" xfId="21731" xr:uid="{BECDA20E-BA88-433E-BF7E-A7E41DC858C8}"/>
    <cellStyle name="Výpočet 2 11 4 5 2" xfId="42844" xr:uid="{3EABCDE1-9EC7-4C55-9836-54DC814B1B60}"/>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2 2" xfId="42089" xr:uid="{4A622F2F-DE28-4944-9B75-F1D05DF65C37}"/>
    <cellStyle name="Výpočet 2 11 5 2 3" xfId="24189" xr:uid="{00170E1B-6ED1-4D2B-947C-F423EADBD7B8}"/>
    <cellStyle name="Výpočet 2 11 5 2 3 2" xfId="45252" xr:uid="{8D95F676-A762-43C2-88E8-6D1AA477AD74}"/>
    <cellStyle name="Výpočet 2 11 5 2 4" xfId="26957" xr:uid="{6B3BA1B8-4B1D-44B9-9ED2-494D52B3B104}"/>
    <cellStyle name="Výpočet 2 11 5 2_LI1" xfId="55058" xr:uid="{86FF5338-90FC-4D17-9F21-8F45DCA53BF3}"/>
    <cellStyle name="Výpočet 2 11 5 3" xfId="16305" xr:uid="{D4F3172C-69E4-491D-B128-11F8F068DDD8}"/>
    <cellStyle name="Výpočet 2 11 5 3 2" xfId="37766" xr:uid="{C2E8C774-8B32-487F-855E-DC2B18ED102F}"/>
    <cellStyle name="Výpočet 2 11 5 4" xfId="21315" xr:uid="{0C1E5745-341D-46DD-9726-DCDA029C1A09}"/>
    <cellStyle name="Výpočet 2 11 5 4 2" xfId="42466" xr:uid="{5BFFAE06-6CF6-4DB4-A248-49D4222594AA}"/>
    <cellStyle name="Výpočet 2 11 5_LI1" xfId="55057" xr:uid="{C5E178C8-D845-4E32-9A0D-7B7175F934C9}"/>
    <cellStyle name="Výpočet 2 11 6" xfId="8919" xr:uid="{06F76CD4-F378-4E8C-8468-2EAF7D21957D}"/>
    <cellStyle name="Výpočet 2 11 6 2" xfId="19213" xr:uid="{0900F63B-29AE-4930-856E-17392F014FED}"/>
    <cellStyle name="Výpočet 2 11 6 2 2" xfId="40451" xr:uid="{5DF0BCBD-9EE4-47D8-812A-A1B3B560967D}"/>
    <cellStyle name="Výpočet 2 11 6 3" xfId="22812" xr:uid="{91F518B0-7F13-4799-BD97-C9B3EB5FC92C}"/>
    <cellStyle name="Výpočet 2 11 6 3 2" xfId="43904" xr:uid="{0809E773-A20E-4DA0-A4F0-2F084FF0D33D}"/>
    <cellStyle name="Výpočet 2 11 6 4" xfId="25705" xr:uid="{4C5950D4-5AC6-4359-8B3B-904F695D8125}"/>
    <cellStyle name="Výpočet 2 11 6_LI1" xfId="55059" xr:uid="{59470511-3092-41F5-9B0D-1772A0A50E3C}"/>
    <cellStyle name="Výpočet 2 11 7" xfId="14460" xr:uid="{2D5B1BD1-A162-4A31-BE20-D4B143FB7A13}"/>
    <cellStyle name="Výpočet 2 11 7 2" xfId="36025" xr:uid="{C258C6AE-BE6E-44A6-ACB9-5B841B441BE9}"/>
    <cellStyle name="Výpočet 2 11 8" xfId="18754" xr:uid="{FC5E1637-8429-4FF3-A799-FCFECAF83018}"/>
    <cellStyle name="Výpočet 2 11 8 2" xfId="40028" xr:uid="{23DF119D-AABE-4C9F-83B7-A9D4648E6164}"/>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2 2" xfId="43265" xr:uid="{DA1CD84E-A83C-4602-81AE-CF91910D1A3F}"/>
    <cellStyle name="Výpočet 2 12 2 2 2 2 3" xfId="25087" xr:uid="{B64D05A5-61A4-46C3-973E-E76016B641D2}"/>
    <cellStyle name="Výpočet 2 12 2 2 2 2 3 2" xfId="46097" xr:uid="{06A4E558-3DC2-4250-9BD1-C79F58794582}"/>
    <cellStyle name="Výpočet 2 12 2 2 2 2 4" xfId="27712" xr:uid="{28C35755-E90F-4924-92C9-2613046B497D}"/>
    <cellStyle name="Výpočet 2 12 2 2 2 2_LI1" xfId="55061" xr:uid="{63765B61-2F40-4ED0-87A3-54075A1F28C4}"/>
    <cellStyle name="Výpočet 2 12 2 2 2 3" xfId="17588" xr:uid="{C5BDC1F8-1292-4E63-937D-A9AAD6AC0401}"/>
    <cellStyle name="Výpočet 2 12 2 2 2 3 2" xfId="38975" xr:uid="{90342847-CF57-4466-B37F-3305DFDB55E8}"/>
    <cellStyle name="Výpočet 2 12 2 2 2 4" xfId="15726" xr:uid="{9FDE498C-CF65-4F33-969F-4287D035E06C}"/>
    <cellStyle name="Výpočet 2 12 2 2 2 4 2" xfId="37205" xr:uid="{C95426C7-39F0-4408-8164-87E520F50AC4}"/>
    <cellStyle name="Výpočet 2 12 2 2 2 5" xfId="23253" xr:uid="{45E48D06-E6CF-447B-9702-27D9AB4DA12C}"/>
    <cellStyle name="Výpočet 2 12 2 2 2 5 2" xfId="44332" xr:uid="{DDFE8020-3948-474C-BF9F-43F1A03D04BE}"/>
    <cellStyle name="Výpočet 2 12 2 2 2_LI1" xfId="55060" xr:uid="{5453EAD2-4E35-421A-A62E-753E81235F92}"/>
    <cellStyle name="Výpočet 2 12 2 2 3" xfId="10556" xr:uid="{5F716C49-570D-43E9-ADA5-23343682C998}"/>
    <cellStyle name="Výpočet 2 12 2 2 3 2" xfId="20249" xr:uid="{694DA279-BF55-41C3-A56C-50976D9C8252}"/>
    <cellStyle name="Výpočet 2 12 2 2 3 2 2" xfId="41446" xr:uid="{68BAC55D-92C7-46B3-AE7A-FF3D4B1E6DFA}"/>
    <cellStyle name="Výpočet 2 12 2 2 3 3" xfId="23608" xr:uid="{FCCC1100-E3EB-447C-A061-0566036AE9DF}"/>
    <cellStyle name="Výpočet 2 12 2 2 3 3 2" xfId="44678" xr:uid="{CE1690B0-1853-4DE0-9F64-04CE2D9CD3BD}"/>
    <cellStyle name="Výpočet 2 12 2 2 3 4" xfId="26407" xr:uid="{53421A61-31D3-47AB-BBC0-E67B1429DFC4}"/>
    <cellStyle name="Výpočet 2 12 2 2 3_LI1" xfId="55062" xr:uid="{F214B125-057F-4714-B493-DA7493666BAA}"/>
    <cellStyle name="Výpočet 2 12 2 2 4" xfId="15645" xr:uid="{66F688B5-0EB3-492D-8DB9-C70D093E28E5}"/>
    <cellStyle name="Výpočet 2 12 2 2 4 2" xfId="37126" xr:uid="{FE432264-9756-45F8-94F1-497B7616B6E1}"/>
    <cellStyle name="Výpočet 2 12 2 2 5" xfId="19076" xr:uid="{D08AA3BE-0CCE-4274-B8A6-5EBC78E53097}"/>
    <cellStyle name="Výpočet 2 12 2 2 5 2" xfId="40317" xr:uid="{2AFA5387-98AE-4F13-8DC9-E356DAFEE003}"/>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2 2" xfId="43711" xr:uid="{E2F3193F-8B4D-4102-A275-4BD26C5A6AE2}"/>
    <cellStyle name="Výpočet 2 12 2 3 2 2 3" xfId="25476" xr:uid="{F8E37AF3-EC81-4878-850E-A32DAC595ED5}"/>
    <cellStyle name="Výpočet 2 12 2 3 2 2 3 2" xfId="46474" xr:uid="{1DB4B5B9-E741-480B-BC08-F5179D49B79D}"/>
    <cellStyle name="Výpočet 2 12 2 3 2 2 4" xfId="28073" xr:uid="{5BE5A4C5-38CA-436C-89A1-64417569AE39}"/>
    <cellStyle name="Výpočet 2 12 2 3 2 2_LI1" xfId="55064" xr:uid="{6BE02CE3-D2E3-49EF-A1C4-C588AC40E878}"/>
    <cellStyle name="Výpočet 2 12 2 3 2 3" xfId="18031" xr:uid="{40CA1E68-52C8-45B3-B556-A03FB1471B7D}"/>
    <cellStyle name="Výpočet 2 12 2 3 2 3 2" xfId="39410" xr:uid="{E4FCC2D3-FA13-4A89-9AB8-11E105D2431B}"/>
    <cellStyle name="Výpočet 2 12 2 3 2 4" xfId="20293" xr:uid="{8BC181BF-AA34-4E0E-AACF-CBD64AF107F8}"/>
    <cellStyle name="Výpočet 2 12 2 3 2 4 2" xfId="41489" xr:uid="{9C656726-0DF7-45DC-8DC5-68BB95A209F1}"/>
    <cellStyle name="Výpočet 2 12 2 3 2 5" xfId="15775" xr:uid="{622179D7-1441-455B-83E6-C838684488A5}"/>
    <cellStyle name="Výpočet 2 12 2 3 2 5 2" xfId="37248" xr:uid="{CD4238FA-4B98-4CB9-A743-FB09AD85EAA2}"/>
    <cellStyle name="Výpočet 2 12 2 3 2_LI1" xfId="55063" xr:uid="{4A8C2127-D939-48CA-8AB9-5ECBA31FFDE4}"/>
    <cellStyle name="Výpočet 2 12 2 3 3" xfId="11165" xr:uid="{237E603B-4EDF-4304-B1AD-D19A9F3A5200}"/>
    <cellStyle name="Výpočet 2 12 2 3 3 2" xfId="20707" xr:uid="{E1ADA864-96B8-43D7-9CCE-0539199811E2}"/>
    <cellStyle name="Výpočet 2 12 2 3 3 2 2" xfId="41883" xr:uid="{BEE322FE-E100-411F-A65C-858657EA2040}"/>
    <cellStyle name="Výpočet 2 12 2 3 3 3" xfId="23993" xr:uid="{7B0AC948-A8B4-40CA-9981-62123BB45A79}"/>
    <cellStyle name="Výpočet 2 12 2 3 3 3 2" xfId="45056" xr:uid="{8A4D9D81-1AF4-412A-BCCB-0D7C5854840B}"/>
    <cellStyle name="Výpočet 2 12 2 3 3 4" xfId="26767" xr:uid="{F4870C4A-B1A6-4507-8FFB-592CCE0D23B4}"/>
    <cellStyle name="Výpočet 2 12 2 3 3_LI1" xfId="55065" xr:uid="{8BE14F28-2878-4F3C-AA68-EA6262895DC7}"/>
    <cellStyle name="Výpočet 2 12 2 3 4" xfId="16092" xr:uid="{E48243D4-9330-4FDE-B5D7-7A3296D7480C}"/>
    <cellStyle name="Výpočet 2 12 2 3 4 2" xfId="37556" xr:uid="{480EE7A7-0093-455F-A754-AD77C21CF8C3}"/>
    <cellStyle name="Výpočet 2 12 2 3 5" xfId="18324" xr:uid="{8074D42B-2DF8-4A6B-BFAC-6CD5BE7CD733}"/>
    <cellStyle name="Výpočet 2 12 2 3 5 2" xfId="39677" xr:uid="{2C96A8B7-FAD0-4B9B-A41A-9F4BEBEE3558}"/>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2 2" xfId="42310" xr:uid="{6D7FF222-6604-4723-860B-92C15965BEDA}"/>
    <cellStyle name="Výpočet 2 12 2 4 2 3" xfId="24383" xr:uid="{544AC9D8-93B6-4538-9984-F87C59405925}"/>
    <cellStyle name="Výpočet 2 12 2 4 2 3 2" xfId="45444" xr:uid="{49940CA8-58BD-4F8A-B096-4086F166D15F}"/>
    <cellStyle name="Výpočet 2 12 2 4 2 4" xfId="27142" xr:uid="{79A39E5C-C781-44C2-AF9D-BD35755D6F0D}"/>
    <cellStyle name="Výpočet 2 12 2 4 2_LI1" xfId="55067" xr:uid="{E5A17E34-396E-484E-A253-D7A7FF2FC162}"/>
    <cellStyle name="Výpočet 2 12 2 4 3" xfId="16535" xr:uid="{865B0423-2AEF-4795-8582-87B9A5BE329A}"/>
    <cellStyle name="Výpočet 2 12 2 4 3 2" xfId="37988" xr:uid="{6534C82A-C89C-461A-B113-0384FE46E0AE}"/>
    <cellStyle name="Výpočet 2 12 2 4 4" xfId="16623" xr:uid="{A94B434D-9E1D-4447-83D2-60EA55D84D54}"/>
    <cellStyle name="Výpočet 2 12 2 4 4 2" xfId="38075" xr:uid="{589E3A29-5E7C-45EA-9707-4AC82C910D9E}"/>
    <cellStyle name="Výpočet 2 12 2 4_LI1" xfId="55066" xr:uid="{7B9CD601-6B40-4005-8A97-3E88C8A14A23}"/>
    <cellStyle name="Výpočet 2 12 2 5" xfId="9238" xr:uid="{5CDC3006-1ABD-44BF-908B-BE62595EDBBF}"/>
    <cellStyle name="Výpočet 2 12 2 5 2" xfId="19472" xr:uid="{673C22B8-C9B4-475E-AE86-8465AFD0CB7E}"/>
    <cellStyle name="Výpočet 2 12 2 5 2 2" xfId="40705" xr:uid="{018DC6C7-C33B-4279-9816-F2C1149EDDF2}"/>
    <cellStyle name="Výpočet 2 12 2 5 3" xfId="23043" xr:uid="{1A9D7630-BEB3-4B35-A87A-FAF6B44B2679}"/>
    <cellStyle name="Výpočet 2 12 2 5 3 2" xfId="44131" xr:uid="{597FAE53-A169-4A9A-8942-4496337C201F}"/>
    <cellStyle name="Výpočet 2 12 2 5 4" xfId="25924" xr:uid="{14F762C8-E70D-4D80-9524-9305F2F36116}"/>
    <cellStyle name="Výpočet 2 12 2 5_LI1" xfId="55068" xr:uid="{A1E63643-2C1B-4105-BE4A-9FD50AA3A873}"/>
    <cellStyle name="Výpočet 2 12 2 6" xfId="14719" xr:uid="{4052FF1D-6326-4ED7-91F4-6AD36DB79A8E}"/>
    <cellStyle name="Výpočet 2 12 2 6 2" xfId="36279" xr:uid="{5CEBBF75-641E-455F-9BD7-16F1BCF8C009}"/>
    <cellStyle name="Výpočet 2 12 2 7" xfId="18526" xr:uid="{7544DAFE-5347-4597-AFAF-53E3BB891617}"/>
    <cellStyle name="Výpočet 2 12 2 7 2" xfId="39849" xr:uid="{3758F117-B8A0-4F6B-9AC6-549157469819}"/>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2 2" xfId="43050" xr:uid="{B711D275-2488-45EE-8700-E965BA644A08}"/>
    <cellStyle name="Výpočet 2 12 3 2 2 3" xfId="24899" xr:uid="{6D14CF6F-1E21-4D14-86FD-9C39560D44EA}"/>
    <cellStyle name="Výpočet 2 12 3 2 2 3 2" xfId="45910" xr:uid="{C12068C0-076B-4999-8DEB-1DEEE8B6343B}"/>
    <cellStyle name="Výpočet 2 12 3 2 2 4" xfId="27534" xr:uid="{EAACE3F0-C23C-4DBA-8B0F-864877A05008}"/>
    <cellStyle name="Výpočet 2 12 3 2 2_LI1" xfId="55070" xr:uid="{C14A9948-346A-4BC6-89DB-AFBE3C061ED4}"/>
    <cellStyle name="Výpočet 2 12 3 2 3" xfId="17370" xr:uid="{D369ACFB-0BFD-4B09-922E-142745442102}"/>
    <cellStyle name="Výpočet 2 12 3 2 3 2" xfId="38766" xr:uid="{98BC282B-F490-48C0-BCE5-C576D3D56AC5}"/>
    <cellStyle name="Výpočet 2 12 3 2 4" xfId="14877" xr:uid="{8479DBE7-0C74-4B56-BFE5-0020DD54A188}"/>
    <cellStyle name="Výpočet 2 12 3 2 4 2" xfId="36429" xr:uid="{2C09F673-85B0-466F-A427-802998BB0C07}"/>
    <cellStyle name="Výpočet 2 12 3 2 5" xfId="18822" xr:uid="{2A8A6666-BA98-47B6-A787-A457662B5812}"/>
    <cellStyle name="Výpočet 2 12 3 2 5 2" xfId="40083" xr:uid="{6851B0AB-F659-4AA9-ACCC-8E0FBCF8CADE}"/>
    <cellStyle name="Výpočet 2 12 3 2_LI1" xfId="55069" xr:uid="{012D168B-85A1-4ED8-AB08-FDD1442E6915}"/>
    <cellStyle name="Výpočet 2 12 3 3" xfId="10284" xr:uid="{8146551B-EA62-4E84-8827-C36BC4797F16}"/>
    <cellStyle name="Výpočet 2 12 3 3 2" xfId="20034" xr:uid="{2A4D4A1A-A5A4-4234-8F95-885EE8AB90DF}"/>
    <cellStyle name="Výpočet 2 12 3 3 2 2" xfId="41237" xr:uid="{C46AF6F2-4586-4A96-A165-9171038843DC}"/>
    <cellStyle name="Výpočet 2 12 3 3 3" xfId="23421" xr:uid="{A3E2E08B-1F0E-43CF-818C-553DDAFE5FF7}"/>
    <cellStyle name="Výpočet 2 12 3 3 3 2" xfId="44495" xr:uid="{BC2D2336-C9C2-4DEE-B979-9943EB2F980B}"/>
    <cellStyle name="Výpočet 2 12 3 3 4" xfId="26229" xr:uid="{60845096-A198-493F-B271-62DBE942FFCE}"/>
    <cellStyle name="Výpočet 2 12 3 3_LI1" xfId="55071" xr:uid="{29425496-324E-48ED-834D-0716B9E70B24}"/>
    <cellStyle name="Výpočet 2 12 3 4" xfId="15433" xr:uid="{5E025C07-10D6-4D6D-91A6-AB72943CB82E}"/>
    <cellStyle name="Výpočet 2 12 3 4 2" xfId="36922" xr:uid="{9D18D215-46A2-47C2-9B43-EBF38276D9F4}"/>
    <cellStyle name="Výpočet 2 12 3 5" xfId="19152" xr:uid="{79EF760B-4741-45FB-9DBC-25721ED89BA5}"/>
    <cellStyle name="Výpočet 2 12 3 5 2" xfId="40391" xr:uid="{482E38B2-C223-4015-816A-D758640385E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2 2" xfId="43504" xr:uid="{0DC2EB72-9CE5-4224-BFB8-0483183A1290}"/>
    <cellStyle name="Výpočet 2 12 4 2 2 3" xfId="25269" xr:uid="{80F9AD67-226F-48E6-9563-3990C817D967}"/>
    <cellStyle name="Výpočet 2 12 4 2 2 3 2" xfId="46267" xr:uid="{6BCBAB29-135D-4EA5-B311-2776F186BE3D}"/>
    <cellStyle name="Výpočet 2 12 4 2 2 4" xfId="27866" xr:uid="{846F3D7A-F97A-4EE4-A960-5C6B0749E1E5}"/>
    <cellStyle name="Výpočet 2 12 4 2 2_LI1" xfId="55073" xr:uid="{11760CAA-C8E9-4380-8912-4D6DAA2762BC}"/>
    <cellStyle name="Výpočet 2 12 4 2 3" xfId="17824" xr:uid="{703F6B91-3F84-4657-97EF-ED9F05BE9A4D}"/>
    <cellStyle name="Výpočet 2 12 4 2 3 2" xfId="39203" xr:uid="{1620EA71-085A-4F2B-B1EB-6A7FC9C0C636}"/>
    <cellStyle name="Výpočet 2 12 4 2 4" xfId="16878" xr:uid="{8EE15719-3510-46D9-8591-E40C9BE05B63}"/>
    <cellStyle name="Výpočet 2 12 4 2 4 2" xfId="38308" xr:uid="{FE4D18B7-93B9-40B9-A625-FB1D614500EE}"/>
    <cellStyle name="Výpočet 2 12 4 2 5" xfId="22324" xr:uid="{3217D139-57CA-4588-84E8-A3BF5DF33EF1}"/>
    <cellStyle name="Výpočet 2 12 4 2 5 2" xfId="43416" xr:uid="{E7B12DD3-3384-4A64-A050-E34B879181F4}"/>
    <cellStyle name="Výpočet 2 12 4 2_LI1" xfId="55072" xr:uid="{4AAF86F9-4B19-4ABA-AE78-A4E2A225BCDE}"/>
    <cellStyle name="Výpočet 2 12 4 3" xfId="10958" xr:uid="{C614D9A5-FA06-48FF-B2A7-965037DDDB3C}"/>
    <cellStyle name="Výpočet 2 12 4 3 2" xfId="20500" xr:uid="{2A9AA8B9-8603-48E3-8704-CC8FC6B3427A}"/>
    <cellStyle name="Výpočet 2 12 4 3 2 2" xfId="41676" xr:uid="{AAF96597-31F7-4802-818E-D74C88E1A331}"/>
    <cellStyle name="Výpočet 2 12 4 3 3" xfId="23786" xr:uid="{37D9441C-7A63-4C9A-AF20-729AE44E6FB8}"/>
    <cellStyle name="Výpočet 2 12 4 3 3 2" xfId="44849" xr:uid="{A1E31FE8-EBCC-4B0D-8541-6E9A7BC51143}"/>
    <cellStyle name="Výpočet 2 12 4 3 4" xfId="26560" xr:uid="{BE969375-D6CE-40A0-BEFA-F65F268E5B7A}"/>
    <cellStyle name="Výpočet 2 12 4 3_LI1" xfId="55074" xr:uid="{E43FF83A-BC3E-4C58-A3FB-30B5F32A5709}"/>
    <cellStyle name="Výpočet 2 12 4 4" xfId="15885" xr:uid="{7EF6DF42-8F10-404C-8FCD-F411F0435894}"/>
    <cellStyle name="Výpočet 2 12 4 4 2" xfId="37349" xr:uid="{04E405F1-3178-4771-96AE-E1EAD3EC0495}"/>
    <cellStyle name="Výpočet 2 12 4 5" xfId="22107" xr:uid="{53DE188A-FBD6-4CEB-92AB-3EE81EE27089}"/>
    <cellStyle name="Výpočet 2 12 4 5 2" xfId="43210" xr:uid="{3E8E13A6-272C-4A18-9D19-82785C707CA1}"/>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2 2" xfId="42101" xr:uid="{840EBCB3-6B6D-45A4-B7EB-7EE9962038A1}"/>
    <cellStyle name="Výpočet 2 12 5 2 3" xfId="24201" xr:uid="{5482D465-3391-4D47-94F1-677306BC79BE}"/>
    <cellStyle name="Výpočet 2 12 5 2 3 2" xfId="45264" xr:uid="{229C1868-B57A-4EF7-ADDB-6C421AB9C25E}"/>
    <cellStyle name="Výpočet 2 12 5 2 4" xfId="26968" xr:uid="{41777BD9-9717-46B3-B046-2AA10AB9F903}"/>
    <cellStyle name="Výpočet 2 12 5 2_LI1" xfId="55076" xr:uid="{E0F4A8CD-5B6F-4150-86B6-5A3D664B4627}"/>
    <cellStyle name="Výpočet 2 12 5 3" xfId="16316" xr:uid="{6E581935-33BF-4563-981F-7D1F133DE0C7}"/>
    <cellStyle name="Výpočet 2 12 5 3 2" xfId="37777" xr:uid="{6AB53F9E-44C2-4CCA-8A04-DAC1730CE74F}"/>
    <cellStyle name="Výpočet 2 12 5 4" xfId="16868" xr:uid="{F359DDCF-7C89-4AFA-BE3E-7DD4BEC6453C}"/>
    <cellStyle name="Výpočet 2 12 5 4 2" xfId="38298" xr:uid="{F6E247AD-83A6-4FAC-B5AB-03043BD798D2}"/>
    <cellStyle name="Výpočet 2 12 5_LI1" xfId="55075" xr:uid="{812998EA-0470-484D-BE66-5BB126ECA714}"/>
    <cellStyle name="Výpočet 2 12 6" xfId="8937" xr:uid="{43B9F8A4-2D26-42E4-9371-667BCD31C564}"/>
    <cellStyle name="Výpočet 2 12 6 2" xfId="19226" xr:uid="{357D0A15-9832-44C6-BAF2-8C0B89B83D89}"/>
    <cellStyle name="Výpočet 2 12 6 2 2" xfId="40464" xr:uid="{0E3F50C3-8163-413B-86C4-3A32733AFEFA}"/>
    <cellStyle name="Výpočet 2 12 6 3" xfId="22824" xr:uid="{12DCC20A-1072-4B50-959C-1C3F083991EC}"/>
    <cellStyle name="Výpočet 2 12 6 3 2" xfId="43916" xr:uid="{E3151E07-BDFB-409B-BF48-3C849C3308DF}"/>
    <cellStyle name="Výpočet 2 12 6 4" xfId="25717" xr:uid="{34F95C6F-68CA-4E98-85DA-0EBD41BEDFAB}"/>
    <cellStyle name="Výpočet 2 12 6_LI1" xfId="55077" xr:uid="{5DE651A4-A9DB-42AB-8860-F885A2C08E1F}"/>
    <cellStyle name="Výpočet 2 12 7" xfId="14473" xr:uid="{8E083838-A83D-45E7-8E95-29C06F863ACA}"/>
    <cellStyle name="Výpočet 2 12 7 2" xfId="36038" xr:uid="{358E9A24-EB47-49B1-AC69-716DF25F3676}"/>
    <cellStyle name="Výpočet 2 12 8" xfId="18739" xr:uid="{111E4BC7-F8D3-4D45-B6FA-276AB3788C8C}"/>
    <cellStyle name="Výpočet 2 12 8 2" xfId="40017" xr:uid="{AA8600B1-7DD6-4A32-8325-F920385F5A3A}"/>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2 2" xfId="43278" xr:uid="{DEEF9B74-86D3-4B2B-A4BA-2E4590D1A93E}"/>
    <cellStyle name="Výpočet 2 13 2 2 2 2 3" xfId="25095" xr:uid="{EC779B30-AFC1-4980-BEAD-2FE80F290E5C}"/>
    <cellStyle name="Výpočet 2 13 2 2 2 2 3 2" xfId="46105" xr:uid="{10BE4274-16F2-4819-BBA4-41F7844638B7}"/>
    <cellStyle name="Výpočet 2 13 2 2 2 2 4" xfId="27720" xr:uid="{829BE3F4-9F3D-4376-A3F0-8D8CD372F1B7}"/>
    <cellStyle name="Výpočet 2 13 2 2 2 2_LI1" xfId="55079" xr:uid="{0E58A118-5EA5-4EEC-B289-78B01EB103D1}"/>
    <cellStyle name="Výpočet 2 13 2 2 2 3" xfId="17600" xr:uid="{0EB8AA73-F440-4F2E-B94E-93B9EB4EFDE5}"/>
    <cellStyle name="Výpočet 2 13 2 2 2 3 2" xfId="38986" xr:uid="{7804A4EC-C0AA-411B-98E2-D13A76F55E20}"/>
    <cellStyle name="Výpočet 2 13 2 2 2 4" xfId="17203" xr:uid="{D2C2D32F-823F-489B-BABB-398D763972E6}"/>
    <cellStyle name="Výpočet 2 13 2 2 2 4 2" xfId="38602" xr:uid="{1ED9229E-30C8-485C-894E-8662DDBEB7AC}"/>
    <cellStyle name="Výpočet 2 13 2 2 2 5" xfId="18432" xr:uid="{F5352A5B-FA23-4D3B-AC9E-87EBCA6646C5}"/>
    <cellStyle name="Výpočet 2 13 2 2 2 5 2" xfId="39774" xr:uid="{9CFECF45-253E-46D6-83B8-685AE872CCF6}"/>
    <cellStyle name="Výpočet 2 13 2 2 2_LI1" xfId="55078" xr:uid="{7A463364-26F8-481D-B512-D76006DDFC55}"/>
    <cellStyle name="Výpočet 2 13 2 2 3" xfId="10576" xr:uid="{A0EA11A0-E14E-4DA2-8464-DACF2D69C821}"/>
    <cellStyle name="Výpočet 2 13 2 2 3 2" xfId="20262" xr:uid="{2C73475F-27BB-42F1-808B-70BAE834B35B}"/>
    <cellStyle name="Výpočet 2 13 2 2 3 2 2" xfId="41458" xr:uid="{51407544-00D7-4B1F-B245-5D666161223E}"/>
    <cellStyle name="Výpočet 2 13 2 2 3 3" xfId="23617" xr:uid="{F1AC5DC8-1812-4D3A-9013-8DB23DFACE7C}"/>
    <cellStyle name="Výpočet 2 13 2 2 3 3 2" xfId="44687" xr:uid="{833B5F05-71A2-4542-9A89-AA348D6B998E}"/>
    <cellStyle name="Výpočet 2 13 2 2 3 4" xfId="26415" xr:uid="{59A25ECA-65E4-438A-ACA7-EBA4D21D8C8B}"/>
    <cellStyle name="Výpočet 2 13 2 2 3_LI1" xfId="55080" xr:uid="{32C68001-2CD5-4A78-98A2-5F325C0D4FE7}"/>
    <cellStyle name="Výpočet 2 13 2 2 4" xfId="15657" xr:uid="{59AE6D13-B12C-4508-9146-2CA5D89AA861}"/>
    <cellStyle name="Výpočet 2 13 2 2 4 2" xfId="37136" xr:uid="{D682E27C-4898-454F-A72E-BD8B686EAA54}"/>
    <cellStyle name="Výpočet 2 13 2 2 5" xfId="15039" xr:uid="{57D0A6E9-CFF7-4A2F-9105-80FDC70114EC}"/>
    <cellStyle name="Výpočet 2 13 2 2 5 2" xfId="36566" xr:uid="{D3D64FB2-53BC-4554-8796-85F6C5C638FA}"/>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2 2" xfId="43719" xr:uid="{1C18CF2F-415A-49DF-B669-D184E6443FE9}"/>
    <cellStyle name="Výpočet 2 13 2 3 2 2 3" xfId="25484" xr:uid="{D7B7EE35-AB55-4023-B2C0-AB0A1D53F919}"/>
    <cellStyle name="Výpočet 2 13 2 3 2 2 3 2" xfId="46482" xr:uid="{631A769D-8E38-429F-B96C-3879D31E35CD}"/>
    <cellStyle name="Výpočet 2 13 2 3 2 2 4" xfId="28081" xr:uid="{F2504039-10FC-40FC-A4F3-578717DF6917}"/>
    <cellStyle name="Výpočet 2 13 2 3 2 2_LI1" xfId="55082" xr:uid="{F06CA4FD-DD47-4E10-9E6B-C99556F07230}"/>
    <cellStyle name="Výpočet 2 13 2 3 2 3" xfId="18039" xr:uid="{C372A8FF-B315-42EA-92E0-65B87D553FFE}"/>
    <cellStyle name="Výpočet 2 13 2 3 2 3 2" xfId="39418" xr:uid="{BEFED426-FE57-4D21-BA5D-BA7BA701267C}"/>
    <cellStyle name="Výpočet 2 13 2 3 2 4" xfId="15174" xr:uid="{DC39BEEE-7383-4CF4-B5C1-A2B1BB9212D8}"/>
    <cellStyle name="Výpočet 2 13 2 3 2 4 2" xfId="36687" xr:uid="{FB8E4B2A-5AA2-4A0B-B084-2B09EE2D1462}"/>
    <cellStyle name="Výpočet 2 13 2 3 2 5" xfId="23156" xr:uid="{6613FF9E-C7AF-42F4-9374-C69305DAD79D}"/>
    <cellStyle name="Výpočet 2 13 2 3 2 5 2" xfId="44237" xr:uid="{8469C3AF-72CA-44FC-A739-AD448AECAB1A}"/>
    <cellStyle name="Výpočet 2 13 2 3 2_LI1" xfId="55081" xr:uid="{914E1C68-DEED-449D-B017-168B152462D4}"/>
    <cellStyle name="Výpočet 2 13 2 3 3" xfId="11173" xr:uid="{4947171F-B40E-4E2B-9000-B13E294C66EB}"/>
    <cellStyle name="Výpočet 2 13 2 3 3 2" xfId="20715" xr:uid="{B45C45C0-9A94-4E7D-988D-D752424F0CFD}"/>
    <cellStyle name="Výpočet 2 13 2 3 3 2 2" xfId="41891" xr:uid="{8D366A04-C7BF-42E1-AE01-3B7AFBC0CC57}"/>
    <cellStyle name="Výpočet 2 13 2 3 3 3" xfId="24001" xr:uid="{9B5D8909-F064-44A0-A7C4-399202090365}"/>
    <cellStyle name="Výpočet 2 13 2 3 3 3 2" xfId="45064" xr:uid="{08422423-885D-45BF-91D1-6FB180842DD3}"/>
    <cellStyle name="Výpočet 2 13 2 3 3 4" xfId="26775" xr:uid="{CEF796D0-2A32-4476-878B-588F2C39C2C1}"/>
    <cellStyle name="Výpočet 2 13 2 3 3_LI1" xfId="55083" xr:uid="{240EB743-913D-4461-A3AC-B8EB87D636CE}"/>
    <cellStyle name="Výpočet 2 13 2 3 4" xfId="16100" xr:uid="{7478363E-7A57-49A3-80D8-1181F9E705C0}"/>
    <cellStyle name="Výpočet 2 13 2 3 4 2" xfId="37564" xr:uid="{23423BED-DA3E-425E-9B62-1DEC74CDD501}"/>
    <cellStyle name="Výpočet 2 13 2 3 5" xfId="16963" xr:uid="{6048F715-314B-4429-9817-0D089E7188B1}"/>
    <cellStyle name="Výpočet 2 13 2 3 5 2" xfId="38381" xr:uid="{C2E55462-8817-49CD-AB6C-B49C9CA9CEC2}"/>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2 2" xfId="42322" xr:uid="{E10DCD97-53B8-472A-9D84-D0E33481C96F}"/>
    <cellStyle name="Výpočet 2 13 2 4 2 3" xfId="24392" xr:uid="{CD8F94FB-4B3A-4A7F-BA86-23181B897B48}"/>
    <cellStyle name="Výpočet 2 13 2 4 2 3 2" xfId="45453" xr:uid="{B0DFC953-EDD5-4E26-8B4D-413DD56A8DCE}"/>
    <cellStyle name="Výpočet 2 13 2 4 2 4" xfId="27150" xr:uid="{4B520FD2-5E6D-4335-9C5F-46571C43568F}"/>
    <cellStyle name="Výpočet 2 13 2 4 2_LI1" xfId="55085" xr:uid="{AF0334B8-729D-40C1-A351-B46CF895397D}"/>
    <cellStyle name="Výpočet 2 13 2 4 3" xfId="16547" xr:uid="{B4E6C484-ED38-4D13-AD0E-FEEEEB1216B6}"/>
    <cellStyle name="Výpočet 2 13 2 4 3 2" xfId="38000" xr:uid="{F9CFC58C-DF12-4862-9AED-3A45C38F2948}"/>
    <cellStyle name="Výpočet 2 13 2 4 4" xfId="17746" xr:uid="{92984B60-7439-45A8-B4B3-D9B406AC72C0}"/>
    <cellStyle name="Výpočet 2 13 2 4 4 2" xfId="39126" xr:uid="{1AA10F47-0147-4377-B0DF-CBA2E862AD75}"/>
    <cellStyle name="Výpočet 2 13 2 4_LI1" xfId="55084" xr:uid="{6B1FE9C7-52EE-41E0-9747-D88A511FB066}"/>
    <cellStyle name="Výpočet 2 13 2 5" xfId="9258" xr:uid="{025F6413-F034-4049-AB12-40747FF6CD79}"/>
    <cellStyle name="Výpočet 2 13 2 5 2" xfId="19484" xr:uid="{E265AA30-5802-43B5-9704-44B4CBD9953D}"/>
    <cellStyle name="Výpočet 2 13 2 5 2 2" xfId="40716" xr:uid="{F1741B69-A8E6-49D8-941B-94B952725A76}"/>
    <cellStyle name="Výpočet 2 13 2 5 3" xfId="23052" xr:uid="{9999AF6E-CEF9-4BC5-A05C-ED93F67DB777}"/>
    <cellStyle name="Výpočet 2 13 2 5 3 2" xfId="44140" xr:uid="{90857973-B71D-4637-879A-3379AF86EF21}"/>
    <cellStyle name="Výpočet 2 13 2 5 4" xfId="25932" xr:uid="{AEAA6BD3-4103-49A7-BF55-C3BA2D93AE12}"/>
    <cellStyle name="Výpočet 2 13 2 5_LI1" xfId="55086" xr:uid="{39E0F31F-E51E-4B72-B314-9CCEBB044612}"/>
    <cellStyle name="Výpočet 2 13 2 6" xfId="14730" xr:uid="{C3DB9C63-DD69-40FA-ADB1-BEE6E82B785F}"/>
    <cellStyle name="Výpočet 2 13 2 6 2" xfId="36290" xr:uid="{93E9704D-9D3E-4761-AB0A-CC82EAA148EA}"/>
    <cellStyle name="Výpočet 2 13 2 7" xfId="18518" xr:uid="{93E6C029-B6C6-4A4A-B14F-F77327127525}"/>
    <cellStyle name="Výpočet 2 13 2 7 2" xfId="39843" xr:uid="{32F426C6-41D3-491D-AB06-6D4521B5619C}"/>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2 2" xfId="43063" xr:uid="{32CB9918-F178-478E-9FB9-E4E9B0361585}"/>
    <cellStyle name="Výpočet 2 13 3 2 2 3" xfId="24908" xr:uid="{08DBCABE-4E5E-4E64-8012-4408E6A99596}"/>
    <cellStyle name="Výpočet 2 13 3 2 2 3 2" xfId="45919" xr:uid="{76F80D75-7B36-4023-8C63-D870AB5BF485}"/>
    <cellStyle name="Výpočet 2 13 3 2 2 4" xfId="27542" xr:uid="{DD0EB198-E258-423D-83C8-6A590C0B284A}"/>
    <cellStyle name="Výpočet 2 13 3 2 2_LI1" xfId="55088" xr:uid="{40014F0F-31DE-42A7-9753-9F7F0DEFC498}"/>
    <cellStyle name="Výpočet 2 13 3 2 3" xfId="17383" xr:uid="{4E137548-F518-4D44-98A9-3DD95762FC0B}"/>
    <cellStyle name="Výpočet 2 13 3 2 3 2" xfId="38778" xr:uid="{BD045B4A-8E89-4BC3-A396-98326BEA6FC4}"/>
    <cellStyle name="Výpočet 2 13 3 2 4" xfId="14958" xr:uid="{AF3AC921-E5F6-466E-981F-B60C952D1898}"/>
    <cellStyle name="Výpočet 2 13 3 2 4 2" xfId="36500" xr:uid="{3092EC84-F834-462E-B5D1-8D65AB58EE1E}"/>
    <cellStyle name="Výpočet 2 13 3 2 5" xfId="24615" xr:uid="{F8517422-E78B-467C-A694-99974AB48D2A}"/>
    <cellStyle name="Výpočet 2 13 3 2 5 2" xfId="45648" xr:uid="{8F53126E-BAEC-4BC1-89B7-CF01ECF8FCBF}"/>
    <cellStyle name="Výpočet 2 13 3 2_LI1" xfId="55087" xr:uid="{666743BF-D39A-4DFE-99B1-C290B0C18C7E}"/>
    <cellStyle name="Výpočet 2 13 3 3" xfId="10304" xr:uid="{5370A452-2F91-4CF9-8853-BB562528B10D}"/>
    <cellStyle name="Výpočet 2 13 3 3 2" xfId="20046" xr:uid="{9E5992BD-E507-40AB-9129-F39BC91D8BA1}"/>
    <cellStyle name="Výpočet 2 13 3 3 2 2" xfId="41249" xr:uid="{78A10CA6-204E-438F-B756-5DA77B164E8D}"/>
    <cellStyle name="Výpočet 2 13 3 3 3" xfId="23429" xr:uid="{A32B2CAD-0CB3-4D92-9F67-71229B811E90}"/>
    <cellStyle name="Výpočet 2 13 3 3 3 2" xfId="44503" xr:uid="{187CE94D-D4FD-4B5D-B2CC-EDEC3E468D0C}"/>
    <cellStyle name="Výpočet 2 13 3 3 4" xfId="26237" xr:uid="{5D6706DC-21D2-4F02-AAF6-44BEEAC02CE8}"/>
    <cellStyle name="Výpočet 2 13 3 3_LI1" xfId="55089" xr:uid="{E501881E-0D34-458F-BC0C-C300C51F0016}"/>
    <cellStyle name="Výpočet 2 13 3 4" xfId="15444" xr:uid="{02A9E5C8-0152-4C0B-A5EC-31B4BCD00B8C}"/>
    <cellStyle name="Výpočet 2 13 3 4 2" xfId="36933" xr:uid="{47043445-A97F-4C3D-9017-0EB82E862DD2}"/>
    <cellStyle name="Výpočet 2 13 3 5" xfId="16641" xr:uid="{816554B1-C580-4C56-BD96-620D43270186}"/>
    <cellStyle name="Výpočet 2 13 3 5 2" xfId="38091" xr:uid="{D785097B-CDBF-425F-8C30-27FF6F579069}"/>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2 2" xfId="43512" xr:uid="{B4F0D457-68DD-42FB-8E67-615F72718546}"/>
    <cellStyle name="Výpočet 2 13 4 2 2 3" xfId="25277" xr:uid="{72B2E8C9-830F-4B51-88A8-9DD227900FAD}"/>
    <cellStyle name="Výpočet 2 13 4 2 2 3 2" xfId="46275" xr:uid="{07FB8BBA-3F97-450E-9F5C-F04A66313A64}"/>
    <cellStyle name="Výpočet 2 13 4 2 2 4" xfId="27874" xr:uid="{6AA5E017-D782-467E-BE30-C20E9E737582}"/>
    <cellStyle name="Výpočet 2 13 4 2 2_LI1" xfId="55091" xr:uid="{C2565DB2-D6F2-488A-AABE-63F2C29408D9}"/>
    <cellStyle name="Výpočet 2 13 4 2 3" xfId="17832" xr:uid="{642F7311-7CB8-4042-8FFB-07F190E640F1}"/>
    <cellStyle name="Výpočet 2 13 4 2 3 2" xfId="39211" xr:uid="{E29C7799-1F62-48C8-AFCC-A49BE58BCD18}"/>
    <cellStyle name="Výpočet 2 13 4 2 4" xfId="18164" xr:uid="{CEC26E20-F45B-4B18-9AB5-7FA904850D98}"/>
    <cellStyle name="Výpočet 2 13 4 2 4 2" xfId="39541" xr:uid="{219C6768-A052-4AD5-9B87-3D5BC6F31310}"/>
    <cellStyle name="Výpočet 2 13 4 2 5" xfId="24683" xr:uid="{BA18F2F6-80E5-4F6D-8FDD-FDBB3B912A87}"/>
    <cellStyle name="Výpočet 2 13 4 2 5 2" xfId="45705" xr:uid="{ABC26BEA-DE28-43E3-906C-356394E69ACF}"/>
    <cellStyle name="Výpočet 2 13 4 2_LI1" xfId="55090" xr:uid="{72C2FEA3-43A4-4C30-9751-0A0E5C8906A2}"/>
    <cellStyle name="Výpočet 2 13 4 3" xfId="10966" xr:uid="{C90DF6D8-25D9-485C-A34E-AF8928DD699C}"/>
    <cellStyle name="Výpočet 2 13 4 3 2" xfId="20508" xr:uid="{8545FFA8-F5DA-4A2B-9D9A-137EC6006AC5}"/>
    <cellStyle name="Výpočet 2 13 4 3 2 2" xfId="41684" xr:uid="{B6819640-805D-42A7-89E9-593389A414E3}"/>
    <cellStyle name="Výpočet 2 13 4 3 3" xfId="23794" xr:uid="{9B0089B8-3B01-44A6-81EE-7CC62EF5108E}"/>
    <cellStyle name="Výpočet 2 13 4 3 3 2" xfId="44857" xr:uid="{E5EEB604-0A9F-49F5-9A8A-619B7429DDD8}"/>
    <cellStyle name="Výpočet 2 13 4 3 4" xfId="26568" xr:uid="{05C781AE-A4FC-466F-840A-07F9DDBD2A95}"/>
    <cellStyle name="Výpočet 2 13 4 3_LI1" xfId="55092" xr:uid="{5337E6F4-59F8-46B3-8E8D-D07AB83038EF}"/>
    <cellStyle name="Výpočet 2 13 4 4" xfId="15893" xr:uid="{0BF58DDD-3B41-4047-B4BC-06370582AFD4}"/>
    <cellStyle name="Výpočet 2 13 4 4 2" xfId="37357" xr:uid="{F9F0A628-369A-4D47-9ADF-3790DD317E72}"/>
    <cellStyle name="Výpočet 2 13 4 5" xfId="15031" xr:uid="{31089CEA-F865-4F3C-AB7B-2E4EB336D8A8}"/>
    <cellStyle name="Výpočet 2 13 4 5 2" xfId="36562" xr:uid="{E9FA840A-7FC6-40FE-8561-E1D718F9C947}"/>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2 2" xfId="42113" xr:uid="{09DA0999-0BD8-4056-A14C-D8CE74E55376}"/>
    <cellStyle name="Výpočet 2 13 5 2 3" xfId="24209" xr:uid="{FA280AD3-59BA-4D1F-A5FB-9C25415A166F}"/>
    <cellStyle name="Výpočet 2 13 5 2 3 2" xfId="45272" xr:uid="{34807E76-85BE-48EC-B36F-7E5E6FDA7713}"/>
    <cellStyle name="Výpočet 2 13 5 2 4" xfId="26976" xr:uid="{6B8918F3-CD4E-4560-8B4F-7869DA8873B9}"/>
    <cellStyle name="Výpočet 2 13 5 2_LI1" xfId="55094" xr:uid="{2F42A782-8C35-4C6C-95FD-58F06E810FEC}"/>
    <cellStyle name="Výpočet 2 13 5 3" xfId="16328" xr:uid="{F71F2795-8B42-4934-9832-DAFAA20FEB99}"/>
    <cellStyle name="Výpočet 2 13 5 3 2" xfId="37788" xr:uid="{5C738C9E-24C9-4F6E-ADC8-D3B70BACF128}"/>
    <cellStyle name="Výpočet 2 13 5 4" xfId="20376" xr:uid="{C758058D-5A24-4413-A4E7-010EBAC41592}"/>
    <cellStyle name="Výpočet 2 13 5 4 2" xfId="41562" xr:uid="{37C12099-0AA9-4932-9FB3-0B3D7809D60A}"/>
    <cellStyle name="Výpočet 2 13 5_LI1" xfId="55093" xr:uid="{F3AC45E4-4CD4-487F-8A67-FDE69728E2C2}"/>
    <cellStyle name="Výpočet 2 13 6" xfId="8957" xr:uid="{1D378C0C-627A-4079-B0BE-4581824084FE}"/>
    <cellStyle name="Výpočet 2 13 6 2" xfId="19238" xr:uid="{64464609-7360-4C21-AF59-C575AC1A40CF}"/>
    <cellStyle name="Výpočet 2 13 6 2 2" xfId="40476" xr:uid="{7A43C23B-92B0-4F55-9A70-4980D159702E}"/>
    <cellStyle name="Výpočet 2 13 6 3" xfId="22833" xr:uid="{00350C38-55CF-43F4-B666-0F8E161378AF}"/>
    <cellStyle name="Výpočet 2 13 6 3 2" xfId="43924" xr:uid="{83E09E0D-5434-4A44-967B-C9BFA6920CE9}"/>
    <cellStyle name="Výpočet 2 13 6 4" xfId="25725" xr:uid="{7DCA6330-79A7-4245-920F-AF1473EDDE1D}"/>
    <cellStyle name="Výpočet 2 13 6_LI1" xfId="55095" xr:uid="{11E663B2-3492-4EAB-AFF4-FF0BEF9006BC}"/>
    <cellStyle name="Výpočet 2 13 7" xfId="14483" xr:uid="{57707EA5-D353-47D7-9537-5EAE5FF0BC00}"/>
    <cellStyle name="Výpočet 2 13 7 2" xfId="36047" xr:uid="{1EAD62A8-73A9-402E-BD26-66BB027B166F}"/>
    <cellStyle name="Výpočet 2 13 8" xfId="18731" xr:uid="{984AD125-35A7-463F-B0BA-E18E0E3D4FB2}"/>
    <cellStyle name="Výpočet 2 13 8 2" xfId="40010" xr:uid="{012F3FB8-24E9-4CD6-B1E0-168651707115}"/>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2 2" xfId="43287" xr:uid="{E551BA98-CF28-4762-AA10-E7C4C2E72B5E}"/>
    <cellStyle name="Výpočet 2 14 2 2 2 2 3" xfId="25104" xr:uid="{33837CEA-7B78-47FF-A6CA-2018CA5EC3EE}"/>
    <cellStyle name="Výpočet 2 14 2 2 2 2 3 2" xfId="46114" xr:uid="{6DC30160-DA83-48A5-8C97-BFC76D75A2F5}"/>
    <cellStyle name="Výpočet 2 14 2 2 2 2 4" xfId="27729" xr:uid="{B14E04E6-4F30-420C-ADE9-AC67A190F4F7}"/>
    <cellStyle name="Výpočet 2 14 2 2 2 2_LI1" xfId="55097" xr:uid="{4121B1B4-4D70-4578-9F0A-0A0696F9D8BF}"/>
    <cellStyle name="Výpočet 2 14 2 2 2 3" xfId="17609" xr:uid="{A509523E-95B7-49E4-9D3A-E4B333AAFB3B}"/>
    <cellStyle name="Výpočet 2 14 2 2 2 3 2" xfId="38995" xr:uid="{805B5160-C58E-4DD2-A3ED-C66E29439225}"/>
    <cellStyle name="Výpočet 2 14 2 2 2 4" xfId="21001" xr:uid="{C67C2CE2-CB6D-4E0F-A1B0-B2532EB3F6DA}"/>
    <cellStyle name="Výpočet 2 14 2 2 2 4 2" xfId="42171" xr:uid="{68A9E16D-C6D0-4713-914D-14C838EE2CE1}"/>
    <cellStyle name="Výpočet 2 14 2 2 2 5" xfId="21568" xr:uid="{FD53532B-C701-4DF2-A4FA-4040C1701B92}"/>
    <cellStyle name="Výpočet 2 14 2 2 2 5 2" xfId="42700" xr:uid="{3677B21A-57D9-4F6B-8451-3BEC543C267C}"/>
    <cellStyle name="Výpočet 2 14 2 2 2_LI1" xfId="55096" xr:uid="{CA03BFF6-5A6A-4EAC-AF73-D2DCE33B21A2}"/>
    <cellStyle name="Výpočet 2 14 2 2 3" xfId="10585" xr:uid="{1007D7B9-8985-4375-9276-89DFD4AB148B}"/>
    <cellStyle name="Výpočet 2 14 2 2 3 2" xfId="20271" xr:uid="{D1C5023E-C4D0-4337-A3E9-00863C678CDA}"/>
    <cellStyle name="Výpočet 2 14 2 2 3 2 2" xfId="41467" xr:uid="{21649524-1571-468A-9C74-32A5AA5A853B}"/>
    <cellStyle name="Výpočet 2 14 2 2 3 3" xfId="23626" xr:uid="{4B15CCFD-F3C8-415A-96D4-D6E02C9929B8}"/>
    <cellStyle name="Výpočet 2 14 2 2 3 3 2" xfId="44696" xr:uid="{02BD78D8-AC4D-493A-B3DB-5C1807CB4385}"/>
    <cellStyle name="Výpočet 2 14 2 2 3 4" xfId="26424" xr:uid="{D9B19497-F97A-4B45-91A4-43149D1FFF7B}"/>
    <cellStyle name="Výpočet 2 14 2 2 3_LI1" xfId="55098" xr:uid="{37A8665D-BB8E-4070-B46D-4F481A688EC1}"/>
    <cellStyle name="Výpočet 2 14 2 2 4" xfId="15666" xr:uid="{C2CB6454-23FB-4716-82B9-AD5BC9472F8B}"/>
    <cellStyle name="Výpočet 2 14 2 2 4 2" xfId="37145" xr:uid="{2E6146E2-CC36-4AD6-B0FD-204ACDFBE8A0}"/>
    <cellStyle name="Výpočet 2 14 2 2 5" xfId="17688" xr:uid="{077EC382-155E-42E8-9ADB-0E6DAE113444}"/>
    <cellStyle name="Výpočet 2 14 2 2 5 2" xfId="39072" xr:uid="{D3AEEAE0-CC63-4D62-B4A8-37D4CB2DBC10}"/>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2 2" xfId="43728" xr:uid="{49F51B67-C17F-4E12-96B1-AA444CD1E86F}"/>
    <cellStyle name="Výpočet 2 14 2 3 2 2 3" xfId="25493" xr:uid="{D7C4078C-AF06-4FA6-A999-4175A1AB9782}"/>
    <cellStyle name="Výpočet 2 14 2 3 2 2 3 2" xfId="46491" xr:uid="{878810CB-54A6-4EF1-80B1-3C87CDCE958B}"/>
    <cellStyle name="Výpočet 2 14 2 3 2 2 4" xfId="28090" xr:uid="{A53CB0AE-78D4-4883-BF75-5A1DBB0F879C}"/>
    <cellStyle name="Výpočet 2 14 2 3 2 2_LI1" xfId="55100" xr:uid="{FF4242DC-ECC3-4B7E-B48A-E8D203979880}"/>
    <cellStyle name="Výpočet 2 14 2 3 2 3" xfId="18048" xr:uid="{B9002968-9A5D-4588-9164-70F66E03CECB}"/>
    <cellStyle name="Výpočet 2 14 2 3 2 3 2" xfId="39427" xr:uid="{EE736A15-3CAB-432A-9DA7-C94131B758D7}"/>
    <cellStyle name="Výpočet 2 14 2 3 2 4" xfId="22325" xr:uid="{69FD2864-F58E-4429-92A6-C699936B02E4}"/>
    <cellStyle name="Výpočet 2 14 2 3 2 4 2" xfId="43417" xr:uid="{C9D1EE5E-0971-4454-8473-010485013C47}"/>
    <cellStyle name="Výpočet 2 14 2 3 2 5" xfId="18359" xr:uid="{93ECC429-C48A-4793-9F6A-D480C70181A5}"/>
    <cellStyle name="Výpočet 2 14 2 3 2 5 2" xfId="39710" xr:uid="{88E594A7-FF12-4460-949D-39C19A2EF6A6}"/>
    <cellStyle name="Výpočet 2 14 2 3 2_LI1" xfId="55099" xr:uid="{3246C4EA-511C-42FA-8972-99ECC680F097}"/>
    <cellStyle name="Výpočet 2 14 2 3 3" xfId="11182" xr:uid="{0C596978-02A9-4078-AFB7-F8DB175F6A6B}"/>
    <cellStyle name="Výpočet 2 14 2 3 3 2" xfId="20724" xr:uid="{EF860B34-FCFE-4887-B0A7-17AE929BB946}"/>
    <cellStyle name="Výpočet 2 14 2 3 3 2 2" xfId="41900" xr:uid="{7252EE91-9467-4A51-A926-2C6444D4966D}"/>
    <cellStyle name="Výpočet 2 14 2 3 3 3" xfId="24010" xr:uid="{DA52900F-39FD-4FE0-B984-856AA033B50C}"/>
    <cellStyle name="Výpočet 2 14 2 3 3 3 2" xfId="45073" xr:uid="{DA161A03-EDD4-4926-BFB9-84EB81FD0B94}"/>
    <cellStyle name="Výpočet 2 14 2 3 3 4" xfId="26784" xr:uid="{58E59165-4B38-488A-911E-370801E85F93}"/>
    <cellStyle name="Výpočet 2 14 2 3 3_LI1" xfId="55101" xr:uid="{4E96687C-B256-46CC-A40D-80EB3CB6A990}"/>
    <cellStyle name="Výpočet 2 14 2 3 4" xfId="16109" xr:uid="{0BFA7070-3073-44D9-9A02-F7A33D6E374F}"/>
    <cellStyle name="Výpočet 2 14 2 3 4 2" xfId="37573" xr:uid="{75B8D737-4AEE-4E9F-B318-E9098FE2256D}"/>
    <cellStyle name="Výpočet 2 14 2 3 5" xfId="19847" xr:uid="{8531D245-4326-488C-A530-377E5D4A117A}"/>
    <cellStyle name="Výpočet 2 14 2 3 5 2" xfId="41053" xr:uid="{CA557E02-3537-4DA1-8C27-2A35F3B85906}"/>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2 2" xfId="42331" xr:uid="{DB438B82-6F0B-4251-91CD-3472E30A3D50}"/>
    <cellStyle name="Výpočet 2 14 2 4 2 3" xfId="24401" xr:uid="{A98A9D9C-98B8-4D20-A131-4C44CA4E117D}"/>
    <cellStyle name="Výpočet 2 14 2 4 2 3 2" xfId="45462" xr:uid="{2A324ABB-E014-47FF-9442-DD149467638A}"/>
    <cellStyle name="Výpočet 2 14 2 4 2 4" xfId="27159" xr:uid="{4D7CEDC2-5A0A-411C-9744-58444D785441}"/>
    <cellStyle name="Výpočet 2 14 2 4 2_LI1" xfId="55103" xr:uid="{ED9EBC56-CF37-4E5E-B8B6-C96299A5CBDD}"/>
    <cellStyle name="Výpočet 2 14 2 4 3" xfId="16556" xr:uid="{E39B1C02-CC6A-441A-96A9-25AC945F38F3}"/>
    <cellStyle name="Výpočet 2 14 2 4 3 2" xfId="38009" xr:uid="{671CE2C8-26FC-427C-AF3B-7AF457FC5826}"/>
    <cellStyle name="Výpočet 2 14 2 4 4" xfId="14990" xr:uid="{7F6E9667-B25E-41A7-8CC7-BDBECF2785A0}"/>
    <cellStyle name="Výpočet 2 14 2 4 4 2" xfId="36529" xr:uid="{FBDF4E7A-D24A-450F-B395-B9BBDB7A606E}"/>
    <cellStyle name="Výpočet 2 14 2 4_LI1" xfId="55102" xr:uid="{71DEFE40-4D76-45BC-9CC5-70C85F6138D8}"/>
    <cellStyle name="Výpočet 2 14 2 5" xfId="9267" xr:uid="{D4BB43DD-DA79-40F9-915F-36859EF3991C}"/>
    <cellStyle name="Výpočet 2 14 2 5 2" xfId="19493" xr:uid="{71B7E3B3-F5DB-4252-855F-2D7E0EB9DF8B}"/>
    <cellStyle name="Výpočet 2 14 2 5 2 2" xfId="40725" xr:uid="{2ED3FC57-3424-4454-9888-82DEB2827001}"/>
    <cellStyle name="Výpočet 2 14 2 5 3" xfId="23061" xr:uid="{E8EF1F05-D9FA-4AA7-BC1A-FE3972DBEBA5}"/>
    <cellStyle name="Výpočet 2 14 2 5 3 2" xfId="44149" xr:uid="{9D67264B-2D9F-48FF-8872-87635358495F}"/>
    <cellStyle name="Výpočet 2 14 2 5 4" xfId="25941" xr:uid="{335D5CE7-BED7-45CF-8BCD-F878FA6A021F}"/>
    <cellStyle name="Výpočet 2 14 2 5_LI1" xfId="55104" xr:uid="{12A55A27-E3CE-4C00-AF8F-B1B27663E163}"/>
    <cellStyle name="Výpočet 2 14 2 6" xfId="14739" xr:uid="{52149A76-3B07-4846-8516-68BCFDBB7B60}"/>
    <cellStyle name="Výpočet 2 14 2 6 2" xfId="36299" xr:uid="{C8058185-803D-4DBB-A1F4-4305B3ED2083}"/>
    <cellStyle name="Výpočet 2 14 2 7" xfId="18510" xr:uid="{F943B4C3-F9E8-4D8E-8236-192CCA90A42C}"/>
    <cellStyle name="Výpočet 2 14 2 7 2" xfId="39836" xr:uid="{9A1BFA79-0C09-4A6A-B8BB-F9A236E224A5}"/>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2 2" xfId="43072" xr:uid="{194799EE-EB44-4856-BEDA-77A1C4377F6A}"/>
    <cellStyle name="Výpočet 2 14 3 2 2 3" xfId="24917" xr:uid="{2D3A3677-7959-4214-BB8F-A315FC7B6614}"/>
    <cellStyle name="Výpočet 2 14 3 2 2 3 2" xfId="45928" xr:uid="{FC648539-2E36-4997-A230-7F1C300C4523}"/>
    <cellStyle name="Výpočet 2 14 3 2 2 4" xfId="27551" xr:uid="{FECA8BC5-0211-41A9-B661-EB8BF7A12357}"/>
    <cellStyle name="Výpočet 2 14 3 2 2_LI1" xfId="55106" xr:uid="{2F1B5BAD-8B66-4859-BB2E-F056362008A1}"/>
    <cellStyle name="Výpočet 2 14 3 2 3" xfId="17392" xr:uid="{08513DE0-2FB1-4962-A000-D5F4257210FA}"/>
    <cellStyle name="Výpočet 2 14 3 2 3 2" xfId="38787" xr:uid="{62DA6DDA-548E-4152-A398-A6280C86BB37}"/>
    <cellStyle name="Výpočet 2 14 3 2 4" xfId="17696" xr:uid="{772802E1-6BD9-4F33-B15F-0A6C59CB18FA}"/>
    <cellStyle name="Výpočet 2 14 3 2 4 2" xfId="39079" xr:uid="{87951186-8688-45B9-8819-8078432D9003}"/>
    <cellStyle name="Výpočet 2 14 3 2 5" xfId="17217" xr:uid="{1BC3DD8D-8CEA-49E7-BBE9-6F7A60F8C5EA}"/>
    <cellStyle name="Výpočet 2 14 3 2 5 2" xfId="38616" xr:uid="{B2C4DDA6-323A-434B-A75A-37CC4695B8C1}"/>
    <cellStyle name="Výpočet 2 14 3 2_LI1" xfId="55105" xr:uid="{A1454E09-E326-4C68-8653-A202D123EC10}"/>
    <cellStyle name="Výpočet 2 14 3 3" xfId="10313" xr:uid="{6C8A9138-A0C3-42B4-8F57-6E6C0D83A762}"/>
    <cellStyle name="Výpočet 2 14 3 3 2" xfId="20055" xr:uid="{C4EAAAE0-6D43-44AB-8D9C-99FAD9E7CC9C}"/>
    <cellStyle name="Výpočet 2 14 3 3 2 2" xfId="41258" xr:uid="{CC8C96F9-162D-4966-A4AA-C964D5D1D2BF}"/>
    <cellStyle name="Výpočet 2 14 3 3 3" xfId="23438" xr:uid="{73559860-6E86-447C-AD35-263D69641452}"/>
    <cellStyle name="Výpočet 2 14 3 3 3 2" xfId="44512" xr:uid="{298DA846-6948-41B6-AD29-B700123FF08E}"/>
    <cellStyle name="Výpočet 2 14 3 3 4" xfId="26246" xr:uid="{907A214C-1C1D-4357-96D9-C881992BC704}"/>
    <cellStyle name="Výpočet 2 14 3 3_LI1" xfId="55107" xr:uid="{13F93050-227B-44CE-AEC0-63B8271F835A}"/>
    <cellStyle name="Výpočet 2 14 3 4" xfId="15453" xr:uid="{14699F94-4DF8-475D-A180-7B2256ACF3A1}"/>
    <cellStyle name="Výpočet 2 14 3 4 2" xfId="36942" xr:uid="{A57810DA-08EE-4DD9-9B63-AD82B841F0F2}"/>
    <cellStyle name="Výpočet 2 14 3 5" xfId="17149" xr:uid="{F65EE328-6540-4B15-A866-9960B8CFD826}"/>
    <cellStyle name="Výpočet 2 14 3 5 2" xfId="38556" xr:uid="{0BB30AC5-AF34-42DC-9BC0-BA65CA682BA8}"/>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2 2" xfId="43521" xr:uid="{36AD689C-8D24-4F5D-B460-962DDD883AD5}"/>
    <cellStyle name="Výpočet 2 14 4 2 2 3" xfId="25286" xr:uid="{CE69FCFF-5CE3-4384-9BFA-5C9137A5463E}"/>
    <cellStyle name="Výpočet 2 14 4 2 2 3 2" xfId="46284" xr:uid="{41466C82-457E-48FE-B998-FCE33B16C999}"/>
    <cellStyle name="Výpočet 2 14 4 2 2 4" xfId="27883" xr:uid="{0ED04FE6-271D-4781-9ADD-3ED10629A508}"/>
    <cellStyle name="Výpočet 2 14 4 2 2_LI1" xfId="55109" xr:uid="{8EFF15D0-AC8F-41AA-BC2F-BD5FF72D6327}"/>
    <cellStyle name="Výpočet 2 14 4 2 3" xfId="17841" xr:uid="{5BBCE5AD-68A4-41FA-AEB7-2D8BF9062257}"/>
    <cellStyle name="Výpočet 2 14 4 2 3 2" xfId="39220" xr:uid="{F2A9482D-6DBD-470F-A6EC-3B4975C866BA}"/>
    <cellStyle name="Výpočet 2 14 4 2 4" xfId="21283" xr:uid="{14B1B8E4-94D4-4067-BD60-B9542D0BF73D}"/>
    <cellStyle name="Výpočet 2 14 4 2 4 2" xfId="42438" xr:uid="{77B0B484-AA8E-4E4F-B6CC-08A60FD980A9}"/>
    <cellStyle name="Výpočet 2 14 4 2 5" xfId="17708" xr:uid="{EB73465B-F14A-4C62-9133-36D2D1D1186E}"/>
    <cellStyle name="Výpočet 2 14 4 2 5 2" xfId="39089" xr:uid="{83FC0C2F-0122-49E7-9F41-3A0E1BECA3AC}"/>
    <cellStyle name="Výpočet 2 14 4 2_LI1" xfId="55108" xr:uid="{D39F303D-D1F0-4BED-8C96-4CBAC5547FAE}"/>
    <cellStyle name="Výpočet 2 14 4 3" xfId="10975" xr:uid="{8034FDCB-FE39-4E79-933D-2B00D3D63C55}"/>
    <cellStyle name="Výpočet 2 14 4 3 2" xfId="20517" xr:uid="{20E9A3F3-B2E1-45FB-9467-21009936C851}"/>
    <cellStyle name="Výpočet 2 14 4 3 2 2" xfId="41693" xr:uid="{CA344245-4102-4FCC-B56C-7242C85179EF}"/>
    <cellStyle name="Výpočet 2 14 4 3 3" xfId="23803" xr:uid="{883A42E1-9F03-4C28-A497-CAF8EA0ADA35}"/>
    <cellStyle name="Výpočet 2 14 4 3 3 2" xfId="44866" xr:uid="{79BE13F8-AA0F-4FF2-BD11-353AB5EEEC2F}"/>
    <cellStyle name="Výpočet 2 14 4 3 4" xfId="26577" xr:uid="{2FE26115-7F65-4CC2-9DDB-A0C391F48651}"/>
    <cellStyle name="Výpočet 2 14 4 3_LI1" xfId="55110" xr:uid="{F5A0DFF9-36B2-4EFC-B3E1-F932A6416B90}"/>
    <cellStyle name="Výpočet 2 14 4 4" xfId="15902" xr:uid="{570B9242-54F9-4371-A8B6-899693191898}"/>
    <cellStyle name="Výpočet 2 14 4 4 2" xfId="37366" xr:uid="{0A4908F3-96E9-411B-91AB-39603E4609ED}"/>
    <cellStyle name="Výpočet 2 14 4 5" xfId="17736" xr:uid="{00E2ABCF-DE14-452D-A45D-850EB72FBBD6}"/>
    <cellStyle name="Výpočet 2 14 4 5 2" xfId="39116" xr:uid="{B095B7B4-3AB0-4F75-92A5-FD4F11085ED1}"/>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2 2" xfId="42122" xr:uid="{A44899B3-826F-44CF-8296-E02F3BA0C910}"/>
    <cellStyle name="Výpočet 2 14 5 2 3" xfId="24218" xr:uid="{E7FF24EC-2123-4D69-ABF9-248A4674F0CC}"/>
    <cellStyle name="Výpočet 2 14 5 2 3 2" xfId="45281" xr:uid="{160E04C0-ECB5-4675-BE18-3FE0FB75C509}"/>
    <cellStyle name="Výpočet 2 14 5 2 4" xfId="26985" xr:uid="{A3B73EE7-7129-4E9A-98FC-CA9786AE4220}"/>
    <cellStyle name="Výpočet 2 14 5 2_LI1" xfId="55112" xr:uid="{F85D9105-5452-4765-99D0-F89480502F1C}"/>
    <cellStyle name="Výpočet 2 14 5 3" xfId="16337" xr:uid="{7F1BD209-6565-43C7-BD0D-F2AFE30C8F8C}"/>
    <cellStyle name="Výpočet 2 14 5 3 2" xfId="37797" xr:uid="{9401435B-70EC-4615-AC62-05A3B72665E6}"/>
    <cellStyle name="Výpočet 2 14 5 4" xfId="14858" xr:uid="{308B063A-8C0D-4F40-9B89-166464C3CAF6}"/>
    <cellStyle name="Výpočet 2 14 5 4 2" xfId="36411" xr:uid="{A6DA7D20-70FD-4AD9-A1AE-B8C0CA598A58}"/>
    <cellStyle name="Výpočet 2 14 5_LI1" xfId="55111" xr:uid="{D0930B6D-5E78-4406-AAB3-CCBEFA3A719B}"/>
    <cellStyle name="Výpočet 2 14 6" xfId="8966" xr:uid="{DF25F577-9B67-4F84-885E-49A3B2399A26}"/>
    <cellStyle name="Výpočet 2 14 6 2" xfId="19247" xr:uid="{807A6405-797B-42DF-B3C6-D3CD84261525}"/>
    <cellStyle name="Výpočet 2 14 6 2 2" xfId="40485" xr:uid="{9EC4ED13-92D3-4347-80E3-85FA998CBEF1}"/>
    <cellStyle name="Výpočet 2 14 6 3" xfId="22842" xr:uid="{81D32998-A094-42F3-909E-BA19BED248BE}"/>
    <cellStyle name="Výpočet 2 14 6 3 2" xfId="43933" xr:uid="{AE69E425-DEF0-404B-A876-F8126A40F9C5}"/>
    <cellStyle name="Výpočet 2 14 6 4" xfId="25734" xr:uid="{CFD5C3C4-B014-4F02-A6EB-E8C66C7CD404}"/>
    <cellStyle name="Výpočet 2 14 6_LI1" xfId="55113" xr:uid="{4CE46E75-2DF9-4C52-A2E6-C9C73B3F4E19}"/>
    <cellStyle name="Výpočet 2 14 7" xfId="14492" xr:uid="{F7C84051-A933-4899-ADF0-1FCD9005D46F}"/>
    <cellStyle name="Výpočet 2 14 7 2" xfId="36056" xr:uid="{3E39395C-65D0-4AEB-8B43-8E570A8EE716}"/>
    <cellStyle name="Výpočet 2 14 8" xfId="18724" xr:uid="{F6F87900-2585-448D-A4A9-E60D0C43EE4D}"/>
    <cellStyle name="Výpočet 2 14 8 2" xfId="40005" xr:uid="{F32CE220-DE1C-4253-B5C9-061C497AB108}"/>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2 2" xfId="43292" xr:uid="{ECF6D0E1-C708-4BA7-8A1D-FDDEB0D9894E}"/>
    <cellStyle name="Výpočet 2 15 2 2 2 2 3" xfId="25109" xr:uid="{60C286FA-599C-4525-A38B-55C4469C43B4}"/>
    <cellStyle name="Výpočet 2 15 2 2 2 2 3 2" xfId="46119" xr:uid="{19CC8A6D-C394-4278-B55D-892A53DF2C1C}"/>
    <cellStyle name="Výpočet 2 15 2 2 2 2 4" xfId="27734" xr:uid="{16105C78-6702-43F5-97F3-7A6438DA383E}"/>
    <cellStyle name="Výpočet 2 15 2 2 2 2_LI1" xfId="55115" xr:uid="{EA9104B9-3E7E-4B27-856C-FE07A221F470}"/>
    <cellStyle name="Výpočet 2 15 2 2 2 3" xfId="17614" xr:uid="{EF79AAA1-A92E-44A2-A8DA-84939C85DEBC}"/>
    <cellStyle name="Výpočet 2 15 2 2 2 3 2" xfId="39000" xr:uid="{EB6336DE-0026-49DF-8FBB-D1323AF72F55}"/>
    <cellStyle name="Výpočet 2 15 2 2 2 4" xfId="17442" xr:uid="{39758A75-A619-4625-B6CB-3AC44B18BE1C}"/>
    <cellStyle name="Výpočet 2 15 2 2 2 4 2" xfId="38837" xr:uid="{902705C3-7ECE-46B1-BB23-9F408F61C6C5}"/>
    <cellStyle name="Výpočet 2 15 2 2 2 5" xfId="19649" xr:uid="{0DE5B315-83D1-4936-8367-FBE3B76E1620}"/>
    <cellStyle name="Výpočet 2 15 2 2 2 5 2" xfId="40864" xr:uid="{D339869B-A262-4905-8CCB-AD09F8CFB794}"/>
    <cellStyle name="Výpočet 2 15 2 2 2_LI1" xfId="55114" xr:uid="{9F82518C-32FB-4992-B40E-E40F6AE31F9A}"/>
    <cellStyle name="Výpočet 2 15 2 2 3" xfId="10590" xr:uid="{16D520AA-632C-4C6F-9034-F637600CC0C2}"/>
    <cellStyle name="Výpočet 2 15 2 2 3 2" xfId="20276" xr:uid="{B9612BE2-CE5C-4506-AD4D-4E3A0E32712D}"/>
    <cellStyle name="Výpočet 2 15 2 2 3 2 2" xfId="41472" xr:uid="{BFF8593E-D2A3-4948-8285-AED068374EB6}"/>
    <cellStyle name="Výpočet 2 15 2 2 3 3" xfId="23631" xr:uid="{CD39BAB3-6915-4D65-9F5A-0EC524D10D22}"/>
    <cellStyle name="Výpočet 2 15 2 2 3 3 2" xfId="44701" xr:uid="{DD34CE7D-A128-42DA-B0A0-8FAC06962BEB}"/>
    <cellStyle name="Výpočet 2 15 2 2 3 4" xfId="26429" xr:uid="{FD59E6D7-29C7-4B42-855C-BCDEBDE5DC0E}"/>
    <cellStyle name="Výpočet 2 15 2 2 3_LI1" xfId="55116" xr:uid="{BDEC7C90-86F2-4446-97CE-798129CBBA6B}"/>
    <cellStyle name="Výpočet 2 15 2 2 4" xfId="15671" xr:uid="{7115F9D3-CD79-4FC6-858F-C5B0CC00A631}"/>
    <cellStyle name="Výpočet 2 15 2 2 4 2" xfId="37150" xr:uid="{CB73303F-2CBE-452C-940C-8F7AC7A88C6F}"/>
    <cellStyle name="Výpočet 2 15 2 2 5" xfId="17140" xr:uid="{049C10CE-0F86-4CC2-BDA2-1F80F8C77F17}"/>
    <cellStyle name="Výpočet 2 15 2 2 5 2" xfId="38547" xr:uid="{C2B5BA51-720A-4C48-9604-32729AAA742A}"/>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2 2" xfId="43733" xr:uid="{8D15F79E-C6D1-4CF2-A315-8FBEBD903617}"/>
    <cellStyle name="Výpočet 2 15 2 3 2 2 3" xfId="25498" xr:uid="{0721ADC6-1E7B-4C3D-8E7E-E41B20E9C2F9}"/>
    <cellStyle name="Výpočet 2 15 2 3 2 2 3 2" xfId="46496" xr:uid="{B6CDE08F-3ACC-4965-B4B8-1BE70D44D44B}"/>
    <cellStyle name="Výpočet 2 15 2 3 2 2 4" xfId="28095" xr:uid="{8C3B99BA-0ADA-42B6-9B73-96731CCE7071}"/>
    <cellStyle name="Výpočet 2 15 2 3 2 2_LI1" xfId="55118" xr:uid="{9160B477-7387-4AE8-8D3D-9A4C5D479C78}"/>
    <cellStyle name="Výpočet 2 15 2 3 2 3" xfId="18053" xr:uid="{5ACD3CC7-050C-4FEB-854C-4544497956D9}"/>
    <cellStyle name="Výpočet 2 15 2 3 2 3 2" xfId="39432" xr:uid="{6945E0AC-4120-4D3C-82C4-0807CA7A1FF8}"/>
    <cellStyle name="Výpočet 2 15 2 3 2 4" xfId="21774" xr:uid="{2CF4A303-788E-47A8-A804-EF75409E7103}"/>
    <cellStyle name="Výpočet 2 15 2 3 2 4 2" xfId="42882" xr:uid="{5A87A51C-81BD-4830-B38C-5409673EE31B}"/>
    <cellStyle name="Výpočet 2 15 2 3 2 5" xfId="18410" xr:uid="{A4DBA0C4-2C43-48FB-82CD-896B6EA866F9}"/>
    <cellStyle name="Výpočet 2 15 2 3 2 5 2" xfId="39755" xr:uid="{C07A3648-E50C-4741-9479-6FE16EE27876}"/>
    <cellStyle name="Výpočet 2 15 2 3 2_LI1" xfId="55117" xr:uid="{75FB8326-3CD4-4C66-9A2C-660C6CBC497E}"/>
    <cellStyle name="Výpočet 2 15 2 3 3" xfId="11187" xr:uid="{378F8462-1F1C-41A1-A53F-717EB2188FB0}"/>
    <cellStyle name="Výpočet 2 15 2 3 3 2" xfId="20729" xr:uid="{5DC9E18F-1A57-44F9-A5EE-36D5E1C05A52}"/>
    <cellStyle name="Výpočet 2 15 2 3 3 2 2" xfId="41905" xr:uid="{27E2B8E4-74F3-40EA-81B1-F0E745F1E2D1}"/>
    <cellStyle name="Výpočet 2 15 2 3 3 3" xfId="24015" xr:uid="{70778282-57FA-47FB-B07F-E072DDBE534D}"/>
    <cellStyle name="Výpočet 2 15 2 3 3 3 2" xfId="45078" xr:uid="{539EBF8A-D83F-48DF-BC45-8C5EC4E86308}"/>
    <cellStyle name="Výpočet 2 15 2 3 3 4" xfId="26789" xr:uid="{EAF2CA34-8045-43DC-86E9-ADBD7ACD6F16}"/>
    <cellStyle name="Výpočet 2 15 2 3 3_LI1" xfId="55119" xr:uid="{CAA09928-C024-470E-B19B-D5B045B3A3CA}"/>
    <cellStyle name="Výpočet 2 15 2 3 4" xfId="16114" xr:uid="{BAC80D40-1973-4150-96A8-A279DCBDB9E2}"/>
    <cellStyle name="Výpočet 2 15 2 3 4 2" xfId="37578" xr:uid="{A5ED42B2-C612-4A9A-B2F4-7EE0A9F68BBC}"/>
    <cellStyle name="Výpočet 2 15 2 3 5" xfId="14620" xr:uid="{27A28079-503C-4597-9DF6-CC19015D8D19}"/>
    <cellStyle name="Výpočet 2 15 2 3 5 2" xfId="36183" xr:uid="{F46B90B9-9F7F-4952-9B7D-85724E2A5573}"/>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2 2" xfId="42336" xr:uid="{31BE59ED-6D96-46D3-ABF8-388AC1E59ABE}"/>
    <cellStyle name="Výpočet 2 15 2 4 2 3" xfId="24406" xr:uid="{5AFB30A4-C670-40CD-BBB3-3BC6D02D4AC7}"/>
    <cellStyle name="Výpočet 2 15 2 4 2 3 2" xfId="45467" xr:uid="{EE0C2213-B738-4232-A420-2EAA880658D6}"/>
    <cellStyle name="Výpočet 2 15 2 4 2 4" xfId="27164" xr:uid="{47C039A5-18E5-4912-9877-AB22D64FF3DA}"/>
    <cellStyle name="Výpočet 2 15 2 4 2_LI1" xfId="55121" xr:uid="{1DC92B80-1A60-4CA2-9C90-12A60D910CFB}"/>
    <cellStyle name="Výpočet 2 15 2 4 3" xfId="16561" xr:uid="{2A9FF0C9-D92A-439F-B609-12ECA96633A0}"/>
    <cellStyle name="Výpočet 2 15 2 4 3 2" xfId="38014" xr:uid="{50724FBB-02D5-4D18-B416-DD37B79E2A16}"/>
    <cellStyle name="Výpočet 2 15 2 4 4" xfId="16414" xr:uid="{A0235844-AC30-4253-9F7D-BD86D0639E97}"/>
    <cellStyle name="Výpočet 2 15 2 4 4 2" xfId="37872" xr:uid="{17EFAA92-9697-4D81-BA34-0E2DAB104139}"/>
    <cellStyle name="Výpočet 2 15 2 4_LI1" xfId="55120" xr:uid="{B1B066D6-2990-46CA-B42A-E95C8A427D0F}"/>
    <cellStyle name="Výpočet 2 15 2 5" xfId="9272" xr:uid="{413E6F84-8B59-4C95-B32A-68329B9E4F4C}"/>
    <cellStyle name="Výpočet 2 15 2 5 2" xfId="19498" xr:uid="{E7230DD2-3A0F-4920-96BC-69C2E373E5EB}"/>
    <cellStyle name="Výpočet 2 15 2 5 2 2" xfId="40730" xr:uid="{BA190D16-638D-4514-BBEA-9A83178732E7}"/>
    <cellStyle name="Výpočet 2 15 2 5 3" xfId="23066" xr:uid="{107B7A07-2305-4B9B-B723-400B6761FE57}"/>
    <cellStyle name="Výpočet 2 15 2 5 3 2" xfId="44154" xr:uid="{9C726CAF-8378-4ED0-9515-0CE0F28B9CCB}"/>
    <cellStyle name="Výpočet 2 15 2 5 4" xfId="25946" xr:uid="{63570429-629F-4FC8-A2FF-BA127CC884F0}"/>
    <cellStyle name="Výpočet 2 15 2 5_LI1" xfId="55122" xr:uid="{972C6C78-62B4-4F10-A1C5-AB0A84A97016}"/>
    <cellStyle name="Výpočet 2 15 2 6" xfId="14744" xr:uid="{202652CD-B6E7-4D38-92D3-49FF5193B4B3}"/>
    <cellStyle name="Výpočet 2 15 2 6 2" xfId="36304" xr:uid="{6195EBC1-D3F1-42F4-8D06-6704EDE138BE}"/>
    <cellStyle name="Výpočet 2 15 2 7" xfId="18505" xr:uid="{84A94F62-FD1B-4CC3-81DC-3545C54FFA65}"/>
    <cellStyle name="Výpočet 2 15 2 7 2" xfId="39833" xr:uid="{0025B36A-20C1-4D7A-81BF-C62B625BC547}"/>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2 2" xfId="43077" xr:uid="{DB65573C-9A33-49A8-A185-E3EE1FC6560F}"/>
    <cellStyle name="Výpočet 2 15 3 2 2 3" xfId="24922" xr:uid="{2D853A1D-3EBF-40B2-A343-9044146EA97E}"/>
    <cellStyle name="Výpočet 2 15 3 2 2 3 2" xfId="45933" xr:uid="{F7260B77-EF3C-4560-A80B-328259A33668}"/>
    <cellStyle name="Výpočet 2 15 3 2 2 4" xfId="27556" xr:uid="{65E87E83-E3A3-4922-9A3B-6434A74732E2}"/>
    <cellStyle name="Výpočet 2 15 3 2 2_LI1" xfId="55124" xr:uid="{EC6B1C7F-4DC6-40AA-953D-427DC1805261}"/>
    <cellStyle name="Výpočet 2 15 3 2 3" xfId="17397" xr:uid="{D02D681D-874C-4AD2-94BB-55DA19F754FC}"/>
    <cellStyle name="Výpočet 2 15 3 2 3 2" xfId="38792" xr:uid="{5F13467D-46B0-469D-8E20-59D9D82DA345}"/>
    <cellStyle name="Výpočet 2 15 3 2 4" xfId="17144" xr:uid="{D774EBAE-1487-449C-8AB4-8D019A297C33}"/>
    <cellStyle name="Výpočet 2 15 3 2 4 2" xfId="38551" xr:uid="{DCB5F854-3EED-4030-B6FD-BBF8C663CA9C}"/>
    <cellStyle name="Výpočet 2 15 3 2 5" xfId="18448" xr:uid="{FBB30574-6A9D-49A1-8000-16537CD8B8E6}"/>
    <cellStyle name="Výpočet 2 15 3 2 5 2" xfId="39788" xr:uid="{562FDCCA-7539-4637-B96B-6241DB74CE4F}"/>
    <cellStyle name="Výpočet 2 15 3 2_LI1" xfId="55123" xr:uid="{45EBA1CE-5A61-4E0C-9EE6-266C23113C23}"/>
    <cellStyle name="Výpočet 2 15 3 3" xfId="10318" xr:uid="{F99031FC-4125-40AD-860B-A191EE78893B}"/>
    <cellStyle name="Výpočet 2 15 3 3 2" xfId="20060" xr:uid="{D01A8D2F-0538-4CCD-9E67-22AF6D7EE8AB}"/>
    <cellStyle name="Výpočet 2 15 3 3 2 2" xfId="41263" xr:uid="{4AE9049A-62EB-4D23-B9C6-BFC111E9826B}"/>
    <cellStyle name="Výpočet 2 15 3 3 3" xfId="23443" xr:uid="{83F87147-97AC-45A3-88ED-85435A139391}"/>
    <cellStyle name="Výpočet 2 15 3 3 3 2" xfId="44517" xr:uid="{5E74AFB7-37A5-4D45-87DF-295FACF97786}"/>
    <cellStyle name="Výpočet 2 15 3 3 4" xfId="26251" xr:uid="{ED256758-E6B0-40E2-B838-78476FAC48BC}"/>
    <cellStyle name="Výpočet 2 15 3 3_LI1" xfId="55125" xr:uid="{A059CA74-B3C2-400F-82B4-A3FD7577DF07}"/>
    <cellStyle name="Výpočet 2 15 3 4" xfId="15458" xr:uid="{2E552C87-9951-4156-9940-72B732A8956D}"/>
    <cellStyle name="Výpočet 2 15 3 4 2" xfId="36947" xr:uid="{654E598C-4EDD-4486-AE69-03893CB284D4}"/>
    <cellStyle name="Výpočet 2 15 3 5" xfId="21468" xr:uid="{4414918D-B9CB-4879-8968-6CB2B827E5D3}"/>
    <cellStyle name="Výpočet 2 15 3 5 2" xfId="42608" xr:uid="{39179300-CC13-4F95-91D7-37D7FA02EBBE}"/>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2 2" xfId="43526" xr:uid="{8BA75166-D432-49FA-A613-A0881CC45809}"/>
    <cellStyle name="Výpočet 2 15 4 2 2 3" xfId="25291" xr:uid="{C7AB2C3C-ABFE-4A99-B6C1-1648651BA592}"/>
    <cellStyle name="Výpočet 2 15 4 2 2 3 2" xfId="46289" xr:uid="{8BE15E84-38AB-4FDD-B1F6-8DCA487BA5EF}"/>
    <cellStyle name="Výpočet 2 15 4 2 2 4" xfId="27888" xr:uid="{694BCABD-B562-43FB-A387-0DBEB367EE92}"/>
    <cellStyle name="Výpočet 2 15 4 2 2_LI1" xfId="55127" xr:uid="{45D80E23-0A18-49D2-9858-FE65BA02828C}"/>
    <cellStyle name="Výpočet 2 15 4 2 3" xfId="17846" xr:uid="{D9274A85-6678-40A4-9775-09243BC7AF16}"/>
    <cellStyle name="Výpočet 2 15 4 2 3 2" xfId="39225" xr:uid="{4F083C39-6F99-4258-85FB-8DEFC0E4FF6A}"/>
    <cellStyle name="Výpočet 2 15 4 2 4" xfId="17723" xr:uid="{911EABB9-A5CF-4B23-B37C-9CD68A194442}"/>
    <cellStyle name="Výpočet 2 15 4 2 4 2" xfId="39104" xr:uid="{072DCA7C-7C4C-4BA2-ACAC-ADD7550826F0}"/>
    <cellStyle name="Výpočet 2 15 4 2 5" xfId="22285" xr:uid="{EDE2F183-CAD5-4CC0-A46B-8D776435A4D0}"/>
    <cellStyle name="Výpočet 2 15 4 2 5 2" xfId="43383" xr:uid="{0DC11F88-C8BD-4B73-8FC3-F5262D2F5514}"/>
    <cellStyle name="Výpočet 2 15 4 2_LI1" xfId="55126" xr:uid="{2244EC4A-A630-4D16-9583-3F959133A945}"/>
    <cellStyle name="Výpočet 2 15 4 3" xfId="10980" xr:uid="{CCB273CF-660B-4C63-95BA-D90A9187A518}"/>
    <cellStyle name="Výpočet 2 15 4 3 2" xfId="20522" xr:uid="{0A9F2115-8371-47FE-BC7F-BB4752C123EC}"/>
    <cellStyle name="Výpočet 2 15 4 3 2 2" xfId="41698" xr:uid="{88EA658F-B7F3-4638-B9DD-706A6E25C5EC}"/>
    <cellStyle name="Výpočet 2 15 4 3 3" xfId="23808" xr:uid="{6749DFA8-85B8-48D1-A828-E6ED33C1748F}"/>
    <cellStyle name="Výpočet 2 15 4 3 3 2" xfId="44871" xr:uid="{931F5E93-F693-40C9-B0EE-CEF9B1B76788}"/>
    <cellStyle name="Výpočet 2 15 4 3 4" xfId="26582" xr:uid="{23279923-F536-43B5-BDDE-5ADB5E3ACF38}"/>
    <cellStyle name="Výpočet 2 15 4 3_LI1" xfId="55128" xr:uid="{E504C452-523E-434D-B5BD-72C8B7F566CB}"/>
    <cellStyle name="Výpočet 2 15 4 4" xfId="15907" xr:uid="{05366A8E-052E-4FB8-BDDA-7C122B5ED6BD}"/>
    <cellStyle name="Výpočet 2 15 4 4 2" xfId="37371" xr:uid="{E0487525-60C0-4A4F-B443-F62E5B3215D6}"/>
    <cellStyle name="Výpočet 2 15 4 5" xfId="17189" xr:uid="{42FD6FD7-2770-4E16-BAD8-44245064EADB}"/>
    <cellStyle name="Výpočet 2 15 4 5 2" xfId="38591" xr:uid="{A423AA30-73FF-4E01-AA37-267096FF1211}"/>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2 2" xfId="42127" xr:uid="{C19B60CE-BF34-4B5E-B1E5-B5CB21EDC410}"/>
    <cellStyle name="Výpočet 2 15 5 2 3" xfId="24223" xr:uid="{FF69F21E-057F-4D25-887C-19E09694AB06}"/>
    <cellStyle name="Výpočet 2 15 5 2 3 2" xfId="45286" xr:uid="{CE127988-7F43-4E49-98C8-8448F122ED28}"/>
    <cellStyle name="Výpočet 2 15 5 2 4" xfId="26990" xr:uid="{2D31FE20-68F4-453F-AD72-D36DC7148735}"/>
    <cellStyle name="Výpočet 2 15 5 2_LI1" xfId="55130" xr:uid="{AB954167-EB02-4709-BFCF-7367954F077D}"/>
    <cellStyle name="Výpočet 2 15 5 3" xfId="16342" xr:uid="{530B8516-0454-48A8-BD8E-B5FD76E450F7}"/>
    <cellStyle name="Výpočet 2 15 5 3 2" xfId="37802" xr:uid="{7F0BE097-6AA9-4649-B821-8B26BF395525}"/>
    <cellStyle name="Výpočet 2 15 5 4" xfId="21196" xr:uid="{4D749E58-7669-47D7-B57A-DDA93DD58BAA}"/>
    <cellStyle name="Výpočet 2 15 5 4 2" xfId="42357" xr:uid="{2956DF2D-4D2F-49DE-ADDB-99310BB4924D}"/>
    <cellStyle name="Výpočet 2 15 5_LI1" xfId="55129" xr:uid="{8FD8BE2E-2D57-4419-B533-B2CB73D9E56C}"/>
    <cellStyle name="Výpočet 2 15 6" xfId="8971" xr:uid="{B3320E25-1D6A-43E9-AD90-76654BC2129B}"/>
    <cellStyle name="Výpočet 2 15 6 2" xfId="19252" xr:uid="{7822402E-438F-477C-92DE-397A6FE7B606}"/>
    <cellStyle name="Výpočet 2 15 6 2 2" xfId="40490" xr:uid="{119D88F7-7F9B-49BD-89F9-DF15643CAC9E}"/>
    <cellStyle name="Výpočet 2 15 6 3" xfId="22847" xr:uid="{33C01DBA-C765-422C-AF54-91E9F9C0D4A8}"/>
    <cellStyle name="Výpočet 2 15 6 3 2" xfId="43938" xr:uid="{C9A67EF3-7390-4EFC-A29D-C1C3824997BF}"/>
    <cellStyle name="Výpočet 2 15 6 4" xfId="25739" xr:uid="{9E99FBB8-BCAD-4504-9983-264F2F19C64A}"/>
    <cellStyle name="Výpočet 2 15 6_LI1" xfId="55131" xr:uid="{06E7AC15-5E37-4EEA-8860-E3AA690E8FB3}"/>
    <cellStyle name="Výpočet 2 15 7" xfId="14497" xr:uid="{1C73C8DC-3929-45F2-AB38-85D561536D81}"/>
    <cellStyle name="Výpočet 2 15 7 2" xfId="36061" xr:uid="{1545EA82-8012-4539-839D-ED0F9A551078}"/>
    <cellStyle name="Výpočet 2 15 8" xfId="18719" xr:uid="{5CE187F7-0900-43D7-AB35-F1D953757329}"/>
    <cellStyle name="Výpočet 2 15 8 2" xfId="40001" xr:uid="{5F4C5F71-BA21-4FE4-ADA0-32500A492F20}"/>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2 2" xfId="43305" xr:uid="{E0AEB3B0-A7AD-4F21-88AA-82F23B05CD7F}"/>
    <cellStyle name="Výpočet 2 16 2 2 2 2 3" xfId="25122" xr:uid="{E4699136-4893-462F-BCF4-984537E97DEC}"/>
    <cellStyle name="Výpočet 2 16 2 2 2 2 3 2" xfId="46132" xr:uid="{CDC5EE69-1B88-44B6-8A0F-D32262056564}"/>
    <cellStyle name="Výpočet 2 16 2 2 2 2 4" xfId="27747" xr:uid="{CE50E424-51D9-49FB-A18B-736318C0F286}"/>
    <cellStyle name="Výpočet 2 16 2 2 2 2_LI1" xfId="55133" xr:uid="{B8BEEFC0-6B9A-493D-9FFA-7FA59B659318}"/>
    <cellStyle name="Výpočet 2 16 2 2 2 3" xfId="17627" xr:uid="{3D80F789-E257-40AB-A3B7-1D18ED3E0F49}"/>
    <cellStyle name="Výpočet 2 16 2 2 2 3 2" xfId="39013" xr:uid="{1EB639AE-1525-4B58-BAE0-C1BF9B0B1984}"/>
    <cellStyle name="Výpočet 2 16 2 2 2 4" xfId="18183" xr:uid="{E6619BD5-00CD-4CDB-B096-CFE7512EF804}"/>
    <cellStyle name="Výpočet 2 16 2 2 2 4 2" xfId="39559" xr:uid="{568BE26F-7862-4F8C-A489-425E1D82ABC0}"/>
    <cellStyle name="Výpočet 2 16 2 2 2 5" xfId="25179" xr:uid="{3D386C68-4215-4EC8-A5AA-D5BBDC9A18E4}"/>
    <cellStyle name="Výpočet 2 16 2 2 2 5 2" xfId="46182" xr:uid="{06031EC8-1A90-4FB4-BE19-CEBD5626E0A7}"/>
    <cellStyle name="Výpočet 2 16 2 2 2_LI1" xfId="55132" xr:uid="{43F2D267-661E-466F-822D-D610A16A2212}"/>
    <cellStyle name="Výpočet 2 16 2 2 3" xfId="10603" xr:uid="{8413155D-C8CC-498C-9EE4-15BB73F9F5D4}"/>
    <cellStyle name="Výpočet 2 16 2 2 3 2" xfId="20289" xr:uid="{D2045566-9E4C-4A88-8A3F-941630EA55DC}"/>
    <cellStyle name="Výpočet 2 16 2 2 3 2 2" xfId="41485" xr:uid="{BB152773-DE5B-47A2-82AB-86B1A34C465E}"/>
    <cellStyle name="Výpočet 2 16 2 2 3 3" xfId="23644" xr:uid="{102CE85A-EA9A-42AF-A8DE-BDD9BEDB73E4}"/>
    <cellStyle name="Výpočet 2 16 2 2 3 3 2" xfId="44714" xr:uid="{9CB73B8D-6CF6-472F-BBC9-AA2678D58A36}"/>
    <cellStyle name="Výpočet 2 16 2 2 3 4" xfId="26442" xr:uid="{FC3CF027-EC49-49D0-8746-2B955A0EFCCB}"/>
    <cellStyle name="Výpočet 2 16 2 2 3_LI1" xfId="55134" xr:uid="{114EE362-5843-4DF2-8FB0-426AC8B3CF70}"/>
    <cellStyle name="Výpočet 2 16 2 2 4" xfId="15684" xr:uid="{838D2B63-982D-4E45-BAF0-0ACBF4B63121}"/>
    <cellStyle name="Výpočet 2 16 2 2 4 2" xfId="37163" xr:uid="{B2494663-D812-4C2F-BCEB-0AAD7A748892}"/>
    <cellStyle name="Výpočet 2 16 2 2 5" xfId="15738" xr:uid="{B6D7E476-BF95-4D84-9011-2E9076D60B55}"/>
    <cellStyle name="Výpočet 2 16 2 2 5 2" xfId="37217" xr:uid="{C69B4169-9B36-4A95-9918-822855CC6200}"/>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2 2" xfId="43750" xr:uid="{43AEE4FF-99F9-4430-9E0A-260F2DADE75B}"/>
    <cellStyle name="Výpočet 2 16 2 3 2 2 3" xfId="25515" xr:uid="{26EF643B-E421-49BE-848A-69B05BD2EFD6}"/>
    <cellStyle name="Výpočet 2 16 2 3 2 2 3 2" xfId="46513" xr:uid="{B779E341-B0C1-40DB-9673-B4E40B61AA21}"/>
    <cellStyle name="Výpočet 2 16 2 3 2 2 4" xfId="28112" xr:uid="{124EB473-9476-457F-A552-3263597BAD2C}"/>
    <cellStyle name="Výpočet 2 16 2 3 2 2_LI1" xfId="55136" xr:uid="{4C4D70C4-5E88-4E56-BACF-A658FDF274E8}"/>
    <cellStyle name="Výpočet 2 16 2 3 2 3" xfId="18070" xr:uid="{11DBADAA-2342-4BAE-8F60-20D996CF0806}"/>
    <cellStyle name="Výpočet 2 16 2 3 2 3 2" xfId="39449" xr:uid="{93709C0A-79E7-4EB9-A271-B4D758AE6E8C}"/>
    <cellStyle name="Výpočet 2 16 2 3 2 4" xfId="18136" xr:uid="{0441124B-36F5-4FBE-807A-09EA4F3FFA0F}"/>
    <cellStyle name="Výpočet 2 16 2 3 2 4 2" xfId="39513" xr:uid="{8D631D9E-8EE7-497D-962A-0E472894ABA8}"/>
    <cellStyle name="Výpočet 2 16 2 3 2 5" xfId="24661" xr:uid="{64FCBFC5-A27A-4420-B998-B2CD73AF83FB}"/>
    <cellStyle name="Výpočet 2 16 2 3 2 5 2" xfId="45685" xr:uid="{4E47C151-5C60-4CD0-9FAB-15005E4E8E36}"/>
    <cellStyle name="Výpočet 2 16 2 3 2_LI1" xfId="55135" xr:uid="{2251F606-14F9-445A-B5E2-254ADE4166C1}"/>
    <cellStyle name="Výpočet 2 16 2 3 3" xfId="11204" xr:uid="{EAF8C951-2262-40ED-BF0A-B994089F4745}"/>
    <cellStyle name="Výpočet 2 16 2 3 3 2" xfId="20746" xr:uid="{BC1D6ECE-CA0C-4F71-B8EF-FC95FF5D9FCD}"/>
    <cellStyle name="Výpočet 2 16 2 3 3 2 2" xfId="41922" xr:uid="{20B1D71B-966C-4030-A84C-9707E27943F9}"/>
    <cellStyle name="Výpočet 2 16 2 3 3 3" xfId="24032" xr:uid="{C152CAC6-4090-41C0-BA19-5D3B0376B5A1}"/>
    <cellStyle name="Výpočet 2 16 2 3 3 3 2" xfId="45095" xr:uid="{5EC49828-B066-4EB8-AA97-2CF1E5CBC302}"/>
    <cellStyle name="Výpočet 2 16 2 3 3 4" xfId="26806" xr:uid="{6E496876-0F72-4314-B4FE-8F856FD0A86B}"/>
    <cellStyle name="Výpočet 2 16 2 3 3_LI1" xfId="55137" xr:uid="{77010257-F474-4CD6-8A92-DA6D32311D08}"/>
    <cellStyle name="Výpočet 2 16 2 3 4" xfId="16131" xr:uid="{6B962F60-FFC4-4CF8-A964-3392967016AE}"/>
    <cellStyle name="Výpočet 2 16 2 3 4 2" xfId="37595" xr:uid="{7D89EDCB-A121-4F0E-A777-91B07B6416B0}"/>
    <cellStyle name="Výpočet 2 16 2 3 5" xfId="16226" xr:uid="{2B37614C-30BC-491D-8801-57ECEA1F7B71}"/>
    <cellStyle name="Výpočet 2 16 2 3 5 2" xfId="37688" xr:uid="{9C860674-1443-437C-BF93-CC2D4EB8EF15}"/>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2 2" xfId="42348" xr:uid="{7EDE9EE7-5AAB-41DD-ABE3-D40857E05801}"/>
    <cellStyle name="Výpočet 2 16 2 4 2 3" xfId="24418" xr:uid="{2A0FAA8A-7EBA-451F-9F64-D2297A3268BB}"/>
    <cellStyle name="Výpočet 2 16 2 4 2 3 2" xfId="45479" xr:uid="{8ECA1B73-8DE8-4F83-A1B3-1E97C6806B0B}"/>
    <cellStyle name="Výpočet 2 16 2 4 2 4" xfId="27176" xr:uid="{F639AE72-C4E5-4BEB-BCFE-03326A011D6F}"/>
    <cellStyle name="Výpočet 2 16 2 4 2_LI1" xfId="55139" xr:uid="{6C5A1CDC-06AB-4020-944B-424102409B80}"/>
    <cellStyle name="Výpočet 2 16 2 4 3" xfId="16573" xr:uid="{B41142BE-7075-4983-A114-607AF731EA3C}"/>
    <cellStyle name="Výpočet 2 16 2 4 3 2" xfId="38026" xr:uid="{9D0EF207-D4ED-4D64-851C-85A3D8F0AA8F}"/>
    <cellStyle name="Výpočet 2 16 2 4 4" xfId="19614" xr:uid="{A017B402-C3DF-4E52-A27B-A31B4F6288CB}"/>
    <cellStyle name="Výpočet 2 16 2 4 4 2" xfId="40836" xr:uid="{69F70DE4-ABA0-4B8B-A46A-9A6246CD236A}"/>
    <cellStyle name="Výpočet 2 16 2 4_LI1" xfId="55138" xr:uid="{10C1476C-EECB-4E60-8DCF-DD8EE6ADAF43}"/>
    <cellStyle name="Výpočet 2 16 2 5" xfId="9289" xr:uid="{89A82066-3C83-4C77-B146-35462EF0366C}"/>
    <cellStyle name="Výpočet 2 16 2 5 2" xfId="19515" xr:uid="{A5E549DA-7468-4175-B21B-C44D4A661F7E}"/>
    <cellStyle name="Výpočet 2 16 2 5 2 2" xfId="40747" xr:uid="{76931403-5F5D-4669-8EFD-B032617792A7}"/>
    <cellStyle name="Výpočet 2 16 2 5 3" xfId="23083" xr:uid="{BEE5819B-1217-42C5-8424-A5EC490972FE}"/>
    <cellStyle name="Výpočet 2 16 2 5 3 2" xfId="44171" xr:uid="{F4DDBA86-AFA7-4F65-933F-451DA3132856}"/>
    <cellStyle name="Výpočet 2 16 2 5 4" xfId="25963" xr:uid="{820E05D7-10F4-4412-8645-36E4323732A8}"/>
    <cellStyle name="Výpočet 2 16 2 5_LI1" xfId="55140" xr:uid="{C2B2EF3B-9ED4-4200-B152-0F08E8830CA1}"/>
    <cellStyle name="Výpočet 2 16 2 6" xfId="14761" xr:uid="{9803D818-AD61-42C9-96FF-AEBA1229F573}"/>
    <cellStyle name="Výpočet 2 16 2 6 2" xfId="36321" xr:uid="{56D75F3F-0F47-49A1-89D3-321217ED81BA}"/>
    <cellStyle name="Výpočet 2 16 2 7" xfId="18487" xr:uid="{554FAEBF-4A16-4671-AF4F-A1116104E8F9}"/>
    <cellStyle name="Výpočet 2 16 2 7 2" xfId="39818" xr:uid="{05C36274-921F-4B4D-8685-92008430719A}"/>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2 2" xfId="43089" xr:uid="{BB1462A2-4BB8-46C8-9CDD-B3EE14609D68}"/>
    <cellStyle name="Výpočet 2 16 3 2 2 3" xfId="24934" xr:uid="{5205D2C8-B646-40AE-A5E3-C71B488DC9C2}"/>
    <cellStyle name="Výpočet 2 16 3 2 2 3 2" xfId="45945" xr:uid="{B92A4DA3-95DD-4500-A4DB-AE3644D48BC2}"/>
    <cellStyle name="Výpočet 2 16 3 2 2 4" xfId="27568" xr:uid="{2C735AF6-1B7F-4C7C-AA3B-DE9392765973}"/>
    <cellStyle name="Výpočet 2 16 3 2 2_LI1" xfId="55142" xr:uid="{3753AA02-E8E3-4B0E-A926-05A310275640}"/>
    <cellStyle name="Výpočet 2 16 3 2 3" xfId="17409" xr:uid="{DDBBAF8E-C5A0-48B0-8D9D-844DAC090FE8}"/>
    <cellStyle name="Výpočet 2 16 3 2 3 2" xfId="38804" xr:uid="{ED88EF2C-B5C6-4953-9392-EB2004600E89}"/>
    <cellStyle name="Výpočet 2 16 3 2 4" xfId="17498" xr:uid="{4FF5108A-0F42-4403-AC34-F9E90ADB4B68}"/>
    <cellStyle name="Výpočet 2 16 3 2 4 2" xfId="38889" xr:uid="{305716FF-FADC-4C01-8373-824A1099F769}"/>
    <cellStyle name="Výpočet 2 16 3 2 5" xfId="19885" xr:uid="{3438D590-78D8-4AF1-9CE3-95C76DB1ADED}"/>
    <cellStyle name="Výpočet 2 16 3 2 5 2" xfId="41090" xr:uid="{077BCA1A-44F9-4D84-B08F-0B03AF9A2245}"/>
    <cellStyle name="Výpočet 2 16 3 2_LI1" xfId="55141" xr:uid="{7C92D0F6-4CBF-4F9A-8959-29D718743960}"/>
    <cellStyle name="Výpočet 2 16 3 3" xfId="10330" xr:uid="{F36350D1-C0F0-411C-ABCC-90016C9509B8}"/>
    <cellStyle name="Výpočet 2 16 3 3 2" xfId="20072" xr:uid="{FADF25E3-12EA-4D96-8DEF-7A9FFC646F62}"/>
    <cellStyle name="Výpočet 2 16 3 3 2 2" xfId="41275" xr:uid="{D3782A26-1DE0-4409-829D-875B33E7FEB7}"/>
    <cellStyle name="Výpočet 2 16 3 3 3" xfId="23455" xr:uid="{4475BBA4-F091-4B17-823A-E0F31B3C1F17}"/>
    <cellStyle name="Výpočet 2 16 3 3 3 2" xfId="44529" xr:uid="{1B14114E-3AEB-424C-AD9B-E2DC3E33F135}"/>
    <cellStyle name="Výpočet 2 16 3 3 4" xfId="26263" xr:uid="{61DA289A-5A17-4A29-9473-83BAE3D2FFFB}"/>
    <cellStyle name="Výpočet 2 16 3 3_LI1" xfId="55143" xr:uid="{BDB331A5-3149-4E3D-8A4A-914C5B80D1EC}"/>
    <cellStyle name="Výpočet 2 16 3 4" xfId="15470" xr:uid="{B23E1B67-D5F3-498B-A30E-F8326BC7D341}"/>
    <cellStyle name="Výpočet 2 16 3 4 2" xfId="36959" xr:uid="{AA19DC83-0652-4B19-8A56-ABA468D67C31}"/>
    <cellStyle name="Výpočet 2 16 3 5" xfId="17084" xr:uid="{06DCF5E9-FD28-4FDA-BFA2-C1FCAA4782C9}"/>
    <cellStyle name="Výpočet 2 16 3 5 2" xfId="38494" xr:uid="{AC9D525A-1AC6-46D6-BF53-E7AE5F11E55F}"/>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2 2" xfId="43543" xr:uid="{E4FA2FDD-75EA-4F8C-8BA4-77649D9BAA4C}"/>
    <cellStyle name="Výpočet 2 16 4 2 2 3" xfId="25308" xr:uid="{37DB77B8-D35B-4B0C-AFBE-A5A1A5F9CAA2}"/>
    <cellStyle name="Výpočet 2 16 4 2 2 3 2" xfId="46306" xr:uid="{703E9AE7-B2C3-4B3F-BDEA-FB4DEFA9F091}"/>
    <cellStyle name="Výpočet 2 16 4 2 2 4" xfId="27905" xr:uid="{6F081D75-7A82-4E40-A0A3-2484601059C2}"/>
    <cellStyle name="Výpočet 2 16 4 2 2_LI1" xfId="55145" xr:uid="{A01137EC-EAE8-477F-8220-4D41E83CECF0}"/>
    <cellStyle name="Výpočet 2 16 4 2 3" xfId="17863" xr:uid="{BDD90FC9-E12A-4921-A5FB-130E051C4D3D}"/>
    <cellStyle name="Výpočet 2 16 4 2 3 2" xfId="39242" xr:uid="{42662AE9-FB72-416C-BDB5-4E6116712CC6}"/>
    <cellStyle name="Výpočet 2 16 4 2 4" xfId="22024" xr:uid="{AD0FB9E1-51B3-49EE-8CB8-07785B9EAC38}"/>
    <cellStyle name="Výpočet 2 16 4 2 4 2" xfId="43129" xr:uid="{E1CEC530-5979-4612-90EB-DC0A359DE348}"/>
    <cellStyle name="Výpočet 2 16 4 2 5" xfId="18382" xr:uid="{487536F9-1DCC-4670-AF7D-91D53B55D61B}"/>
    <cellStyle name="Výpočet 2 16 4 2 5 2" xfId="39729" xr:uid="{3C8FF432-632D-4A45-9F40-FC4636E89200}"/>
    <cellStyle name="Výpočet 2 16 4 2_LI1" xfId="55144" xr:uid="{D34F1CBE-B13C-45B2-83C8-8BC1CDC0FEA8}"/>
    <cellStyle name="Výpočet 2 16 4 3" xfId="10997" xr:uid="{E7A5C0F1-D410-498C-B068-3295E838DD91}"/>
    <cellStyle name="Výpočet 2 16 4 3 2" xfId="20539" xr:uid="{2CF0050C-A756-4EB3-AA46-8DEF25FBAFFF}"/>
    <cellStyle name="Výpočet 2 16 4 3 2 2" xfId="41715" xr:uid="{732C585B-BD00-4B21-B896-62F271BA0628}"/>
    <cellStyle name="Výpočet 2 16 4 3 3" xfId="23825" xr:uid="{57E837F8-C205-41CD-AFA7-9D379F125C06}"/>
    <cellStyle name="Výpočet 2 16 4 3 3 2" xfId="44888" xr:uid="{D94944AD-8EE6-4A9A-839A-3D39D74FC27A}"/>
    <cellStyle name="Výpočet 2 16 4 3 4" xfId="26599" xr:uid="{8BF0DC72-58EA-4BB5-B73B-6641F3DC61D1}"/>
    <cellStyle name="Výpočet 2 16 4 3_LI1" xfId="55146" xr:uid="{3F25442F-8E6D-489B-9EF3-84F0C7D133E9}"/>
    <cellStyle name="Výpočet 2 16 4 4" xfId="15924" xr:uid="{5766F140-9B02-479D-AC75-7DEAC6F969EF}"/>
    <cellStyle name="Výpočet 2 16 4 4 2" xfId="37388" xr:uid="{A2D51B3F-A871-4C19-88B3-AD9356D04D06}"/>
    <cellStyle name="Výpočet 2 16 4 5" xfId="19676" xr:uid="{36A6CBF3-2CC1-4B4E-A189-086E9D610293}"/>
    <cellStyle name="Výpočet 2 16 4 5 2" xfId="40889" xr:uid="{D55D5846-7674-46DF-B480-A4899A5E2E07}"/>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2 2" xfId="42139" xr:uid="{11C4C854-5026-4DDA-903D-468D64F4CEA9}"/>
    <cellStyle name="Výpočet 2 16 5 2 3" xfId="24236" xr:uid="{F1C17186-967C-4241-A5B0-4BBCED527E5F}"/>
    <cellStyle name="Výpočet 2 16 5 2 3 2" xfId="45299" xr:uid="{BFB52A10-5E85-408D-9D88-81B8597E9BE8}"/>
    <cellStyle name="Výpočet 2 16 5 2 4" xfId="27002" xr:uid="{E8701E3F-C500-4441-8A2B-8D70BE1DD5BF}"/>
    <cellStyle name="Výpočet 2 16 5 2_LI1" xfId="55148" xr:uid="{CD23F50E-8A4C-4A52-B701-51791E6907D8}"/>
    <cellStyle name="Výpočet 2 16 5 3" xfId="16354" xr:uid="{A903E759-4673-4E9D-9202-F72166660A4C}"/>
    <cellStyle name="Výpočet 2 16 5 3 2" xfId="37814" xr:uid="{0BAF269B-8284-4F61-B626-DEFFD8F2CA40}"/>
    <cellStyle name="Výpočet 2 16 5 4" xfId="16985" xr:uid="{46109328-1E6B-4FBA-9EEC-D0480CC0BEB2}"/>
    <cellStyle name="Výpočet 2 16 5 4 2" xfId="38402" xr:uid="{A0CFC320-60EB-4DC3-947F-B829A93885CF}"/>
    <cellStyle name="Výpočet 2 16 5_LI1" xfId="55147" xr:uid="{A1B31C04-50D4-48F0-9375-8C872C4486FB}"/>
    <cellStyle name="Výpočet 2 16 6" xfId="8988" xr:uid="{C3FDFE2A-9E7A-448D-8CC0-E2BFD5A1D621}"/>
    <cellStyle name="Výpočet 2 16 6 2" xfId="19269" xr:uid="{73A6EE06-EBAC-4A80-BD08-BA764CE22C8A}"/>
    <cellStyle name="Výpočet 2 16 6 2 2" xfId="40507" xr:uid="{5799AA38-D8B5-4E61-B438-97853B0F4782}"/>
    <cellStyle name="Výpočet 2 16 6 3" xfId="22864" xr:uid="{8F7FF1AD-E946-46BC-A5B7-425747046A83}"/>
    <cellStyle name="Výpočet 2 16 6 3 2" xfId="43955" xr:uid="{696EB69F-EC44-49F2-B18E-3575C53C06C8}"/>
    <cellStyle name="Výpočet 2 16 6 4" xfId="25756" xr:uid="{7249656C-BC74-4FB6-B668-FD9AE3AAEA22}"/>
    <cellStyle name="Výpočet 2 16 6_LI1" xfId="55149" xr:uid="{4B7B3387-27D2-4C89-91C1-FC139F73C200}"/>
    <cellStyle name="Výpočet 2 16 7" xfId="14514" xr:uid="{50E1B591-9630-428D-935F-06DFECF2F690}"/>
    <cellStyle name="Výpočet 2 16 7 2" xfId="36078" xr:uid="{59305BED-84F5-43C5-A334-D95A28E2708F}"/>
    <cellStyle name="Výpočet 2 16 8" xfId="18703" xr:uid="{E1F9C610-828D-4371-88C8-4E6F9751E354}"/>
    <cellStyle name="Výpočet 2 16 8 2" xfId="39988" xr:uid="{D31193BA-ACC5-4558-95E8-DDC79CB896CE}"/>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2 2" xfId="43314" xr:uid="{03064680-36E6-43C7-BE9F-330A31352A13}"/>
    <cellStyle name="Výpočet 2 17 2 2 2 2 3" xfId="25131" xr:uid="{8E6B4881-EE21-4713-A360-8EDA611625E1}"/>
    <cellStyle name="Výpočet 2 17 2 2 2 2 3 2" xfId="46140" xr:uid="{BCBE1A58-1A0B-4761-815F-64BDFB082587}"/>
    <cellStyle name="Výpočet 2 17 2 2 2 2 4" xfId="27755" xr:uid="{56ED7111-95A1-4E9D-A4F7-A2313398A3A2}"/>
    <cellStyle name="Výpočet 2 17 2 2 2 2_LI1" xfId="55151" xr:uid="{ECB51564-ED31-4289-B6A5-5E56364688CB}"/>
    <cellStyle name="Výpočet 2 17 2 2 2 3" xfId="17637" xr:uid="{74C25189-B61A-42BC-812E-E5B1B918B96D}"/>
    <cellStyle name="Výpočet 2 17 2 2 2 3 2" xfId="39023" xr:uid="{7861E99A-6147-47D6-A324-1083BB199235}"/>
    <cellStyle name="Výpočet 2 17 2 2 2 4" xfId="16911" xr:uid="{42FCE4CA-74A2-41C9-AE71-13782733B6F3}"/>
    <cellStyle name="Výpočet 2 17 2 2 2 4 2" xfId="38335" xr:uid="{860E516D-D84B-48B8-84C0-33776E158853}"/>
    <cellStyle name="Výpočet 2 17 2 2 2 5" xfId="16661" xr:uid="{6E23AB30-AEB7-4E32-9FC7-B4B45F52D76C}"/>
    <cellStyle name="Výpočet 2 17 2 2 2 5 2" xfId="38109" xr:uid="{2447D01D-2FF1-458C-9EF7-16D60592A5E4}"/>
    <cellStyle name="Výpočet 2 17 2 2 2_LI1" xfId="55150" xr:uid="{79BFC0D9-09C1-491E-AF77-220A3A424721}"/>
    <cellStyle name="Výpočet 2 17 2 2 3" xfId="10617" xr:uid="{C2B526C2-3471-4030-A8D0-C5A53D832DFC}"/>
    <cellStyle name="Výpočet 2 17 2 2 3 2" xfId="20299" xr:uid="{2A5C344A-E5E7-4372-8928-9553DDE93E3E}"/>
    <cellStyle name="Výpočet 2 17 2 2 3 2 2" xfId="41495" xr:uid="{F78849EE-496C-4C46-BC81-BBA88A1A06C8}"/>
    <cellStyle name="Výpočet 2 17 2 2 3 3" xfId="23653" xr:uid="{74C2A433-7254-4CD8-AEA7-BDEAE614B85A}"/>
    <cellStyle name="Výpočet 2 17 2 2 3 3 2" xfId="44723" xr:uid="{8A6794C4-AD7D-46E7-BC4A-7E9AE44731DE}"/>
    <cellStyle name="Výpočet 2 17 2 2 3 4" xfId="26450" xr:uid="{9DD72D0A-BC88-441A-BA47-9653E0FC4E1C}"/>
    <cellStyle name="Výpočet 2 17 2 2 3_LI1" xfId="55152" xr:uid="{1F8FDC39-BA5D-48B6-AEC5-88DE6973B1BD}"/>
    <cellStyle name="Výpočet 2 17 2 2 4" xfId="15694" xr:uid="{6A52EE51-FACA-4FE5-A6DC-6010F5C987AF}"/>
    <cellStyle name="Výpočet 2 17 2 2 4 2" xfId="37173" xr:uid="{6B2FBA1C-5AA1-4D7D-8A68-72F5F9BD015E}"/>
    <cellStyle name="Výpočet 2 17 2 2 5" xfId="20138" xr:uid="{33DDB13B-F741-403B-8040-DA81549549BB}"/>
    <cellStyle name="Výpočet 2 17 2 2 5 2" xfId="41340" xr:uid="{E6D63682-EA89-4DC2-BF26-A36028607651}"/>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2 2" xfId="43761" xr:uid="{A583E8E3-E81C-40B3-888B-A94937B9AADD}"/>
    <cellStyle name="Výpočet 2 17 2 3 2 2 3" xfId="25526" xr:uid="{03D06378-D293-4BA5-9821-1A9F7CF42D5F}"/>
    <cellStyle name="Výpočet 2 17 2 3 2 2 3 2" xfId="46524" xr:uid="{D0F0219A-0741-4197-9ADA-D51ACF319826}"/>
    <cellStyle name="Výpočet 2 17 2 3 2 2 4" xfId="28123" xr:uid="{87AB92D3-BC87-4EC4-8B59-87A644954034}"/>
    <cellStyle name="Výpočet 2 17 2 3 2 2_LI1" xfId="55154" xr:uid="{EB61DDCB-AE77-4DE4-A106-02E28B19C6D4}"/>
    <cellStyle name="Výpočet 2 17 2 3 2 3" xfId="18081" xr:uid="{4FE9CA89-2803-4C6E-8197-695975B2B74B}"/>
    <cellStyle name="Výpočet 2 17 2 3 2 3 2" xfId="39460" xr:uid="{B859019C-3AD0-467C-BAB6-BE8B065CF715}"/>
    <cellStyle name="Výpočet 2 17 2 3 2 4" xfId="18135" xr:uid="{92CB0FFA-D844-4473-B0C3-1D5B07AA0072}"/>
    <cellStyle name="Výpočet 2 17 2 3 2 4 2" xfId="39512" xr:uid="{4729849B-811D-41F2-9DF4-9ADAADC5D5EB}"/>
    <cellStyle name="Výpočet 2 17 2 3 2 5" xfId="25176" xr:uid="{E515E0AE-8F4D-4952-A2F2-F5002F36C2D3}"/>
    <cellStyle name="Výpočet 2 17 2 3 2 5 2" xfId="46179" xr:uid="{B6401ED3-90C0-4E1F-AB1B-6835C48DFFEA}"/>
    <cellStyle name="Výpočet 2 17 2 3 2_LI1" xfId="55153" xr:uid="{01E102A5-8493-40BD-802A-1E4F2AAE07B9}"/>
    <cellStyle name="Výpočet 2 17 2 3 3" xfId="11215" xr:uid="{6340CDD2-1077-4CA6-B3EB-1CB7B343CD27}"/>
    <cellStyle name="Výpočet 2 17 2 3 3 2" xfId="20757" xr:uid="{C79EA642-25F0-43D9-89AF-52E91921ABC1}"/>
    <cellStyle name="Výpočet 2 17 2 3 3 2 2" xfId="41933" xr:uid="{9F55191F-C876-4518-8562-3674AFEA5CC4}"/>
    <cellStyle name="Výpočet 2 17 2 3 3 3" xfId="24043" xr:uid="{DFA3001D-CFE2-49A8-A95E-7FA8FBCA9A6B}"/>
    <cellStyle name="Výpočet 2 17 2 3 3 3 2" xfId="45106" xr:uid="{E5F2CE89-09BC-456E-8BF3-199869A85A50}"/>
    <cellStyle name="Výpočet 2 17 2 3 3 4" xfId="26817" xr:uid="{1FAE89D2-FAA9-491A-9B47-EA4282911852}"/>
    <cellStyle name="Výpočet 2 17 2 3 3_LI1" xfId="55155" xr:uid="{F7F87C81-F819-427F-826A-ACEAE8422461}"/>
    <cellStyle name="Výpočet 2 17 2 3 4" xfId="16142" xr:uid="{606CF889-1C3D-408B-BE8A-0CC09047F18B}"/>
    <cellStyle name="Výpočet 2 17 2 3 4 2" xfId="37606" xr:uid="{6D6B528B-0339-428A-A5FA-7A9138ABC3DC}"/>
    <cellStyle name="Výpočet 2 17 2 3 5" xfId="15016" xr:uid="{9F74EC2D-84CB-404F-9D53-E45FB2F0989B}"/>
    <cellStyle name="Výpočet 2 17 2 3 5 2" xfId="36550" xr:uid="{7F110B11-3E67-4B74-8E56-D78BD7BDEB39}"/>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2 2" xfId="42360" xr:uid="{4BF098E9-E469-4A96-8677-FB2001261A92}"/>
    <cellStyle name="Výpočet 2 17 2 4 2 3" xfId="24426" xr:uid="{8F078524-F58D-447A-9FBB-2C57677E58FC}"/>
    <cellStyle name="Výpočet 2 17 2 4 2 3 2" xfId="45487" xr:uid="{54641278-AEE3-403D-A57C-EC9B2E835764}"/>
    <cellStyle name="Výpočet 2 17 2 4 2 4" xfId="27184" xr:uid="{3ADEB79B-583B-412B-99BF-068BCB678BF4}"/>
    <cellStyle name="Výpočet 2 17 2 4 2_LI1" xfId="55157" xr:uid="{7609035D-9F60-4AA0-8E5B-3940E058C6CD}"/>
    <cellStyle name="Výpočet 2 17 2 4 3" xfId="16582" xr:uid="{F5C6B899-76CD-4E29-83DF-A23D734237AA}"/>
    <cellStyle name="Výpočet 2 17 2 4 3 2" xfId="38035" xr:uid="{00EFC39E-05B0-468D-89D1-5FFDC0BD6834}"/>
    <cellStyle name="Výpočet 2 17 2 4 4" xfId="14864" xr:uid="{2722B314-BC76-4F6D-95BA-7CCEE34A6E5B}"/>
    <cellStyle name="Výpočet 2 17 2 4 4 2" xfId="36417" xr:uid="{67177A8E-D36B-4E1E-8EE7-1AF6DD37AAC8}"/>
    <cellStyle name="Výpočet 2 17 2 4_LI1" xfId="55156" xr:uid="{C491CDB7-FB35-4BED-B7B8-06739D5424C0}"/>
    <cellStyle name="Výpočet 2 17 2 5" xfId="9306" xr:uid="{20A92DF2-2012-4E03-A720-8124A88D2B0A}"/>
    <cellStyle name="Výpočet 2 17 2 5 2" xfId="19529" xr:uid="{DA03091D-F5CE-43EB-8CB7-2B958F498E9A}"/>
    <cellStyle name="Výpočet 2 17 2 5 2 2" xfId="40761" xr:uid="{383897F2-854D-4384-8606-A9424C763BE5}"/>
    <cellStyle name="Výpočet 2 17 2 5 3" xfId="23095" xr:uid="{D72961FC-58EE-48F1-9E2E-BB4D6BCB7E8A}"/>
    <cellStyle name="Výpočet 2 17 2 5 3 2" xfId="44183" xr:uid="{709694A2-DAA6-4D6A-8864-C4AD62B3FBE7}"/>
    <cellStyle name="Výpočet 2 17 2 5 4" xfId="25974" xr:uid="{D880D1F7-E110-4C36-830F-B4EB002353B6}"/>
    <cellStyle name="Výpočet 2 17 2 5_LI1" xfId="55158" xr:uid="{396B7A28-7B7A-4A86-A3DF-F84D039054DD}"/>
    <cellStyle name="Výpočet 2 17 2 6" xfId="14774" xr:uid="{6328F468-0A7A-46EB-A1D1-6AF1E7577B83}"/>
    <cellStyle name="Výpočet 2 17 2 6 2" xfId="36334" xr:uid="{B14401A1-F9E0-458F-93DC-F2BAA209A43B}"/>
    <cellStyle name="Výpočet 2 17 2 7" xfId="18477" xr:uid="{78C4AFF7-A635-4B24-9FC1-C993AA43C4DC}"/>
    <cellStyle name="Výpočet 2 17 2 7 2" xfId="39810" xr:uid="{75DBD08D-2BF4-4B0F-85CA-C564DBF83761}"/>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2 2" xfId="43100" xr:uid="{C0C8CDA1-FB88-479D-83EF-DDD7CDE2FD13}"/>
    <cellStyle name="Výpočet 2 17 3 2 2 3" xfId="24944" xr:uid="{9E9946AF-5947-48CF-B406-0424FA0CEEB7}"/>
    <cellStyle name="Výpočet 2 17 3 2 2 3 2" xfId="45954" xr:uid="{C4002BD4-F99E-4DB8-84CE-501FFD34BEFE}"/>
    <cellStyle name="Výpočet 2 17 3 2 2 4" xfId="27577" xr:uid="{806FF337-F1B9-4B43-BCCC-A7007508A536}"/>
    <cellStyle name="Výpočet 2 17 3 2 2_LI1" xfId="55160" xr:uid="{CACAAA44-87A3-4A1F-9BAC-74AA4671DD6B}"/>
    <cellStyle name="Výpočet 2 17 3 2 3" xfId="17420" xr:uid="{15D4595E-6C82-430A-9E68-3C3DD8703838}"/>
    <cellStyle name="Výpočet 2 17 3 2 3 2" xfId="38815" xr:uid="{B354FD55-1456-4699-A421-89610A91772A}"/>
    <cellStyle name="Výpočet 2 17 3 2 4" xfId="22306" xr:uid="{ECAB3787-7765-4F15-A326-ED78CEE954FE}"/>
    <cellStyle name="Výpočet 2 17 3 2 4 2" xfId="43400" xr:uid="{74DAD393-2CA1-441C-A718-51E39DAC0F17}"/>
    <cellStyle name="Výpočet 2 17 3 2 5" xfId="19602" xr:uid="{1A209608-0B67-4896-AC10-A7C63AC1E909}"/>
    <cellStyle name="Výpočet 2 17 3 2 5 2" xfId="40826" xr:uid="{93E46223-270C-4F7C-9E69-01771FB8B21A}"/>
    <cellStyle name="Výpočet 2 17 3 2_LI1" xfId="55159" xr:uid="{0FD9FB03-9355-43A2-8E43-28C321018C11}"/>
    <cellStyle name="Výpočet 2 17 3 3" xfId="10345" xr:uid="{9D90499A-0675-4C5B-87C0-1C16FCAE5532}"/>
    <cellStyle name="Výpočet 2 17 3 3 2" xfId="20083" xr:uid="{CD85FFA9-7C6D-4E45-A189-0CAAD339BCD1}"/>
    <cellStyle name="Výpočet 2 17 3 3 2 2" xfId="41286" xr:uid="{AA8FEF13-52B0-47D2-BD58-EAFCDDF4B43F}"/>
    <cellStyle name="Výpočet 2 17 3 3 3" xfId="23464" xr:uid="{097E07E0-7F32-4AAD-9D71-3FAC6B76A1F1}"/>
    <cellStyle name="Výpočet 2 17 3 3 3 2" xfId="44538" xr:uid="{31D391A3-C35D-452C-ABBA-233288321863}"/>
    <cellStyle name="Výpočet 2 17 3 3 4" xfId="26272" xr:uid="{22F0E629-C9C2-4CB4-A643-CDC9C4D2EC0B}"/>
    <cellStyle name="Výpočet 2 17 3 3_LI1" xfId="55161" xr:uid="{2A697375-474B-4E1F-AD02-5C4A91374983}"/>
    <cellStyle name="Výpočet 2 17 3 4" xfId="15481" xr:uid="{942DA963-9845-45B0-ADB7-5B016EA98C74}"/>
    <cellStyle name="Výpočet 2 17 3 4 2" xfId="36970" xr:uid="{9ED77D24-5D1D-4263-B363-81FBA29C9E4F}"/>
    <cellStyle name="Výpočet 2 17 3 5" xfId="21761" xr:uid="{7E5DE04C-25B0-4202-A17A-04EA114148C0}"/>
    <cellStyle name="Výpočet 2 17 3 5 2" xfId="42874" xr:uid="{85C2648F-CC45-440A-8534-8542DA6A483B}"/>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2 2" xfId="43554" xr:uid="{867F6EEB-5823-44E0-8011-EB9CF8DC1639}"/>
    <cellStyle name="Výpočet 2 17 4 2 2 3" xfId="25319" xr:uid="{F4843FD3-0510-4E98-B91F-A33C11355454}"/>
    <cellStyle name="Výpočet 2 17 4 2 2 3 2" xfId="46317" xr:uid="{8AF7D88B-57AA-4E03-96F1-DC75D5C163FD}"/>
    <cellStyle name="Výpočet 2 17 4 2 2 4" xfId="27916" xr:uid="{032C6213-50C8-463A-B7D1-8A484434A63D}"/>
    <cellStyle name="Výpočet 2 17 4 2 2_LI1" xfId="55163" xr:uid="{3B227E0C-AF8F-4CB0-BD68-6C460E24E7DC}"/>
    <cellStyle name="Výpočet 2 17 4 2 3" xfId="17874" xr:uid="{B5255D1F-D650-4988-87B6-887D49EE85BE}"/>
    <cellStyle name="Výpočet 2 17 4 2 3 2" xfId="39253" xr:uid="{F2193446-04AC-48E4-942A-DB210916CF28}"/>
    <cellStyle name="Výpočet 2 17 4 2 4" xfId="16949" xr:uid="{C841BF53-695D-454F-B721-C26DE2F338EB}"/>
    <cellStyle name="Výpočet 2 17 4 2 4 2" xfId="38368" xr:uid="{9EEB4275-2E0F-4260-A33A-6F7C6FF9593C}"/>
    <cellStyle name="Výpočet 2 17 4 2 5" xfId="21524" xr:uid="{268DF7AB-48EA-4227-B2F8-90D59A85481B}"/>
    <cellStyle name="Výpočet 2 17 4 2 5 2" xfId="42659" xr:uid="{5951FE3F-882C-47C0-9AB1-2D58A61A3DFA}"/>
    <cellStyle name="Výpočet 2 17 4 2_LI1" xfId="55162" xr:uid="{FFFD0B5C-E81D-4098-8931-764AA0C8CEA7}"/>
    <cellStyle name="Výpočet 2 17 4 3" xfId="11008" xr:uid="{3A731DE7-A20B-4F7F-A0D8-33907EA03E5B}"/>
    <cellStyle name="Výpočet 2 17 4 3 2" xfId="20550" xr:uid="{A9F6785B-0574-4615-8F74-60E8B0AF78D9}"/>
    <cellStyle name="Výpočet 2 17 4 3 2 2" xfId="41726" xr:uid="{9C22307E-0911-469C-B1C9-8653BE9276EE}"/>
    <cellStyle name="Výpočet 2 17 4 3 3" xfId="23836" xr:uid="{15D7AD67-8E41-4494-9DBC-842F60240A58}"/>
    <cellStyle name="Výpočet 2 17 4 3 3 2" xfId="44899" xr:uid="{1F395491-EF53-40D7-A69F-A81DD69E5A58}"/>
    <cellStyle name="Výpočet 2 17 4 3 4" xfId="26610" xr:uid="{643F20FC-5404-41CE-8576-C2B915856996}"/>
    <cellStyle name="Výpočet 2 17 4 3_LI1" xfId="55164" xr:uid="{E41811D3-2AA4-4109-BA77-18C34C94F57D}"/>
    <cellStyle name="Výpočet 2 17 4 4" xfId="15935" xr:uid="{57000E3A-12C1-43F3-B315-1FDE8BF1CF75}"/>
    <cellStyle name="Výpočet 2 17 4 4 2" xfId="37399" xr:uid="{AADE91BD-650D-4447-9D22-264A6002F2C4}"/>
    <cellStyle name="Výpočet 2 17 4 5" xfId="20361" xr:uid="{0DB8B0DB-795A-4E9D-9F38-4378BF08389C}"/>
    <cellStyle name="Výpočet 2 17 4 5 2" xfId="41550" xr:uid="{20205962-5612-4FFF-95FD-4EAB00E18009}"/>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2 2" xfId="42150" xr:uid="{E42E8E06-A5FD-45C4-9105-98A8247AC4FF}"/>
    <cellStyle name="Výpočet 2 17 5 2 3" xfId="24244" xr:uid="{3452BD03-43B7-4F84-BAAF-213A72B6A78D}"/>
    <cellStyle name="Výpočet 2 17 5 2 3 2" xfId="45307" xr:uid="{35674F01-9E78-474A-AEE9-E878C8B94701}"/>
    <cellStyle name="Výpočet 2 17 5 2 4" xfId="27010" xr:uid="{C4B7B919-A33D-4774-89A0-EE573DE99984}"/>
    <cellStyle name="Výpočet 2 17 5 2_LI1" xfId="55166" xr:uid="{C827AD62-F90C-4D55-A8CD-7ECC45B76EC7}"/>
    <cellStyle name="Výpočet 2 17 5 3" xfId="16364" xr:uid="{B73B4B16-38A0-4132-850F-26DBCF72C8E9}"/>
    <cellStyle name="Výpočet 2 17 5 3 2" xfId="37823" xr:uid="{581CB95E-D204-417F-9AFA-7F375D0D750F}"/>
    <cellStyle name="Výpočet 2 17 5 4" xfId="14768" xr:uid="{A7BB257C-051E-4ED5-8684-67940813C7C5}"/>
    <cellStyle name="Výpočet 2 17 5 4 2" xfId="36328" xr:uid="{451FDA9E-19CD-4E79-8300-ED22AA809388}"/>
    <cellStyle name="Výpočet 2 17 5_LI1" xfId="55165" xr:uid="{CB678384-EEC0-42BF-8F5C-3986A8A2016E}"/>
    <cellStyle name="Výpočet 2 17 6" xfId="9005" xr:uid="{E91D3BF0-C1FA-40F6-BC41-5F21CC67FFB5}"/>
    <cellStyle name="Výpočet 2 17 6 2" xfId="19283" xr:uid="{626D14E9-EF02-45C3-B04E-66A195AEC190}"/>
    <cellStyle name="Výpočet 2 17 6 2 2" xfId="40521" xr:uid="{5E93D983-F651-431B-886E-FBF572A5F708}"/>
    <cellStyle name="Výpočet 2 17 6 3" xfId="22877" xr:uid="{CA34D3B8-59F9-4BA3-880D-21A305176FF9}"/>
    <cellStyle name="Výpočet 2 17 6 3 2" xfId="43967" xr:uid="{5B27B586-7A8F-4ABE-A79C-06601E7DD6F1}"/>
    <cellStyle name="Výpočet 2 17 6 4" xfId="25767" xr:uid="{F2A29BAA-864D-4257-AD7F-6DB921D207E9}"/>
    <cellStyle name="Výpočet 2 17 6_LI1" xfId="55167" xr:uid="{406E02E9-E8F7-43BE-AE54-9A0120966C61}"/>
    <cellStyle name="Výpočet 2 17 7" xfId="14527" xr:uid="{AABEEB95-5559-48CF-AD8E-625922B0DAF1}"/>
    <cellStyle name="Výpočet 2 17 7 2" xfId="36091" xr:uid="{EF39ED80-8DE6-4EC0-8ED7-4BF32FF2D715}"/>
    <cellStyle name="Výpočet 2 17 8" xfId="18690" xr:uid="{562AEDA1-0EF5-4740-A54A-4CD7B9104482}"/>
    <cellStyle name="Výpočet 2 17 8 2" xfId="39979" xr:uid="{33B96E2B-9979-483C-AA30-2286C82D0FE1}"/>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2 2" xfId="43320" xr:uid="{DEAABD15-B542-48FB-8FB4-6D2E813303CF}"/>
    <cellStyle name="Výpočet 2 18 2 2 2 2 3" xfId="25137" xr:uid="{6B03A5C5-4B5F-401D-BC23-90F8384B2425}"/>
    <cellStyle name="Výpočet 2 18 2 2 2 2 3 2" xfId="46146" xr:uid="{273D468E-FAF0-4BAF-8201-FEB17E969599}"/>
    <cellStyle name="Výpočet 2 18 2 2 2 2 4" xfId="27761" xr:uid="{5268F4E4-F906-4BC3-8155-678A5FBC98CB}"/>
    <cellStyle name="Výpočet 2 18 2 2 2 2_LI1" xfId="55169" xr:uid="{CEEF2922-27C8-421F-B9F6-BEB67AF7356D}"/>
    <cellStyle name="Výpočet 2 18 2 2 2 3" xfId="17643" xr:uid="{F954A67A-518B-40A6-89A4-1AA8B727174D}"/>
    <cellStyle name="Výpočet 2 18 2 2 2 3 2" xfId="39029" xr:uid="{0CE4BF4D-C610-4078-94C8-CB6A7810A37B}"/>
    <cellStyle name="Výpočet 2 18 2 2 2 4" xfId="17660" xr:uid="{7BC8C780-ACC2-420B-9DD5-3E69906D2B54}"/>
    <cellStyle name="Výpočet 2 18 2 2 2 4 2" xfId="39046" xr:uid="{69595E02-C6BB-40D3-968E-9B44903D89AA}"/>
    <cellStyle name="Výpočet 2 18 2 2 2 5" xfId="14666" xr:uid="{6BB3EB0D-B45F-4DF5-9DEA-F3A57F723F53}"/>
    <cellStyle name="Výpočet 2 18 2 2 2 5 2" xfId="36226" xr:uid="{EFF5F24A-D248-485A-BB8B-00ACA876992A}"/>
    <cellStyle name="Výpočet 2 18 2 2 2_LI1" xfId="55168" xr:uid="{2E3EB6BE-46BC-4803-AA3B-CF8D6DA450D5}"/>
    <cellStyle name="Výpočet 2 18 2 2 3" xfId="10623" xr:uid="{B65A03C5-0D12-4B7C-8D03-56D2B3902AAC}"/>
    <cellStyle name="Výpočet 2 18 2 2 3 2" xfId="20305" xr:uid="{587E3653-6741-4868-9E7D-F3B5AAF6F770}"/>
    <cellStyle name="Výpočet 2 18 2 2 3 2 2" xfId="41501" xr:uid="{DF5D7102-0C7A-4F1B-82F0-4A3FF02CBD16}"/>
    <cellStyle name="Výpočet 2 18 2 2 3 3" xfId="23659" xr:uid="{DA9A5470-6B37-423E-9882-B183A2D48B5D}"/>
    <cellStyle name="Výpočet 2 18 2 2 3 3 2" xfId="44729" xr:uid="{CE0DE8C6-AFFB-4557-BC96-84CCF9FDC9B5}"/>
    <cellStyle name="Výpočet 2 18 2 2 3 4" xfId="26456" xr:uid="{F1D69DBA-EF21-4CCC-9E86-30516E7B1905}"/>
    <cellStyle name="Výpočet 2 18 2 2 3_LI1" xfId="55170" xr:uid="{B6BB8B24-194E-4637-91B5-83BD0AB7EF3E}"/>
    <cellStyle name="Výpočet 2 18 2 2 4" xfId="15700" xr:uid="{EE9603FC-D63A-4DA8-8902-8DA9E8570A72}"/>
    <cellStyle name="Výpočet 2 18 2 2 4 2" xfId="37179" xr:uid="{162DB0B9-3CB0-46A5-8E0C-A9EE046F1781}"/>
    <cellStyle name="Výpočet 2 18 2 2 5" xfId="21647" xr:uid="{16DC09B6-DCB2-4A1A-875B-9BEE7F80F806}"/>
    <cellStyle name="Výpočet 2 18 2 2 5 2" xfId="42772" xr:uid="{6DF6B587-AEB5-4F87-85D1-BDA85E26ECE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2 2" xfId="43767" xr:uid="{78862862-402D-4827-84E6-9F2C3A84B989}"/>
    <cellStyle name="Výpočet 2 18 2 3 2 2 3" xfId="25532" xr:uid="{37CF322C-C262-47DF-AF42-0238BA120B4D}"/>
    <cellStyle name="Výpočet 2 18 2 3 2 2 3 2" xfId="46530" xr:uid="{A954C343-EBCE-47AF-8C8C-B6E0992A54BC}"/>
    <cellStyle name="Výpočet 2 18 2 3 2 2 4" xfId="28129" xr:uid="{102402AC-436A-4D38-98B9-8AAE56247C2A}"/>
    <cellStyle name="Výpočet 2 18 2 3 2 2_LI1" xfId="55172" xr:uid="{AF73D512-C0B5-42AE-AB3B-9DE62FBC16B0}"/>
    <cellStyle name="Výpočet 2 18 2 3 2 3" xfId="18087" xr:uid="{4D14F2AC-B521-446B-A359-50CAA4CB5B3D}"/>
    <cellStyle name="Výpočet 2 18 2 3 2 3 2" xfId="39466" xr:uid="{3DAC3479-2B6D-47D6-8BB1-73805F5D0F86}"/>
    <cellStyle name="Výpočet 2 18 2 3 2 4" xfId="19826" xr:uid="{26663DCB-3E40-4664-ABB7-3C42C9B17AC1}"/>
    <cellStyle name="Výpočet 2 18 2 3 2 4 2" xfId="41033" xr:uid="{2FB9C76E-57C0-4EF9-8104-CF9C3BCC7C51}"/>
    <cellStyle name="Výpočet 2 18 2 3 2 5" xfId="14452" xr:uid="{5E4EC9DF-38B8-4918-8362-59F656DD38A1}"/>
    <cellStyle name="Výpočet 2 18 2 3 2 5 2" xfId="36017" xr:uid="{E29278A9-3198-44B0-A42A-A98D15C25EED}"/>
    <cellStyle name="Výpočet 2 18 2 3 2_LI1" xfId="55171" xr:uid="{B1C009F7-968C-4AC6-BB74-7FF7A8E579CA}"/>
    <cellStyle name="Výpočet 2 18 2 3 3" xfId="11221" xr:uid="{0EEE8432-AFE8-4E24-BB2A-6DC3E87B91FA}"/>
    <cellStyle name="Výpočet 2 18 2 3 3 2" xfId="20763" xr:uid="{CA725125-0A1F-4AAC-8470-3960C9E6D9E8}"/>
    <cellStyle name="Výpočet 2 18 2 3 3 2 2" xfId="41939" xr:uid="{94C6B2BA-4431-4972-84F6-E91FF99E42F7}"/>
    <cellStyle name="Výpočet 2 18 2 3 3 3" xfId="24049" xr:uid="{3BA50782-600A-404A-8EE3-22B60590F69E}"/>
    <cellStyle name="Výpočet 2 18 2 3 3 3 2" xfId="45112" xr:uid="{0939993A-4C31-4FF8-92D8-30D43504F293}"/>
    <cellStyle name="Výpočet 2 18 2 3 3 4" xfId="26823" xr:uid="{64E9AA80-93B3-49F9-93C5-EC050C8E9CC5}"/>
    <cellStyle name="Výpočet 2 18 2 3 3_LI1" xfId="55173" xr:uid="{185EECAC-0B29-4C2E-8A28-78D8724DAF1F}"/>
    <cellStyle name="Výpočet 2 18 2 3 4" xfId="16148" xr:uid="{3F01817B-9B8F-4263-B0F6-A0FD405A9109}"/>
    <cellStyle name="Výpočet 2 18 2 3 4 2" xfId="37612" xr:uid="{9DF32A37-A6F0-42D7-BF3E-3011DAF846BE}"/>
    <cellStyle name="Výpočet 2 18 2 3 5" xfId="18318" xr:uid="{7FF064A1-3EAF-4B27-A60A-0695C515DF5A}"/>
    <cellStyle name="Výpočet 2 18 2 3 5 2" xfId="39671" xr:uid="{E48F147A-9794-4B5A-A184-18D16DB255B5}"/>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2 2" xfId="42366" xr:uid="{5B374207-6661-4695-B333-D95B969D7951}"/>
    <cellStyle name="Výpočet 2 18 2 4 2 3" xfId="24432" xr:uid="{D5C6B5BB-5909-4D0A-94EB-B32A86964F15}"/>
    <cellStyle name="Výpočet 2 18 2 4 2 3 2" xfId="45493" xr:uid="{5D8D50FD-925D-4C8B-8547-AC19A256A26C}"/>
    <cellStyle name="Výpočet 2 18 2 4 2 4" xfId="27190" xr:uid="{EAADF58A-F451-4337-A9E5-447320D0BDA1}"/>
    <cellStyle name="Výpočet 2 18 2 4 2_LI1" xfId="55175" xr:uid="{E048E186-6F26-47F6-B234-74FE408F5CC1}"/>
    <cellStyle name="Výpočet 2 18 2 4 3" xfId="16588" xr:uid="{7634912A-12A8-4A0A-BE31-28DFDA4A462B}"/>
    <cellStyle name="Výpočet 2 18 2 4 3 2" xfId="38041" xr:uid="{65BCF4C5-8AC1-4EF6-8648-0BB93D9A87CC}"/>
    <cellStyle name="Výpočet 2 18 2 4 4" xfId="21010" xr:uid="{88ED4B2A-EA5F-471D-98D6-B04E2D4CAB15}"/>
    <cellStyle name="Výpočet 2 18 2 4 4 2" xfId="42180" xr:uid="{34F38830-FF1B-4B20-8235-74C5FC61686D}"/>
    <cellStyle name="Výpočet 2 18 2 4_LI1" xfId="55174" xr:uid="{D0448BFA-DFA4-41B6-96C6-2E2CD023ECA2}"/>
    <cellStyle name="Výpočet 2 18 2 5" xfId="9312" xr:uid="{1FA66FC8-7CF1-4F4C-8364-49BC8AC29753}"/>
    <cellStyle name="Výpočet 2 18 2 5 2" xfId="19535" xr:uid="{36C80883-1351-413D-9D16-2216B8ECB3BC}"/>
    <cellStyle name="Výpočet 2 18 2 5 2 2" xfId="40767" xr:uid="{15A53ACB-8DCC-4B48-9BC6-985378602787}"/>
    <cellStyle name="Výpočet 2 18 2 5 3" xfId="23101" xr:uid="{41A83FD2-D006-4F05-A2BD-A99B77D6DF71}"/>
    <cellStyle name="Výpočet 2 18 2 5 3 2" xfId="44189" xr:uid="{3F51CFE0-8889-495D-AE9F-EB79797098EB}"/>
    <cellStyle name="Výpočet 2 18 2 5 4" xfId="25980" xr:uid="{F4C71924-4CC5-4EBA-9D2F-9C564690B50F}"/>
    <cellStyle name="Výpočet 2 18 2 5_LI1" xfId="55176" xr:uid="{1449962A-5ABF-46B3-B0AC-9C17765AE1CD}"/>
    <cellStyle name="Výpočet 2 18 2 6" xfId="14780" xr:uid="{2EB9821F-D9A6-4765-B087-7CF273DDA847}"/>
    <cellStyle name="Výpočet 2 18 2 6 2" xfId="36340" xr:uid="{185CFD0C-9F7F-493E-A48A-A165B4606EBA}"/>
    <cellStyle name="Výpočet 2 18 2 7" xfId="18471" xr:uid="{A1BEF067-E123-4018-8571-BDB72DA2E376}"/>
    <cellStyle name="Výpočet 2 18 2 7 2" xfId="39806" xr:uid="{42AB6CB8-2B08-4736-8975-804D86083655}"/>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2 2" xfId="43106" xr:uid="{8B8D43D3-989C-44CB-9017-A0A7B393AFBC}"/>
    <cellStyle name="Výpočet 2 18 3 2 2 3" xfId="24950" xr:uid="{7454D265-8A5F-4215-8338-70FB34670A9D}"/>
    <cellStyle name="Výpočet 2 18 3 2 2 3 2" xfId="45960" xr:uid="{9EC7CB7C-7D41-4CA6-92A5-C03AF4FE73E9}"/>
    <cellStyle name="Výpočet 2 18 3 2 2 4" xfId="27583" xr:uid="{642F4795-FD80-4955-8F7A-957140736129}"/>
    <cellStyle name="Výpočet 2 18 3 2 2_LI1" xfId="55178" xr:uid="{443F8A31-00D5-4C62-B630-8454A2D9D1B1}"/>
    <cellStyle name="Výpočet 2 18 3 2 3" xfId="17426" xr:uid="{B4868B87-5CD7-4596-91EE-293BAB1B0408}"/>
    <cellStyle name="Výpočet 2 18 3 2 3 2" xfId="38821" xr:uid="{368EBF85-FE25-49E7-9901-FD47CA9B5CF1}"/>
    <cellStyle name="Výpočet 2 18 3 2 4" xfId="17181" xr:uid="{9F976574-CF0F-4D09-9355-F2F94EEF9037}"/>
    <cellStyle name="Výpočet 2 18 3 2 4 2" xfId="38584" xr:uid="{227F7EF4-FC21-4695-9768-920E1BDD9260}"/>
    <cellStyle name="Výpočet 2 18 3 2 5" xfId="18438" xr:uid="{469303A4-4C3E-4B36-B634-4AC33DDB68A9}"/>
    <cellStyle name="Výpočet 2 18 3 2 5 2" xfId="39779" xr:uid="{F6BFC387-3731-4F42-990A-FC36EEF5EABE}"/>
    <cellStyle name="Výpočet 2 18 3 2_LI1" xfId="55177" xr:uid="{92CDAE05-37A8-44A6-A820-11806826F531}"/>
    <cellStyle name="Výpočet 2 18 3 3" xfId="10351" xr:uid="{FB7A5C95-03F0-44A6-B0AB-2C0A741211A0}"/>
    <cellStyle name="Výpočet 2 18 3 3 2" xfId="20089" xr:uid="{74463528-F17C-4378-86C4-C85F6592CAE8}"/>
    <cellStyle name="Výpočet 2 18 3 3 2 2" xfId="41292" xr:uid="{207CA425-08D8-4389-9F99-FF905C8D5F61}"/>
    <cellStyle name="Výpočet 2 18 3 3 3" xfId="23470" xr:uid="{0033C408-C6E4-4C88-A876-DB58EECA428C}"/>
    <cellStyle name="Výpočet 2 18 3 3 3 2" xfId="44544" xr:uid="{AB105B24-22A1-468B-AC4D-D3410924EB47}"/>
    <cellStyle name="Výpočet 2 18 3 3 4" xfId="26278" xr:uid="{4C7F9B26-AF4A-4738-9F7E-222768AFA10C}"/>
    <cellStyle name="Výpočet 2 18 3 3_LI1" xfId="55179" xr:uid="{3C82FBB5-464F-49CC-A251-581CB5BA9CD4}"/>
    <cellStyle name="Výpočet 2 18 3 4" xfId="15487" xr:uid="{2793B351-9AD4-4273-AD5B-902644D6D638}"/>
    <cellStyle name="Výpočet 2 18 3 4 2" xfId="36976" xr:uid="{ED353DC3-1BBF-4CF7-BB2B-774BEBC19D9C}"/>
    <cellStyle name="Výpočet 2 18 3 5" xfId="15045" xr:uid="{9F8FB1B7-61FD-4CA1-881D-74257741BDEB}"/>
    <cellStyle name="Výpočet 2 18 3 5 2" xfId="36572" xr:uid="{461C9220-C97B-4793-99AD-A29BDC03174F}"/>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2 2" xfId="43560" xr:uid="{7FE9133D-29A7-4ED2-B476-D7439715284A}"/>
    <cellStyle name="Výpočet 2 18 4 2 2 3" xfId="25325" xr:uid="{A6D81721-FF67-4C21-91EE-66414F4D26A3}"/>
    <cellStyle name="Výpočet 2 18 4 2 2 3 2" xfId="46323" xr:uid="{42D52A3E-AA24-47EB-915D-79A75792372A}"/>
    <cellStyle name="Výpočet 2 18 4 2 2 4" xfId="27922" xr:uid="{EE0C7514-B584-4E69-9FD4-14F87C516EEF}"/>
    <cellStyle name="Výpočet 2 18 4 2 2_LI1" xfId="55181" xr:uid="{C3DB5C5F-6F03-4884-BAD9-E0A1CA5D7CF5}"/>
    <cellStyle name="Výpočet 2 18 4 2 3" xfId="17880" xr:uid="{86D77CF3-5299-465A-B87D-C49EAB6C83F1}"/>
    <cellStyle name="Výpočet 2 18 4 2 3 2" xfId="39259" xr:uid="{8B440772-255E-4245-8E9E-8CFCDB94C311}"/>
    <cellStyle name="Výpočet 2 18 4 2 4" xfId="17719" xr:uid="{40F5C2F8-C80B-4797-BC31-CCFC6FCD64A6}"/>
    <cellStyle name="Výpočet 2 18 4 2 4 2" xfId="39100" xr:uid="{F9EE9444-A9FF-44BE-AE86-0199DF429C62}"/>
    <cellStyle name="Výpočet 2 18 4 2 5" xfId="21264" xr:uid="{6610FA26-DFA3-490E-A6F7-58D5A1CC40A9}"/>
    <cellStyle name="Výpočet 2 18 4 2 5 2" xfId="42422" xr:uid="{EF80BEAE-047D-43DD-B5E4-F6B530F85945}"/>
    <cellStyle name="Výpočet 2 18 4 2_LI1" xfId="55180" xr:uid="{19720623-4E16-4C9B-8595-264495B55BAF}"/>
    <cellStyle name="Výpočet 2 18 4 3" xfId="11014" xr:uid="{65F2AAA8-B1C0-463E-B1A2-8837BEE3DAEC}"/>
    <cellStyle name="Výpočet 2 18 4 3 2" xfId="20556" xr:uid="{58B120C6-BAC2-47E2-B68A-EB9352D84154}"/>
    <cellStyle name="Výpočet 2 18 4 3 2 2" xfId="41732" xr:uid="{31E2CFDA-ECCE-474C-B789-DF5E0C71BFC5}"/>
    <cellStyle name="Výpočet 2 18 4 3 3" xfId="23842" xr:uid="{1B63EF83-6BCE-457F-9659-E707013EF2F4}"/>
    <cellStyle name="Výpočet 2 18 4 3 3 2" xfId="44905" xr:uid="{B638BC50-5EB6-465E-AE73-A26B27A87255}"/>
    <cellStyle name="Výpočet 2 18 4 3 4" xfId="26616" xr:uid="{57EB52EA-91A0-4755-AC90-E49F951A124C}"/>
    <cellStyle name="Výpočet 2 18 4 3_LI1" xfId="55182" xr:uid="{1A0D4810-BFF5-40E5-B4F9-35BE53AED6A5}"/>
    <cellStyle name="Výpočet 2 18 4 4" xfId="15941" xr:uid="{1B093F50-B431-44C8-92F7-45105D59BEA9}"/>
    <cellStyle name="Výpočet 2 18 4 4 2" xfId="37405" xr:uid="{427F8A30-4959-45AE-B8F0-93AFA7660B17}"/>
    <cellStyle name="Výpočet 2 18 4 5" xfId="21727" xr:uid="{5C29B5D0-3EEC-417F-9B12-C903DEBDDFE3}"/>
    <cellStyle name="Výpočet 2 18 4 5 2" xfId="42841" xr:uid="{3486567B-CCF7-4C5A-A2C8-48EBC9714B65}"/>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2 2" xfId="42156" xr:uid="{00C6ECC5-6C7D-4141-9382-024BA734CBF1}"/>
    <cellStyle name="Výpočet 2 18 5 2 3" xfId="24250" xr:uid="{26305DC9-E8F3-401B-9C3F-9A3E58B9E1A1}"/>
    <cellStyle name="Výpočet 2 18 5 2 3 2" xfId="45313" xr:uid="{861CD5D8-410C-4259-9A2C-EFDFBD6711D0}"/>
    <cellStyle name="Výpočet 2 18 5 2 4" xfId="27016" xr:uid="{271CBA89-163F-415C-BBCD-B53E4524145A}"/>
    <cellStyle name="Výpočet 2 18 5 2_LI1" xfId="55184" xr:uid="{2EDAF1A2-14B3-4260-9D84-60CDEDEA8014}"/>
    <cellStyle name="Výpočet 2 18 5 3" xfId="16370" xr:uid="{51FA8D97-2CB6-40A4-9183-82D691B75DDC}"/>
    <cellStyle name="Výpočet 2 18 5 3 2" xfId="37829" xr:uid="{1541D53A-DD42-4EAF-B92E-369E736F89ED}"/>
    <cellStyle name="Výpočet 2 18 5 4" xfId="20938" xr:uid="{C13120D4-E9CD-467F-B127-B32146DC6B45}"/>
    <cellStyle name="Výpočet 2 18 5 4 2" xfId="42108" xr:uid="{D4F1B58A-AC05-45DE-B5BC-FE13CBBAB4E1}"/>
    <cellStyle name="Výpočet 2 18 5_LI1" xfId="55183" xr:uid="{97393B4C-B75F-43F3-A40E-C8ECE8DD1C96}"/>
    <cellStyle name="Výpočet 2 18 6" xfId="9011" xr:uid="{6B8CDCFD-EB35-489A-AF0A-A4FE01E6D710}"/>
    <cellStyle name="Výpočet 2 18 6 2" xfId="19289" xr:uid="{929E437F-1F75-4511-8C15-848B47015223}"/>
    <cellStyle name="Výpočet 2 18 6 2 2" xfId="40527" xr:uid="{4AA25C77-AA05-41FF-9183-03D645CA25F7}"/>
    <cellStyle name="Výpočet 2 18 6 3" xfId="22883" xr:uid="{E4544661-B306-49B3-973B-98EF4CA9A004}"/>
    <cellStyle name="Výpočet 2 18 6 3 2" xfId="43973" xr:uid="{BCE20B62-3CF6-46E5-B068-AD6391A7DC9F}"/>
    <cellStyle name="Výpočet 2 18 6 4" xfId="25773" xr:uid="{AF2635A0-10E4-43F9-AE12-4AB6DE3990AB}"/>
    <cellStyle name="Výpočet 2 18 6_LI1" xfId="55185" xr:uid="{E4C293DC-6C6F-469D-BA40-5829CF892D35}"/>
    <cellStyle name="Výpočet 2 18 7" xfId="14533" xr:uid="{4CAA0826-E13E-479E-8BD5-505576A94EAE}"/>
    <cellStyle name="Výpočet 2 18 7 2" xfId="36097" xr:uid="{65B8B02D-2C4D-4073-A9AD-813A000D38E2}"/>
    <cellStyle name="Výpočet 2 18 8" xfId="18684" xr:uid="{531EB0D4-35BA-442F-BC73-4D1586FB38D6}"/>
    <cellStyle name="Výpočet 2 18 8 2" xfId="39974" xr:uid="{73E120C3-3D62-49EB-93FF-5878712BD44E}"/>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2 2" xfId="43338" xr:uid="{BAA49C3C-832C-46DA-8CDA-A0B1CEC56DC3}"/>
    <cellStyle name="Výpočet 2 19 2 2 2 2 3" xfId="25155" xr:uid="{D02D6B6A-9A8E-4790-87B3-FBE2B8DA57B5}"/>
    <cellStyle name="Výpočet 2 19 2 2 2 2 3 2" xfId="46163" xr:uid="{FCDC2539-A024-4A18-A14D-2B49536C9961}"/>
    <cellStyle name="Výpočet 2 19 2 2 2 2 4" xfId="27777" xr:uid="{75AC04BB-7B24-480B-809C-5422315C7DC7}"/>
    <cellStyle name="Výpočet 2 19 2 2 2 2_LI1" xfId="55187" xr:uid="{32BA09DB-D508-48FB-AFFA-80672959732F}"/>
    <cellStyle name="Výpočet 2 19 2 2 2 3" xfId="17663" xr:uid="{3D2A2AD7-B23F-4512-99D5-9241EC50C2A0}"/>
    <cellStyle name="Výpočet 2 19 2 2 2 3 2" xfId="39048" xr:uid="{DE4A8BEB-7278-4B7A-9D19-A7F7F06ECFFA}"/>
    <cellStyle name="Výpočet 2 19 2 2 2 4" xfId="15266" xr:uid="{1879188D-9910-43C7-85EE-B7D0279CABEC}"/>
    <cellStyle name="Výpočet 2 19 2 2 2 4 2" xfId="36762" xr:uid="{46913102-AC81-4003-8EEE-E902C9B9E8D5}"/>
    <cellStyle name="Výpočet 2 19 2 2 2 5" xfId="18451" xr:uid="{F1BB40FA-CE03-4C7C-89B5-1F5072DF2A9B}"/>
    <cellStyle name="Výpočet 2 19 2 2 2 5 2" xfId="39790" xr:uid="{556F34E5-C4B4-45B7-9991-C3319FCDE440}"/>
    <cellStyle name="Výpočet 2 19 2 2 2_LI1" xfId="55186" xr:uid="{1B49A616-3CD9-41D8-B794-C47E4F35BB1B}"/>
    <cellStyle name="Výpočet 2 19 2 2 3" xfId="10645" xr:uid="{6E6C8933-4B42-4D4E-A919-62AEAFCCA33B}"/>
    <cellStyle name="Výpočet 2 19 2 2 3 2" xfId="20324" xr:uid="{DDCC3E6C-3583-4841-BA99-2B5581FBB461}"/>
    <cellStyle name="Výpočet 2 19 2 2 3 2 2" xfId="41520" xr:uid="{F537EF46-D118-4563-9395-2CF0CD2A1AC6}"/>
    <cellStyle name="Výpočet 2 19 2 2 3 3" xfId="23677" xr:uid="{826826A9-CBCD-44DF-A392-5EF0B1FDF8F6}"/>
    <cellStyle name="Výpočet 2 19 2 2 3 3 2" xfId="44746" xr:uid="{6854A495-50E3-4D32-9FBA-0B9341E4C47A}"/>
    <cellStyle name="Výpočet 2 19 2 2 3 4" xfId="26472" xr:uid="{C862701B-FCCA-42EE-A71D-86FF4A20CF67}"/>
    <cellStyle name="Výpočet 2 19 2 2 3_LI1" xfId="55188" xr:uid="{C141F6DA-5700-417E-87CC-EE86C2D28019}"/>
    <cellStyle name="Výpočet 2 19 2 2 4" xfId="15718" xr:uid="{7F03B165-9965-4949-BA28-538E9EDE67CF}"/>
    <cellStyle name="Výpočet 2 19 2 2 4 2" xfId="37197" xr:uid="{1EE23EF2-A06A-41E5-A59E-B300090B5A4E}"/>
    <cellStyle name="Výpočet 2 19 2 2 5" xfId="19014" xr:uid="{3A19E3B6-F97C-49EF-9FFD-DD78ED75AB04}"/>
    <cellStyle name="Výpočet 2 19 2 2 5 2" xfId="40257" xr:uid="{50F5E1BA-CEEC-4522-A52D-ACD22DB30257}"/>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2 2" xfId="43786" xr:uid="{8E3B2F95-F8FB-4836-B297-5BCCB75895E2}"/>
    <cellStyle name="Výpočet 2 19 2 3 2 2 3" xfId="25551" xr:uid="{1F17AEC3-32DE-419B-BFB2-3AB398FD96B6}"/>
    <cellStyle name="Výpočet 2 19 2 3 2 2 3 2" xfId="46549" xr:uid="{EF927152-5FB4-461E-97E8-2FF2309E0DB5}"/>
    <cellStyle name="Výpočet 2 19 2 3 2 2 4" xfId="28148" xr:uid="{6E047221-A266-4504-966F-4990A9C0C839}"/>
    <cellStyle name="Výpočet 2 19 2 3 2 2_LI1" xfId="55190" xr:uid="{A7B0B35F-E4BE-4DA7-8057-F8069AEEF1EF}"/>
    <cellStyle name="Výpočet 2 19 2 3 2 3" xfId="18106" xr:uid="{BD91EE2A-7E12-4C41-81AE-A163254ED991}"/>
    <cellStyle name="Výpočet 2 19 2 3 2 3 2" xfId="39485" xr:uid="{A0B64873-9780-4714-8FD3-F8BA28297F23}"/>
    <cellStyle name="Výpočet 2 19 2 3 2 4" xfId="17109" xr:uid="{930A5068-31A7-4507-AECD-97E7335A12A8}"/>
    <cellStyle name="Výpočet 2 19 2 3 2 4 2" xfId="38517" xr:uid="{18F95601-0701-4E45-8A22-396858C02C8F}"/>
    <cellStyle name="Výpočet 2 19 2 3 2 5" xfId="17134" xr:uid="{B8CE1773-ABFA-4CB5-99B0-69A6F548C9DA}"/>
    <cellStyle name="Výpočet 2 19 2 3 2 5 2" xfId="38541" xr:uid="{6B0A4084-169D-4E2D-9DA0-63B5BDFC4645}"/>
    <cellStyle name="Výpočet 2 19 2 3 2_LI1" xfId="55189" xr:uid="{20ADFFD5-5BAC-4344-BA8E-B24C6DCF4D27}"/>
    <cellStyle name="Výpočet 2 19 2 3 3" xfId="11240" xr:uid="{47A57BBD-B445-457E-AA75-FBCE3F72CF05}"/>
    <cellStyle name="Výpočet 2 19 2 3 3 2" xfId="20782" xr:uid="{F70036A0-B2C3-4ABB-9A89-D6562BF742EB}"/>
    <cellStyle name="Výpočet 2 19 2 3 3 2 2" xfId="41958" xr:uid="{4EF83F39-368B-4B70-808C-8ECBBC1BFB0F}"/>
    <cellStyle name="Výpočet 2 19 2 3 3 3" xfId="24068" xr:uid="{25D96A56-520B-4133-B65C-2E2C7D8FF116}"/>
    <cellStyle name="Výpočet 2 19 2 3 3 3 2" xfId="45131" xr:uid="{839B2A8D-9C47-4686-8E98-5355C79ADF89}"/>
    <cellStyle name="Výpočet 2 19 2 3 3 4" xfId="26842" xr:uid="{655DB388-7E4D-4631-8B0C-E3B15E1637D7}"/>
    <cellStyle name="Výpočet 2 19 2 3 3_LI1" xfId="55191" xr:uid="{76A1EF0A-FF8E-410D-9FD5-F0FE499A44CC}"/>
    <cellStyle name="Výpočet 2 19 2 3 4" xfId="16167" xr:uid="{8CEF7B65-727E-4313-9533-5619FC157DB1}"/>
    <cellStyle name="Výpočet 2 19 2 3 4 2" xfId="37631" xr:uid="{19E7A742-F9CD-4467-89BC-A4235DB4CBF1}"/>
    <cellStyle name="Výpočet 2 19 2 3 5" xfId="22062" xr:uid="{9ADFFA3F-FF64-4661-A01C-2859BE8930B0}"/>
    <cellStyle name="Výpočet 2 19 2 3 5 2" xfId="43166" xr:uid="{331A3DED-EC82-482D-A0BE-AC2DBD79B728}"/>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2 2" xfId="42383" xr:uid="{D1F586BA-EBE3-4085-B30F-5CC69A96C3B8}"/>
    <cellStyle name="Výpočet 2 19 2 4 2 3" xfId="24449" xr:uid="{23CD644A-592D-44CB-8886-9503AFB82AF1}"/>
    <cellStyle name="Výpočet 2 19 2 4 2 3 2" xfId="45509" xr:uid="{82F693C8-34DE-45EE-9C7D-AE3DF40C6316}"/>
    <cellStyle name="Výpočet 2 19 2 4 2 4" xfId="27205" xr:uid="{DB9EB682-49BF-4186-A54E-FF0883AF5131}"/>
    <cellStyle name="Výpočet 2 19 2 4 2_LI1" xfId="55193" xr:uid="{BE4655E9-7338-48B7-BB2D-3990946CE90B}"/>
    <cellStyle name="Výpočet 2 19 2 4 3" xfId="16606" xr:uid="{6CF26D98-0D8F-49D9-8B96-B57BB06198BE}"/>
    <cellStyle name="Výpočet 2 19 2 4 3 2" xfId="38059" xr:uid="{843E8E94-346C-4753-AD77-02EE53F6A88B}"/>
    <cellStyle name="Výpočet 2 19 2 4 4" xfId="17720" xr:uid="{C25BC6B9-45D1-4244-A583-A917C728B78B}"/>
    <cellStyle name="Výpočet 2 19 2 4 4 2" xfId="39101" xr:uid="{F8671414-8DD6-4F22-83C3-F87D8EE675A6}"/>
    <cellStyle name="Výpočet 2 19 2 4_LI1" xfId="55192" xr:uid="{074B92C9-ABEF-4D81-A1D3-D7BF4B533228}"/>
    <cellStyle name="Výpočet 2 19 2 5" xfId="9337" xr:uid="{2250E7DB-04DA-4AD2-B1CD-78C7232F7B69}"/>
    <cellStyle name="Výpočet 2 19 2 5 2" xfId="19557" xr:uid="{20CBED75-F2E3-44A6-BC74-A92CFA09F7BF}"/>
    <cellStyle name="Výpočet 2 19 2 5 2 2" xfId="40789" xr:uid="{871440C6-404B-4C25-8A43-436F31839924}"/>
    <cellStyle name="Výpočet 2 19 2 5 3" xfId="23121" xr:uid="{597D65BA-17A5-4C0C-AB53-ECCE3B341042}"/>
    <cellStyle name="Výpočet 2 19 2 5 3 2" xfId="44209" xr:uid="{F3AF3E5E-6314-4B5C-A24C-C6DE6ACF6C5F}"/>
    <cellStyle name="Výpočet 2 19 2 5 4" xfId="25999" xr:uid="{04FC6188-CDFD-4420-9823-64E09F7B3695}"/>
    <cellStyle name="Výpočet 2 19 2 5_LI1" xfId="55194" xr:uid="{62B4FE2F-5D90-4C37-9B96-04BD7B65E265}"/>
    <cellStyle name="Výpočet 2 19 2 6" xfId="14801" xr:uid="{465FFAE0-2709-4E60-AFEA-261A5A7676A4}"/>
    <cellStyle name="Výpočet 2 19 2 6 2" xfId="36361" xr:uid="{066DA75B-DEC8-406B-B8F8-81E1A0B3418A}"/>
    <cellStyle name="Výpočet 2 19 2 7" xfId="22713" xr:uid="{B9608395-EE2E-4F2E-A61F-49B41976992C}"/>
    <cellStyle name="Výpočet 2 19 2 7 2" xfId="43805" xr:uid="{44431C4A-9A20-4CB4-B5C9-3D86C36D1B64}"/>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2 2" xfId="43124" xr:uid="{C46B570E-7483-469F-897D-461ABAD940E2}"/>
    <cellStyle name="Výpočet 2 19 3 2 2 3" xfId="24968" xr:uid="{18CB5429-E447-4BFE-B7DA-2B6E6FDC2376}"/>
    <cellStyle name="Výpočet 2 19 3 2 2 3 2" xfId="45978" xr:uid="{248578BD-9F35-418C-8727-4A419857C471}"/>
    <cellStyle name="Výpočet 2 19 3 2 2 4" xfId="27599" xr:uid="{1194B8BB-06A4-48D3-B9D7-EC07D64AF85A}"/>
    <cellStyle name="Výpočet 2 19 3 2 2_LI1" xfId="55196" xr:uid="{D96534F4-154C-415A-B691-442D30C205D9}"/>
    <cellStyle name="Výpočet 2 19 3 2 3" xfId="17444" xr:uid="{E746F2CF-C68D-401A-8160-C2784544F32C}"/>
    <cellStyle name="Výpočet 2 19 3 2 3 2" xfId="38839" xr:uid="{2D3D5A1B-9738-44C6-848C-9D729BA28402}"/>
    <cellStyle name="Výpočet 2 19 3 2 4" xfId="19117" xr:uid="{896E387F-A5B1-4363-B3D3-B16E77502023}"/>
    <cellStyle name="Výpočet 2 19 3 2 4 2" xfId="40357" xr:uid="{4AFBEF85-2D7D-4257-9FF7-A234F760C2D0}"/>
    <cellStyle name="Výpočet 2 19 3 2 5" xfId="17685" xr:uid="{BE462B26-E839-4A33-9D8C-6C720B372269}"/>
    <cellStyle name="Výpočet 2 19 3 2 5 2" xfId="39069" xr:uid="{28B17819-29DE-49AD-A019-109F0AF95999}"/>
    <cellStyle name="Výpočet 2 19 3 2_LI1" xfId="55195" xr:uid="{19C4C28D-AD06-4DD6-9D86-9544715242EF}"/>
    <cellStyle name="Výpočet 2 19 3 3" xfId="10373" xr:uid="{45FDA75B-7904-4174-BBD5-EFB45686AB21}"/>
    <cellStyle name="Výpočet 2 19 3 3 2" xfId="20108" xr:uid="{484890C3-F05A-47E6-9D97-B2531668E629}"/>
    <cellStyle name="Výpočet 2 19 3 3 2 2" xfId="41310" xr:uid="{1521B095-9DB8-4BB5-BA8E-013B1C3EC660}"/>
    <cellStyle name="Výpočet 2 19 3 3 3" xfId="23488" xr:uid="{97EF3F50-47AD-43E5-9B2E-499267812C5A}"/>
    <cellStyle name="Výpočet 2 19 3 3 3 2" xfId="44562" xr:uid="{C2EEAFE6-5A55-451E-8379-435726CA5E70}"/>
    <cellStyle name="Výpočet 2 19 3 3 4" xfId="26294" xr:uid="{24A7B0A1-7ECF-4605-805E-559A121E7B10}"/>
    <cellStyle name="Výpočet 2 19 3 3_LI1" xfId="55197" xr:uid="{5A153D7E-EBC3-4502-BB27-3A90EA389046}"/>
    <cellStyle name="Výpočet 2 19 3 4" xfId="15505" xr:uid="{C58864DC-3D2C-4386-946C-6850283E002E}"/>
    <cellStyle name="Výpočet 2 19 3 4 2" xfId="36994" xr:uid="{B2B8C48C-030B-4A5C-B43F-1800BE6FBA64}"/>
    <cellStyle name="Výpočet 2 19 3 5" xfId="18383" xr:uid="{FA3C0098-EED1-43BA-A29B-1ED8E674C986}"/>
    <cellStyle name="Výpočet 2 19 3 5 2" xfId="39730" xr:uid="{227265F6-A94B-42AE-ADBE-5C05A76D3524}"/>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2 2" xfId="43579" xr:uid="{40121741-181C-4CD9-A56E-363863018FE7}"/>
    <cellStyle name="Výpočet 2 19 4 2 2 3" xfId="25344" xr:uid="{0AE67B35-3967-414B-B5C5-55BABB4BCA5A}"/>
    <cellStyle name="Výpočet 2 19 4 2 2 3 2" xfId="46342" xr:uid="{D4B78685-F48F-466E-B915-CD3637D6860D}"/>
    <cellStyle name="Výpočet 2 19 4 2 2 4" xfId="27941" xr:uid="{86E09339-FCFB-4186-9769-96EE1DAA746E}"/>
    <cellStyle name="Výpočet 2 19 4 2 2_LI1" xfId="55199" xr:uid="{EDFA869E-2C8A-446B-9BA3-8E92D1534F62}"/>
    <cellStyle name="Výpočet 2 19 4 2 3" xfId="17899" xr:uid="{DC3346E0-00B9-4B7B-B98E-71654ED6D21E}"/>
    <cellStyle name="Výpočet 2 19 4 2 3 2" xfId="39278" xr:uid="{2F8AEE0D-4D8C-4A91-9365-28E4BD62E866}"/>
    <cellStyle name="Výpočet 2 19 4 2 4" xfId="18156" xr:uid="{3CE4A192-4BEB-4DED-9DCE-660FDECE4D58}"/>
    <cellStyle name="Výpočet 2 19 4 2 4 2" xfId="39533" xr:uid="{1E3637D6-6BA5-46FB-A9B1-308D60DD5BEA}"/>
    <cellStyle name="Výpočet 2 19 4 2 5" xfId="24725" xr:uid="{7BCAB772-2CFC-48A0-AF78-6A1497F161C0}"/>
    <cellStyle name="Výpočet 2 19 4 2 5 2" xfId="45745" xr:uid="{425922C1-A9D9-4C80-9576-A531E0630732}"/>
    <cellStyle name="Výpočet 2 19 4 2_LI1" xfId="55198" xr:uid="{10640BDB-3E3F-46B4-9E25-0F66657C3014}"/>
    <cellStyle name="Výpočet 2 19 4 3" xfId="11033" xr:uid="{DCB99DD4-AF0E-4E17-8FAB-EAEB991E1C50}"/>
    <cellStyle name="Výpočet 2 19 4 3 2" xfId="20575" xr:uid="{32E05DE0-DE24-43D4-BF4B-FF5D1C344625}"/>
    <cellStyle name="Výpočet 2 19 4 3 2 2" xfId="41751" xr:uid="{6B8E848D-65AF-405A-84A0-91A2C08DBD4E}"/>
    <cellStyle name="Výpočet 2 19 4 3 3" xfId="23861" xr:uid="{A7B6C4E0-2DA3-4CF3-B786-DD072D487915}"/>
    <cellStyle name="Výpočet 2 19 4 3 3 2" xfId="44924" xr:uid="{0FEF9A6E-B020-4FFE-8942-4BEDE0D4A36B}"/>
    <cellStyle name="Výpočet 2 19 4 3 4" xfId="26635" xr:uid="{E71D3752-DC4D-4D89-B12C-587EE4E04813}"/>
    <cellStyle name="Výpočet 2 19 4 3_LI1" xfId="55200" xr:uid="{B2CE1BF5-7BAE-43B6-A039-08B3C36B6535}"/>
    <cellStyle name="Výpočet 2 19 4 4" xfId="15960" xr:uid="{AEA23CF4-CA6B-4555-808F-0103C56B0400}"/>
    <cellStyle name="Výpočet 2 19 4 4 2" xfId="37424" xr:uid="{A5471544-8A01-434A-8786-5FFE85FF728C}"/>
    <cellStyle name="Výpočet 2 19 4 5" xfId="15145" xr:uid="{F654D731-1A1B-4C6F-8418-4FEC15F23491}"/>
    <cellStyle name="Výpočet 2 19 4 5 2" xfId="36661" xr:uid="{9E0959EC-B55C-4F19-B178-BC1DDCB77DA0}"/>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2 2" xfId="42174" xr:uid="{7B45B5C0-6545-4E94-8491-DCADB3A1835A}"/>
    <cellStyle name="Výpočet 2 19 5 2 3" xfId="24266" xr:uid="{93A794D0-8638-466F-A722-76CCE2975E08}"/>
    <cellStyle name="Výpočet 2 19 5 2 3 2" xfId="45328" xr:uid="{B00A6FA7-DC4C-4498-BDB3-3C6B6DA9E89D}"/>
    <cellStyle name="Výpočet 2 19 5 2 4" xfId="27031" xr:uid="{686597B3-A7EE-4759-92BE-9C334D8DB0BD}"/>
    <cellStyle name="Výpočet 2 19 5 2_LI1" xfId="55202" xr:uid="{10738846-D81D-4A0B-BE9F-2DD2EDBD187C}"/>
    <cellStyle name="Výpočet 2 19 5 3" xfId="16388" xr:uid="{97C6468E-DB7A-47C9-A52C-2582AFE7BA32}"/>
    <cellStyle name="Výpočet 2 19 5 3 2" xfId="37847" xr:uid="{B8EA366E-B0E7-421C-9E9D-A2A4FE9B1CE3}"/>
    <cellStyle name="Výpočet 2 19 5 4" xfId="15771" xr:uid="{62B8418B-5D88-45A2-956C-727C7EF40920}"/>
    <cellStyle name="Výpočet 2 19 5 4 2" xfId="37244" xr:uid="{88780CEC-FBF3-4284-BCE9-32A0316A1002}"/>
    <cellStyle name="Výpočet 2 19 5_LI1" xfId="55201" xr:uid="{D5AC1AE4-5C51-49C4-A263-A2A2C63E49B2}"/>
    <cellStyle name="Výpočet 2 19 6" xfId="9036" xr:uid="{34CB15F0-7CC5-4804-A24C-00987CB127CA}"/>
    <cellStyle name="Výpočet 2 19 6 2" xfId="19311" xr:uid="{DD64E741-1945-4DCF-9FBF-DEF1BF6CC907}"/>
    <cellStyle name="Výpočet 2 19 6 2 2" xfId="40548" xr:uid="{C3F126C9-1BA5-4417-A6C2-977359126590}"/>
    <cellStyle name="Výpočet 2 19 6 3" xfId="22904" xr:uid="{B3BE8D17-2633-41E8-8728-02223FC4B220}"/>
    <cellStyle name="Výpočet 2 19 6 3 2" xfId="43993" xr:uid="{D025FF23-D197-4F78-A2BE-7DAC19DDCA6C}"/>
    <cellStyle name="Výpočet 2 19 6 4" xfId="25792" xr:uid="{34357A0A-7560-4C8D-8385-7BD7C28B6410}"/>
    <cellStyle name="Výpočet 2 19 6_LI1" xfId="55203" xr:uid="{562AEC07-564D-47E5-B306-71808C76B9E4}"/>
    <cellStyle name="Výpočet 2 19 7" xfId="14555" xr:uid="{803C1DDB-2BDB-4208-AD06-81CAA8E8E20E}"/>
    <cellStyle name="Výpočet 2 19 7 2" xfId="36119" xr:uid="{4CC5AC0D-73B4-41A7-AAFE-471CADB3829D}"/>
    <cellStyle name="Výpočet 2 19 8" xfId="18663" xr:uid="{9700784A-90F3-4841-B9E6-BF9524C845DE}"/>
    <cellStyle name="Výpočet 2 19 8 2" xfId="39957" xr:uid="{CCEB7DC1-BC13-4143-8BFA-95C599A94D68}"/>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2 2" xfId="43167" xr:uid="{89C3479F-BDE8-442F-9A1F-B80166B0D72C}"/>
    <cellStyle name="Výpočet 2 2 2 2 2 2 3" xfId="25004" xr:uid="{EC6BA974-BDCF-4B13-B767-24B9239B58D0}"/>
    <cellStyle name="Výpočet 2 2 2 2 2 2 3 2" xfId="46014" xr:uid="{B5012826-8BDE-40C3-AFF1-C20D1EE2B88F}"/>
    <cellStyle name="Výpočet 2 2 2 2 2 2 4" xfId="27632" xr:uid="{24FAF93F-3A40-42FE-98FB-150B676AC034}"/>
    <cellStyle name="Výpočet 2 2 2 2 2 2_LI1" xfId="55205" xr:uid="{FC8B7D92-BFF6-482E-A28E-F6E68D1B7256}"/>
    <cellStyle name="Výpočet 2 2 2 2 2 3" xfId="17488" xr:uid="{39AA71CE-DCED-4655-A3A7-6F1A7742B989}"/>
    <cellStyle name="Výpočet 2 2 2 2 2 3 2" xfId="38881" xr:uid="{53295B67-2F77-4B4F-AC84-D11A2ABA97D8}"/>
    <cellStyle name="Výpočet 2 2 2 2 2 4" xfId="18197" xr:uid="{0CE413DA-3CFA-43C5-AA21-C7574487247C}"/>
    <cellStyle name="Výpočet 2 2 2 2 2 4 2" xfId="39573" xr:uid="{264DA77F-E832-4A44-9623-817B6CF2C2C3}"/>
    <cellStyle name="Výpočet 2 2 2 2 2 5" xfId="25183" xr:uid="{6011B89E-36CD-48D7-A759-C47331364163}"/>
    <cellStyle name="Výpočet 2 2 2 2 2 5 2" xfId="46186" xr:uid="{FF5569D4-F3ED-4E98-B2B1-E9078F9E0EFD}"/>
    <cellStyle name="Výpočet 2 2 2 2 2_LI1" xfId="55204" xr:uid="{4BE48CD4-400F-4AE3-8AD3-042DA1E61249}"/>
    <cellStyle name="Výpočet 2 2 2 2 3" xfId="10427" xr:uid="{DBF30785-7ADC-46FF-863D-3D80008C8FA8}"/>
    <cellStyle name="Výpočet 2 2 2 2 3 2" xfId="20152" xr:uid="{C6CC1D8A-EDB1-4714-AEFF-0AD9478E5F13}"/>
    <cellStyle name="Výpočet 2 2 2 2 3 2 2" xfId="41353" xr:uid="{8BFBF186-1744-45E7-ACBA-CC8FB9A326F2}"/>
    <cellStyle name="Výpočet 2 2 2 2 3 3" xfId="23524" xr:uid="{CAB5464A-0452-42B1-8D0D-EDCE0400F40F}"/>
    <cellStyle name="Výpočet 2 2 2 2 3 3 2" xfId="44597" xr:uid="{81437F9A-2417-4A00-AD14-397FA6ACD0BE}"/>
    <cellStyle name="Výpočet 2 2 2 2 3 4" xfId="26327" xr:uid="{651046E7-459B-4283-B629-E30482D68582}"/>
    <cellStyle name="Výpočet 2 2 2 2 3_LI1" xfId="55206" xr:uid="{A29B66E1-52AB-46EF-8496-27B3E2D949C2}"/>
    <cellStyle name="Výpočet 2 2 2 2 4" xfId="15548" xr:uid="{DA39BE51-D777-4A50-899F-8D9D425AF212}"/>
    <cellStyle name="Výpočet 2 2 2 2 4 2" xfId="37035" xr:uid="{E38C6515-BD47-4779-B1C2-B8D05FE5CF3E}"/>
    <cellStyle name="Výpočet 2 2 2 2 5" xfId="21861" xr:uid="{438D8488-1CA6-42F5-8126-AE1C9257FC61}"/>
    <cellStyle name="Výpočet 2 2 2 2 5 2" xfId="42967" xr:uid="{8D3EB80B-0C0E-4C72-9FF1-AF47BE6118F0}"/>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2 2" xfId="43619" xr:uid="{3D6FACB8-8AA8-4B3A-BEF6-EC425463BD06}"/>
    <cellStyle name="Výpočet 2 2 2 3 2 2 3" xfId="25384" xr:uid="{9958CA05-0018-4C73-A760-530498EC9305}"/>
    <cellStyle name="Výpočet 2 2 2 3 2 2 3 2" xfId="46382" xr:uid="{E2A59DFB-3F3B-4CBA-8DE4-C5DA0D8A8A99}"/>
    <cellStyle name="Výpočet 2 2 2 3 2 2 4" xfId="27981" xr:uid="{D09524A8-DB69-4B26-B20F-67ED4085DDB6}"/>
    <cellStyle name="Výpočet 2 2 2 3 2 2_LI1" xfId="55208" xr:uid="{1FFE6917-A14E-44E0-A893-F99EABC449E8}"/>
    <cellStyle name="Výpočet 2 2 2 3 2 3" xfId="17939" xr:uid="{2C82D772-F8AC-47DA-9A2E-5EE58EB06A56}"/>
    <cellStyle name="Výpočet 2 2 2 3 2 3 2" xfId="39318" xr:uid="{52239421-53FA-4C78-9F40-6894CF21E882}"/>
    <cellStyle name="Výpočet 2 2 2 3 2 4" xfId="14932" xr:uid="{531884CF-E228-44D9-90A2-603912398E73}"/>
    <cellStyle name="Výpočet 2 2 2 3 2 4 2" xfId="36474" xr:uid="{797E32AD-9E1B-4883-8237-CCD77D7C6F5C}"/>
    <cellStyle name="Výpočet 2 2 2 3 2 5" xfId="24619" xr:uid="{C5E29681-6717-4A1B-A917-8FF539C61871}"/>
    <cellStyle name="Výpočet 2 2 2 3 2 5 2" xfId="45651" xr:uid="{096CC663-0FB0-4334-9AE9-18A68A8D4703}"/>
    <cellStyle name="Výpočet 2 2 2 3 2_LI1" xfId="55207" xr:uid="{99FBBA8B-D154-4AC8-8950-6DD108845D55}"/>
    <cellStyle name="Výpočet 2 2 2 3 3" xfId="11073" xr:uid="{D4D7D4BC-7601-4ADB-90C5-F77BD473A24F}"/>
    <cellStyle name="Výpočet 2 2 2 3 3 2" xfId="20615" xr:uid="{7B82A26F-7BB6-4717-A6A4-478210A43800}"/>
    <cellStyle name="Výpočet 2 2 2 3 3 2 2" xfId="41791" xr:uid="{36905D47-044B-4981-9A09-61C70C153455}"/>
    <cellStyle name="Výpočet 2 2 2 3 3 3" xfId="23901" xr:uid="{EF110209-8BC1-420A-8731-CBA18AD12CAF}"/>
    <cellStyle name="Výpočet 2 2 2 3 3 3 2" xfId="44964" xr:uid="{2DC7D516-43C1-4CC9-82E5-01FF1EDEB5F8}"/>
    <cellStyle name="Výpočet 2 2 2 3 3 4" xfId="26675" xr:uid="{D47365EA-D22F-449F-ACD5-F4B408FA074D}"/>
    <cellStyle name="Výpočet 2 2 2 3 3_LI1" xfId="55209" xr:uid="{0C6C88C5-99DC-4CF6-840C-5037136A803D}"/>
    <cellStyle name="Výpočet 2 2 2 3 4" xfId="16000" xr:uid="{B5C4385F-0B48-4ADE-A2A5-1F4CD1200AE3}"/>
    <cellStyle name="Výpočet 2 2 2 3 4 2" xfId="37464" xr:uid="{1C374487-3E39-4147-B3E3-81B06F78881A}"/>
    <cellStyle name="Výpočet 2 2 2 3 5" xfId="21257" xr:uid="{9FEA6C36-2160-4D30-974E-0064295877BE}"/>
    <cellStyle name="Výpočet 2 2 2 3 5 2" xfId="42416" xr:uid="{B51ADE7C-A22D-415F-B00E-D48908311566}"/>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2 2" xfId="42217" xr:uid="{83069422-8305-4AF2-982D-BF41E773E166}"/>
    <cellStyle name="Výpočet 2 2 2 4 2 3" xfId="24302" xr:uid="{118E2E7B-7E88-4B7A-9F0B-B7EC9B853E5A}"/>
    <cellStyle name="Výpočet 2 2 2 4 2 3 2" xfId="45363" xr:uid="{582A3AEC-3987-4F9B-8AF3-1465020E78C2}"/>
    <cellStyle name="Výpočet 2 2 2 4 2 4" xfId="27065" xr:uid="{D0731596-317B-482A-A6FA-5CE42D5BF74C}"/>
    <cellStyle name="Výpočet 2 2 2 4 2_LI1" xfId="55211" xr:uid="{6471B945-AF8B-48A3-B7B5-8245E441A113}"/>
    <cellStyle name="Výpočet 2 2 2 4 3" xfId="16437" xr:uid="{9A7B6D5E-812E-4459-BB69-8C6AF9A29B44}"/>
    <cellStyle name="Výpočet 2 2 2 4 3 2" xfId="37893" xr:uid="{8C84E1B5-C48A-4552-955C-087DEFEE65EF}"/>
    <cellStyle name="Výpočet 2 2 2 4 4" xfId="15101" xr:uid="{C128DA5A-6639-4A2C-9D44-57EE7005EE82}"/>
    <cellStyle name="Výpočet 2 2 2 4 4 2" xfId="36620" xr:uid="{8243DF57-EC3C-4F33-9AAB-6C8B7E5B441E}"/>
    <cellStyle name="Výpočet 2 2 2 4_LI1" xfId="55210" xr:uid="{D749B0D0-0C4E-482A-80CB-AFC098D5462B}"/>
    <cellStyle name="Výpočet 2 2 2 5" xfId="9097" xr:uid="{5B8B7FAF-BAE7-4BDA-962F-B1416389BC6D}"/>
    <cellStyle name="Výpočet 2 2 2 5 2" xfId="19362" xr:uid="{9525B951-EB08-446D-9A81-E44C3338D397}"/>
    <cellStyle name="Výpočet 2 2 2 5 2 2" xfId="40597" xr:uid="{0F310004-5D8E-426E-93F4-4FFEFDABBA8F}"/>
    <cellStyle name="Výpočet 2 2 2 5 3" xfId="22946" xr:uid="{825D58DF-E6FD-4A39-85BD-3C9D205A13F6}"/>
    <cellStyle name="Výpočet 2 2 2 5 3 2" xfId="44035" xr:uid="{6C61A840-7DD9-4AB9-A80F-089D5A7DF486}"/>
    <cellStyle name="Výpočet 2 2 2 5 4" xfId="25832" xr:uid="{12932353-A483-4675-8543-10ECA62F96F0}"/>
    <cellStyle name="Výpočet 2 2 2 5_LI1" xfId="55212" xr:uid="{F55F9C87-4879-43E7-BB62-DE90A246B1A0}"/>
    <cellStyle name="Výpočet 2 2 2 6" xfId="14608" xr:uid="{0FBAD9C7-6565-4EE3-8294-11427E48AA86}"/>
    <cellStyle name="Výpočet 2 2 2 6 2" xfId="36171" xr:uid="{F630604C-606A-44DB-98FB-3CA0D812BAA4}"/>
    <cellStyle name="Výpočet 2 2 2 7" xfId="18620" xr:uid="{FBAB0252-B6CF-4349-9C63-E42B8580628A}"/>
    <cellStyle name="Výpočet 2 2 2 7 2" xfId="39923" xr:uid="{C2B9CFB2-825A-4329-9B55-5F8069A41E2D}"/>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2 2" xfId="42959" xr:uid="{C71B214D-1041-4576-BCC5-30788F017F2A}"/>
    <cellStyle name="Výpočet 2 2 3 2 2 3" xfId="24818" xr:uid="{41E21596-9266-48CB-BD0E-FAC8D11832F8}"/>
    <cellStyle name="Výpočet 2 2 3 2 2 3 2" xfId="45830" xr:uid="{AC4C1436-9814-4AB3-82DB-7B1A915212C0}"/>
    <cellStyle name="Výpočet 2 2 3 2 2 4" xfId="27454" xr:uid="{7B9287EA-B7D5-4F25-9780-17F18E9214E4}"/>
    <cellStyle name="Výpočet 2 2 3 2 2_LI1" xfId="55214" xr:uid="{0093548F-1323-494C-8934-26B80A7C7A65}"/>
    <cellStyle name="Výpočet 2 2 3 2 3" xfId="17276" xr:uid="{F48EDF6E-39EA-45A8-A844-623C63EEE3F8}"/>
    <cellStyle name="Výpočet 2 2 3 2 3 2" xfId="38674" xr:uid="{3DF0334E-EA2B-4374-9E39-B09E89852270}"/>
    <cellStyle name="Výpočet 2 2 3 2 4" xfId="20870" xr:uid="{6341B2F8-40F4-473F-850F-6965EA70A8C3}"/>
    <cellStyle name="Výpočet 2 2 3 2 4 2" xfId="42041" xr:uid="{264DA6BC-2DA9-444E-A2AF-F9348EF7660C}"/>
    <cellStyle name="Výpočet 2 2 3 2 5" xfId="19803" xr:uid="{E0392A46-95BE-44FB-BB4B-4932A086F76A}"/>
    <cellStyle name="Výpočet 2 2 3 2 5 2" xfId="41011" xr:uid="{6BF1EF04-608C-43C7-A90E-2AD84EC97373}"/>
    <cellStyle name="Výpočet 2 2 3 2_LI1" xfId="55213" xr:uid="{D9839CDA-277A-44DA-9716-1AA0854E9F90}"/>
    <cellStyle name="Výpočet 2 2 3 3" xfId="10155" xr:uid="{345E3BCF-3DD0-42F1-8982-23C149A78DFD}"/>
    <cellStyle name="Výpočet 2 2 3 3 2" xfId="19945" xr:uid="{C4C9B2AD-BA9D-485E-B054-5A2C4064EC4D}"/>
    <cellStyle name="Výpočet 2 2 3 3 2 2" xfId="41150" xr:uid="{F3BE9CDE-5A3B-4DEB-A75E-2CF4F2CF4B16}"/>
    <cellStyle name="Výpočet 2 2 3 3 3" xfId="23339" xr:uid="{22D8F4EF-F173-410E-8DD9-E5A386CADC8C}"/>
    <cellStyle name="Výpočet 2 2 3 3 3 2" xfId="44414" xr:uid="{CDBA3371-AD20-429B-9347-C8AF7052DE69}"/>
    <cellStyle name="Výpočet 2 2 3 3 4" xfId="26149" xr:uid="{43ED9C72-7D1F-4012-A989-4E15498D3675}"/>
    <cellStyle name="Výpočet 2 2 3 3_LI1" xfId="55215" xr:uid="{90321DD5-0B93-4997-A325-E96B2162524C}"/>
    <cellStyle name="Výpočet 2 2 3 4" xfId="15339" xr:uid="{142A79E1-84CE-4737-BE15-5A7CFB0FF6FA}"/>
    <cellStyle name="Výpočet 2 2 3 4 2" xfId="36832" xr:uid="{92A24CEC-C35C-40FF-8E28-D3D35A5AB4BB}"/>
    <cellStyle name="Výpočet 2 2 3 5" xfId="21895" xr:uid="{9404034B-B4F0-4503-A4AE-0242BFDD4DFE}"/>
    <cellStyle name="Výpočet 2 2 3 5 2" xfId="43000" xr:uid="{EBB45E3F-0AF8-4F86-A93F-E00DEC4DD098}"/>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2 2" xfId="42921" xr:uid="{627BD834-0C24-4303-9AA0-1E9FFBBC958B}"/>
    <cellStyle name="Výpočet 2 2 4 2 2 3" xfId="24783" xr:uid="{5EDBA1D7-6F31-4747-BAAC-EC5181C98A25}"/>
    <cellStyle name="Výpočet 2 2 4 2 2 3 2" xfId="45795" xr:uid="{921EEEC9-5C49-42C4-83BC-D484625674EC}"/>
    <cellStyle name="Výpočet 2 2 4 2 2 4" xfId="27419" xr:uid="{2047F844-4CDA-4289-A5AF-D29AE99C7328}"/>
    <cellStyle name="Výpočet 2 2 4 2 2_LI1" xfId="55217" xr:uid="{A6005B12-CB95-483F-838D-82AA239B3AC6}"/>
    <cellStyle name="Výpočet 2 2 4 2 3" xfId="17236" xr:uid="{5C2A9CB8-4B16-4CD4-B3ED-670300C58886}"/>
    <cellStyle name="Výpočet 2 2 4 2 3 2" xfId="38635" xr:uid="{782CDB7F-CCCB-4C3C-ACEA-F6CDA4774A49}"/>
    <cellStyle name="Výpočet 2 2 4 2 4" xfId="19819" xr:uid="{97F6DDD8-31E6-4F5F-85C0-34C86FBC6677}"/>
    <cellStyle name="Výpočet 2 2 4 2 4 2" xfId="41026" xr:uid="{17B9080D-4236-495C-BB37-4CCD67A31B6D}"/>
    <cellStyle name="Výpočet 2 2 4 2 5" xfId="19450" xr:uid="{AE3800F8-1D79-4C58-BFB6-C86DBAD23803}"/>
    <cellStyle name="Výpočet 2 2 4 2 5 2" xfId="40683" xr:uid="{7701F53B-B030-4036-B808-2A68ABFBD634}"/>
    <cellStyle name="Výpočet 2 2 4 2_LI1" xfId="55216" xr:uid="{8B2730F7-D45E-4A7F-90C0-411AACDEA838}"/>
    <cellStyle name="Výpočet 2 2 4 3" xfId="10111" xr:uid="{59916346-C564-4F87-8C6F-DD31C506A2EC}"/>
    <cellStyle name="Výpočet 2 2 4 3 2" xfId="19905" xr:uid="{F983366E-BF8B-40BC-8729-8FB99C6B3FD8}"/>
    <cellStyle name="Výpočet 2 2 4 3 2 2" xfId="41110" xr:uid="{1CE77544-21F2-492E-87BF-6193AEC90C8C}"/>
    <cellStyle name="Výpočet 2 2 4 3 3" xfId="23303" xr:uid="{39B31AF0-44A3-46E2-8BB7-01320D07F451}"/>
    <cellStyle name="Výpočet 2 2 4 3 3 2" xfId="44378" xr:uid="{A1BAD380-53FB-4A22-BD6A-4F552C339469}"/>
    <cellStyle name="Výpočet 2 2 4 3 4" xfId="26114" xr:uid="{B20A19C8-E055-46B9-8399-F68EBCFF2EE4}"/>
    <cellStyle name="Výpočet 2 2 4 3_LI1" xfId="55218" xr:uid="{99958C17-257C-4BEF-80C6-D669A773BDAB}"/>
    <cellStyle name="Výpočet 2 2 4 4" xfId="15301" xr:uid="{A0E300DF-9F6C-493C-8DE9-EA5A77D77DBB}"/>
    <cellStyle name="Výpočet 2 2 4 4 2" xfId="36795" xr:uid="{B0BA309A-ADF6-4A9A-9EC0-EABE3A997EC1}"/>
    <cellStyle name="Výpočet 2 2 4 5" xfId="16906" xr:uid="{28E8F43C-D525-40FB-8B0F-9530E359B78E}"/>
    <cellStyle name="Výpočet 2 2 4 5 2" xfId="38331" xr:uid="{F1FF802B-08DD-4C15-815C-C964A0B4FE2F}"/>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2 2" xfId="42011" xr:uid="{3DE4DCF7-2CD0-4EF5-BBF1-A791B5125855}"/>
    <cellStyle name="Výpočet 2 2 5 2 3" xfId="24122" xr:uid="{298448BB-FFB1-4F61-A14F-29CB24841030}"/>
    <cellStyle name="Výpočet 2 2 5 2 3 2" xfId="45185" xr:uid="{5A46658B-F935-4B4A-B45D-3CE1714519EA}"/>
    <cellStyle name="Výpočet 2 2 5 2 4" xfId="26891" xr:uid="{159CB8D9-9EB5-4474-B362-A62E7DFE26BC}"/>
    <cellStyle name="Výpočet 2 2 5 2_LI1" xfId="55220" xr:uid="{BA76793C-E81A-428D-966C-53019A32B992}"/>
    <cellStyle name="Výpočet 2 2 5 3" xfId="16227" xr:uid="{EF908CCD-3E1B-41E0-BDAA-D489E34B6B27}"/>
    <cellStyle name="Výpočet 2 2 5 3 2" xfId="37689" xr:uid="{45B41E39-5233-4CBD-8080-429F6174E47C}"/>
    <cellStyle name="Výpočet 2 2 5 4" xfId="16876" xr:uid="{0961059C-233D-4CC1-B54F-B109BF853E02}"/>
    <cellStyle name="Výpočet 2 2 5 4 2" xfId="38306" xr:uid="{6B938756-1EF9-4861-BAE4-D5C662979ADB}"/>
    <cellStyle name="Výpočet 2 2 5_LI1" xfId="55219" xr:uid="{FF401938-C597-4A8A-8D13-919D151AEBEE}"/>
    <cellStyle name="Výpočet 2 2 6" xfId="8796" xr:uid="{11E4AA50-2F36-4FC4-AAFF-26C03B5BCB07}"/>
    <cellStyle name="Výpočet 2 2 6 2" xfId="19119" xr:uid="{CA9B087C-6A45-4B7F-B422-30F99523473C}"/>
    <cellStyle name="Výpočet 2 2 6 2 2" xfId="40358" xr:uid="{A7A4F274-241B-45D6-8DD0-60D6E689A203}"/>
    <cellStyle name="Výpočet 2 2 6 3" xfId="22730" xr:uid="{08B8AAD4-0F7F-4AE9-BA1B-1D8538B50E5D}"/>
    <cellStyle name="Výpočet 2 2 6 3 2" xfId="43822" xr:uid="{5FD3D3BA-C17C-46F5-97E4-F884FC1FDAEF}"/>
    <cellStyle name="Výpočet 2 2 6 4" xfId="25625" xr:uid="{058E7416-120C-4D57-B209-D951252B436D}"/>
    <cellStyle name="Výpočet 2 2 6_LI1" xfId="55221" xr:uid="{5E5B5C6E-9227-4B89-AFCC-45B2F95FF823}"/>
    <cellStyle name="Výpočet 2 2 7" xfId="14364" xr:uid="{A1B87F98-3977-4846-AA25-8EEE592CC655}"/>
    <cellStyle name="Výpočet 2 2 7 2" xfId="35929" xr:uid="{29C47828-F9B1-4E16-ABDC-0534CD6EC8E8}"/>
    <cellStyle name="Výpočet 2 2 8" xfId="18837" xr:uid="{1C7A0AEE-92E7-423C-9407-197DB181A58B}"/>
    <cellStyle name="Výpočet 2 2 8 2" xfId="40094" xr:uid="{39D288B9-EDE9-477D-9387-514C06E5E119}"/>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2 2" xfId="43332" xr:uid="{D1D55EA0-E712-48D5-B3DC-A7276A503C03}"/>
    <cellStyle name="Výpočet 2 20 2 2 2 2 3" xfId="25149" xr:uid="{B114A05A-D972-41BA-A092-4ED3997D2D9B}"/>
    <cellStyle name="Výpočet 2 20 2 2 2 2 3 2" xfId="46158" xr:uid="{F6759F1A-645F-46D1-8844-7484465A3D82}"/>
    <cellStyle name="Výpočet 2 20 2 2 2 2 4" xfId="27773" xr:uid="{02365646-96FF-4D5E-86CA-360EA96F53EB}"/>
    <cellStyle name="Výpočet 2 20 2 2 2 2_LI1" xfId="55223" xr:uid="{543D4E70-19DC-4BD9-B0FD-778B2783D332}"/>
    <cellStyle name="Výpočet 2 20 2 2 2 3" xfId="17655" xr:uid="{0353C97E-7E1B-482C-B596-4050F502C0B6}"/>
    <cellStyle name="Výpočet 2 20 2 2 2 3 2" xfId="39041" xr:uid="{53D8B35C-D36C-4BD6-87BF-5169A8C794DA}"/>
    <cellStyle name="Výpočet 2 20 2 2 2 4" xfId="16695" xr:uid="{1E3F0477-FF81-46BC-8F20-E1983C8E1165}"/>
    <cellStyle name="Výpočet 2 20 2 2 2 4 2" xfId="38140" xr:uid="{D930AA4F-D804-4513-B399-7462125ABAAB}"/>
    <cellStyle name="Výpočet 2 20 2 2 2 5" xfId="23708" xr:uid="{6F2054D4-A62C-4DAD-BB26-EA87711FF731}"/>
    <cellStyle name="Výpočet 2 20 2 2 2 5 2" xfId="44771" xr:uid="{D1DC9712-C478-4569-A5EE-C3220873C49A}"/>
    <cellStyle name="Výpočet 2 20 2 2 2_LI1" xfId="55222" xr:uid="{A76EE982-BB1D-4998-AE99-4099C0CB0787}"/>
    <cellStyle name="Výpočet 2 20 2 2 3" xfId="10635" xr:uid="{A3765931-2459-4B92-81AE-1E1906BB36DF}"/>
    <cellStyle name="Výpočet 2 20 2 2 3 2" xfId="20317" xr:uid="{F438824B-F44F-485B-9600-AD3C61B5A10E}"/>
    <cellStyle name="Výpočet 2 20 2 2 3 2 2" xfId="41513" xr:uid="{577F6037-62D4-48C5-B8A7-C8B197EA558E}"/>
    <cellStyle name="Výpočet 2 20 2 2 3 3" xfId="23671" xr:uid="{1F6B6D3D-E26D-4D62-B741-B059589B224C}"/>
    <cellStyle name="Výpočet 2 20 2 2 3 3 2" xfId="44741" xr:uid="{473A3BE4-53BB-4271-B8C5-5BE54249C2BF}"/>
    <cellStyle name="Výpočet 2 20 2 2 3 4" xfId="26468" xr:uid="{214CD411-5B8C-4A48-9456-4CFD4EF7368E}"/>
    <cellStyle name="Výpočet 2 20 2 2 3_LI1" xfId="55224" xr:uid="{49123F29-84A8-4410-8CF6-0B1DAD524086}"/>
    <cellStyle name="Výpočet 2 20 2 2 4" xfId="15712" xr:uid="{CBD9EF72-E055-42F6-A5AE-71E86B596AFD}"/>
    <cellStyle name="Výpočet 2 20 2 2 4 2" xfId="37191" xr:uid="{AE6F44C5-D5AA-4FF8-94D1-EA80B985F406}"/>
    <cellStyle name="Výpočet 2 20 2 2 5" xfId="17725" xr:uid="{6621DE37-1F70-4A94-AE7F-7D98BC3FCDE6}"/>
    <cellStyle name="Výpočet 2 20 2 2 5 2" xfId="39106" xr:uid="{1AB48572-9484-4632-9166-0FA272A3965B}"/>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2 2" xfId="43782" xr:uid="{843F1AB3-50C0-4CDE-BC97-11805C0763FE}"/>
    <cellStyle name="Výpočet 2 20 2 3 2 2 3" xfId="25547" xr:uid="{92EEFFA5-828A-4A95-A749-56C8698C5547}"/>
    <cellStyle name="Výpočet 2 20 2 3 2 2 3 2" xfId="46545" xr:uid="{EF657E02-E44D-4386-9334-F7A2B047CB62}"/>
    <cellStyle name="Výpočet 2 20 2 3 2 2 4" xfId="28144" xr:uid="{CFE788C4-DE45-4758-81D9-6EE0BF25348F}"/>
    <cellStyle name="Výpočet 2 20 2 3 2 2_LI1" xfId="55226" xr:uid="{55A43C2A-F8F5-441D-951B-144E2DABC13A}"/>
    <cellStyle name="Výpočet 2 20 2 3 2 3" xfId="18102" xr:uid="{F1500CFB-34AA-4BD5-B46D-E18EA417F6C3}"/>
    <cellStyle name="Výpočet 2 20 2 3 2 3 2" xfId="39481" xr:uid="{9F0D83F2-291C-42B7-BBB9-BBDA22B85EC9}"/>
    <cellStyle name="Výpočet 2 20 2 3 2 4" xfId="15651" xr:uid="{7B26663D-034A-4190-83EC-ED41C4EF9991}"/>
    <cellStyle name="Výpočet 2 20 2 3 2 4 2" xfId="37131" xr:uid="{6104B04F-0904-4CC8-8AB0-9BF42B997371}"/>
    <cellStyle name="Výpočet 2 20 2 3 2 5" xfId="23234" xr:uid="{B1958AEB-4C4D-43E4-A5A0-430D745A0DA7}"/>
    <cellStyle name="Výpočet 2 20 2 3 2 5 2" xfId="44313" xr:uid="{6910AB86-D733-493D-B48D-0480281B6665}"/>
    <cellStyle name="Výpočet 2 20 2 3 2_LI1" xfId="55225" xr:uid="{23B1AC8A-C277-4D50-BAB4-A0A612A4AE62}"/>
    <cellStyle name="Výpočet 2 20 2 3 3" xfId="11236" xr:uid="{754FE7A0-F20A-4A22-93B6-3E13463CE8D3}"/>
    <cellStyle name="Výpočet 2 20 2 3 3 2" xfId="20778" xr:uid="{63A86F69-F688-4464-BE31-6660E201E912}"/>
    <cellStyle name="Výpočet 2 20 2 3 3 2 2" xfId="41954" xr:uid="{32FFA95C-FB0D-475A-853C-88FE38F09692}"/>
    <cellStyle name="Výpočet 2 20 2 3 3 3" xfId="24064" xr:uid="{BF850DF9-6F02-4A32-990E-116235DEAE9B}"/>
    <cellStyle name="Výpočet 2 20 2 3 3 3 2" xfId="45127" xr:uid="{DA8735C7-988B-4455-8DBC-4D15E5B1E96A}"/>
    <cellStyle name="Výpočet 2 20 2 3 3 4" xfId="26838" xr:uid="{60584DA7-351B-4E59-BAF1-E958EE3D6929}"/>
    <cellStyle name="Výpočet 2 20 2 3 3_LI1" xfId="55227" xr:uid="{D3C241D8-6395-4C32-BF37-0B91C2B3E3BE}"/>
    <cellStyle name="Výpočet 2 20 2 3 4" xfId="16163" xr:uid="{229F7060-7596-4377-861A-0EECC035AC43}"/>
    <cellStyle name="Výpočet 2 20 2 3 4 2" xfId="37627" xr:uid="{3E2BDBDA-5DA8-4482-A2AF-EA2573122054}"/>
    <cellStyle name="Výpočet 2 20 2 3 5" xfId="21048" xr:uid="{EE0FCC46-615B-44DA-B217-7FEC53C1AF15}"/>
    <cellStyle name="Výpočet 2 20 2 3 5 2" xfId="42216" xr:uid="{D15777AE-ACE5-4CDA-B930-9E38028F8134}"/>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2 2" xfId="42377" xr:uid="{0C40BD74-82BA-4AF6-8099-8919744A20A7}"/>
    <cellStyle name="Výpočet 2 20 2 4 2 3" xfId="24443" xr:uid="{9862DB32-B510-47A5-B501-E4DB1FBB8FFA}"/>
    <cellStyle name="Výpočet 2 20 2 4 2 3 2" xfId="45504" xr:uid="{334FF07D-40C3-4916-AE32-DFFBAB4319F3}"/>
    <cellStyle name="Výpočet 2 20 2 4 2 4" xfId="27201" xr:uid="{97BC57F2-8046-4183-8804-70037D36C3CF}"/>
    <cellStyle name="Výpočet 2 20 2 4 2_LI1" xfId="55229" xr:uid="{4BF0A118-186E-4620-BCFE-B13B8E796BE4}"/>
    <cellStyle name="Výpočet 2 20 2 4 3" xfId="16599" xr:uid="{F1424FC9-A329-4925-95CE-8CBCB1BC464B}"/>
    <cellStyle name="Výpočet 2 20 2 4 3 2" xfId="38052" xr:uid="{2D4E6D42-7C02-4100-BA01-22FF4DE7651B}"/>
    <cellStyle name="Výpočet 2 20 2 4 4" xfId="15123" xr:uid="{CF4636F1-D577-4A4C-B283-7BD475213D67}"/>
    <cellStyle name="Výpočet 2 20 2 4 4 2" xfId="36641" xr:uid="{93C1D479-043F-4FA6-AA2C-D1A6CF07C64A}"/>
    <cellStyle name="Výpočet 2 20 2 4_LI1" xfId="55228" xr:uid="{B520F48F-703E-4F4E-BF47-BA3A840993AC}"/>
    <cellStyle name="Výpočet 2 20 2 5" xfId="9327" xr:uid="{BD4E99DE-7522-48BC-BD3D-B3DCDB2C3121}"/>
    <cellStyle name="Výpočet 2 20 2 5 2" xfId="19550" xr:uid="{16886DB0-36CB-498C-A658-6DC2AA40BB15}"/>
    <cellStyle name="Výpočet 2 20 2 5 2 2" xfId="40782" xr:uid="{D04F9FD7-18E9-4235-802E-3DCB764E0CE1}"/>
    <cellStyle name="Výpočet 2 20 2 5 3" xfId="23116" xr:uid="{24FD1ED1-E2D8-488D-A675-F0634B874B0C}"/>
    <cellStyle name="Výpočet 2 20 2 5 3 2" xfId="44204" xr:uid="{7E5BDEDC-2204-4918-A966-CA186DEDFCDB}"/>
    <cellStyle name="Výpočet 2 20 2 5 4" xfId="25995" xr:uid="{30F4DBF5-0B11-42C7-A9E8-5F25B08A79E0}"/>
    <cellStyle name="Výpočet 2 20 2 5_LI1" xfId="55230" xr:uid="{99253D2A-5424-4C40-9FE4-E20A0EF07328}"/>
    <cellStyle name="Výpočet 2 20 2 6" xfId="14795" xr:uid="{CB4634AD-C69D-4B28-AC9D-915D36DA6427}"/>
    <cellStyle name="Výpočet 2 20 2 6 2" xfId="36355" xr:uid="{461164C8-5D8C-421F-93C4-55808CF6D25D}"/>
    <cellStyle name="Výpočet 2 20 2 7" xfId="18456" xr:uid="{2115C219-6C68-46FB-B456-1AAC2A2EAD58}"/>
    <cellStyle name="Výpočet 2 20 2 7 2" xfId="39794" xr:uid="{50A1D4FD-BF51-4750-93B4-27861DD0EE96}"/>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2 2" xfId="43118" xr:uid="{123ED301-B02D-4B61-BB70-B34508DFCD4E}"/>
    <cellStyle name="Výpočet 2 20 3 2 2 3" xfId="24962" xr:uid="{E631F84B-878C-47D0-9544-3B208D47811F}"/>
    <cellStyle name="Výpočet 2 20 3 2 2 3 2" xfId="45972" xr:uid="{F5BB9237-D38F-4260-8D3C-922C510DB9BB}"/>
    <cellStyle name="Výpočet 2 20 3 2 2 4" xfId="27595" xr:uid="{98C05E01-62AF-4E0C-A4BC-583024BA6F3B}"/>
    <cellStyle name="Výpočet 2 20 3 2 2_LI1" xfId="55232" xr:uid="{975070AB-FE37-4F9D-A5FD-9B8B97F56D21}"/>
    <cellStyle name="Výpočet 2 20 3 2 3" xfId="17438" xr:uid="{5B3C2722-90BF-4344-9520-573D86109067}"/>
    <cellStyle name="Výpočet 2 20 3 2 3 2" xfId="38833" xr:uid="{B170D03B-346D-443D-9198-EEF197B193CC}"/>
    <cellStyle name="Výpočet 2 20 3 2 4" xfId="21428" xr:uid="{CC7CDB55-6B55-4A31-A908-513E01BD1A78}"/>
    <cellStyle name="Výpočet 2 20 3 2 4 2" xfId="42576" xr:uid="{92AFF1B2-9346-4AD0-AF76-A7F8AA3A90BC}"/>
    <cellStyle name="Výpočet 2 20 3 2 5" xfId="24099" xr:uid="{273C1BD9-C5F3-4A9C-A3F1-A11E454C913E}"/>
    <cellStyle name="Výpočet 2 20 3 2 5 2" xfId="45162" xr:uid="{AB483FAB-559B-466D-9AD9-28700CCF875E}"/>
    <cellStyle name="Výpočet 2 20 3 2_LI1" xfId="55231" xr:uid="{C7E82B28-0A26-4C35-BD81-40A52B0BCE0E}"/>
    <cellStyle name="Výpočet 2 20 3 3" xfId="10363" xr:uid="{E21777D2-3617-4B64-AA33-B7E41F27EC13}"/>
    <cellStyle name="Výpočet 2 20 3 3 2" xfId="20101" xr:uid="{71F6F376-C9E5-4281-AE6D-57C7037E34B7}"/>
    <cellStyle name="Výpočet 2 20 3 3 2 2" xfId="41304" xr:uid="{8C2E80D5-9D9F-460B-A005-AFB472C0FB42}"/>
    <cellStyle name="Výpočet 2 20 3 3 3" xfId="23482" xr:uid="{59D237B5-892B-4087-9CEA-B2AEB0670872}"/>
    <cellStyle name="Výpočet 2 20 3 3 3 2" xfId="44556" xr:uid="{00CD9D8A-A387-435E-A9F4-2187FC93DC3D}"/>
    <cellStyle name="Výpočet 2 20 3 3 4" xfId="26290" xr:uid="{8668B547-9857-4FB1-9D89-1D1E8A50E9B0}"/>
    <cellStyle name="Výpočet 2 20 3 3_LI1" xfId="55233" xr:uid="{D24DFFE2-18DF-4174-97A0-ECEBCDB57C3B}"/>
    <cellStyle name="Výpočet 2 20 3 4" xfId="15499" xr:uid="{5AADA305-6B69-4FF2-8C4E-023990A4BB86}"/>
    <cellStyle name="Výpočet 2 20 3 4 2" xfId="36988" xr:uid="{F499BADA-C83F-474E-B54E-2314A92FE4E8}"/>
    <cellStyle name="Výpočet 2 20 3 5" xfId="19669" xr:uid="{BE9221FD-6AA6-42CF-8F79-AA97ACA1D4AC}"/>
    <cellStyle name="Výpočet 2 20 3 5 2" xfId="40882" xr:uid="{C6195B11-9775-4FA3-9266-01562009F8E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2 2" xfId="43575" xr:uid="{7D697444-3476-4A50-A586-08496F28B3CF}"/>
    <cellStyle name="Výpočet 2 20 4 2 2 3" xfId="25340" xr:uid="{13FF548E-F8B2-4FF5-A2E5-AE5B9217F8B5}"/>
    <cellStyle name="Výpočet 2 20 4 2 2 3 2" xfId="46338" xr:uid="{E9426C50-502C-4840-B83E-CBC83F85881D}"/>
    <cellStyle name="Výpočet 2 20 4 2 2 4" xfId="27937" xr:uid="{619529C0-05C1-4459-B20F-465E2660B238}"/>
    <cellStyle name="Výpočet 2 20 4 2 2_LI1" xfId="55235" xr:uid="{DC134458-3B59-4714-81EA-47D75C4A85E8}"/>
    <cellStyle name="Výpočet 2 20 4 2 3" xfId="17895" xr:uid="{397A36DC-8789-439D-BA04-FBEBB0EF59B9}"/>
    <cellStyle name="Výpočet 2 20 4 2 3 2" xfId="39274" xr:uid="{F1FB39D8-82AC-4F9A-A741-0BC68D183B6C}"/>
    <cellStyle name="Výpočet 2 20 4 2 4" xfId="20329" xr:uid="{7072968A-357B-45A6-B10D-A32407B10114}"/>
    <cellStyle name="Výpočet 2 20 4 2 4 2" xfId="41525" xr:uid="{47F4EEF0-A4E8-4E00-90DD-B1015216D81F}"/>
    <cellStyle name="Výpočet 2 20 4 2 5" xfId="19276" xr:uid="{A7534031-C1B0-443E-A39A-3406AA8D11D9}"/>
    <cellStyle name="Výpočet 2 20 4 2 5 2" xfId="40514" xr:uid="{8B2D1CCD-E761-46D6-90BE-6B58948E5360}"/>
    <cellStyle name="Výpočet 2 20 4 2_LI1" xfId="55234" xr:uid="{994E259F-C665-43B1-AFE2-0E3D1E16BBE8}"/>
    <cellStyle name="Výpočet 2 20 4 3" xfId="11029" xr:uid="{E99EDE0A-E227-4615-97A9-6E59BDA2DD8D}"/>
    <cellStyle name="Výpočet 2 20 4 3 2" xfId="20571" xr:uid="{B451AECC-0809-442C-8F3E-BCBFDAF3BBDF}"/>
    <cellStyle name="Výpočet 2 20 4 3 2 2" xfId="41747" xr:uid="{5C8DB2B6-4CE4-4CC9-8162-64A9B23E687C}"/>
    <cellStyle name="Výpočet 2 20 4 3 3" xfId="23857" xr:uid="{3AC3544E-55C5-4E77-B41B-DC434836809E}"/>
    <cellStyle name="Výpočet 2 20 4 3 3 2" xfId="44920" xr:uid="{DAED35BB-E74A-4791-9F5F-21686C8A4181}"/>
    <cellStyle name="Výpočet 2 20 4 3 4" xfId="26631" xr:uid="{708B1B6C-9269-4810-A7F7-FB562307F197}"/>
    <cellStyle name="Výpočet 2 20 4 3_LI1" xfId="55236" xr:uid="{8F742D69-D622-47F6-A82B-4142DDB8B795}"/>
    <cellStyle name="Výpočet 2 20 4 4" xfId="15956" xr:uid="{11A740AF-D48D-4F30-9C35-817C9C159835}"/>
    <cellStyle name="Výpočet 2 20 4 4 2" xfId="37420" xr:uid="{D171A73D-9361-4674-B4DE-A453C8112B23}"/>
    <cellStyle name="Výpočet 2 20 4 5" xfId="18340" xr:uid="{7A57FEBF-11EA-45E3-BD41-CD974BCAEB18}"/>
    <cellStyle name="Výpočet 2 20 4 5 2" xfId="39692" xr:uid="{DE34B2C0-3075-48A7-ADA9-B67FAC0B7ABB}"/>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2 2" xfId="42167" xr:uid="{8F47842E-C22D-4E84-A94C-4A3BDCACECBF}"/>
    <cellStyle name="Výpočet 2 20 5 2 3" xfId="24261" xr:uid="{46F90350-DB3A-435B-BA32-F14E7851B993}"/>
    <cellStyle name="Výpočet 2 20 5 2 3 2" xfId="45324" xr:uid="{D857F40C-8656-4428-9FE1-832AD6F3A435}"/>
    <cellStyle name="Výpočet 2 20 5 2 4" xfId="27027" xr:uid="{0E324097-3802-4E55-A81C-3711D92D0F0D}"/>
    <cellStyle name="Výpočet 2 20 5 2_LI1" xfId="55238" xr:uid="{612B8B5D-8566-4807-AD96-C622C7319C12}"/>
    <cellStyle name="Výpočet 2 20 5 3" xfId="16381" xr:uid="{E6EF0C40-342D-4C32-949B-C2B7718ECBF8}"/>
    <cellStyle name="Výpočet 2 20 5 3 2" xfId="37840" xr:uid="{A37A5A91-6147-43E0-B83A-0C02DDF8A035}"/>
    <cellStyle name="Výpočet 2 20 5 4" xfId="15002" xr:uid="{47CD26F1-3DDB-4948-A0FB-AC9A799FE76B}"/>
    <cellStyle name="Výpočet 2 20 5 4 2" xfId="36537" xr:uid="{57E6A68D-304F-425C-B445-06C413D6CCBE}"/>
    <cellStyle name="Výpočet 2 20 5_LI1" xfId="55237" xr:uid="{5971230A-43B4-4196-A455-2F057349EF3B}"/>
    <cellStyle name="Výpočet 2 20 6" xfId="9026" xr:uid="{332ABF6E-BFCB-442E-B71C-A2E974057374}"/>
    <cellStyle name="Výpočet 2 20 6 2" xfId="19304" xr:uid="{C2B0A0DA-1313-4C64-B2AB-A6C5E17C5B89}"/>
    <cellStyle name="Výpočet 2 20 6 2 2" xfId="40542" xr:uid="{9FBA1C7A-5FFD-481E-94D7-8CC63055EC97}"/>
    <cellStyle name="Výpočet 2 20 6 3" xfId="22898" xr:uid="{1CC80B5A-EBE6-4F08-8DC7-D241B476AB6A}"/>
    <cellStyle name="Výpočet 2 20 6 3 2" xfId="43988" xr:uid="{74ABFFB5-1CCA-4EC8-92AD-929C617F59F6}"/>
    <cellStyle name="Výpočet 2 20 6 4" xfId="25788" xr:uid="{EDB8CEFA-2503-4CB2-A3F5-6A37F7F80133}"/>
    <cellStyle name="Výpočet 2 20 6_LI1" xfId="55239" xr:uid="{1FA33478-CF01-4AE3-B08E-1EB872E96FAB}"/>
    <cellStyle name="Výpočet 2 20 7" xfId="14548" xr:uid="{387DDE47-A3B8-4CD1-9192-F3B888939364}"/>
    <cellStyle name="Výpočet 2 20 7 2" xfId="36112" xr:uid="{F2FE8DC9-5EE4-4CE7-B742-9903FA7D8F6E}"/>
    <cellStyle name="Výpočet 2 20 8" xfId="18669" xr:uid="{CEA76551-F583-4BBA-AD8E-F0FBFD906430}"/>
    <cellStyle name="Výpočet 2 20 8 2" xfId="39962" xr:uid="{34014AFA-9D0C-4481-90C1-F33804B6D56B}"/>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2 2" xfId="43353" xr:uid="{E0A7B824-3B12-41AF-ABA1-2D82FF79FD4D}"/>
    <cellStyle name="Výpočet 2 21 2 2 2 2 3" xfId="25169" xr:uid="{C5804385-6FBE-431D-97CC-0CB7F71A6081}"/>
    <cellStyle name="Výpočet 2 21 2 2 2 2 3 2" xfId="46176" xr:uid="{B32A1668-A654-46C2-A610-E2ACE3744B39}"/>
    <cellStyle name="Výpočet 2 21 2 2 2 2 4" xfId="27789" xr:uid="{08A38D6E-B737-44D2-9C3F-4540587B8B67}"/>
    <cellStyle name="Výpočet 2 21 2 2 2 2_LI1" xfId="55241" xr:uid="{D631347B-D46F-46BC-AAAB-C85D42B28D83}"/>
    <cellStyle name="Výpočet 2 21 2 2 2 3" xfId="17678" xr:uid="{D156E5E9-A410-4F0F-A172-23F4CF60145D}"/>
    <cellStyle name="Výpočet 2 21 2 2 2 3 2" xfId="39062" xr:uid="{2CCC5E25-3DBB-4452-B557-E32CDA5F5C6E}"/>
    <cellStyle name="Výpočet 2 21 2 2 2 4" xfId="17047" xr:uid="{0E22DF04-2ABE-4137-BED3-9A19A9F5C1C2}"/>
    <cellStyle name="Výpočet 2 21 2 2 2 4 2" xfId="38459" xr:uid="{9724F778-C7A3-42A4-AF14-92BA93B18DE5}"/>
    <cellStyle name="Výpočet 2 21 2 2 2 5" xfId="16666" xr:uid="{EF1F3CF6-EE7E-4ED9-8CBF-929956377F2A}"/>
    <cellStyle name="Výpočet 2 21 2 2 2 5 2" xfId="38114" xr:uid="{BB48693B-1287-4343-9345-72E4C5C46A7A}"/>
    <cellStyle name="Výpočet 2 21 2 2 2_LI1" xfId="55240" xr:uid="{CB67A62D-1EF0-4C08-8BD8-63E9EB97D8D4}"/>
    <cellStyle name="Výpočet 2 21 2 2 3" xfId="10663" xr:uid="{305FEC3B-91CF-423F-BFFE-3C48A98E4212}"/>
    <cellStyle name="Výpočet 2 21 2 2 3 2" xfId="20341" xr:uid="{DF4CC929-1DA0-44C8-8EE1-FD358EF682D9}"/>
    <cellStyle name="Výpočet 2 21 2 2 3 2 2" xfId="41537" xr:uid="{F33B0A29-108B-441E-B7B2-A6A2F0850E41}"/>
    <cellStyle name="Výpočet 2 21 2 2 3 3" xfId="23690" xr:uid="{22D1A501-C022-49A4-8AE2-5A6C90DF2C1A}"/>
    <cellStyle name="Výpočet 2 21 2 2 3 3 2" xfId="44758" xr:uid="{07A4E6F1-4A58-438E-86A0-ADB70EC9ADE8}"/>
    <cellStyle name="Výpočet 2 21 2 2 3 4" xfId="26484" xr:uid="{9A5B40C0-7447-41D3-88D8-F9B7C25CEBE0}"/>
    <cellStyle name="Výpočet 2 21 2 2 3_LI1" xfId="55242" xr:uid="{38B5CD3E-E349-4294-90D4-B5895B28985B}"/>
    <cellStyle name="Výpočet 2 21 2 2 4" xfId="15734" xr:uid="{EFABFF7F-C781-4FC2-A5AE-51AB4C1886B1}"/>
    <cellStyle name="Výpočet 2 21 2 2 4 2" xfId="37213" xr:uid="{D0730FD8-AC24-4827-AF6A-3406CECF1465}"/>
    <cellStyle name="Výpočet 2 21 2 2 5" xfId="19580" xr:uid="{AFDCD859-ECF7-4FCF-8225-71080FCA8FE5}"/>
    <cellStyle name="Výpočet 2 21 2 2 5 2" xfId="40809" xr:uid="{981B4855-462E-42FE-BB65-3C5551E52D62}"/>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2 2" xfId="43800" xr:uid="{A4BAF102-2054-4829-80D2-C6E39550E956}"/>
    <cellStyle name="Výpočet 2 21 2 3 2 2 3" xfId="25565" xr:uid="{D4EA1B6B-52E5-4F70-A0B9-89D9888CC235}"/>
    <cellStyle name="Výpočet 2 21 2 3 2 2 3 2" xfId="46563" xr:uid="{955A7CD0-75EF-4B0A-BC9D-BD1CDBB9F687}"/>
    <cellStyle name="Výpočet 2 21 2 3 2 2 4" xfId="28162" xr:uid="{E63819FC-742C-452C-A0A3-E88E486DB2A2}"/>
    <cellStyle name="Výpočet 2 21 2 3 2 2_LI1" xfId="55244" xr:uid="{09BCC2D4-5633-441E-A258-1DF96B080A3D}"/>
    <cellStyle name="Výpočet 2 21 2 3 2 3" xfId="18120" xr:uid="{B4275F44-A0A2-4026-AD2F-EAF0564E2444}"/>
    <cellStyle name="Výpočet 2 21 2 3 2 3 2" xfId="39499" xr:uid="{3A3D2744-C457-4EAC-826C-C1B3F461BDCD}"/>
    <cellStyle name="Výpočet 2 21 2 3 2 4" xfId="19863" xr:uid="{533A620F-1F77-4CE3-AD0C-29EA1330CB49}"/>
    <cellStyle name="Výpočet 2 21 2 3 2 4 2" xfId="41068" xr:uid="{39F52AA0-7F2C-42E8-9FC7-12A2FB544B60}"/>
    <cellStyle name="Výpočet 2 21 2 3 2 5" xfId="17707" xr:uid="{91D1DA3C-1743-4D7D-BCF0-728F62C541DE}"/>
    <cellStyle name="Výpočet 2 21 2 3 2 5 2" xfId="39088" xr:uid="{28E40EA3-538B-4547-A2F9-B24600D37A1A}"/>
    <cellStyle name="Výpočet 2 21 2 3 2_LI1" xfId="55243" xr:uid="{34E8225B-6DB7-47DC-895C-0027FFF5B661}"/>
    <cellStyle name="Výpočet 2 21 2 3 3" xfId="11254" xr:uid="{106C6257-9EC6-4858-823E-90B14DB3A2AB}"/>
    <cellStyle name="Výpočet 2 21 2 3 3 2" xfId="20796" xr:uid="{D50E035F-1685-4744-8B01-74C75450CE38}"/>
    <cellStyle name="Výpočet 2 21 2 3 3 2 2" xfId="41972" xr:uid="{0636658F-AB16-4324-82B3-AC470F528CCB}"/>
    <cellStyle name="Výpočet 2 21 2 3 3 3" xfId="24082" xr:uid="{21B2DCFD-D74B-4115-BC29-E22071D0EDCA}"/>
    <cellStyle name="Výpočet 2 21 2 3 3 3 2" xfId="45145" xr:uid="{8BAB5B68-11C0-44E1-8375-DA703FFB62C5}"/>
    <cellStyle name="Výpočet 2 21 2 3 3 4" xfId="26856" xr:uid="{73CAE3CC-BB00-4184-A9BB-7E7CBC06D522}"/>
    <cellStyle name="Výpočet 2 21 2 3 3_LI1" xfId="55245" xr:uid="{9D7BDD5E-2100-4469-8A2E-B2BFFD797B2E}"/>
    <cellStyle name="Výpočet 2 21 2 3 4" xfId="16181" xr:uid="{D991E1EC-C0EC-4E32-A91A-645F1595D867}"/>
    <cellStyle name="Výpočet 2 21 2 3 4 2" xfId="37645" xr:uid="{CDFE24B0-3374-4A94-90A6-14B16972A1A1}"/>
    <cellStyle name="Výpočet 2 21 2 3 5" xfId="18314" xr:uid="{C8DC74B6-A4EB-42B4-B693-88796463164B}"/>
    <cellStyle name="Výpočet 2 21 2 3 5 2" xfId="39667" xr:uid="{665AEDF0-65F9-438A-AA44-8D9EA94C0BA9}"/>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2 2" xfId="42399" xr:uid="{21A52B67-8575-4AAA-BA53-3EEAA3937ED6}"/>
    <cellStyle name="Výpočet 2 21 2 4 2 3" xfId="24462" xr:uid="{51F1265F-DEEC-4D5D-8815-8FACAF2D520E}"/>
    <cellStyle name="Výpočet 2 21 2 4 2 3 2" xfId="45522" xr:uid="{923C645E-6D55-42EB-B2C8-866AF2F58370}"/>
    <cellStyle name="Výpočet 2 21 2 4 2 4" xfId="27217" xr:uid="{47FCC6BF-97AE-4C88-A02D-1E6E1B778C0E}"/>
    <cellStyle name="Výpočet 2 21 2 4 2_LI1" xfId="55247" xr:uid="{DD120D53-A95A-4D68-90F1-F9CFD2FF58A7}"/>
    <cellStyle name="Výpočet 2 21 2 4 3" xfId="16622" xr:uid="{AAB32E14-EA4C-4E9B-B682-5318F620A992}"/>
    <cellStyle name="Výpočet 2 21 2 4 3 2" xfId="38074" xr:uid="{6E894272-1560-43E7-8D08-1F4BFB024365}"/>
    <cellStyle name="Výpočet 2 21 2 4 4" xfId="15724" xr:uid="{FDDB7035-7119-49AB-A9B7-DEF1EB174572}"/>
    <cellStyle name="Výpočet 2 21 2 4 4 2" xfId="37203" xr:uid="{15949EC5-5DC7-48AF-8BEC-820FD23536E9}"/>
    <cellStyle name="Výpočet 2 21 2 4_LI1" xfId="55246" xr:uid="{5A9F79BD-E822-47A6-94D8-F9FCF9E678F4}"/>
    <cellStyle name="Výpočet 2 21 2 5" xfId="9357" xr:uid="{32AFF8B4-B602-4224-9008-801374C1DE3C}"/>
    <cellStyle name="Výpočet 2 21 2 5 2" xfId="19574" xr:uid="{B79173DB-C6FC-4AD3-BE46-BB9542368941}"/>
    <cellStyle name="Výpočet 2 21 2 5 2 2" xfId="40805" xr:uid="{D65E0EF2-760B-4816-9752-6FBD48D68EEA}"/>
    <cellStyle name="Výpočet 2 21 2 5 3" xfId="23136" xr:uid="{C6F0B03C-9A61-42D8-9876-DC388B894977}"/>
    <cellStyle name="Výpočet 2 21 2 5 3 2" xfId="44224" xr:uid="{9534CD20-B653-4F2C-844B-564995E903C1}"/>
    <cellStyle name="Výpočet 2 21 2 5 4" xfId="26013" xr:uid="{589B091F-0018-43D5-88D2-B2924FA6079C}"/>
    <cellStyle name="Výpočet 2 21 2 5_LI1" xfId="55248" xr:uid="{DD253AF6-D6C6-42E7-B3A2-E052B5DA0C2C}"/>
    <cellStyle name="Výpočet 2 21 2 6" xfId="14817" xr:uid="{FEBDE7E2-76EF-4CF3-AA62-3D9383F556C0}"/>
    <cellStyle name="Výpočet 2 21 2 6 2" xfId="36377" xr:uid="{B65AF40F-F4F0-44AE-82D5-18D787D73616}"/>
    <cellStyle name="Výpočet 2 21 2 7" xfId="18959" xr:uid="{1018F506-A2BB-4E86-9FAD-ED608A3FF4FA}"/>
    <cellStyle name="Výpočet 2 21 2 7 2" xfId="40203" xr:uid="{A6959FDC-AC60-4EA0-9B75-4EA27E9E2384}"/>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2 2" xfId="43143" xr:uid="{B59D0513-EBFE-415D-B4D7-EFC5CEAC8EDB}"/>
    <cellStyle name="Výpočet 2 21 3 2 2 3" xfId="24985" xr:uid="{A1791562-E17E-467E-94C3-660E317181B4}"/>
    <cellStyle name="Výpočet 2 21 3 2 2 3 2" xfId="45995" xr:uid="{F909BDE7-E8E9-4085-8E50-D26947D6FDE4}"/>
    <cellStyle name="Výpočet 2 21 3 2 2 4" xfId="27614" xr:uid="{F88E042B-9792-4EB5-8310-1453A761D338}"/>
    <cellStyle name="Výpočet 2 21 3 2 2_LI1" xfId="55250" xr:uid="{18EA0734-E122-4214-95EA-802C59FB0CE9}"/>
    <cellStyle name="Výpočet 2 21 3 2 3" xfId="17463" xr:uid="{CDC61A18-3598-427A-A894-CE78145235D8}"/>
    <cellStyle name="Výpočet 2 21 3 2 3 2" xfId="38858" xr:uid="{DEA66606-E759-4E23-B0E1-3F3331C3380B}"/>
    <cellStyle name="Výpočet 2 21 3 2 4" xfId="18200" xr:uid="{A5F94F75-9E89-44F8-9584-C11D2C9F003E}"/>
    <cellStyle name="Výpočet 2 21 3 2 4 2" xfId="39576" xr:uid="{0DEDA971-FD12-47BB-9268-F757B0594C08}"/>
    <cellStyle name="Výpočet 2 21 3 2 5" xfId="25171" xr:uid="{EF340217-4BA1-4905-886D-99779BE80D55}"/>
    <cellStyle name="Výpočet 2 21 3 2 5 2" xfId="46177" xr:uid="{AFA71D8F-CBB5-4651-8725-2A557F515E88}"/>
    <cellStyle name="Výpočet 2 21 3 2_LI1" xfId="55249" xr:uid="{CCB3D1BF-1BFC-4E60-989A-1B4A3A8761A2}"/>
    <cellStyle name="Výpočet 2 21 3 3" xfId="10394" xr:uid="{380AC05A-0327-4C9A-847B-93131807F684}"/>
    <cellStyle name="Výpočet 2 21 3 3 2" xfId="20126" xr:uid="{0B98E899-4739-4BDC-AE1B-F20CFD162945}"/>
    <cellStyle name="Výpočet 2 21 3 3 2 2" xfId="41328" xr:uid="{6F3C2BA9-495C-4A9D-B4C5-C9D0620A5159}"/>
    <cellStyle name="Výpočet 2 21 3 3 3" xfId="23505" xr:uid="{7902347E-8FF1-4129-B375-011C0FD6EDCC}"/>
    <cellStyle name="Výpočet 2 21 3 3 3 2" xfId="44579" xr:uid="{21FEDCAC-FB13-4438-B53E-328B041D76AD}"/>
    <cellStyle name="Výpočet 2 21 3 3 4" xfId="26309" xr:uid="{97F57A8C-9955-4218-A991-B42A50E0AF7F}"/>
    <cellStyle name="Výpočet 2 21 3 3_LI1" xfId="55251" xr:uid="{88AAE7A1-BD7A-459A-AD8D-321C92DF8739}"/>
    <cellStyle name="Výpočet 2 21 3 4" xfId="15524" xr:uid="{3B9D6561-2CCB-42A1-B83F-3A5411BA872C}"/>
    <cellStyle name="Výpočet 2 21 3 4 2" xfId="37012" xr:uid="{D1F8E4EE-41F6-49A3-BC3C-C29E7EE2A18A}"/>
    <cellStyle name="Výpočet 2 21 3 5" xfId="15565" xr:uid="{ED445492-38B7-4581-BE97-A52EE39BAEAE}"/>
    <cellStyle name="Výpočet 2 21 3 5 2" xfId="37051" xr:uid="{B7A0A650-50E5-4FD7-BB20-A4B4DBB64EE4}"/>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2 2" xfId="43597" xr:uid="{C7B1C963-54EC-4229-BA14-58482606774E}"/>
    <cellStyle name="Výpočet 2 21 4 2 2 3" xfId="25362" xr:uid="{69CD72FD-EDC7-4972-957B-788BF6B8FD89}"/>
    <cellStyle name="Výpočet 2 21 4 2 2 3 2" xfId="46360" xr:uid="{DDBF2B66-67F7-4591-ACD6-558001A720FD}"/>
    <cellStyle name="Výpočet 2 21 4 2 2 4" xfId="27959" xr:uid="{C925FE9E-9DAD-49CF-8C01-9C9329FCBBCB}"/>
    <cellStyle name="Výpočet 2 21 4 2 2_LI1" xfId="55253" xr:uid="{9C9311F4-AE58-4842-B6C7-6CF58AE3F93D}"/>
    <cellStyle name="Výpočet 2 21 4 2 3" xfId="17917" xr:uid="{90E8192A-2D6C-4F19-9790-4083552F7431}"/>
    <cellStyle name="Výpočet 2 21 4 2 3 2" xfId="39296" xr:uid="{792C502E-3FDA-4BC1-A611-2602012C9D30}"/>
    <cellStyle name="Výpočet 2 21 4 2 4" xfId="21778" xr:uid="{6092042B-E958-468F-97F7-75DE4CBF0FD0}"/>
    <cellStyle name="Výpočet 2 21 4 2 4 2" xfId="42886" xr:uid="{1C2A8094-CA60-478B-BA57-75CD813EC56F}"/>
    <cellStyle name="Výpočet 2 21 4 2 5" xfId="21556" xr:uid="{07F71CC4-C9A6-48DB-8883-71421DC93E39}"/>
    <cellStyle name="Výpočet 2 21 4 2 5 2" xfId="42689" xr:uid="{1287B539-D152-4185-BF82-2CBC2956ABE4}"/>
    <cellStyle name="Výpočet 2 21 4 2_LI1" xfId="55252" xr:uid="{15D6A990-E486-4204-82FD-8E4FF9B52E23}"/>
    <cellStyle name="Výpočet 2 21 4 3" xfId="11051" xr:uid="{DC483813-2DAA-4835-ACCA-9029F928F402}"/>
    <cellStyle name="Výpočet 2 21 4 3 2" xfId="20593" xr:uid="{57470192-1061-494D-A405-F6F1F60F6A7A}"/>
    <cellStyle name="Výpočet 2 21 4 3 2 2" xfId="41769" xr:uid="{54045E56-B32B-4030-A5CC-50EC7C924ED6}"/>
    <cellStyle name="Výpočet 2 21 4 3 3" xfId="23879" xr:uid="{2109D800-20D1-41A2-8F80-302C51095467}"/>
    <cellStyle name="Výpočet 2 21 4 3 3 2" xfId="44942" xr:uid="{CBBF307D-FC97-4208-8CB9-EBF677F96DBA}"/>
    <cellStyle name="Výpočet 2 21 4 3 4" xfId="26653" xr:uid="{F22BDF11-B11C-49F0-A860-4B3BC32C79EB}"/>
    <cellStyle name="Výpočet 2 21 4 3_LI1" xfId="55254" xr:uid="{17CF3454-8240-4E6F-A3A3-A816D00308F5}"/>
    <cellStyle name="Výpočet 2 21 4 4" xfId="15978" xr:uid="{5EEE2CB0-E0F7-4791-95ED-30F74A28F7A5}"/>
    <cellStyle name="Výpočet 2 21 4 4 2" xfId="37442" xr:uid="{73AE1D3F-DFCA-480E-98CA-6E1F27B52106}"/>
    <cellStyle name="Výpočet 2 21 4 5" xfId="14644" xr:uid="{79491D83-CFC0-45A4-A122-A7AA05519FE5}"/>
    <cellStyle name="Výpočet 2 21 4 5 2" xfId="36206" xr:uid="{88049708-A30D-4AC0-A327-17A67459859D}"/>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2 2" xfId="42193" xr:uid="{0B3A20A2-F4AB-4B27-8D37-48DC252870AF}"/>
    <cellStyle name="Výpočet 2 21 5 2 3" xfId="24282" xr:uid="{638CB1F2-06BC-41AD-8CCB-BE3198EC09D6}"/>
    <cellStyle name="Výpočet 2 21 5 2 3 2" xfId="45344" xr:uid="{61474C07-E25C-4AD3-AB5E-E65190A6FDE3}"/>
    <cellStyle name="Výpočet 2 21 5 2 4" xfId="27046" xr:uid="{A6BEB8AD-0DDE-4115-A552-21EA8391355E}"/>
    <cellStyle name="Výpočet 2 21 5 2_LI1" xfId="55256" xr:uid="{5D214FBA-894E-4263-A052-F15A28842917}"/>
    <cellStyle name="Výpočet 2 21 5 3" xfId="16407" xr:uid="{C27B1B72-BFBB-4CC5-8D3F-42665DB971F6}"/>
    <cellStyle name="Výpočet 2 21 5 3 2" xfId="37865" xr:uid="{62E1910A-CFC3-4604-90C5-5A89371841AD}"/>
    <cellStyle name="Výpočet 2 21 5 4" xfId="17110" xr:uid="{D3891135-D5BF-4B41-9345-AE8E838499DA}"/>
    <cellStyle name="Výpočet 2 21 5 4 2" xfId="38518" xr:uid="{DAAFE175-EBF1-4B66-8637-3E4ABECFFD8B}"/>
    <cellStyle name="Výpočet 2 21 5_LI1" xfId="55255" xr:uid="{ECD10F81-9811-4B0E-B019-962FBC3313DD}"/>
    <cellStyle name="Výpočet 2 21 6" xfId="9060" xr:uid="{0D3AD75A-3040-408B-9817-37F7327ABE40}"/>
    <cellStyle name="Výpočet 2 21 6 2" xfId="19333" xr:uid="{A680953E-E6E8-45AA-8862-FFA7D39CADF9}"/>
    <cellStyle name="Výpočet 2 21 6 2 2" xfId="40569" xr:uid="{CCB3FA1C-F9BB-41A7-A851-63C5ED3B6A95}"/>
    <cellStyle name="Výpočet 2 21 6 3" xfId="22923" xr:uid="{A5AAAE33-18A2-4C1E-8A50-7E43A293CA71}"/>
    <cellStyle name="Výpočet 2 21 6 3 2" xfId="44012" xr:uid="{16AFE5C7-9D27-4B64-917E-AC56CCD5ACF4}"/>
    <cellStyle name="Výpočet 2 21 6 4" xfId="25810" xr:uid="{11472BBB-AF26-4E86-A05C-64EE64466040}"/>
    <cellStyle name="Výpočet 2 21 6_LI1" xfId="55257" xr:uid="{55387E29-8D5B-48A6-BEDE-264E31B6B174}"/>
    <cellStyle name="Výpočet 2 21 7" xfId="14575" xr:uid="{A861F301-8A5B-450B-8FD7-E29C530AC1D9}"/>
    <cellStyle name="Výpočet 2 21 7 2" xfId="36139" xr:uid="{5351262D-2C62-492C-8FB5-9C1FD1E0FF37}"/>
    <cellStyle name="Výpočet 2 21 8" xfId="18643" xr:uid="{17AB0D6F-3B49-4CF0-932F-E260209CB137}"/>
    <cellStyle name="Výpočet 2 21 8 2" xfId="39941" xr:uid="{FA4406A9-06EB-4A9A-B05A-661439138A10}"/>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2 2" xfId="43133" xr:uid="{9A771219-45B9-4ACD-99F6-B24856C91BA0}"/>
    <cellStyle name="Výpočet 2 22 2 2 2 3" xfId="24975" xr:uid="{BF8B0B5F-20F6-42F1-BA43-E1379520DE60}"/>
    <cellStyle name="Výpočet 2 22 2 2 2 3 2" xfId="45985" xr:uid="{C4CA82A8-17A1-49C0-87F9-5DFE80C8ADDB}"/>
    <cellStyle name="Výpočet 2 22 2 2 2 4" xfId="27604" xr:uid="{EA3C4209-DF3D-40EC-BDCB-8D48144DD6FD}"/>
    <cellStyle name="Výpočet 2 22 2 2 2_LI1" xfId="55259" xr:uid="{6D28561E-0065-41D4-B897-7FE2251649C2}"/>
    <cellStyle name="Výpočet 2 22 2 2 3" xfId="17453" xr:uid="{922145A0-1F84-4D5F-A902-C4208EABE973}"/>
    <cellStyle name="Výpočet 2 22 2 2 3 2" xfId="38848" xr:uid="{5C616DF9-0FAA-4869-A17B-B3BDD4EFC22B}"/>
    <cellStyle name="Výpočet 2 22 2 2 4" xfId="19663" xr:uid="{A1EAEC57-B2C4-462A-B4CA-E9677A2A6677}"/>
    <cellStyle name="Výpočet 2 22 2 2 4 2" xfId="40876" xr:uid="{E40A71AD-D78B-4A0E-BE88-751EA18EACC0}"/>
    <cellStyle name="Výpočet 2 22 2 2 5" xfId="22071" xr:uid="{77BF25B7-4BB6-459C-96BE-727BAA8C09FF}"/>
    <cellStyle name="Výpočet 2 22 2 2 5 2" xfId="43175" xr:uid="{0C886695-F708-456F-B9A0-C93E42C3A967}"/>
    <cellStyle name="Výpočet 2 22 2 2_LI1" xfId="55258" xr:uid="{96B0CB5A-D2DF-4A91-A6D2-5671AEA76328}"/>
    <cellStyle name="Výpočet 2 22 2 3" xfId="10384" xr:uid="{75F3DF8D-5492-41E0-944B-407BC3175E47}"/>
    <cellStyle name="Výpočet 2 22 2 3 2" xfId="20116" xr:uid="{626DC626-D34B-45C6-9A2B-140E4230F43D}"/>
    <cellStyle name="Výpočet 2 22 2 3 2 2" xfId="41318" xr:uid="{3297F7F4-125A-49A5-9933-BD808DA6B847}"/>
    <cellStyle name="Výpočet 2 22 2 3 3" xfId="23495" xr:uid="{81FFEBED-CBEC-4814-A1A7-9D75F74C7EEF}"/>
    <cellStyle name="Výpočet 2 22 2 3 3 2" xfId="44569" xr:uid="{6BB2D55F-A78D-43A4-A849-A9DD3FDDBCDE}"/>
    <cellStyle name="Výpočet 2 22 2 3 4" xfId="26299" xr:uid="{FAFD621B-A53C-4C50-AC82-1252E69A505A}"/>
    <cellStyle name="Výpočet 2 22 2 3_LI1" xfId="55260" xr:uid="{E8902220-16C6-4D1C-AF17-91F446F451AA}"/>
    <cellStyle name="Výpočet 2 22 2 4" xfId="15514" xr:uid="{B5372417-1891-48B0-853C-F80DB14EE794}"/>
    <cellStyle name="Výpočet 2 22 2 4 2" xfId="37002" xr:uid="{37012104-269E-4F38-97EF-3B5CB766BE18}"/>
    <cellStyle name="Výpočet 2 22 2 5" xfId="15046" xr:uid="{0C6FC4DE-CDBD-4C84-A860-0DDE29412398}"/>
    <cellStyle name="Výpočet 2 22 2 5 2" xfId="36573" xr:uid="{FE481E21-B2CC-497B-8B81-6A04B96FC22A}"/>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2 2" xfId="43586" xr:uid="{3E3016DF-5E0B-40E4-BF89-862A5DB17D35}"/>
    <cellStyle name="Výpočet 2 22 3 2 2 3" xfId="25351" xr:uid="{9DF1C3C4-D6DC-49E5-9B2A-EB509D7FF904}"/>
    <cellStyle name="Výpočet 2 22 3 2 2 3 2" xfId="46349" xr:uid="{94AC01DC-E8C0-477F-9E7D-15E75CCD1AC5}"/>
    <cellStyle name="Výpočet 2 22 3 2 2 4" xfId="27948" xr:uid="{B89C15CA-4EE0-424E-BB01-6CA29ABD825F}"/>
    <cellStyle name="Výpočet 2 22 3 2 2_LI1" xfId="55262" xr:uid="{C2EFE6CE-5F72-4AED-BF3A-35A774FB091C}"/>
    <cellStyle name="Výpočet 2 22 3 2 3" xfId="17906" xr:uid="{6BF6D474-7965-43A6-99E7-C4529B49431D}"/>
    <cellStyle name="Výpočet 2 22 3 2 3 2" xfId="39285" xr:uid="{F49B5722-B2BE-4080-AD2C-E644AB9063D2}"/>
    <cellStyle name="Výpočet 2 22 3 2 4" xfId="21563" xr:uid="{138B4ECF-3891-4D3A-9BB8-4248F00CF173}"/>
    <cellStyle name="Výpočet 2 22 3 2 4 2" xfId="42695" xr:uid="{67410F98-FC81-4868-8BED-6020C11CF41F}"/>
    <cellStyle name="Výpočet 2 22 3 2 5" xfId="24482" xr:uid="{DE14E437-39C5-4662-AE51-9A2B1171DF67}"/>
    <cellStyle name="Výpočet 2 22 3 2 5 2" xfId="45537" xr:uid="{61BAA4A2-AF34-4478-82FA-25B284550FF3}"/>
    <cellStyle name="Výpočet 2 22 3 2_LI1" xfId="55261" xr:uid="{CA97A5FC-F4E4-4715-9767-6F871689F2F5}"/>
    <cellStyle name="Výpočet 2 22 3 3" xfId="11040" xr:uid="{07656929-4925-4794-A825-8007D503918B}"/>
    <cellStyle name="Výpočet 2 22 3 3 2" xfId="20582" xr:uid="{A59D1113-2E3A-4F7A-B97A-56D6900B52A6}"/>
    <cellStyle name="Výpočet 2 22 3 3 2 2" xfId="41758" xr:uid="{7F18861F-801F-47AF-BFF2-721E5572408F}"/>
    <cellStyle name="Výpočet 2 22 3 3 3" xfId="23868" xr:uid="{82E6AFC5-30CA-4AF6-84C2-35C54B1CBD97}"/>
    <cellStyle name="Výpočet 2 22 3 3 3 2" xfId="44931" xr:uid="{606439ED-03C9-4951-BE9A-D51283BA964A}"/>
    <cellStyle name="Výpočet 2 22 3 3 4" xfId="26642" xr:uid="{68AC69D9-5837-42FD-8314-630C0F9E91F9}"/>
    <cellStyle name="Výpočet 2 22 3 3_LI1" xfId="55263" xr:uid="{CABD8E54-AC6F-4270-B9BF-61C734E56BEC}"/>
    <cellStyle name="Výpočet 2 22 3 4" xfId="15967" xr:uid="{51E0623B-50CE-4A4D-83A4-4F6D2114DE58}"/>
    <cellStyle name="Výpočet 2 22 3 4 2" xfId="37431" xr:uid="{CCE10945-FC04-472A-BD93-6E524ACC521C}"/>
    <cellStyle name="Výpočet 2 22 3 5" xfId="18339" xr:uid="{A7EE5550-B370-4475-8915-C40BCB1F9714}"/>
    <cellStyle name="Výpočet 2 22 3 5 2" xfId="39691" xr:uid="{6B40217F-F6FF-414D-B7EE-254855D1DAB1}"/>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2 2" xfId="42183" xr:uid="{A5383550-9117-4C5A-82BC-2742E6F8CF63}"/>
    <cellStyle name="Výpočet 2 22 4 2 3" xfId="24272" xr:uid="{39CED84D-60DE-436A-AC22-AE82F20DF7DE}"/>
    <cellStyle name="Výpočet 2 22 4 2 3 2" xfId="45334" xr:uid="{70269D73-824F-4527-8AEE-6ACA99D9636F}"/>
    <cellStyle name="Výpočet 2 22 4 2 4" xfId="27036" xr:uid="{F25141E7-A6D9-4274-956A-1D39AE0DBD3A}"/>
    <cellStyle name="Výpočet 2 22 4 2_LI1" xfId="55265" xr:uid="{64C0C791-9657-4150-B35E-C32A4E43CB34}"/>
    <cellStyle name="Výpočet 2 22 4 3" xfId="16397" xr:uid="{AB26C730-E8B2-4FB7-8B7E-54CA140217EF}"/>
    <cellStyle name="Výpočet 2 22 4 3 2" xfId="37855" xr:uid="{56FA9628-8A58-482E-BA7C-5C8AA3A3B6EF}"/>
    <cellStyle name="Výpočet 2 22 4 4" xfId="21156" xr:uid="{D3EC37AD-6F77-46FF-8513-6287CF2F7F68}"/>
    <cellStyle name="Výpočet 2 22 4 4 2" xfId="42317" xr:uid="{FFA7E9E8-80D5-437C-B228-822122BBEA47}"/>
    <cellStyle name="Výpočet 2 22 4_LI1" xfId="55264" xr:uid="{7E7C0F00-4E82-477E-9715-944EF0ED55EC}"/>
    <cellStyle name="Výpočet 2 22 5" xfId="9049" xr:uid="{895E1080-EFEE-4972-AD00-089E900A7001}"/>
    <cellStyle name="Výpočet 2 22 5 2" xfId="19322" xr:uid="{1D9A1F50-CEE7-452B-A5E7-66D00CFE4A4F}"/>
    <cellStyle name="Výpočet 2 22 5 2 2" xfId="40558" xr:uid="{2576F4E4-0384-4B52-9887-E759B9C85EB0}"/>
    <cellStyle name="Výpočet 2 22 5 3" xfId="22912" xr:uid="{6EDD3348-C7E5-451A-8E88-A68413BED36F}"/>
    <cellStyle name="Výpočet 2 22 5 3 2" xfId="44001" xr:uid="{BCF0C2C8-4C6C-4107-AA72-16965C980976}"/>
    <cellStyle name="Výpočet 2 22 5 4" xfId="25799" xr:uid="{A769FB93-FD8E-4F80-A07A-AEAC9C742130}"/>
    <cellStyle name="Výpočet 2 22 5_LI1" xfId="55266" xr:uid="{E1291A97-7803-47EA-9776-0B3A9B2F88FD}"/>
    <cellStyle name="Výpočet 2 22 6" xfId="14564" xr:uid="{BDFE8648-30E2-40CD-91E7-DA6A3BCA6784}"/>
    <cellStyle name="Výpočet 2 22 6 2" xfId="36128" xr:uid="{0D6BF254-375D-4B80-B667-9E31674FF880}"/>
    <cellStyle name="Výpočet 2 22 7" xfId="18654" xr:uid="{D1CDEC3C-1429-4CDB-9138-212ED17B7134}"/>
    <cellStyle name="Výpočet 2 22 7 2" xfId="39949" xr:uid="{1500CB0B-7E69-434E-896F-442101FD2126}"/>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2 2" xfId="42940" xr:uid="{1F1A0FCC-06F3-48CF-9B0D-7FF010F3D584}"/>
    <cellStyle name="Výpočet 2 23 2 2 3" xfId="24800" xr:uid="{C480A00A-02D2-4B75-8732-654D0360D5EB}"/>
    <cellStyle name="Výpočet 2 23 2 2 3 2" xfId="45812" xr:uid="{92D852BC-438B-4349-9D19-D00F4CCC5B63}"/>
    <cellStyle name="Výpočet 2 23 2 2 4" xfId="27436" xr:uid="{968D506D-F698-4E04-AA1A-A6386F1A1437}"/>
    <cellStyle name="Výpočet 2 23 2 2_LI1" xfId="55268" xr:uid="{013820EB-94B4-4F19-ABAE-CAB0C0934ED8}"/>
    <cellStyle name="Výpočet 2 23 2 3" xfId="17254" xr:uid="{543E96E1-DC22-4321-9886-A097CBFA5D67}"/>
    <cellStyle name="Výpočet 2 23 2 3 2" xfId="38653" xr:uid="{F1A74B89-BC28-4814-9951-2B1AB3A9B409}"/>
    <cellStyle name="Výpočet 2 23 2 4" xfId="17087" xr:uid="{6789F7CD-F63B-4D7B-BFD3-3AD8260ED8EF}"/>
    <cellStyle name="Výpočet 2 23 2 4 2" xfId="38497" xr:uid="{2399BE95-5E45-4B70-A04A-84D50EFDE3CC}"/>
    <cellStyle name="Výpočet 2 23 2 5" xfId="17208" xr:uid="{F285467B-8D6D-42C6-AF15-FD019FE1E3E5}"/>
    <cellStyle name="Výpočet 2 23 2 5 2" xfId="38607" xr:uid="{9DAB6CD4-D043-4273-8AEB-50E511F41FAE}"/>
    <cellStyle name="Výpočet 2 23 2_LI1" xfId="55267" xr:uid="{C281D8C8-154F-4D1A-9390-A1096253FB3B}"/>
    <cellStyle name="Výpočet 2 23 3" xfId="10130" xr:uid="{E445A8B7-7173-4B3E-9EC5-3371B484D043}"/>
    <cellStyle name="Výpočet 2 23 3 2" xfId="19924" xr:uid="{3F9D7A3B-AE0A-4A2D-B741-02284469546E}"/>
    <cellStyle name="Výpočet 2 23 3 2 2" xfId="41129" xr:uid="{63D22615-6E7A-4714-ABC7-F4E5F72D2BA1}"/>
    <cellStyle name="Výpočet 2 23 3 3" xfId="23320" xr:uid="{B43EDD5D-0A78-48D0-8C7E-AF008C88937C}"/>
    <cellStyle name="Výpočet 2 23 3 3 2" xfId="44395" xr:uid="{12742DAB-5EF0-439B-99EC-BF9A44EF0410}"/>
    <cellStyle name="Výpočet 2 23 3 4" xfId="26131" xr:uid="{22D2CD69-26AE-404B-9DB6-E916D9020808}"/>
    <cellStyle name="Výpočet 2 23 3_LI1" xfId="55269" xr:uid="{6B195CFA-3BDF-4EE1-91F3-B635B676B1F2}"/>
    <cellStyle name="Výpočet 2 23 4" xfId="15320" xr:uid="{CA90AA7D-E00F-464D-B68A-A3DC689B54E7}"/>
    <cellStyle name="Výpočet 2 23 4 2" xfId="36814" xr:uid="{31F7CF6A-1F3A-4B9A-86F3-7430A0EE2530}"/>
    <cellStyle name="Výpočet 2 23 5" xfId="18402" xr:uid="{54F4CD46-A2BF-403E-B0BE-C2532AB61CCA}"/>
    <cellStyle name="Výpočet 2 23 5 2" xfId="39748" xr:uid="{5463C89D-29A9-4182-A639-FCC1ED606C6F}"/>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2 2" xfId="43425" xr:uid="{7885C01A-0601-4108-96E9-A574C66729CC}"/>
    <cellStyle name="Výpočet 2 24 2 2 3" xfId="25193" xr:uid="{0B3A75BB-1EE9-47CF-AA53-433F93D3172E}"/>
    <cellStyle name="Výpočet 2 24 2 2 3 2" xfId="46192" xr:uid="{BCCF9794-C0A8-4CE9-A218-368486558846}"/>
    <cellStyle name="Výpočet 2 24 2 2 4" xfId="27790" xr:uid="{E31CF3EE-E176-4F76-8B58-6C8ED1D6AF34}"/>
    <cellStyle name="Výpočet 2 24 2 2_LI1" xfId="55271" xr:uid="{A97B28E9-1DE1-472C-9B6E-4F1A6F37A33E}"/>
    <cellStyle name="Výpočet 2 24 2 3" xfId="17749" xr:uid="{B39463F8-9A7D-4208-80B5-B20CB9DFE68B}"/>
    <cellStyle name="Výpočet 2 24 2 3 2" xfId="39129" xr:uid="{B63116EA-DA35-4042-84A4-5FB717C907B9}"/>
    <cellStyle name="Výpočet 2 24 2 4" xfId="18174" xr:uid="{2553B02A-2258-4A0C-93FB-D98AA5591B40}"/>
    <cellStyle name="Výpočet 2 24 2 4 2" xfId="39551" xr:uid="{2D306536-29C4-45D6-959B-9993A8E7932E}"/>
    <cellStyle name="Výpočet 2 24 2 5" xfId="24734" xr:uid="{FDF5B5AB-620A-4760-801B-DD37F924DAF0}"/>
    <cellStyle name="Výpočet 2 24 2 5 2" xfId="45751" xr:uid="{BA7F2DFD-1618-466E-AC26-8FE459D5BF43}"/>
    <cellStyle name="Výpočet 2 24 2_LI1" xfId="55270" xr:uid="{3470072D-1380-4244-BF73-5F45CAD0E0D1}"/>
    <cellStyle name="Výpočet 2 24 3" xfId="10880" xr:uid="{AE2BF8C7-5EA2-4201-BC6D-A120EEEEDA1E}"/>
    <cellStyle name="Výpočet 2 24 3 2" xfId="20423" xr:uid="{1723D9AF-EE02-4C48-AA2B-59AA99EE9175}"/>
    <cellStyle name="Výpočet 2 24 3 2 2" xfId="41600" xr:uid="{4B154452-5D7A-4D5D-BE4A-8B3932936F4F}"/>
    <cellStyle name="Výpočet 2 24 3 3" xfId="23711" xr:uid="{55034A76-6195-4D09-96EA-DE92960979B8}"/>
    <cellStyle name="Výpočet 2 24 3 3 2" xfId="44774" xr:uid="{A1FB5E50-816B-444C-B06C-8B14254CE913}"/>
    <cellStyle name="Výpočet 2 24 3 4" xfId="26485" xr:uid="{7C1022EF-1A66-473B-9AA0-8E1ABE0E9800}"/>
    <cellStyle name="Výpočet 2 24 3_LI1" xfId="55272" xr:uid="{1661D269-B5A4-45B6-9BA3-7B469098ACEB}"/>
    <cellStyle name="Výpočet 2 24 4" xfId="15810" xr:uid="{BE8F5044-EEE0-4118-931D-D21D5CCB1BA3}"/>
    <cellStyle name="Výpočet 2 24 4 2" xfId="37274" xr:uid="{A3C34197-26EF-4910-83E4-AD566E42AD7F}"/>
    <cellStyle name="Výpočet 2 24 5" xfId="17155" xr:uid="{4CC5B424-3767-4D4A-838F-9E8706B1944B}"/>
    <cellStyle name="Výpočet 2 24 5 2" xfId="38562" xr:uid="{A0CE0A11-F7F5-4CA9-A0F7-C11779EC4427}"/>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2 2" xfId="41994" xr:uid="{1C8217C5-0BC3-4F94-9A87-8730FF5E38AC}"/>
    <cellStyle name="Výpočet 2 25 2 3" xfId="24107" xr:uid="{2F8FA8C3-528F-492F-AAB4-21AC10AC2854}"/>
    <cellStyle name="Výpočet 2 25 2 3 2" xfId="45170" xr:uid="{67C96EA0-0ABE-4625-A9F3-4FD1D9C9C01D}"/>
    <cellStyle name="Výpočet 2 25 2 4" xfId="26877" xr:uid="{15010550-F933-4CB6-A659-359E540D7917}"/>
    <cellStyle name="Výpočet 2 25 2_LI1" xfId="55274" xr:uid="{CBAC2695-C41E-42EF-8022-2EA0269FD773}"/>
    <cellStyle name="Výpočet 2 25 3" xfId="16209" xr:uid="{E5FAD540-62DB-44E4-8A23-D38D600A21F7}"/>
    <cellStyle name="Výpočet 2 25 3 2" xfId="37671" xr:uid="{B6CB2A24-2E89-46C2-85E3-DF9947BD235C}"/>
    <cellStyle name="Výpočet 2 25 4" xfId="15532" xr:uid="{A050392D-516B-440B-9EA9-13C44FAC66E4}"/>
    <cellStyle name="Výpočet 2 25 4 2" xfId="37020" xr:uid="{B4F70C16-F3C6-4868-BE55-77EDC100DFC8}"/>
    <cellStyle name="Výpočet 2 25_LI1" xfId="55273" xr:uid="{F5F5E7A0-A24B-44E0-A509-BFB559157EA8}"/>
    <cellStyle name="Výpočet 2 26" xfId="8770" xr:uid="{C0B651A1-2F44-4F69-BC6F-0CCB6CC60026}"/>
    <cellStyle name="Výpočet 2 26 2" xfId="19097" xr:uid="{A21B0797-7054-4793-A57F-BA3DBD147B99}"/>
    <cellStyle name="Výpočet 2 26 2 2" xfId="40337" xr:uid="{65B6CA6C-F765-4CD6-AB6E-1957A107BDE4}"/>
    <cellStyle name="Výpočet 2 26 3" xfId="14317" xr:uid="{79B9A6B1-8A5C-43A1-AFFE-26D529EB0C56}"/>
    <cellStyle name="Výpočet 2 26 3 2" xfId="35883" xr:uid="{E58EC211-76B1-4723-8443-29B6928ACB35}"/>
    <cellStyle name="Výpočet 2 26 4" xfId="25608" xr:uid="{8315299D-48DF-45E0-9BD8-4D3E7CDD36F2}"/>
    <cellStyle name="Výpočet 2 26_LI1" xfId="55275" xr:uid="{F5564BEE-1DCB-4D2F-B45A-3C2AAD494D93}"/>
    <cellStyle name="Výpočet 2 27" xfId="14342" xr:uid="{56654B16-5CAF-4F54-9818-401967DB6AC3}"/>
    <cellStyle name="Výpočet 2 27 2" xfId="35908" xr:uid="{1ACD40CD-1176-44D1-86C8-121982418245}"/>
    <cellStyle name="Výpočet 2 28" xfId="18854" xr:uid="{0360FC89-AE96-435F-8344-CFDD0BB63E67}"/>
    <cellStyle name="Výpočet 2 28 2" xfId="40109" xr:uid="{62044D36-4FF6-4C69-843B-D209A08D2066}"/>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2 2" xfId="43174" xr:uid="{870BFDF6-4070-43DF-B069-847D15898794}"/>
    <cellStyle name="Výpočet 2 3 2 2 2 2 3" xfId="25011" xr:uid="{D9930A73-FFA6-4B2B-AD4A-14DAB10FE374}"/>
    <cellStyle name="Výpočet 2 3 2 2 2 2 3 2" xfId="46021" xr:uid="{E150B052-B989-43EE-81B7-A308CD6260E2}"/>
    <cellStyle name="Výpočet 2 3 2 2 2 2 4" xfId="27639" xr:uid="{F3E74991-6C68-49E1-AF6B-F0A5D01A5E8F}"/>
    <cellStyle name="Výpočet 2 3 2 2 2 2_LI1" xfId="55277" xr:uid="{A3179A4C-1E33-4FC8-9C84-7A7F949A3FA3}"/>
    <cellStyle name="Výpočet 2 3 2 2 2 3" xfId="17495" xr:uid="{C1B27893-D303-400D-B71F-A7D0EE7F97D4}"/>
    <cellStyle name="Výpočet 2 3 2 2 2 3 2" xfId="38888" xr:uid="{C9B64082-B6AE-4AC9-B163-9452FDAFBD6D}"/>
    <cellStyle name="Výpočet 2 3 2 2 2 4" xfId="17178" xr:uid="{B9D8EE3C-2154-4EB6-AE4A-0039D81D2BF1}"/>
    <cellStyle name="Výpočet 2 3 2 2 2 4 2" xfId="38581" xr:uid="{CFCC16BD-41B3-4BB1-B51C-F7CB6E38D205}"/>
    <cellStyle name="Výpočet 2 3 2 2 2 5" xfId="18439" xr:uid="{42E75A51-30B2-464D-9371-FFE5CFBBC1D3}"/>
    <cellStyle name="Výpočet 2 3 2 2 2 5 2" xfId="39780" xr:uid="{A65AD8BB-16D2-4D86-9461-517F9F23E08D}"/>
    <cellStyle name="Výpočet 2 3 2 2 2_LI1" xfId="55276" xr:uid="{065E4A27-1D8D-4503-B619-14BE7AA27B85}"/>
    <cellStyle name="Výpočet 2 3 2 2 3" xfId="10435" xr:uid="{80A39767-ECF2-43F1-A37B-C66D57477A99}"/>
    <cellStyle name="Výpočet 2 3 2 2 3 2" xfId="20159" xr:uid="{42031A69-8144-4802-BBC9-03F35F39D1C6}"/>
    <cellStyle name="Výpočet 2 3 2 2 3 2 2" xfId="41360" xr:uid="{46D4E0BA-9C9A-4933-BC82-0B608AD6D4D2}"/>
    <cellStyle name="Výpočet 2 3 2 2 3 3" xfId="23531" xr:uid="{E448EA3E-31DF-4D0E-AEFA-78EF63379046}"/>
    <cellStyle name="Výpočet 2 3 2 2 3 3 2" xfId="44604" xr:uid="{E4E0E3F1-ECCD-42B9-94EC-77A6E7592B2D}"/>
    <cellStyle name="Výpočet 2 3 2 2 3 4" xfId="26334" xr:uid="{2BEFB441-0DD8-4458-94A7-4A268D51C950}"/>
    <cellStyle name="Výpočet 2 3 2 2 3_LI1" xfId="55278" xr:uid="{F211B689-4AF2-4862-B237-38B1691E1F61}"/>
    <cellStyle name="Výpočet 2 3 2 2 4" xfId="15555" xr:uid="{C0F2D88D-5297-4E0D-B5FC-BC87C9EE16BC}"/>
    <cellStyle name="Výpočet 2 3 2 2 4 2" xfId="37042" xr:uid="{DE4586D1-215D-4B57-B95E-7895E15A4B97}"/>
    <cellStyle name="Výpočet 2 3 2 2 5" xfId="15044" xr:uid="{5A38E1CC-52A2-404A-BFA5-81748EF34557}"/>
    <cellStyle name="Výpočet 2 3 2 2 5 2" xfId="36571" xr:uid="{49BE11CC-3F64-4C3B-B78F-0075FC40DCDE}"/>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2 2" xfId="43627" xr:uid="{A42E8366-A964-4604-9D40-3253183FCF69}"/>
    <cellStyle name="Výpočet 2 3 2 3 2 2 3" xfId="25392" xr:uid="{995F69E6-A474-41EC-B24E-F470B38D4F0F}"/>
    <cellStyle name="Výpočet 2 3 2 3 2 2 3 2" xfId="46390" xr:uid="{DC599072-8175-4980-8964-2B9129F68FC0}"/>
    <cellStyle name="Výpočet 2 3 2 3 2 2 4" xfId="27989" xr:uid="{CA608C49-2366-4E42-B40D-094D169E9060}"/>
    <cellStyle name="Výpočet 2 3 2 3 2 2_LI1" xfId="55280" xr:uid="{8F9AD1EC-CF99-4CBA-B24F-A79EED6050A4}"/>
    <cellStyle name="Výpočet 2 3 2 3 2 3" xfId="17947" xr:uid="{5B75D6A3-672B-409B-9CBA-5741D2EF9C14}"/>
    <cellStyle name="Výpočet 2 3 2 3 2 3 2" xfId="39326" xr:uid="{2A480B1C-796C-44A8-BEBE-17F2DB1A8845}"/>
    <cellStyle name="Výpočet 2 3 2 3 2 4" xfId="22292" xr:uid="{488935B8-D08A-4930-B4F4-5B15E380F774}"/>
    <cellStyle name="Výpočet 2 3 2 3 2 4 2" xfId="43390" xr:uid="{3D4D13C0-3D4C-4024-B63F-2F6D013D76BE}"/>
    <cellStyle name="Výpočet 2 3 2 3 2 5" xfId="16686" xr:uid="{D3CEC40C-C4D1-4121-B10E-0B2757945415}"/>
    <cellStyle name="Výpočet 2 3 2 3 2 5 2" xfId="38132" xr:uid="{4E75322F-4EB5-4884-B91E-0F808799A858}"/>
    <cellStyle name="Výpočet 2 3 2 3 2_LI1" xfId="55279" xr:uid="{323C0E06-9E13-4EB9-863B-F2E9A99E5BC7}"/>
    <cellStyle name="Výpočet 2 3 2 3 3" xfId="11081" xr:uid="{2475116F-ED5F-478E-A870-5FE1F2AAD253}"/>
    <cellStyle name="Výpočet 2 3 2 3 3 2" xfId="20623" xr:uid="{FD43FA34-5680-4615-89A2-CA8D1CD7D7D1}"/>
    <cellStyle name="Výpočet 2 3 2 3 3 2 2" xfId="41799" xr:uid="{FEBB3902-CFC0-46C2-96AB-A30184D5A8A3}"/>
    <cellStyle name="Výpočet 2 3 2 3 3 3" xfId="23909" xr:uid="{4AF56389-3F0C-4472-BEE3-167259DD3926}"/>
    <cellStyle name="Výpočet 2 3 2 3 3 3 2" xfId="44972" xr:uid="{0BFDE179-42FC-48C9-8EEA-5A3276774E1A}"/>
    <cellStyle name="Výpočet 2 3 2 3 3 4" xfId="26683" xr:uid="{EC092406-7400-42F9-8065-23A4153E66D2}"/>
    <cellStyle name="Výpočet 2 3 2 3 3_LI1" xfId="55281" xr:uid="{EA044968-5638-42D1-8EDE-CD23E480B469}"/>
    <cellStyle name="Výpočet 2 3 2 3 4" xfId="16008" xr:uid="{C92D25C1-87EA-43F7-AAEC-8D96DB3DAC22}"/>
    <cellStyle name="Výpočet 2 3 2 3 4 2" xfId="37472" xr:uid="{04BBCBFD-EB09-40F5-A9F1-A6B9A94D640F}"/>
    <cellStyle name="Výpočet 2 3 2 3 5" xfId="19815" xr:uid="{B4A4583F-B300-4A0F-A0EB-F22332E336BE}"/>
    <cellStyle name="Výpočet 2 3 2 3 5 2" xfId="41023" xr:uid="{095F021E-5C4C-4057-AAD1-D8290B66A7AA}"/>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2 2" xfId="42224" xr:uid="{6D20D9B5-8F07-469D-ABC9-99B0F1FB6324}"/>
    <cellStyle name="Výpočet 2 3 2 4 2 3" xfId="24309" xr:uid="{3EB05376-813F-4D24-A8D6-0580F2A5F141}"/>
    <cellStyle name="Výpočet 2 3 2 4 2 3 2" xfId="45370" xr:uid="{36303890-DA35-475F-A89D-EF4F61460F9E}"/>
    <cellStyle name="Výpočet 2 3 2 4 2 4" xfId="27072" xr:uid="{0DBA8D62-545C-44B1-8371-0AC25FA904F6}"/>
    <cellStyle name="Výpočet 2 3 2 4 2_LI1" xfId="55283" xr:uid="{F1DAE27E-AB87-4691-A984-C0A8C2E85914}"/>
    <cellStyle name="Výpočet 2 3 2 4 3" xfId="16444" xr:uid="{82A430AE-DE6B-4D99-A3B4-D100D9A75F20}"/>
    <cellStyle name="Výpočet 2 3 2 4 3 2" xfId="37900" xr:uid="{F5EED685-FF4A-4A01-B40A-2BD8F0BF3641}"/>
    <cellStyle name="Výpočet 2 3 2 4 4" xfId="20373" xr:uid="{B2836E50-B157-4708-9B0A-425CF96E841F}"/>
    <cellStyle name="Výpočet 2 3 2 4 4 2" xfId="41559" xr:uid="{6D7A1D9A-C884-4216-BC65-1992A1AD10DB}"/>
    <cellStyle name="Výpočet 2 3 2 4_LI1" xfId="55282" xr:uid="{B246B9B3-DB5B-4A75-A177-BCBC0C476436}"/>
    <cellStyle name="Výpočet 2 3 2 5" xfId="9106" xr:uid="{A825E127-70BB-452B-B0E8-BCB23B200A06}"/>
    <cellStyle name="Výpočet 2 3 2 5 2" xfId="19370" xr:uid="{27331391-0352-4235-B2E0-1B540DE15304}"/>
    <cellStyle name="Výpočet 2 3 2 5 2 2" xfId="40605" xr:uid="{CABCD775-9BA9-414C-A538-3A01D9746381}"/>
    <cellStyle name="Výpočet 2 3 2 5 3" xfId="22954" xr:uid="{3CC4C110-D0B6-4A40-954E-796440C1ED04}"/>
    <cellStyle name="Výpočet 2 3 2 5 3 2" xfId="44043" xr:uid="{BF799DFD-2C88-4651-B093-357D76C88811}"/>
    <cellStyle name="Výpočet 2 3 2 5 4" xfId="25840" xr:uid="{461D10FE-A5F6-4832-89CF-3D5E83A8830F}"/>
    <cellStyle name="Výpočet 2 3 2 5_LI1" xfId="55284" xr:uid="{EE950A79-F9D8-4891-89DA-2C5C2E1FC783}"/>
    <cellStyle name="Výpočet 2 3 2 6" xfId="14616" xr:uid="{E7BC7DAD-922E-4307-9A93-7A95D0D37640}"/>
    <cellStyle name="Výpočet 2 3 2 6 2" xfId="36179" xr:uid="{5A385010-576A-4675-8495-D389CD83619B}"/>
    <cellStyle name="Výpočet 2 3 2 7" xfId="18611" xr:uid="{D3017D12-D71B-4EF0-BD15-B3FBEDEB3F3D}"/>
    <cellStyle name="Výpočet 2 3 2 7 2" xfId="39916" xr:uid="{7099FF5A-7BAD-43E7-8583-2350BC618C32}"/>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2 2" xfId="42966" xr:uid="{FC9E3103-D001-46CF-B4F2-56AF9A669D24}"/>
    <cellStyle name="Výpočet 2 3 3 2 2 3" xfId="24825" xr:uid="{38180605-F281-43E5-BC9C-094639CE4CFD}"/>
    <cellStyle name="Výpočet 2 3 3 2 2 3 2" xfId="45837" xr:uid="{927EBE2D-0BB4-411D-A14F-78EC7D15B445}"/>
    <cellStyle name="Výpočet 2 3 3 2 2 4" xfId="27461" xr:uid="{B7F12AED-EDFA-44BB-951D-197523FE7391}"/>
    <cellStyle name="Výpočet 2 3 3 2 2_LI1" xfId="55286" xr:uid="{5AA22054-FC4B-453F-90D7-C03766AD41D7}"/>
    <cellStyle name="Výpočet 2 3 3 2 3" xfId="17283" xr:uid="{7CC6D384-3281-4F37-BD83-71D8D239F3DC}"/>
    <cellStyle name="Výpočet 2 3 3 2 3 2" xfId="38681" xr:uid="{0B10B0F2-511E-48F8-8AAE-5E8797103DB2}"/>
    <cellStyle name="Výpočet 2 3 3 2 4" xfId="19675" xr:uid="{1866702B-07E5-48CD-96D0-A274A0E81858}"/>
    <cellStyle name="Výpočet 2 3 3 2 4 2" xfId="40888" xr:uid="{D3375A28-6CBD-46A2-9F6B-BC0447DA9F4C}"/>
    <cellStyle name="Výpočet 2 3 3 2 5" xfId="17179" xr:uid="{56F5AF69-7EF6-4BCD-B9DF-06FA5E9301E9}"/>
    <cellStyle name="Výpočet 2 3 3 2 5 2" xfId="38582" xr:uid="{941FEBA7-465D-44C0-B651-7B26114EE2B0}"/>
    <cellStyle name="Výpočet 2 3 3 2_LI1" xfId="55285" xr:uid="{B55E047A-3471-461D-A850-158F78684764}"/>
    <cellStyle name="Výpočet 2 3 3 3" xfId="10163" xr:uid="{E8CC53D4-D8DC-4A8B-94F4-65CC17D3FF62}"/>
    <cellStyle name="Výpočet 2 3 3 3 2" xfId="19952" xr:uid="{91EC1F2E-7E09-462E-AE64-98E44CDBFC0B}"/>
    <cellStyle name="Výpočet 2 3 3 3 2 2" xfId="41157" xr:uid="{F3A08371-4344-49C1-A7A6-4EAA276D9499}"/>
    <cellStyle name="Výpočet 2 3 3 3 3" xfId="23346" xr:uid="{B613BBBF-EA53-4975-90B9-2FDDE61E5827}"/>
    <cellStyle name="Výpočet 2 3 3 3 3 2" xfId="44421" xr:uid="{4D16780E-0439-40A9-B610-A27343E2B8E6}"/>
    <cellStyle name="Výpočet 2 3 3 3 4" xfId="26156" xr:uid="{2E9256D9-D5E5-4707-992E-59F20AC01B64}"/>
    <cellStyle name="Výpočet 2 3 3 3_LI1" xfId="55287" xr:uid="{FA25507C-0DAA-4E3F-9C82-AE721F6127CE}"/>
    <cellStyle name="Výpočet 2 3 3 4" xfId="15346" xr:uid="{25468CE8-60FB-4155-AD90-FE04C9C6DD89}"/>
    <cellStyle name="Výpočet 2 3 3 4 2" xfId="36839" xr:uid="{291EDBDC-8CF0-4EDC-933F-728A118F62D1}"/>
    <cellStyle name="Výpočet 2 3 3 5" xfId="15053" xr:uid="{A87E37A4-4577-4F8C-B566-B4B43E1E67AA}"/>
    <cellStyle name="Výpočet 2 3 3 5 2" xfId="36578" xr:uid="{F725D7C3-2137-4751-AEC8-BF7217B4731B}"/>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2 2" xfId="43465" xr:uid="{FE263CA2-9BAF-4E6D-85FE-8DE4EF2712BF}"/>
    <cellStyle name="Výpočet 2 3 4 2 2 3" xfId="25230" xr:uid="{F4087CBD-3221-44E1-9395-C924D5C7142C}"/>
    <cellStyle name="Výpočet 2 3 4 2 2 3 2" xfId="46229" xr:uid="{5605E1DA-5DFD-4117-B848-A3B23E8DEC85}"/>
    <cellStyle name="Výpočet 2 3 4 2 2 4" xfId="27827" xr:uid="{E94B1EE7-B85C-4E28-A695-0E9B197978C3}"/>
    <cellStyle name="Výpočet 2 3 4 2 2_LI1" xfId="55289" xr:uid="{76A51CFD-BB4C-46BA-8EC2-B384DB5FB668}"/>
    <cellStyle name="Výpočet 2 3 4 2 3" xfId="17786" xr:uid="{BB2E4E9D-E2F8-4023-8C21-5928C1A54059}"/>
    <cellStyle name="Výpočet 2 3 4 2 3 2" xfId="39165" xr:uid="{BD658B9D-0593-4FDB-A86F-425ADB825DBA}"/>
    <cellStyle name="Výpočet 2 3 4 2 4" xfId="14466" xr:uid="{8EA920CE-F0CF-48B4-8986-6AB773F50532}"/>
    <cellStyle name="Výpočet 2 3 4 2 4 2" xfId="36031" xr:uid="{CAE662DC-8C7B-43DC-ABF5-D9A76B281823}"/>
    <cellStyle name="Výpočet 2 3 4 2 5" xfId="14821" xr:uid="{9C7F0623-97F6-4423-BD50-A65774127A70}"/>
    <cellStyle name="Výpočet 2 3 4 2 5 2" xfId="36381" xr:uid="{D558B9A5-CE08-445C-A2E3-79F9781B0600}"/>
    <cellStyle name="Výpočet 2 3 4 2_LI1" xfId="55288" xr:uid="{8E9B9349-4CC2-47F4-89E8-C6CA6C826147}"/>
    <cellStyle name="Výpočet 2 3 4 3" xfId="10919" xr:uid="{221D5CAB-35A4-4EBD-9E89-D4CCC5AC3ED5}"/>
    <cellStyle name="Výpočet 2 3 4 3 2" xfId="20461" xr:uid="{A1DB6575-790F-453E-AEFD-5C23060BD35E}"/>
    <cellStyle name="Výpočet 2 3 4 3 2 2" xfId="41637" xr:uid="{E02CC12E-E607-4BDA-926E-7DF11954699B}"/>
    <cellStyle name="Výpočet 2 3 4 3 3" xfId="23747" xr:uid="{DD180927-046C-4CB2-9F54-F95DFEC0A395}"/>
    <cellStyle name="Výpočet 2 3 4 3 3 2" xfId="44810" xr:uid="{0658C5DD-AE7D-4EC2-8440-F4BA798184EC}"/>
    <cellStyle name="Výpočet 2 3 4 3 4" xfId="26521" xr:uid="{A80689C1-190B-431E-9643-B81908C02401}"/>
    <cellStyle name="Výpočet 2 3 4 3_LI1" xfId="55290" xr:uid="{D647B5B0-A1F6-4F4A-BEB3-8FCDAB87C02E}"/>
    <cellStyle name="Výpočet 2 3 4 4" xfId="15847" xr:uid="{85209B1F-A9CE-443C-93E0-E26DA650882A}"/>
    <cellStyle name="Výpočet 2 3 4 4 2" xfId="37311" xr:uid="{3FB0A3EE-2FE0-4065-A06F-1DE5AC1AC090}"/>
    <cellStyle name="Výpočet 2 3 4 5" xfId="21440" xr:uid="{1245E126-127A-4366-813B-2C9C1CC49C06}"/>
    <cellStyle name="Výpočet 2 3 4 5 2" xfId="42585" xr:uid="{7E553AC2-5407-4E67-AA53-7E1F62864E69}"/>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2 2" xfId="42018" xr:uid="{D622E492-637B-4DDC-A25A-F0F7E2E91156}"/>
    <cellStyle name="Výpočet 2 3 5 2 3" xfId="24129" xr:uid="{1D6BF56C-E73B-4BB6-980E-40B23C46EEA2}"/>
    <cellStyle name="Výpočet 2 3 5 2 3 2" xfId="45192" xr:uid="{064079AA-5605-4829-B50B-D1162F11F95B}"/>
    <cellStyle name="Výpočet 2 3 5 2 4" xfId="26898" xr:uid="{FC82385B-1CE5-4E58-900B-1DED5F454365}"/>
    <cellStyle name="Výpočet 2 3 5 2_LI1" xfId="55292" xr:uid="{6E12A5F4-CE90-491B-A60A-E1A0D698CD90}"/>
    <cellStyle name="Výpočet 2 3 5 3" xfId="16234" xr:uid="{8BEFF033-880D-4C4B-A5F3-A894AA723985}"/>
    <cellStyle name="Výpočet 2 3 5 3 2" xfId="37696" xr:uid="{457C746E-8792-4393-8E73-AF0F9BFF8290}"/>
    <cellStyle name="Výpočet 2 3 5 4" xfId="18307" xr:uid="{B5F2AA06-5ECD-4AE6-A3DB-55338140D636}"/>
    <cellStyle name="Výpočet 2 3 5 4 2" xfId="39661" xr:uid="{373CD954-4D73-4B2E-A46B-1FFEF9E131F5}"/>
    <cellStyle name="Výpočet 2 3 5_LI1" xfId="55291" xr:uid="{B7B01331-B520-4B66-A619-64F3E3EB7817}"/>
    <cellStyle name="Výpočet 2 3 6" xfId="8805" xr:uid="{0873A476-DEA6-4B16-AA46-41B5144FDD89}"/>
    <cellStyle name="Výpočet 2 3 6 2" xfId="19127" xr:uid="{CC748A15-9642-45C0-9DAA-36F374EC6924}"/>
    <cellStyle name="Výpočet 2 3 6 2 2" xfId="40366" xr:uid="{131BD2E4-3160-4E8F-9BD6-AF9831329EDE}"/>
    <cellStyle name="Výpočet 2 3 6 3" xfId="22738" xr:uid="{E6F4A0D6-DF3B-44D1-8848-2FB9D862A02F}"/>
    <cellStyle name="Výpočet 2 3 6 3 2" xfId="43830" xr:uid="{57F62C69-0532-49BE-A6AF-172A5B519C2E}"/>
    <cellStyle name="Výpočet 2 3 6 4" xfId="25633" xr:uid="{29ED57EE-07B7-481E-B94B-AB0FDD3A6189}"/>
    <cellStyle name="Výpočet 2 3 6_LI1" xfId="55293" xr:uid="{DF88F2EE-AF38-4DAC-ABE6-6C110BEFCF0A}"/>
    <cellStyle name="Výpočet 2 3 7" xfId="14372" xr:uid="{E1660C5D-04EB-48AA-B626-757784207E39}"/>
    <cellStyle name="Výpočet 2 3 7 2" xfId="35937" xr:uid="{3361F3D8-465C-4691-A116-1101641A8F8C}"/>
    <cellStyle name="Výpočet 2 3 8" xfId="18830" xr:uid="{6FA60CBC-1A08-4CD3-9D9F-B7D084C69918}"/>
    <cellStyle name="Výpočet 2 3 8 2" xfId="40089" xr:uid="{B3B34546-1264-4508-A6B4-8FD63BDBE486}"/>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2 2" xfId="43187" xr:uid="{562BA51C-5C2D-4611-9B55-A2FC535E3C5A}"/>
    <cellStyle name="Výpočet 2 4 2 2 2 2 3" xfId="25019" xr:uid="{A981DFD3-E2E2-4E17-AA9F-1B96EECC2B96}"/>
    <cellStyle name="Výpočet 2 4 2 2 2 2 3 2" xfId="46029" xr:uid="{CF544587-040D-443D-8C91-0B5708BE89A4}"/>
    <cellStyle name="Výpočet 2 4 2 2 2 2 4" xfId="27646" xr:uid="{A00E1C48-6872-47CB-8833-24FCB489C7AF}"/>
    <cellStyle name="Výpočet 2 4 2 2 2 2_LI1" xfId="55295" xr:uid="{5CEC7BC6-1E01-4AF7-B236-60FEE3D318AD}"/>
    <cellStyle name="Výpočet 2 4 2 2 2 3" xfId="17509" xr:uid="{C06E04BF-C70E-4C2E-8118-6DE23D1F5CA4}"/>
    <cellStyle name="Výpočet 2 4 2 2 2 3 2" xfId="38899" xr:uid="{39520185-E662-41A3-8EA1-0E25FA028492}"/>
    <cellStyle name="Výpočet 2 4 2 2 2 4" xfId="17686" xr:uid="{05647FD0-18CE-41B2-AC5A-7183ACBD978D}"/>
    <cellStyle name="Výpočet 2 4 2 2 2 4 2" xfId="39070" xr:uid="{62FF3F37-B433-4D86-B4E8-2B24AD7DF20F}"/>
    <cellStyle name="Výpočet 2 4 2 2 2 5" xfId="18947" xr:uid="{2695B195-5D98-4537-A0D6-FF43FCCAD183}"/>
    <cellStyle name="Výpočet 2 4 2 2 2 5 2" xfId="40192" xr:uid="{D8A10419-A20E-4A35-BCB2-ACE31D64A0E4}"/>
    <cellStyle name="Výpočet 2 4 2 2 2_LI1" xfId="55294" xr:uid="{F9832742-82A7-4FC9-9850-E49D8BF04255}"/>
    <cellStyle name="Výpočet 2 4 2 2 3" xfId="10454" xr:uid="{821923F3-7185-4826-B33E-E9D409160318}"/>
    <cellStyle name="Výpočet 2 4 2 2 3 2" xfId="20171" xr:uid="{701518C3-8D3E-4FDB-82C8-BF95D608AC65}"/>
    <cellStyle name="Výpočet 2 4 2 2 3 2 2" xfId="41371" xr:uid="{46F0C92B-A053-4A8F-855F-573C91E66D00}"/>
    <cellStyle name="Výpočet 2 4 2 2 3 3" xfId="23540" xr:uid="{94E373D2-0F13-4027-9407-268801C5004B}"/>
    <cellStyle name="Výpočet 2 4 2 2 3 3 2" xfId="44612" xr:uid="{DFEFBF0F-31D4-48B8-B1A7-124204A84062}"/>
    <cellStyle name="Výpočet 2 4 2 2 3 4" xfId="26341" xr:uid="{D0EA7AE9-482F-41DE-BD78-A8931EB8A970}"/>
    <cellStyle name="Výpočet 2 4 2 2 3_LI1" xfId="55296" xr:uid="{4D4E22A1-3985-4FF7-84AA-CA34AB255590}"/>
    <cellStyle name="Výpočet 2 4 2 2 4" xfId="15568" xr:uid="{EC60D6B2-4659-4341-B0A4-EE08C39DFCD4}"/>
    <cellStyle name="Výpočet 2 4 2 2 4 2" xfId="37053" xr:uid="{07A3E6C5-4032-4A9A-91B5-00DA256E4980}"/>
    <cellStyle name="Výpočet 2 4 2 2 5" xfId="21462" xr:uid="{D4F1523E-5AF6-43FC-97CA-2229E9C800A9}"/>
    <cellStyle name="Výpočet 2 4 2 2 5 2" xfId="42602" xr:uid="{1C347E42-D1CF-4F94-98F9-FBE66BD8C9A1}"/>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2 2" xfId="43634" xr:uid="{3C26BDDE-66FA-4B26-AB9E-62FF341F494D}"/>
    <cellStyle name="Výpočet 2 4 2 3 2 2 3" xfId="25399" xr:uid="{3244B440-CB0A-45FA-A487-1011BC80F222}"/>
    <cellStyle name="Výpočet 2 4 2 3 2 2 3 2" xfId="46397" xr:uid="{46F0397B-AEDB-47A8-8574-B249146F1801}"/>
    <cellStyle name="Výpočet 2 4 2 3 2 2 4" xfId="27996" xr:uid="{01A2584B-9C5F-45CE-AA53-178A223082ED}"/>
    <cellStyle name="Výpočet 2 4 2 3 2 2_LI1" xfId="55298" xr:uid="{DCE9C740-F4CF-40ED-87FF-6107AA933848}"/>
    <cellStyle name="Výpočet 2 4 2 3 2 3" xfId="17954" xr:uid="{D375999F-678E-43AD-9D4A-8D3E2C215035}"/>
    <cellStyle name="Výpočet 2 4 2 3 2 3 2" xfId="39333" xr:uid="{76177F29-6500-4210-83C3-2BCC4F9348E9}"/>
    <cellStyle name="Výpočet 2 4 2 3 2 4" xfId="15228" xr:uid="{128BB0CC-36AA-4348-8E72-93A17B141219}"/>
    <cellStyle name="Výpočet 2 4 2 3 2 4 2" xfId="36734" xr:uid="{E930D3E8-66C6-42A2-9CF8-53E28B699846}"/>
    <cellStyle name="Výpočet 2 4 2 3 2 5" xfId="20422" xr:uid="{44ACAA53-7BC8-4999-BE57-80EBB7167F8D}"/>
    <cellStyle name="Výpočet 2 4 2 3 2 5 2" xfId="41599" xr:uid="{52E7AF83-131D-4C0B-B148-906D2BE59FB3}"/>
    <cellStyle name="Výpočet 2 4 2 3 2_LI1" xfId="55297" xr:uid="{34E11156-F1BD-425E-88B9-1F4B1346C37E}"/>
    <cellStyle name="Výpočet 2 4 2 3 3" xfId="11088" xr:uid="{D06F4A72-2ED5-4708-8204-CB0D3CFF9CCF}"/>
    <cellStyle name="Výpočet 2 4 2 3 3 2" xfId="20630" xr:uid="{34D06C1A-CB5D-40DC-981B-1E942261753F}"/>
    <cellStyle name="Výpočet 2 4 2 3 3 2 2" xfId="41806" xr:uid="{15CB3449-4A09-4ED5-9A1E-E7D8A838D6DB}"/>
    <cellStyle name="Výpočet 2 4 2 3 3 3" xfId="23916" xr:uid="{7BDBE037-B18E-4172-B735-B18AA3263838}"/>
    <cellStyle name="Výpočet 2 4 2 3 3 3 2" xfId="44979" xr:uid="{C67E43A3-43A1-4531-B33C-38FC6408102A}"/>
    <cellStyle name="Výpočet 2 4 2 3 3 4" xfId="26690" xr:uid="{1D921617-DFA1-4199-AD0F-7930F8BE968D}"/>
    <cellStyle name="Výpočet 2 4 2 3 3_LI1" xfId="55299" xr:uid="{93D49D71-6DEA-4177-98EE-B497E34B00C6}"/>
    <cellStyle name="Výpočet 2 4 2 3 4" xfId="16015" xr:uid="{75C22778-5D22-4061-AB58-A3F7B08BE093}"/>
    <cellStyle name="Výpočet 2 4 2 3 4 2" xfId="37479" xr:uid="{77B1ACF2-19F2-4DB0-A9CA-7DF526428FD0}"/>
    <cellStyle name="Výpočet 2 4 2 3 5" xfId="21467" xr:uid="{35905755-D8C0-40C4-9413-4F7C5C245D1A}"/>
    <cellStyle name="Výpočet 2 4 2 3 5 2" xfId="42607" xr:uid="{FC88F6D0-B183-4E16-9E18-A2588654446D}"/>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2 2" xfId="42234" xr:uid="{349C5AD0-3D21-4FAB-97B3-2F5B745A18BB}"/>
    <cellStyle name="Výpočet 2 4 2 4 2 3" xfId="24316" xr:uid="{3093519A-7C5B-4F34-B140-B6196110C94D}"/>
    <cellStyle name="Výpočet 2 4 2 4 2 3 2" xfId="45377" xr:uid="{E3513605-C573-41D6-981C-068D2337F483}"/>
    <cellStyle name="Výpočet 2 4 2 4 2 4" xfId="27078" xr:uid="{C7F4E3E8-AF88-4D81-8587-CA46989F2F39}"/>
    <cellStyle name="Výpočet 2 4 2 4 2_LI1" xfId="55301" xr:uid="{49DE6E6D-5A4D-43A4-924D-60EF05FBBEBF}"/>
    <cellStyle name="Výpočet 2 4 2 4 3" xfId="16459" xr:uid="{0BC21186-9DB4-40EC-9D66-3356D3DE573E}"/>
    <cellStyle name="Výpočet 2 4 2 4 3 2" xfId="37914" xr:uid="{00D8E144-0078-415A-ABDF-1DE227734C85}"/>
    <cellStyle name="Výpočet 2 4 2 4 4" xfId="22169" xr:uid="{3B954105-F3FC-4259-80AB-79C41CDF9664}"/>
    <cellStyle name="Výpočet 2 4 2 4 4 2" xfId="43271" xr:uid="{041CDC78-9D70-41F3-BBA9-6D29CD4661B5}"/>
    <cellStyle name="Výpočet 2 4 2 4_LI1" xfId="55300" xr:uid="{B9F4F391-76DB-4A1B-BB25-C10C16B7DD11}"/>
    <cellStyle name="Výpočet 2 4 2 5" xfId="9125" xr:uid="{8B350AF6-9F1D-432F-90A3-459C3817FCC9}"/>
    <cellStyle name="Výpočet 2 4 2 5 2" xfId="19385" xr:uid="{8D3E2107-3D59-4F0B-95A9-35B0280CA6D1}"/>
    <cellStyle name="Výpočet 2 4 2 5 2 2" xfId="40620" xr:uid="{F99522D9-245E-43A9-B2FE-CFEB0D192E61}"/>
    <cellStyle name="Výpočet 2 4 2 5 3" xfId="22963" xr:uid="{F869BDD8-65C0-4AE5-B1AC-CC63A7D1B4FE}"/>
    <cellStyle name="Výpočet 2 4 2 5 3 2" xfId="44052" xr:uid="{F5CC5E6E-EAB2-461B-91F5-20017A049504}"/>
    <cellStyle name="Výpočet 2 4 2 5 4" xfId="25847" xr:uid="{ADE969DC-BBB5-48CD-94A4-2C15628FF75B}"/>
    <cellStyle name="Výpočet 2 4 2 5_LI1" xfId="55302" xr:uid="{7140962E-8C90-4200-9DEA-44217FB8E0CA}"/>
    <cellStyle name="Výpočet 2 4 2 6" xfId="14630" xr:uid="{2548DD5F-4D76-4772-8E8D-E314B86AB9F2}"/>
    <cellStyle name="Výpočet 2 4 2 6 2" xfId="36192" xr:uid="{2EB5F74B-0ED7-4BA4-BA42-9FDEAC97FAB3}"/>
    <cellStyle name="Výpočet 2 4 2 7" xfId="18603" xr:uid="{EC8F01FC-0E6F-4AF8-B622-37A750DE9BB6}"/>
    <cellStyle name="Výpočet 2 4 2 7 2" xfId="39910" xr:uid="{2E0E5D6C-FA34-4419-973B-4D740315DCEA}"/>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2 2" xfId="42979" xr:uid="{D6F7C86A-A41B-4C90-9F1A-F1A5F40DC9A7}"/>
    <cellStyle name="Výpočet 2 4 3 2 2 3" xfId="24832" xr:uid="{645940F2-B7C2-49F3-A440-9DE92D5DC7C0}"/>
    <cellStyle name="Výpočet 2 4 3 2 2 3 2" xfId="45844" xr:uid="{6E334015-C358-42F1-A84F-FE24661FC43A}"/>
    <cellStyle name="Výpočet 2 4 3 2 2 4" xfId="27468" xr:uid="{63716D59-C7D4-41FC-96D7-9319CA2FC976}"/>
    <cellStyle name="Výpočet 2 4 3 2 2_LI1" xfId="55304" xr:uid="{39AF2F96-E391-4A34-A4AE-A24383313B78}"/>
    <cellStyle name="Výpočet 2 4 3 2 3" xfId="17296" xr:uid="{90BD43E2-E101-4403-B3D6-429006686808}"/>
    <cellStyle name="Výpočet 2 4 3 2 3 2" xfId="38693" xr:uid="{3F4E2BB0-8513-45FC-840C-23E73BFC1240}"/>
    <cellStyle name="Výpočet 2 4 3 2 4" xfId="15213" xr:uid="{2E9B7520-9D25-4D58-8D0F-E6F2B7F9C5EB}"/>
    <cellStyle name="Výpočet 2 4 3 2 4 2" xfId="36721" xr:uid="{2BF47D34-5C90-489F-B37B-F015B39B551B}"/>
    <cellStyle name="Výpočet 2 4 3 2 5" xfId="22336" xr:uid="{D9053B33-F474-4036-87CE-83B00F713ABA}"/>
    <cellStyle name="Výpočet 2 4 3 2 5 2" xfId="43428" xr:uid="{8B5B164D-0335-4C6B-AF7B-2A0E3E9CC53C}"/>
    <cellStyle name="Výpočet 2 4 3 2_LI1" xfId="55303" xr:uid="{511956F8-3373-45AF-86F4-60511C052908}"/>
    <cellStyle name="Výpočet 2 4 3 3" xfId="10182" xr:uid="{302AFE04-3A95-4E34-B31F-46AB3AA75FF9}"/>
    <cellStyle name="Výpočet 2 4 3 3 2" xfId="19962" xr:uid="{D8BDE0CA-F2E2-4A7A-B177-E6D9F39F421C}"/>
    <cellStyle name="Výpočet 2 4 3 3 2 2" xfId="41166" xr:uid="{19E7F990-676F-49DE-AE3D-FDF97624D255}"/>
    <cellStyle name="Výpočet 2 4 3 3 3" xfId="23354" xr:uid="{375120EA-965B-4E99-90C4-A99BFFDC7FE4}"/>
    <cellStyle name="Výpočet 2 4 3 3 3 2" xfId="44428" xr:uid="{5EB5BE38-F568-45D4-B753-78854D443C26}"/>
    <cellStyle name="Výpočet 2 4 3 3 4" xfId="26163" xr:uid="{7CCA2FDD-D70C-4070-88EB-4CCE6BB387BD}"/>
    <cellStyle name="Výpočet 2 4 3 3_LI1" xfId="55305" xr:uid="{D0431CFE-1A68-43BA-BB18-EA6F1B296F07}"/>
    <cellStyle name="Výpočet 2 4 3 4" xfId="15357" xr:uid="{E1BE3509-54E0-47AD-AAFE-300A2488A4BD}"/>
    <cellStyle name="Výpočet 2 4 3 4 2" xfId="36848" xr:uid="{AA0B7A7B-913A-4E9E-8EAC-E90D0ED81BF8}"/>
    <cellStyle name="Výpočet 2 4 3 5" xfId="21474" xr:uid="{BB3EFA8E-A73F-4F0B-8927-75B8F265F2F5}"/>
    <cellStyle name="Výpočet 2 4 3 5 2" xfId="42612" xr:uid="{00DDB06F-EBC0-408C-A1DD-B6C13CE9B908}"/>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2 2" xfId="43444" xr:uid="{932A6C1F-E628-4BC8-B881-6C9B5161B176}"/>
    <cellStyle name="Výpočet 2 4 4 2 2 3" xfId="25209" xr:uid="{32E60C1F-F4E4-4B59-9D80-0271CB3AECA8}"/>
    <cellStyle name="Výpočet 2 4 4 2 2 3 2" xfId="46208" xr:uid="{0CA287C1-A231-4C02-AC72-4469D181A3EB}"/>
    <cellStyle name="Výpočet 2 4 4 2 2 4" xfId="27806" xr:uid="{139312E3-C73C-4211-9C3F-0AF41461B2D7}"/>
    <cellStyle name="Výpočet 2 4 4 2 2_LI1" xfId="55307" xr:uid="{3DE267CA-21A4-49B9-97A7-B8B9035C0363}"/>
    <cellStyle name="Výpočet 2 4 4 2 3" xfId="17765" xr:uid="{7AD38DF3-63BE-4642-A0EE-8D0C8F9C3FA9}"/>
    <cellStyle name="Výpočet 2 4 4 2 3 2" xfId="39144" xr:uid="{3184F307-DC97-4CBE-AA75-6E8E4D2665DB}"/>
    <cellStyle name="Výpočet 2 4 4 2 4" xfId="21680" xr:uid="{C0C12880-82A2-4998-A798-8C50B3242C1E}"/>
    <cellStyle name="Výpočet 2 4 4 2 4 2" xfId="42803" xr:uid="{67AC8B5B-3E4C-4AD4-8BB7-760D63DC2158}"/>
    <cellStyle name="Výpočet 2 4 4 2 5" xfId="16874" xr:uid="{484A84A5-7058-45AB-9F5D-81B04430BACC}"/>
    <cellStyle name="Výpočet 2 4 4 2 5 2" xfId="38304" xr:uid="{CA2FAFE2-7B19-4891-AB3D-72F8E7E0EC5F}"/>
    <cellStyle name="Výpočet 2 4 4 2_LI1" xfId="55306" xr:uid="{D8866C81-CE8E-443A-A7B0-338CC3E3DCAC}"/>
    <cellStyle name="Výpočet 2 4 4 3" xfId="10898" xr:uid="{1CD73C60-815A-45C7-9D6E-0BA844904C49}"/>
    <cellStyle name="Výpočet 2 4 4 3 2" xfId="20440" xr:uid="{80EE6DEA-7F66-4227-B132-4322DA337C48}"/>
    <cellStyle name="Výpočet 2 4 4 3 2 2" xfId="41616" xr:uid="{1A891442-7C78-4BC4-AADC-630A64F6EDD7}"/>
    <cellStyle name="Výpočet 2 4 4 3 3" xfId="23726" xr:uid="{66724ABF-395A-4F7E-A77F-7D869D2AB5C1}"/>
    <cellStyle name="Výpočet 2 4 4 3 3 2" xfId="44789" xr:uid="{569DBFEF-171A-4279-86C6-DF040FDE78AF}"/>
    <cellStyle name="Výpočet 2 4 4 3 4" xfId="26500" xr:uid="{16FA43C3-0BBE-470F-B9D2-5A906FDEA3B9}"/>
    <cellStyle name="Výpočet 2 4 4 3_LI1" xfId="55308" xr:uid="{A68C0ABE-7A49-4970-B672-B97F61997D33}"/>
    <cellStyle name="Výpočet 2 4 4 4" xfId="15826" xr:uid="{340FA302-0D2F-49F4-BFD3-15F266CA15A3}"/>
    <cellStyle name="Výpočet 2 4 4 4 2" xfId="37290" xr:uid="{EB8333C6-B256-440D-ADCE-B0C43C224F95}"/>
    <cellStyle name="Výpočet 2 4 4 5" xfId="15034" xr:uid="{A44184A3-1009-44DD-B99D-15BF6BA5ECA9}"/>
    <cellStyle name="Výpočet 2 4 4 5 2" xfId="36564" xr:uid="{8EB26300-E90B-40AE-8967-82584107E195}"/>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2 2" xfId="42028" xr:uid="{1E264D1B-40B0-4A2C-A2C4-CE5EBD264328}"/>
    <cellStyle name="Výpočet 2 4 5 2 3" xfId="24136" xr:uid="{C1D688DB-96ED-4F39-9910-21B96D13CBED}"/>
    <cellStyle name="Výpočet 2 4 5 2 3 2" xfId="45199" xr:uid="{9914D439-D91F-4330-AC4E-30B3BD747BC9}"/>
    <cellStyle name="Výpočet 2 4 5 2 4" xfId="26904" xr:uid="{8C863335-DBA8-4AF7-94D9-5D92E5610C42}"/>
    <cellStyle name="Výpočet 2 4 5 2_LI1" xfId="55310" xr:uid="{7373CC65-801A-43FD-A6B6-6C4D5F72B002}"/>
    <cellStyle name="Výpočet 2 4 5 3" xfId="16245" xr:uid="{9940811F-8E28-40FD-837C-800C125E82D2}"/>
    <cellStyle name="Výpočet 2 4 5 3 2" xfId="37706" xr:uid="{D973F7F3-42CD-4C86-9F9B-AE91AD54C196}"/>
    <cellStyle name="Výpočet 2 4 5 4" xfId="21749" xr:uid="{300571D3-519D-4BC4-8C02-69925D40283B}"/>
    <cellStyle name="Výpočet 2 4 5 4 2" xfId="42862" xr:uid="{8E0C0F3B-B146-463A-8EDE-FB13FDCD0A1C}"/>
    <cellStyle name="Výpočet 2 4 5_LI1" xfId="55309" xr:uid="{55579C44-FEA9-42C6-82D2-749B27223AC8}"/>
    <cellStyle name="Výpočet 2 4 6" xfId="8824" xr:uid="{B2BA43DD-E389-425A-97F7-649BDD723D2C}"/>
    <cellStyle name="Výpočet 2 4 6 2" xfId="19139" xr:uid="{AC473B2A-8374-4AD4-ABAB-514CB7D56A5D}"/>
    <cellStyle name="Výpočet 2 4 6 2 2" xfId="40378" xr:uid="{AF98DE3F-1A58-47F4-B428-8D940EDE6383}"/>
    <cellStyle name="Výpočet 2 4 6 3" xfId="22746" xr:uid="{9DFEA410-9A9F-40A2-86BD-956B16CF6D5A}"/>
    <cellStyle name="Výpočet 2 4 6 3 2" xfId="43838" xr:uid="{CABBA3F1-9D65-4FA4-8E4B-0ED4A975647D}"/>
    <cellStyle name="Výpočet 2 4 6 4" xfId="25640" xr:uid="{4B280CB9-BC66-457F-9335-E3E6C1911C6F}"/>
    <cellStyle name="Výpočet 2 4 6_LI1" xfId="55311" xr:uid="{1989B067-A99E-413B-B03C-EB1CB98334C3}"/>
    <cellStyle name="Výpočet 2 4 7" xfId="14385" xr:uid="{E2600D37-0F4D-4292-B973-BF170FF44799}"/>
    <cellStyle name="Výpočet 2 4 7 2" xfId="35950" xr:uid="{6F8598C2-B674-4EB2-8169-6C3813D41AFD}"/>
    <cellStyle name="Výpočet 2 4 8" xfId="18820" xr:uid="{19B3ED70-70C1-4210-9D79-72DFCF830005}"/>
    <cellStyle name="Výpočet 2 4 8 2" xfId="40081" xr:uid="{8ECD89DE-D079-4DF6-B7B2-53D6EFD85903}"/>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2 2" xfId="43196" xr:uid="{4986F3F0-A03C-46EE-9776-CF4475B76715}"/>
    <cellStyle name="Výpočet 2 5 2 2 2 2 3" xfId="25028" xr:uid="{4C3A783A-A67E-4C02-BDE2-DE42CD7C1923}"/>
    <cellStyle name="Výpočet 2 5 2 2 2 2 3 2" xfId="46038" xr:uid="{12B8BDA7-2874-4218-9365-B499219B43A9}"/>
    <cellStyle name="Výpočet 2 5 2 2 2 2 4" xfId="27655" xr:uid="{EF82F36C-668A-4258-A21C-86A6F97795E1}"/>
    <cellStyle name="Výpočet 2 5 2 2 2 2_LI1" xfId="55313" xr:uid="{06852ABF-36CF-489F-805D-082D840D0C76}"/>
    <cellStyle name="Výpočet 2 5 2 2 2 3" xfId="17518" xr:uid="{A6CB2699-1A6B-4770-B0D1-F20F9143376A}"/>
    <cellStyle name="Výpočet 2 5 2 2 2 3 2" xfId="38908" xr:uid="{37ABA497-A83D-4690-AD9B-46732C66385C}"/>
    <cellStyle name="Výpočet 2 5 2 2 2 4" xfId="19578" xr:uid="{66EF84E7-55A5-4F6B-845A-65D5C7AB553E}"/>
    <cellStyle name="Výpočet 2 5 2 2 2 4 2" xfId="40808" xr:uid="{703A35B4-3EEA-405C-84ED-AC6CC46F45F2}"/>
    <cellStyle name="Výpočet 2 5 2 2 2 5" xfId="14976" xr:uid="{EC3AF50A-9888-4DF0-B791-AFCF92CE64D0}"/>
    <cellStyle name="Výpočet 2 5 2 2 2 5 2" xfId="36518" xr:uid="{F565A379-214C-46C7-A79E-42E2E56BBCF5}"/>
    <cellStyle name="Výpočet 2 5 2 2 2_LI1" xfId="55312" xr:uid="{61AFDF36-00A4-4051-A003-F4AA606215AF}"/>
    <cellStyle name="Výpočet 2 5 2 2 3" xfId="10463" xr:uid="{EAAABA74-44C4-40E5-A474-10191E3D2072}"/>
    <cellStyle name="Výpočet 2 5 2 2 3 2" xfId="20180" xr:uid="{693CC6C5-DB1B-481D-820A-260472B9193C}"/>
    <cellStyle name="Výpočet 2 5 2 2 3 2 2" xfId="41380" xr:uid="{35801321-3F77-46B7-A461-8CCD606C9FF0}"/>
    <cellStyle name="Výpočet 2 5 2 2 3 3" xfId="23549" xr:uid="{AA998D96-F08E-4104-969B-7B0E406F4784}"/>
    <cellStyle name="Výpočet 2 5 2 2 3 3 2" xfId="44621" xr:uid="{068AD347-8FCF-4D43-AF31-770876E20F7F}"/>
    <cellStyle name="Výpočet 2 5 2 2 3 4" xfId="26350" xr:uid="{895EBB11-3FE3-4DE8-BF48-BD0547E72C2C}"/>
    <cellStyle name="Výpočet 2 5 2 2 3_LI1" xfId="55314" xr:uid="{87CBF157-9CA1-48E1-947A-964F36BC41B4}"/>
    <cellStyle name="Výpočet 2 5 2 2 4" xfId="15577" xr:uid="{A3F0CCE5-2B29-4F24-9399-9540A84096A1}"/>
    <cellStyle name="Výpočet 2 5 2 2 4 2" xfId="37062" xr:uid="{285934B4-C998-41CE-9218-226B935D3C31}"/>
    <cellStyle name="Výpočet 2 5 2 2 5" xfId="18375" xr:uid="{7A80C753-3679-4ECB-825C-C9F72FD976F6}"/>
    <cellStyle name="Výpočet 2 5 2 2 5 2" xfId="39723" xr:uid="{A8A39126-D4F1-412B-AAC5-D383361F5221}"/>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2 2" xfId="43645" xr:uid="{D1D4178B-60C4-408C-A84A-A4D407C84AB0}"/>
    <cellStyle name="Výpočet 2 5 2 3 2 2 3" xfId="25410" xr:uid="{C54E89FD-D7B4-446F-9DBC-1B6F8BA2AD4A}"/>
    <cellStyle name="Výpočet 2 5 2 3 2 2 3 2" xfId="46408" xr:uid="{1080D2E7-5842-4690-AB77-EDF6BA2F60C4}"/>
    <cellStyle name="Výpočet 2 5 2 3 2 2 4" xfId="28007" xr:uid="{F8971B57-4F03-425C-8752-41F82FEC8B91}"/>
    <cellStyle name="Výpočet 2 5 2 3 2 2_LI1" xfId="55316" xr:uid="{24A10CE5-25F9-4F9D-B1D9-C1EDB186EC57}"/>
    <cellStyle name="Výpočet 2 5 2 3 2 3" xfId="17965" xr:uid="{E444BC1D-C31F-4D19-9F31-8CC7C6F5F793}"/>
    <cellStyle name="Výpočet 2 5 2 3 2 3 2" xfId="39344" xr:uid="{BE9431B6-F116-4106-A747-C7A22DC36C61}"/>
    <cellStyle name="Výpočet 2 5 2 3 2 4" xfId="17657" xr:uid="{D2165C00-F8AD-48BB-ABB9-EA37CDED8D6E}"/>
    <cellStyle name="Výpočet 2 5 2 3 2 4 2" xfId="39043" xr:uid="{DBFB1B74-5096-49E7-9F27-BE4021BE32A6}"/>
    <cellStyle name="Výpočet 2 5 2 3 2 5" xfId="15388" xr:uid="{52BCDA59-5CAF-4332-A619-E1CB6E792EF6}"/>
    <cellStyle name="Výpočet 2 5 2 3 2 5 2" xfId="36877" xr:uid="{827A62F3-B9C8-45AA-AE6A-F0A8BAAA6A7C}"/>
    <cellStyle name="Výpočet 2 5 2 3 2_LI1" xfId="55315" xr:uid="{A8AFEFD1-2AAA-4D19-AAE6-671DFB60C2DD}"/>
    <cellStyle name="Výpočet 2 5 2 3 3" xfId="11099" xr:uid="{C9B03BAD-AA4F-4814-BA39-B0E27C68FDEF}"/>
    <cellStyle name="Výpočet 2 5 2 3 3 2" xfId="20641" xr:uid="{02CF20B5-EEC1-4DD2-B81A-6B5EC20AFD69}"/>
    <cellStyle name="Výpočet 2 5 2 3 3 2 2" xfId="41817" xr:uid="{933AB4C7-5597-4E1E-AFD1-258CDFC22F82}"/>
    <cellStyle name="Výpočet 2 5 2 3 3 3" xfId="23927" xr:uid="{02F07D26-B854-4742-AD6C-768D0C951297}"/>
    <cellStyle name="Výpočet 2 5 2 3 3 3 2" xfId="44990" xr:uid="{4AD3EDE2-9415-48B5-8441-E68FCB03AE0C}"/>
    <cellStyle name="Výpočet 2 5 2 3 3 4" xfId="26701" xr:uid="{F9E3B634-C398-4E5D-AD8E-ED6061D8E92D}"/>
    <cellStyle name="Výpočet 2 5 2 3 3_LI1" xfId="55317" xr:uid="{074D3AE4-47CF-49A0-A887-696955F47613}"/>
    <cellStyle name="Výpočet 2 5 2 3 4" xfId="16026" xr:uid="{05B1009F-DC04-4AF9-ACB8-5BC3FBEF7DBE}"/>
    <cellStyle name="Výpočet 2 5 2 3 4 2" xfId="37490" xr:uid="{58DA581E-0043-42B7-870B-172A28BE8360}"/>
    <cellStyle name="Výpočet 2 5 2 3 5" xfId="21658" xr:uid="{7E888323-27D8-4DA9-B5C1-39386E150AA8}"/>
    <cellStyle name="Výpočet 2 5 2 3 5 2" xfId="42782" xr:uid="{B46A61DC-2ED4-4644-B1FF-BFC619F322FE}"/>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2 2" xfId="42243" xr:uid="{2A2EBBB7-4839-4979-A9B9-66BDDEE2E098}"/>
    <cellStyle name="Výpočet 2 5 2 4 2 3" xfId="24325" xr:uid="{C5F46540-7495-4213-BD8C-853791F04FF4}"/>
    <cellStyle name="Výpočet 2 5 2 4 2 3 2" xfId="45386" xr:uid="{FFC8ECC8-9189-4EE3-9FDF-D4DF4879F788}"/>
    <cellStyle name="Výpočet 2 5 2 4 2 4" xfId="27087" xr:uid="{D9616381-DF81-4B33-A202-572DFF876445}"/>
    <cellStyle name="Výpočet 2 5 2 4 2_LI1" xfId="55319" xr:uid="{06854272-56AB-4180-B131-4D67021392FE}"/>
    <cellStyle name="Výpočet 2 5 2 4 3" xfId="16468" xr:uid="{28FE10F0-B7E4-449F-AB04-9FD109C5736D}"/>
    <cellStyle name="Výpočet 2 5 2 4 3 2" xfId="37923" xr:uid="{AE9282D6-E964-4D1B-A9ED-C26B30A89A1A}"/>
    <cellStyle name="Výpočet 2 5 2 4 4" xfId="19635" xr:uid="{B85196AC-96E4-440C-84A7-EC9B9F2234E9}"/>
    <cellStyle name="Výpočet 2 5 2 4 4 2" xfId="40850" xr:uid="{6248FF29-6407-486E-A631-25567A4B4435}"/>
    <cellStyle name="Výpočet 2 5 2 4_LI1" xfId="55318" xr:uid="{57F77D3C-D7C1-45F5-B4DA-AF3EEC2E3EF6}"/>
    <cellStyle name="Výpočet 2 5 2 5" xfId="9136" xr:uid="{8EBEF8F4-50FC-424B-A25A-5D57224827C8}"/>
    <cellStyle name="Výpočet 2 5 2 5 2" xfId="19396" xr:uid="{50A2A2A1-B85B-4360-98CA-EDAA4755B670}"/>
    <cellStyle name="Výpočet 2 5 2 5 2 2" xfId="40631" xr:uid="{F0EE592E-C356-45F3-A6A9-595F1861D2F6}"/>
    <cellStyle name="Výpočet 2 5 2 5 3" xfId="22974" xr:uid="{9D395D06-CF6F-4ECB-97B9-097DA63B0C45}"/>
    <cellStyle name="Výpočet 2 5 2 5 3 2" xfId="44063" xr:uid="{82BE10E5-5807-4795-A842-352CCEA43910}"/>
    <cellStyle name="Výpočet 2 5 2 5 4" xfId="25858" xr:uid="{6514A407-C8A5-4542-A3EE-2E2C3B50556F}"/>
    <cellStyle name="Výpočet 2 5 2 5_LI1" xfId="55320" xr:uid="{1111F313-23A7-4198-B1C7-37910FB18E46}"/>
    <cellStyle name="Výpočet 2 5 2 6" xfId="14641" xr:uid="{7DEA7740-579A-4BD9-AD7C-684B3A9CB00D}"/>
    <cellStyle name="Výpočet 2 5 2 6 2" xfId="36203" xr:uid="{2AE0EBD0-BE02-4C2B-AB95-85B119D2E0EC}"/>
    <cellStyle name="Výpočet 2 5 2 7" xfId="18592" xr:uid="{822BF738-A6D5-4283-92A4-61F5CCDF9F57}"/>
    <cellStyle name="Výpočet 2 5 2 7 2" xfId="39902" xr:uid="{31D1B816-CDCF-48D6-AF82-49DE1B2DE703}"/>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2 2" xfId="42988" xr:uid="{B925B028-BAFE-48C6-AB0A-FF84473E6555}"/>
    <cellStyle name="Výpočet 2 5 3 2 2 3" xfId="24841" xr:uid="{AFC163D6-2841-403D-9E97-F59FFA08D4CA}"/>
    <cellStyle name="Výpočet 2 5 3 2 2 3 2" xfId="45853" xr:uid="{8AF8AE9B-39F9-4042-80A9-3F81E866A2ED}"/>
    <cellStyle name="Výpočet 2 5 3 2 2 4" xfId="27477" xr:uid="{BB4CFCF8-FE2D-467E-9F6D-E39858B9B858}"/>
    <cellStyle name="Výpočet 2 5 3 2 2_LI1" xfId="55322" xr:uid="{88F88285-5F2C-4602-94C1-4F55F21E4C19}"/>
    <cellStyle name="Výpočet 2 5 3 2 3" xfId="17305" xr:uid="{611118BA-0D3B-4BB0-B0D7-AA6192BC8CE3}"/>
    <cellStyle name="Výpočet 2 5 3 2 3 2" xfId="38702" xr:uid="{A86AF7F8-9971-4DA7-9C35-D52FFD5654BB}"/>
    <cellStyle name="Výpočet 2 5 3 2 4" xfId="20183" xr:uid="{045CAB0F-6C82-4DA0-9FBE-03DB8A0AA6AE}"/>
    <cellStyle name="Výpočet 2 5 3 2 4 2" xfId="41383" xr:uid="{A90F03B8-E856-4923-8300-A6E08C43EADE}"/>
    <cellStyle name="Výpočet 2 5 3 2 5" xfId="18194" xr:uid="{3158A2D3-2E9A-4A4A-AC37-0D8BE0EB9B2C}"/>
    <cellStyle name="Výpočet 2 5 3 2 5 2" xfId="39570" xr:uid="{929432D4-3E6B-42F0-BBFD-A6B68791BA1F}"/>
    <cellStyle name="Výpočet 2 5 3 2_LI1" xfId="55321" xr:uid="{5B7923BC-5E52-4BF6-9EFD-B65154CA5DA0}"/>
    <cellStyle name="Výpočet 2 5 3 3" xfId="10191" xr:uid="{4F7C969D-7DAB-4A3E-AD47-1EB5308AF63D}"/>
    <cellStyle name="Výpočet 2 5 3 3 2" xfId="19971" xr:uid="{7A8C7EEC-CF83-4725-8D66-D8A687431791}"/>
    <cellStyle name="Výpočet 2 5 3 3 2 2" xfId="41175" xr:uid="{5250728E-1F76-4649-9275-E3524994A146}"/>
    <cellStyle name="Výpočet 2 5 3 3 3" xfId="23363" xr:uid="{8441478C-7E5D-4C13-9E98-AE6B42C3A304}"/>
    <cellStyle name="Výpočet 2 5 3 3 3 2" xfId="44437" xr:uid="{DC59F3A6-579D-4E9F-97DE-3388F922AC7A}"/>
    <cellStyle name="Výpočet 2 5 3 3 4" xfId="26172" xr:uid="{AA63EBAE-A871-4DB5-8EBE-13AA0795DB2E}"/>
    <cellStyle name="Výpočet 2 5 3 3_LI1" xfId="55323" xr:uid="{FCC1B95D-7B97-44B7-8DC7-928DEBB83E0F}"/>
    <cellStyle name="Výpočet 2 5 3 4" xfId="15366" xr:uid="{8A215FA2-9DC4-44E2-A1D8-65D25B780D3E}"/>
    <cellStyle name="Výpočet 2 5 3 4 2" xfId="36857" xr:uid="{8E9033CF-6F64-469B-88B3-82FCFF1CA20B}"/>
    <cellStyle name="Výpočet 2 5 3 5" xfId="18397" xr:uid="{083C65F6-9DCC-46A0-A94C-C68D9875B669}"/>
    <cellStyle name="Výpočet 2 5 3 5 2" xfId="39743" xr:uid="{50D9EE68-9D05-4AD0-A02F-5853AA3984F0}"/>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2 2" xfId="43438" xr:uid="{F2064132-BC5B-40FD-AAF5-AC060B3AA4FC}"/>
    <cellStyle name="Výpočet 2 5 4 2 2 3" xfId="25203" xr:uid="{88A61840-FE8F-484E-9121-6AFCA2A1BCBC}"/>
    <cellStyle name="Výpočet 2 5 4 2 2 3 2" xfId="46202" xr:uid="{807D982B-BF44-420C-91A0-E9311ECF0FAA}"/>
    <cellStyle name="Výpočet 2 5 4 2 2 4" xfId="27800" xr:uid="{7EEB3AE9-DC43-4C27-B51D-A1A91C353C1B}"/>
    <cellStyle name="Výpočet 2 5 4 2 2_LI1" xfId="55325" xr:uid="{33F594C0-5203-4E04-A434-C94712152202}"/>
    <cellStyle name="Výpočet 2 5 4 2 3" xfId="17759" xr:uid="{37AD97EE-6946-48A9-A424-DA802E81CCAD}"/>
    <cellStyle name="Výpočet 2 5 4 2 3 2" xfId="39138" xr:uid="{E264B1D1-612D-4403-90B6-6AC2628D498A}"/>
    <cellStyle name="Výpočet 2 5 4 2 4" xfId="20242" xr:uid="{4498BF47-BC0B-4BA7-B0E9-3655187FFB06}"/>
    <cellStyle name="Výpočet 2 5 4 2 4 2" xfId="41439" xr:uid="{9CB67D0D-FB3E-4190-861C-AC75C89E1035}"/>
    <cellStyle name="Výpočet 2 5 4 2 5" xfId="21491" xr:uid="{C8E2B82B-1253-46D1-9FA1-1D4C4BB4CABA}"/>
    <cellStyle name="Výpočet 2 5 4 2 5 2" xfId="42629" xr:uid="{092BBF04-B4CC-4D3B-AA32-A31BDE161EE3}"/>
    <cellStyle name="Výpočet 2 5 4 2_LI1" xfId="55324" xr:uid="{5D7A7390-EB8F-4528-92A9-9078927680EC}"/>
    <cellStyle name="Výpočet 2 5 4 3" xfId="10892" xr:uid="{32F2A748-5151-4E71-82F7-40C2697DC152}"/>
    <cellStyle name="Výpočet 2 5 4 3 2" xfId="20434" xr:uid="{CD65C3C0-3EFE-4CAE-90EC-42F0DB41C3E6}"/>
    <cellStyle name="Výpočet 2 5 4 3 2 2" xfId="41610" xr:uid="{38A291AF-E2F3-4AF6-809B-7BB04ED5981E}"/>
    <cellStyle name="Výpočet 2 5 4 3 3" xfId="23720" xr:uid="{9E333BEE-D57B-4F57-BAA5-4666984C09B2}"/>
    <cellStyle name="Výpočet 2 5 4 3 3 2" xfId="44783" xr:uid="{35849E90-27BE-4670-BD4B-03F7CFC96B64}"/>
    <cellStyle name="Výpočet 2 5 4 3 4" xfId="26494" xr:uid="{309C159F-7C10-4CDB-B297-364D04841292}"/>
    <cellStyle name="Výpočet 2 5 4 3_LI1" xfId="55326" xr:uid="{A8BE9E39-930A-4EB1-98D6-75FADA293EC7}"/>
    <cellStyle name="Výpočet 2 5 4 4" xfId="15820" xr:uid="{0DB899DC-DBFB-4687-BA90-456D89802D4C}"/>
    <cellStyle name="Výpočet 2 5 4 4 2" xfId="37284" xr:uid="{2D68F567-A3F0-4505-831D-E5B4E1F9EAF9}"/>
    <cellStyle name="Výpočet 2 5 4 5" xfId="15594" xr:uid="{2AAE1950-FC50-49D8-9DA6-218BCC0564DF}"/>
    <cellStyle name="Výpočet 2 5 4 5 2" xfId="37075" xr:uid="{7BF5FA86-0805-4144-89C4-8F8095E852ED}"/>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2 2" xfId="42038" xr:uid="{D017AE83-7995-4A74-8D7C-81F732CCD547}"/>
    <cellStyle name="Výpočet 2 5 5 2 3" xfId="24146" xr:uid="{0274C10D-6562-48F2-8FE6-8B4AC9772E22}"/>
    <cellStyle name="Výpočet 2 5 5 2 3 2" xfId="45209" xr:uid="{725B6BE7-8990-4227-A8F9-CD76A899F794}"/>
    <cellStyle name="Výpočet 2 5 5 2 4" xfId="26914" xr:uid="{7B2E8E9C-E4CC-4878-B006-34746078145E}"/>
    <cellStyle name="Výpočet 2 5 5 2_LI1" xfId="55328" xr:uid="{0CDCB897-A318-44E8-B196-EE1178BF6371}"/>
    <cellStyle name="Výpočet 2 5 5 3" xfId="16255" xr:uid="{026C730A-C8AD-4A22-B127-6EAE54BE2DAE}"/>
    <cellStyle name="Výpočet 2 5 5 3 2" xfId="37716" xr:uid="{2AC229EC-7D3A-49BE-BA71-D02AE98896A2}"/>
    <cellStyle name="Výpočet 2 5 5 4" xfId="18306" xr:uid="{5AB997B0-4677-4F82-A1EB-51DB4150A63D}"/>
    <cellStyle name="Výpočet 2 5 5 4 2" xfId="39660" xr:uid="{72270928-8E17-4E87-AC52-75DDEE93DB59}"/>
    <cellStyle name="Výpočet 2 5 5_LI1" xfId="55327" xr:uid="{121E0151-28F0-434B-9633-C8B038E038B4}"/>
    <cellStyle name="Výpočet 2 5 6" xfId="8835" xr:uid="{8E8ED5AD-B8E7-4B26-AB08-EE743DB4323F}"/>
    <cellStyle name="Výpočet 2 5 6 2" xfId="19150" xr:uid="{90CA22A5-CE68-40ED-BC32-776326D76926}"/>
    <cellStyle name="Výpočet 2 5 6 2 2" xfId="40389" xr:uid="{B4CDD5AF-2C00-4AEC-96D8-5F10FD799289}"/>
    <cellStyle name="Výpočet 2 5 6 3" xfId="22757" xr:uid="{EE7A2898-BF5F-42CA-B9CE-FA970703387D}"/>
    <cellStyle name="Výpočet 2 5 6 3 2" xfId="43849" xr:uid="{338D6DE6-504B-46D5-B178-122DD1370734}"/>
    <cellStyle name="Výpočet 2 5 6 4" xfId="25651" xr:uid="{27FC5619-7F09-41A7-BC59-98793D59B8D9}"/>
    <cellStyle name="Výpočet 2 5 6_LI1" xfId="55329" xr:uid="{82B5C7E1-09BB-4B19-AB51-E05BB3314A32}"/>
    <cellStyle name="Výpočet 2 5 7" xfId="14396" xr:uid="{2F26F7C7-47DC-47C0-8856-B6EC9FA2B368}"/>
    <cellStyle name="Výpočet 2 5 7 2" xfId="35961" xr:uid="{16A10A6A-3655-4671-8364-27F55113FC30}"/>
    <cellStyle name="Výpočet 2 5 8" xfId="18809" xr:uid="{D2FCB56C-E4A2-4B48-85E8-10E53AB68A79}"/>
    <cellStyle name="Výpočet 2 5 8 2" xfId="40073" xr:uid="{E23A180E-F783-4788-9F60-C7B54C7E559A}"/>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2 2" xfId="43203" xr:uid="{FA7C1003-8DC6-431C-9307-BD2E60927B97}"/>
    <cellStyle name="Výpočet 2 6 2 2 2 2 3" xfId="25033" xr:uid="{EFD5BE05-64BD-4FAB-94F4-8602628C1384}"/>
    <cellStyle name="Výpočet 2 6 2 2 2 2 3 2" xfId="46043" xr:uid="{21DCDD24-43BD-40E7-B717-8BB400A6762D}"/>
    <cellStyle name="Výpočet 2 6 2 2 2 2 4" xfId="27659" xr:uid="{C40D532E-413A-4AD4-AC94-2FCE25BD1B34}"/>
    <cellStyle name="Výpočet 2 6 2 2 2 2_LI1" xfId="55331" xr:uid="{53A6ED7D-BDB0-4E3A-A1DC-BF255BCF9A9C}"/>
    <cellStyle name="Výpočet 2 6 2 2 2 3" xfId="17524" xr:uid="{144DCF15-CA11-43F0-8B4B-AE72D9387D86}"/>
    <cellStyle name="Výpočet 2 6 2 2 2 3 2" xfId="38914" xr:uid="{439451F7-EFC8-4A4E-9AB4-57031C30AC3D}"/>
    <cellStyle name="Výpočet 2 6 2 2 2 4" xfId="18193" xr:uid="{6916C73B-13D5-4AE2-9A0F-B78301035AF4}"/>
    <cellStyle name="Výpočet 2 6 2 2 2 4 2" xfId="39569" xr:uid="{3F5D465B-57EA-4ED7-ACA8-8D55F947F575}"/>
    <cellStyle name="Výpočet 2 6 2 2 2 5" xfId="24729" xr:uid="{2275DEBD-BA2F-4F04-B2F2-932FBA56E514}"/>
    <cellStyle name="Výpočet 2 6 2 2 2 5 2" xfId="45748" xr:uid="{7CCE049F-57C5-4A05-B0A9-CDE3A8B4AAA8}"/>
    <cellStyle name="Výpočet 2 6 2 2 2_LI1" xfId="55330" xr:uid="{1A0AC349-8B1E-4743-A850-3D8EE9CE6C77}"/>
    <cellStyle name="Výpočet 2 6 2 2 3" xfId="10473" xr:uid="{75797D36-CEFD-43D6-AAFA-3C790C2A058E}"/>
    <cellStyle name="Výpočet 2 6 2 2 3 2" xfId="20187" xr:uid="{8B1E1D04-987B-470C-84DC-30C21B0B6A99}"/>
    <cellStyle name="Výpočet 2 6 2 2 3 2 2" xfId="41387" xr:uid="{C4BE00CD-7008-4680-A27F-6865FB3E3F96}"/>
    <cellStyle name="Výpočet 2 6 2 2 3 3" xfId="23554" xr:uid="{2C40309C-B409-4E87-BEAB-7C56F5FD75F7}"/>
    <cellStyle name="Výpočet 2 6 2 2 3 3 2" xfId="44625" xr:uid="{202DC5C6-33DE-4CBB-A72C-22D312D80DEA}"/>
    <cellStyle name="Výpočet 2 6 2 2 3 4" xfId="26354" xr:uid="{16E77FE4-E683-483B-8CC8-194EE5E65DA7}"/>
    <cellStyle name="Výpočet 2 6 2 2 3_LI1" xfId="55332" xr:uid="{19C6E9D5-C8C0-40D0-980C-C692C109A738}"/>
    <cellStyle name="Výpočet 2 6 2 2 4" xfId="15584" xr:uid="{2C72C6E9-3FCF-4FC9-96B3-AB6B826788C2}"/>
    <cellStyle name="Výpočet 2 6 2 2 4 2" xfId="37067" xr:uid="{62935DC0-8103-40CB-A9F9-0EFE6EA12671}"/>
    <cellStyle name="Výpočet 2 6 2 2 5" xfId="16675" xr:uid="{D6CC3DD0-2DA5-45B3-B8F3-A836E5BC7B4F}"/>
    <cellStyle name="Výpočet 2 6 2 2 5 2" xfId="38122" xr:uid="{C13F8802-5176-4BF7-9D6C-CCE3F9E6A311}"/>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2 2" xfId="43650" xr:uid="{363BA18D-A087-4E2C-82E0-AB97D1D7DB88}"/>
    <cellStyle name="Výpočet 2 6 2 3 2 2 3" xfId="25415" xr:uid="{6AEEFA06-87F9-4AA1-98DF-F848BC4116C2}"/>
    <cellStyle name="Výpočet 2 6 2 3 2 2 3 2" xfId="46413" xr:uid="{1BAEE182-A52B-4CCF-BAAF-AB31E4868FCA}"/>
    <cellStyle name="Výpočet 2 6 2 3 2 2 4" xfId="28012" xr:uid="{935FEDAD-9CF9-4E18-BC6F-E96462247D01}"/>
    <cellStyle name="Výpočet 2 6 2 3 2 2_LI1" xfId="55334" xr:uid="{8410D335-E3BA-469A-A56B-561ECA5F76FF}"/>
    <cellStyle name="Výpočet 2 6 2 3 2 3" xfId="17970" xr:uid="{62962581-D82B-4DC5-ADDB-6F5B45192D81}"/>
    <cellStyle name="Výpočet 2 6 2 3 2 3 2" xfId="39349" xr:uid="{41E7610A-DD35-4838-AA34-99B8F15D8FAC}"/>
    <cellStyle name="Výpočet 2 6 2 3 2 4" xfId="17125" xr:uid="{83918843-1BE3-46EA-ABC8-3F484BA17F4C}"/>
    <cellStyle name="Výpočet 2 6 2 3 2 4 2" xfId="38533" xr:uid="{ACEBC3AB-7963-4C8F-9697-4E6D9BEEF191}"/>
    <cellStyle name="Výpočet 2 6 2 3 2 5" xfId="22332" xr:uid="{E26654BB-472D-4971-8F15-C1D76C2B281A}"/>
    <cellStyle name="Výpočet 2 6 2 3 2 5 2" xfId="43424" xr:uid="{4B572086-903F-449F-A068-B64608D99BFB}"/>
    <cellStyle name="Výpočet 2 6 2 3 2_LI1" xfId="55333" xr:uid="{4A36AEAE-6E00-4B60-9439-B2D803B6B6C9}"/>
    <cellStyle name="Výpočet 2 6 2 3 3" xfId="11104" xr:uid="{A46A1233-247C-4097-9B3C-E0399ECF9920}"/>
    <cellStyle name="Výpočet 2 6 2 3 3 2" xfId="20646" xr:uid="{E438CEE1-1947-4C37-9B12-31157CF797DF}"/>
    <cellStyle name="Výpočet 2 6 2 3 3 2 2" xfId="41822" xr:uid="{8FDEA1D3-FC18-453F-ACE3-7C1CF486E828}"/>
    <cellStyle name="Výpočet 2 6 2 3 3 3" xfId="23932" xr:uid="{91728EE0-DA98-4245-A247-71AA950DF045}"/>
    <cellStyle name="Výpočet 2 6 2 3 3 3 2" xfId="44995" xr:uid="{5F4F3951-D3E2-4746-9712-ACAA12467247}"/>
    <cellStyle name="Výpočet 2 6 2 3 3 4" xfId="26706" xr:uid="{4D810914-D513-42BB-B09C-807AB685083A}"/>
    <cellStyle name="Výpočet 2 6 2 3 3_LI1" xfId="55335" xr:uid="{D68625E4-A8B9-4D4C-A054-155EE49C37B6}"/>
    <cellStyle name="Výpočet 2 6 2 3 4" xfId="16031" xr:uid="{DABED85C-6831-4776-AFE3-AAC34C98D7A5}"/>
    <cellStyle name="Výpočet 2 6 2 3 4 2" xfId="37495" xr:uid="{D4480543-8D87-4E62-AA35-F0A54D1FF40C}"/>
    <cellStyle name="Výpočet 2 6 2 3 5" xfId="21543" xr:uid="{1EB6E725-DDF1-4D00-805A-0514C89D418A}"/>
    <cellStyle name="Výpočet 2 6 2 3 5 2" xfId="42677" xr:uid="{22FAD43A-30F9-4FB4-9CC8-46C340F83534}"/>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2 2" xfId="42251" xr:uid="{8209B44A-DB58-41AB-B471-4F43B0B7B30E}"/>
    <cellStyle name="Výpočet 2 6 2 4 2 3" xfId="24331" xr:uid="{2FFD0267-2763-465A-B31A-02042EF56B7F}"/>
    <cellStyle name="Výpočet 2 6 2 4 2 3 2" xfId="45392" xr:uid="{4F401564-9052-4C50-B999-13D8ABC17D67}"/>
    <cellStyle name="Výpočet 2 6 2 4 2 4" xfId="27092" xr:uid="{D494CF3A-97AA-4D61-9EAA-A9AD91FB9822}"/>
    <cellStyle name="Výpočet 2 6 2 4 2_LI1" xfId="55337" xr:uid="{E8F64FF3-9D50-4D6B-A8F9-2320621F9F11}"/>
    <cellStyle name="Výpočet 2 6 2 4 3" xfId="16476" xr:uid="{DE78A7E4-FD99-4586-841D-66BD154209EE}"/>
    <cellStyle name="Výpočet 2 6 2 4 3 2" xfId="37929" xr:uid="{21643E6C-1979-453E-9B23-C1EA96CDBE13}"/>
    <cellStyle name="Výpočet 2 6 2 4 4" xfId="19862" xr:uid="{F950F53A-3ADA-4789-8361-17A482BB4257}"/>
    <cellStyle name="Výpočet 2 6 2 4 4 2" xfId="41067" xr:uid="{837C838D-7422-48CA-989C-498DA02BF284}"/>
    <cellStyle name="Výpočet 2 6 2 4_LI1" xfId="55336" xr:uid="{39F4C9E8-5920-4DD0-9558-A281FE1C3150}"/>
    <cellStyle name="Výpočet 2 6 2 5" xfId="9147" xr:uid="{CBB4E06A-B1D0-4B0B-A8D1-9D89627ED3DE}"/>
    <cellStyle name="Výpočet 2 6 2 5 2" xfId="19404" xr:uid="{CE3B0E21-0821-46C4-94A1-26FE97636113}"/>
    <cellStyle name="Výpočet 2 6 2 5 2 2" xfId="40638" xr:uid="{63543572-4FC2-49F6-A6C1-5BABB571DBD3}"/>
    <cellStyle name="Výpočet 2 6 2 5 3" xfId="22980" xr:uid="{94F5B369-E584-43B3-9144-527367575A5C}"/>
    <cellStyle name="Výpočet 2 6 2 5 3 2" xfId="44069" xr:uid="{3CAAA73D-59B3-4BDC-946B-6936674BA5B1}"/>
    <cellStyle name="Výpočet 2 6 2 5 4" xfId="25863" xr:uid="{CA5FCF9A-4B54-49BB-9700-BBD83BC349C3}"/>
    <cellStyle name="Výpočet 2 6 2 5_LI1" xfId="55338" xr:uid="{85016E54-87B0-46BC-9FE4-BA1219E27D67}"/>
    <cellStyle name="Výpočet 2 6 2 6" xfId="14648" xr:uid="{E49B3F21-7EC4-442F-AA77-928EBDAD3884}"/>
    <cellStyle name="Výpočet 2 6 2 6 2" xfId="36210" xr:uid="{C4153C2E-ABF0-46CD-98DA-6C4A1FCC81F5}"/>
    <cellStyle name="Výpočet 2 6 2 7" xfId="18588" xr:uid="{99DADE68-3927-412A-ABD1-52A59C1CB608}"/>
    <cellStyle name="Výpočet 2 6 2 7 2" xfId="39899" xr:uid="{ABA0BE19-E878-432E-BCC9-AC5CA063E945}"/>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2 2" xfId="42992" xr:uid="{71E0AE42-385C-42E3-BCED-6060FCBC64B1}"/>
    <cellStyle name="Výpočet 2 6 3 2 2 3" xfId="24846" xr:uid="{5D21C54F-3BA4-4858-8D2F-1109409F9AEE}"/>
    <cellStyle name="Výpočet 2 6 3 2 2 3 2" xfId="45857" xr:uid="{4FDA1E81-50B1-45C7-A3C3-3FB384F9C430}"/>
    <cellStyle name="Výpočet 2 6 3 2 2 4" xfId="27481" xr:uid="{AF703364-FFE6-4C1D-B87A-D4802433EAF9}"/>
    <cellStyle name="Výpočet 2 6 3 2 2_LI1" xfId="55340" xr:uid="{EE31F65D-9979-49E7-B554-D2FE3D8BC9DD}"/>
    <cellStyle name="Výpočet 2 6 3 2 3" xfId="17311" xr:uid="{93C4816A-ACB9-49A6-98B1-EEF914D02CC7}"/>
    <cellStyle name="Výpočet 2 6 3 2 3 2" xfId="38708" xr:uid="{918BC8AE-0F98-47F4-99A4-2A63F0AD9D62}"/>
    <cellStyle name="Výpočet 2 6 3 2 4" xfId="19626" xr:uid="{BE99DD27-29AF-40EC-BC59-A43E1622F192}"/>
    <cellStyle name="Výpočet 2 6 3 2 4 2" xfId="40845" xr:uid="{6EE88825-19C9-4BC3-8F7E-394715C4387B}"/>
    <cellStyle name="Výpočet 2 6 3 2 5" xfId="19851" xr:uid="{16839E1E-2267-416F-AB9A-CBE1EA1BCA2A}"/>
    <cellStyle name="Výpočet 2 6 3 2 5 2" xfId="41057" xr:uid="{06A6266F-9A74-4D78-A66A-A886A2A71DEA}"/>
    <cellStyle name="Výpočet 2 6 3 2_LI1" xfId="55339" xr:uid="{DF5D4457-67DB-4F75-92E0-996A5076C514}"/>
    <cellStyle name="Výpočet 2 6 3 3" xfId="10201" xr:uid="{7EFE0A2F-AB7E-40CC-8108-634FBCAFEBBC}"/>
    <cellStyle name="Výpočet 2 6 3 3 2" xfId="19977" xr:uid="{B407259A-A29B-40C0-9215-9487881E5954}"/>
    <cellStyle name="Výpočet 2 6 3 3 2 2" xfId="41181" xr:uid="{B2D0627A-2102-4FDB-ACF4-811C0928BB41}"/>
    <cellStyle name="Výpočet 2 6 3 3 3" xfId="23368" xr:uid="{B3EB0070-FD9B-4188-998B-0FF2D0DED90D}"/>
    <cellStyle name="Výpočet 2 6 3 3 3 2" xfId="44442" xr:uid="{AA789719-AEF9-46A8-9AD3-EA1A23741DDA}"/>
    <cellStyle name="Výpočet 2 6 3 3 4" xfId="26176" xr:uid="{9B55E0A5-8C78-4A71-B8EC-F4FB5DAE95F2}"/>
    <cellStyle name="Výpočet 2 6 3 3_LI1" xfId="55341" xr:uid="{A8CADF13-E64B-42D0-82B7-268C5807D0B6}"/>
    <cellStyle name="Výpočet 2 6 3 4" xfId="15372" xr:uid="{B39ACC95-6094-41AC-AFC8-58166A27E1A7}"/>
    <cellStyle name="Výpočet 2 6 3 4 2" xfId="36863" xr:uid="{F1A37054-E6D4-4B88-9C3C-8628D3641E24}"/>
    <cellStyle name="Výpočet 2 6 3 5" xfId="16684" xr:uid="{AB3053FE-CD60-403D-9C00-1C0DEBDE1D18}"/>
    <cellStyle name="Výpočet 2 6 3 5 2" xfId="38130" xr:uid="{1F3174EF-5A2B-4B7C-AB42-69189E636EF3}"/>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2 2" xfId="43434" xr:uid="{D5DC3644-43C9-4BCE-AF51-B4470367817F}"/>
    <cellStyle name="Výpočet 2 6 4 2 2 3" xfId="25199" xr:uid="{8555F292-A6DF-4D45-A718-3E530AE84446}"/>
    <cellStyle name="Výpočet 2 6 4 2 2 3 2" xfId="46198" xr:uid="{F4ABC9FA-9525-485F-A783-089C2C8663EF}"/>
    <cellStyle name="Výpočet 2 6 4 2 2 4" xfId="27796" xr:uid="{098B180C-3949-48D8-BF09-448B42E0BDE0}"/>
    <cellStyle name="Výpočet 2 6 4 2 2_LI1" xfId="55343" xr:uid="{4C90703B-0D32-4E45-8A0A-083AED6B5EC5}"/>
    <cellStyle name="Výpočet 2 6 4 2 3" xfId="17755" xr:uid="{B3690F69-3A21-4CC6-8787-F700E3CFE535}"/>
    <cellStyle name="Výpočet 2 6 4 2 3 2" xfId="39134" xr:uid="{840FD026-97AC-4654-A485-5ADB2FFF6171}"/>
    <cellStyle name="Výpočet 2 6 4 2 4" xfId="16904" xr:uid="{7886AEDA-44B3-4978-8382-D453B03E37C6}"/>
    <cellStyle name="Výpočet 2 6 4 2 4 2" xfId="38330" xr:uid="{48316F15-DCF4-4220-A00C-10FACFCCB5C3}"/>
    <cellStyle name="Výpočet 2 6 4 2 5" xfId="14712" xr:uid="{ACD3235A-6D67-4572-AC4D-E131A89D8D63}"/>
    <cellStyle name="Výpočet 2 6 4 2 5 2" xfId="36272" xr:uid="{A7327ED3-8D7F-484A-B8B3-C17DC630A0F4}"/>
    <cellStyle name="Výpočet 2 6 4 2_LI1" xfId="55342" xr:uid="{4D91A6AD-6A90-4058-8E2E-996390212A40}"/>
    <cellStyle name="Výpočet 2 6 4 3" xfId="10888" xr:uid="{BEC4D2CA-87F4-4A18-BA10-0A96FB229738}"/>
    <cellStyle name="Výpočet 2 6 4 3 2" xfId="20430" xr:uid="{B659CE0B-6FCF-4B9D-B6E1-16FA582E2A10}"/>
    <cellStyle name="Výpočet 2 6 4 3 2 2" xfId="41606" xr:uid="{3508E93F-CAFC-4968-80F1-D1E65B1907DB}"/>
    <cellStyle name="Výpočet 2 6 4 3 3" xfId="23716" xr:uid="{1A4EC247-C832-4D58-AAA3-6BD9C6BE7378}"/>
    <cellStyle name="Výpočet 2 6 4 3 3 2" xfId="44779" xr:uid="{06CAAA56-BC8C-4D9A-8407-0DE8E268C704}"/>
    <cellStyle name="Výpočet 2 6 4 3 4" xfId="26490" xr:uid="{EE4B8FFA-0910-43E3-ACB3-9E140ADB5641}"/>
    <cellStyle name="Výpočet 2 6 4 3_LI1" xfId="55344" xr:uid="{568FF98D-4C1D-470E-9E93-F61BC54C4DB3}"/>
    <cellStyle name="Výpočet 2 6 4 4" xfId="15816" xr:uid="{4FA6719A-31BD-4BCA-AB21-B50F205A35B1}"/>
    <cellStyle name="Výpočet 2 6 4 4 2" xfId="37280" xr:uid="{ABEC4F0C-F3AB-4FF1-BCA1-5F9D30FF0664}"/>
    <cellStyle name="Výpočet 2 6 4 5" xfId="18357" xr:uid="{8AFDF90C-1B16-450E-85A0-A8DF1D739873}"/>
    <cellStyle name="Výpočet 2 6 4 5 2" xfId="39708" xr:uid="{558214C0-4B5A-4A50-8CFD-9D1A1E5C9358}"/>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2 2" xfId="42045" xr:uid="{E19552C5-C210-4485-8F5B-C16699B6AAB2}"/>
    <cellStyle name="Výpočet 2 6 5 2 3" xfId="24150" xr:uid="{5A79D6BB-729B-40C2-B16E-25E08C4F3F99}"/>
    <cellStyle name="Výpočet 2 6 5 2 3 2" xfId="45213" xr:uid="{3EC7187D-4D66-4309-AD68-F73E943168D4}"/>
    <cellStyle name="Výpočet 2 6 5 2 4" xfId="26918" xr:uid="{72400509-A0E2-410A-92EE-69D5194E1116}"/>
    <cellStyle name="Výpočet 2 6 5 2_LI1" xfId="55346" xr:uid="{CAA79347-1ABB-4580-B623-E23CD46DBBE6}"/>
    <cellStyle name="Výpočet 2 6 5 3" xfId="16262" xr:uid="{782D452D-7D27-4398-8AE6-2AC21C2DB843}"/>
    <cellStyle name="Výpočet 2 6 5 3 2" xfId="37723" xr:uid="{0FF01562-FE49-4CC9-A648-DA609CBE9225}"/>
    <cellStyle name="Výpočet 2 6 5 4" xfId="21564" xr:uid="{03144671-8DE9-458E-A438-5F7ECA435604}"/>
    <cellStyle name="Výpočet 2 6 5 4 2" xfId="42696" xr:uid="{063964F0-5900-4E8B-8F4B-C1BAF7C26B9D}"/>
    <cellStyle name="Výpočet 2 6 5_LI1" xfId="55345" xr:uid="{9635D67E-D06F-40FA-8EE6-85C9CDE9DA7C}"/>
    <cellStyle name="Výpočet 2 6 6" xfId="8846" xr:uid="{7F7F1F02-A410-418C-ADBD-1FBC25B379A9}"/>
    <cellStyle name="Výpočet 2 6 6 2" xfId="19158" xr:uid="{784EBAF8-04F5-48A7-9235-A92356836BA8}"/>
    <cellStyle name="Výpočet 2 6 6 2 2" xfId="40397" xr:uid="{E7FE0CCE-BB10-4CC1-B35D-E34DFA1FF6C4}"/>
    <cellStyle name="Výpočet 2 6 6 3" xfId="22763" xr:uid="{064111D1-ED54-4683-A286-9298F18B7ABE}"/>
    <cellStyle name="Výpočet 2 6 6 3 2" xfId="43855" xr:uid="{95E34E3C-7934-461B-B20F-2420C4C2ED4E}"/>
    <cellStyle name="Výpočet 2 6 6 4" xfId="25656" xr:uid="{2A1413CE-E54C-4FFB-90D6-3F0088E26E17}"/>
    <cellStyle name="Výpočet 2 6 6_LI1" xfId="55347" xr:uid="{CE9C76C4-C61D-4FC0-A362-3F59B1ADA0BB}"/>
    <cellStyle name="Výpočet 2 6 7" xfId="14403" xr:uid="{7BD1E26A-F3E4-497E-B860-936D339A4FE3}"/>
    <cellStyle name="Výpočet 2 6 7 2" xfId="35968" xr:uid="{5796C7D1-8C1C-49B2-83A5-30ADDCC6F190}"/>
    <cellStyle name="Výpočet 2 6 8" xfId="18802" xr:uid="{02810DC6-F10D-4EAD-9C5E-8081E94F3D39}"/>
    <cellStyle name="Výpočet 2 6 8 2" xfId="40068" xr:uid="{1CD508E5-6870-403A-BB2B-5FFFAA4C16D8}"/>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2 2" xfId="43226" xr:uid="{DB433F0F-BADC-4889-AF30-B7B9BCB23B0F}"/>
    <cellStyle name="Výpočet 2 7 2 2 2 2 3" xfId="25051" xr:uid="{9EC93C22-EC6A-423E-BE66-CB1878A5B483}"/>
    <cellStyle name="Výpočet 2 7 2 2 2 2 3 2" xfId="46061" xr:uid="{34489376-78BE-4874-BCBC-93CA293CBE93}"/>
    <cellStyle name="Výpočet 2 7 2 2 2 2 4" xfId="27676" xr:uid="{2F33F958-F0D9-4564-BCC9-0477E4508CE7}"/>
    <cellStyle name="Výpočet 2 7 2 2 2 2_LI1" xfId="55349" xr:uid="{F64BFC08-C024-4CEB-9943-38AAF128F211}"/>
    <cellStyle name="Výpočet 2 7 2 2 2 3" xfId="17547" xr:uid="{8B57567F-45FA-4EEA-B87D-90772AAF0D5D}"/>
    <cellStyle name="Výpočet 2 7 2 2 2 3 2" xfId="38936" xr:uid="{0D2FD6C2-7B7C-48BA-AF19-A5AFEC8FA7EB}"/>
    <cellStyle name="Výpočet 2 7 2 2 2 4" xfId="21751" xr:uid="{C2D966FB-5E43-43C5-B5A9-A39BE43C2F9D}"/>
    <cellStyle name="Výpočet 2 7 2 2 2 4 2" xfId="42864" xr:uid="{E069BC00-83AF-4EDB-8053-32A896E983DA}"/>
    <cellStyle name="Výpočet 2 7 2 2 2 5" xfId="21195" xr:uid="{874D44D9-7122-468B-8B64-9FE93C1C52F0}"/>
    <cellStyle name="Výpočet 2 7 2 2 2 5 2" xfId="42356" xr:uid="{91E6616B-60E6-443B-A6B1-314FCA0CD92A}"/>
    <cellStyle name="Výpočet 2 7 2 2 2_LI1" xfId="55348" xr:uid="{7E216111-7EB3-48FD-9026-C098976F858B}"/>
    <cellStyle name="Výpočet 2 7 2 2 3" xfId="10508" xr:uid="{EF494AA3-0E34-4B25-A174-2FC340732A91}"/>
    <cellStyle name="Výpočet 2 7 2 2 3 2" xfId="20209" xr:uid="{3FF11B1C-1934-4244-8C4E-99DC7C084713}"/>
    <cellStyle name="Výpočet 2 7 2 2 3 2 2" xfId="41406" xr:uid="{2840DB12-B029-44C8-AB09-7F8861A0FAFD}"/>
    <cellStyle name="Výpočet 2 7 2 2 3 3" xfId="23571" xr:uid="{69F71B43-05B2-4E14-8DDF-3758F2C97504}"/>
    <cellStyle name="Výpočet 2 7 2 2 3 3 2" xfId="44642" xr:uid="{DD1E79E9-E9A9-4E17-931B-939E22C489B6}"/>
    <cellStyle name="Výpočet 2 7 2 2 3 4" xfId="26371" xr:uid="{EA730770-0A5D-496C-B0EA-4F5E221EEC72}"/>
    <cellStyle name="Výpočet 2 7 2 2 3_LI1" xfId="55350" xr:uid="{00C6F8A6-7929-473D-89AD-EDFB13ABFE33}"/>
    <cellStyle name="Výpočet 2 7 2 2 4" xfId="15606" xr:uid="{1D5447E2-96F3-458D-A6B8-69A6AA0F49FB}"/>
    <cellStyle name="Výpočet 2 7 2 2 4 2" xfId="37087" xr:uid="{5F3762D9-45B3-449B-B035-4CE3D8A43805}"/>
    <cellStyle name="Výpočet 2 7 2 2 5" xfId="16631" xr:uid="{D9A38C30-BF4E-45D2-AB2B-DB4A60289AD4}"/>
    <cellStyle name="Výpočet 2 7 2 2 5 2" xfId="38082" xr:uid="{40291C27-8A8C-4DF0-ADD8-4875C00FF021}"/>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2 2" xfId="43668" xr:uid="{BA337A31-E70A-4CE4-BEF9-B3CA56407B0A}"/>
    <cellStyle name="Výpočet 2 7 2 3 2 2 3" xfId="25433" xr:uid="{A85144D0-7CBD-4239-83D1-3F2E591857A6}"/>
    <cellStyle name="Výpočet 2 7 2 3 2 2 3 2" xfId="46431" xr:uid="{BC17E120-071A-448B-BCA4-E9544E7B281B}"/>
    <cellStyle name="Výpočet 2 7 2 3 2 2 4" xfId="28030" xr:uid="{DDD9E24D-8DA7-4D95-BB4B-CED35E808643}"/>
    <cellStyle name="Výpočet 2 7 2 3 2 2_LI1" xfId="55352" xr:uid="{4A2147D4-AFC2-4E39-BAA0-7EA8C15572FF}"/>
    <cellStyle name="Výpočet 2 7 2 3 2 3" xfId="17988" xr:uid="{74670072-9BB0-4FEF-AA72-0A46F7BC0752}"/>
    <cellStyle name="Výpočet 2 7 2 3 2 3 2" xfId="39367" xr:uid="{5033DC9D-C2C3-49C5-BED7-1CD33E9F21D9}"/>
    <cellStyle name="Výpočet 2 7 2 3 2 4" xfId="14894" xr:uid="{0D5FA3BE-DAC9-4579-A390-A03F7EE53EBB}"/>
    <cellStyle name="Výpočet 2 7 2 3 2 4 2" xfId="36442" xr:uid="{379BEF70-4BB5-42FB-ADDB-616CD77293B9}"/>
    <cellStyle name="Výpočet 2 7 2 3 2 5" xfId="18668" xr:uid="{9B6446A7-61F2-49C7-85E4-58E453AF3723}"/>
    <cellStyle name="Výpočet 2 7 2 3 2 5 2" xfId="39961" xr:uid="{A6817CA7-96B7-482A-9174-597C514CB380}"/>
    <cellStyle name="Výpočet 2 7 2 3 2_LI1" xfId="55351" xr:uid="{A49903DF-73BD-4E53-9CD9-6172E29D1746}"/>
    <cellStyle name="Výpočet 2 7 2 3 3" xfId="11122" xr:uid="{52E5074C-6F65-41E7-B2ED-6216CFD1521C}"/>
    <cellStyle name="Výpočet 2 7 2 3 3 2" xfId="20664" xr:uid="{A70AC4FB-BD21-4954-B876-8FC49A6F1007}"/>
    <cellStyle name="Výpočet 2 7 2 3 3 2 2" xfId="41840" xr:uid="{FF470013-9B86-4C19-A2BC-8874F7B2BAFA}"/>
    <cellStyle name="Výpočet 2 7 2 3 3 3" xfId="23950" xr:uid="{26987C7F-B354-418E-AB10-BAD6E6CD0F19}"/>
    <cellStyle name="Výpočet 2 7 2 3 3 3 2" xfId="45013" xr:uid="{97D6953D-F21F-46BA-8F9F-AD1A1B8086BE}"/>
    <cellStyle name="Výpočet 2 7 2 3 3 4" xfId="26724" xr:uid="{686EC47A-5D43-49B8-91A7-606B2CFDF8BA}"/>
    <cellStyle name="Výpočet 2 7 2 3 3_LI1" xfId="55353" xr:uid="{962672F9-0CE4-4166-8459-0812357092C4}"/>
    <cellStyle name="Výpočet 2 7 2 3 4" xfId="16049" xr:uid="{5F4AA4A0-D088-45ED-909E-30E08AB7A31C}"/>
    <cellStyle name="Výpočet 2 7 2 3 4 2" xfId="37513" xr:uid="{5FAE544D-1A45-43D8-8948-9EAAF758112D}"/>
    <cellStyle name="Výpočet 2 7 2 3 5" xfId="19130" xr:uid="{67638A19-5588-4E0B-B7AF-FC1A99F647FF}"/>
    <cellStyle name="Výpočet 2 7 2 3 5 2" xfId="40369" xr:uid="{0244BBF2-679B-4E5D-BC87-F04439C592FB}"/>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2 2" xfId="42272" xr:uid="{50637F6C-31C3-4ECA-86D5-6BA5FED9F696}"/>
    <cellStyle name="Výpočet 2 7 2 4 2 3" xfId="24349" xr:uid="{903878A5-435C-4F8A-83D0-BC474D6285E6}"/>
    <cellStyle name="Výpočet 2 7 2 4 2 3 2" xfId="45410" xr:uid="{47684AAB-84DF-47A9-931C-537CEDD581A7}"/>
    <cellStyle name="Výpočet 2 7 2 4 2 4" xfId="27109" xr:uid="{67B7EFFC-EC63-45ED-B9D6-4ED9E01405AB}"/>
    <cellStyle name="Výpočet 2 7 2 4 2_LI1" xfId="55355" xr:uid="{467486B7-9090-444D-9E32-F08678D7FD83}"/>
    <cellStyle name="Výpočet 2 7 2 4 3" xfId="16499" xr:uid="{BEFE278C-A14C-4EA0-931A-8DE8F19EF423}"/>
    <cellStyle name="Výpočet 2 7 2 4 3 2" xfId="37952" xr:uid="{C4D428DC-2181-476C-A730-8CA9013F2B30}"/>
    <cellStyle name="Výpočet 2 7 2 4 4" xfId="19824" xr:uid="{84A0E4ED-5D12-4746-B7D9-E42267494AAC}"/>
    <cellStyle name="Výpočet 2 7 2 4 4 2" xfId="41031" xr:uid="{4E481239-1C65-4F0A-964D-3E7D67899927}"/>
    <cellStyle name="Výpočet 2 7 2 4_LI1" xfId="55354" xr:uid="{2CAEF8DE-395C-43D1-9AE6-68DDD8D742D4}"/>
    <cellStyle name="Výpočet 2 7 2 5" xfId="9183" xr:uid="{68431FF6-1948-4A0B-8171-79F3C3607F87}"/>
    <cellStyle name="Výpočet 2 7 2 5 2" xfId="19426" xr:uid="{31994FFE-D84D-4515-BE0D-A9C1F54CC48A}"/>
    <cellStyle name="Výpočet 2 7 2 5 2 2" xfId="40659" xr:uid="{AA24EA19-D1E1-4393-8125-6BB56F4A726D}"/>
    <cellStyle name="Výpočet 2 7 2 5 3" xfId="22999" xr:uid="{A2EA9201-0C4C-447D-9D42-AD22183571BB}"/>
    <cellStyle name="Výpočet 2 7 2 5 3 2" xfId="44087" xr:uid="{40119A51-BAE8-4ED5-963B-8E262C198E51}"/>
    <cellStyle name="Výpočet 2 7 2 5 4" xfId="25881" xr:uid="{1B341F8C-DF09-44F7-9368-FBA9DA8168EF}"/>
    <cellStyle name="Výpočet 2 7 2 5_LI1" xfId="55356" xr:uid="{17E79A69-42E6-48AD-83A4-A7846CCE0467}"/>
    <cellStyle name="Výpočet 2 7 2 6" xfId="14673" xr:uid="{812043C9-C158-4EC4-98FA-82F403E0910D}"/>
    <cellStyle name="Výpočet 2 7 2 6 2" xfId="36233" xr:uid="{8192DFF2-9812-4047-B235-9B07F0587D64}"/>
    <cellStyle name="Výpočet 2 7 2 7" xfId="18569" xr:uid="{B4B98127-C465-4E18-B082-622C9246BF48}"/>
    <cellStyle name="Výpočet 2 7 2 7 2" xfId="39884" xr:uid="{5CB15138-BD5B-4626-9745-C4EB47443B77}"/>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2 2" xfId="43013" xr:uid="{48905332-6811-44AD-8354-01D5F08AB306}"/>
    <cellStyle name="Výpočet 2 7 3 2 2 3" xfId="24863" xr:uid="{C775405A-0917-4C59-A5BF-89857AB5E899}"/>
    <cellStyle name="Výpočet 2 7 3 2 2 3 2" xfId="45874" xr:uid="{5A5DF096-4C61-473B-BBF0-27636E654B09}"/>
    <cellStyle name="Výpočet 2 7 3 2 2 4" xfId="27498" xr:uid="{E439DD9A-EB5F-45EE-B005-DEC98BA75B46}"/>
    <cellStyle name="Výpočet 2 7 3 2 2_LI1" xfId="55358" xr:uid="{AAAB5905-B48B-4F0F-AFC7-C42512757451}"/>
    <cellStyle name="Výpočet 2 7 3 2 3" xfId="17331" xr:uid="{C82B2878-DFBF-4FBC-8569-49A2B6A0CD4F}"/>
    <cellStyle name="Výpočet 2 7 3 2 3 2" xfId="38727" xr:uid="{19332E9F-5430-4559-8F22-710E1B31A924}"/>
    <cellStyle name="Výpočet 2 7 3 2 4" xfId="19591" xr:uid="{80B6BBED-EBDC-4668-8538-FEC68279009D}"/>
    <cellStyle name="Výpočet 2 7 3 2 4 2" xfId="40818" xr:uid="{CDA4FE78-630D-4111-A6C5-BE1D4B4F191A}"/>
    <cellStyle name="Výpočet 2 7 3 2 5" xfId="21728" xr:uid="{B2989DF2-D29E-468D-BF80-F32123BFBE6E}"/>
    <cellStyle name="Výpočet 2 7 3 2 5 2" xfId="42842" xr:uid="{6BE7134B-6358-47FA-BC00-34F154C710E3}"/>
    <cellStyle name="Výpočet 2 7 3 2_LI1" xfId="55357" xr:uid="{8FA0B769-829E-422C-9DA7-9812D8801EE2}"/>
    <cellStyle name="Výpočet 2 7 3 3" xfId="10236" xr:uid="{1F21241F-E704-446E-BD32-3D59C18D1DD0}"/>
    <cellStyle name="Výpočet 2 7 3 3 2" xfId="19997" xr:uid="{90A3A252-1FB5-4325-A611-7060D00BA392}"/>
    <cellStyle name="Výpočet 2 7 3 3 2 2" xfId="41200" xr:uid="{10CF2276-2B23-4768-B5BA-8208FB21A854}"/>
    <cellStyle name="Výpočet 2 7 3 3 3" xfId="23385" xr:uid="{0EF62DBA-79EF-4E19-998C-E39F3B96E132}"/>
    <cellStyle name="Výpočet 2 7 3 3 3 2" xfId="44459" xr:uid="{322128A9-C39E-4C96-839F-E4A1B2826D25}"/>
    <cellStyle name="Výpočet 2 7 3 3 4" xfId="26193" xr:uid="{0CDEEF1E-5238-46C5-BF00-C8A27C671E37}"/>
    <cellStyle name="Výpočet 2 7 3 3_LI1" xfId="55359" xr:uid="{E64B038F-AD80-4988-A8D5-54FC42958944}"/>
    <cellStyle name="Výpočet 2 7 3 4" xfId="15395" xr:uid="{76E5D006-C5EC-4E6A-971F-9CA9DB1AE971}"/>
    <cellStyle name="Výpočet 2 7 3 4 2" xfId="36884" xr:uid="{38E2DA07-D828-4C3E-80E4-8EF36AE7E134}"/>
    <cellStyle name="Výpočet 2 7 3 5" xfId="16644" xr:uid="{D4A2D633-FE58-4854-B0E4-283A8CFB32BD}"/>
    <cellStyle name="Výpočet 2 7 3 5 2" xfId="38094" xr:uid="{17B7CEEC-9C59-41EC-88BA-C0E8CCAD68B3}"/>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2 2" xfId="42910" xr:uid="{989C6870-5487-4E80-8F1D-7F4E82DAA68A}"/>
    <cellStyle name="Výpočet 2 7 4 2 2 3" xfId="24772" xr:uid="{201E95A0-6C47-4F4B-BCA4-4E7022A73E44}"/>
    <cellStyle name="Výpočet 2 7 4 2 2 3 2" xfId="45784" xr:uid="{A47BBD6A-0B4A-4FA9-B6AC-1BC22ADFDEE9}"/>
    <cellStyle name="Výpočet 2 7 4 2 2 4" xfId="27408" xr:uid="{47B25910-D62E-4A52-BB8A-749429DD1EA7}"/>
    <cellStyle name="Výpočet 2 7 4 2 2_LI1" xfId="55361" xr:uid="{11340E9D-951B-4DB8-B833-5772162F7B17}"/>
    <cellStyle name="Výpočet 2 7 4 2 3" xfId="17225" xr:uid="{3B527ED3-493C-4407-995D-134D7E35A3A8}"/>
    <cellStyle name="Výpočet 2 7 4 2 3 2" xfId="38624" xr:uid="{06B0FAD6-522F-4DE4-9533-067FDD8FCA62}"/>
    <cellStyle name="Výpočet 2 7 4 2 4" xfId="19596" xr:uid="{F51573CC-A859-41DE-AC8A-EB6DE9A24BE8}"/>
    <cellStyle name="Výpočet 2 7 4 2 4 2" xfId="40822" xr:uid="{E53221EB-6F00-45DD-BF88-8A0E76A962F4}"/>
    <cellStyle name="Výpočet 2 7 4 2 5" xfId="22104" xr:uid="{8F8DBAB1-CFF7-4DC8-ABDB-91D9E0AC09D9}"/>
    <cellStyle name="Výpočet 2 7 4 2 5 2" xfId="43207" xr:uid="{4F88FF50-DFAE-4392-9594-581A4AD0B795}"/>
    <cellStyle name="Výpočet 2 7 4 2_LI1" xfId="55360" xr:uid="{5EDAFBE9-12ED-402D-9AA4-64E659C780A4}"/>
    <cellStyle name="Výpočet 2 7 4 3" xfId="10100" xr:uid="{5F3A60FD-D149-455E-8E88-3E0D6CF57F99}"/>
    <cellStyle name="Výpočet 2 7 4 3 2" xfId="19894" xr:uid="{5CA1450C-6AF5-4EC9-AE1C-B399247F37EB}"/>
    <cellStyle name="Výpočet 2 7 4 3 2 2" xfId="41099" xr:uid="{822A3627-2786-4BEA-8EE7-B3C5FA16676E}"/>
    <cellStyle name="Výpočet 2 7 4 3 3" xfId="23292" xr:uid="{B871CCDD-F3F1-42B8-B7CF-7A67A7CC8BA0}"/>
    <cellStyle name="Výpočet 2 7 4 3 3 2" xfId="44367" xr:uid="{5BEDCB77-1DE3-4889-9479-6ECCD36627BC}"/>
    <cellStyle name="Výpočet 2 7 4 3 4" xfId="26103" xr:uid="{ADEA80FF-B695-428B-8782-CFC3D94460E8}"/>
    <cellStyle name="Výpočet 2 7 4 3_LI1" xfId="55362" xr:uid="{EE50AD93-8283-4E63-91BE-6E330C7160C2}"/>
    <cellStyle name="Výpočet 2 7 4 4" xfId="15290" xr:uid="{A1758730-5BAF-4781-A7AF-5C6467E1F0AC}"/>
    <cellStyle name="Výpočet 2 7 4 4 2" xfId="36784" xr:uid="{A14B6772-27CA-47D9-96F8-962527BFC2A8}"/>
    <cellStyle name="Výpočet 2 7 4 5" xfId="17711" xr:uid="{D8658DBD-6AEB-4330-9FD3-A68DE6A9AC71}"/>
    <cellStyle name="Výpočet 2 7 4 5 2" xfId="39092" xr:uid="{E40A0E86-4E2A-4F02-B2A9-DCDCF627F0B0}"/>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2 2" xfId="42066" xr:uid="{CF9766A4-6474-42A8-8116-D8751C53E89D}"/>
    <cellStyle name="Výpočet 2 7 5 2 3" xfId="24167" xr:uid="{A3DBF96E-D39D-4F3E-936D-5F88B7048190}"/>
    <cellStyle name="Výpočet 2 7 5 2 3 2" xfId="45230" xr:uid="{91249E11-FF67-44F2-880E-4EA8C7F1B924}"/>
    <cellStyle name="Výpočet 2 7 5 2 4" xfId="26935" xr:uid="{4C44C937-779B-4727-851E-F5AA99ABD029}"/>
    <cellStyle name="Výpočet 2 7 5 2_LI1" xfId="55364" xr:uid="{60DD3171-79D6-4ABB-A0FB-8E62EB169B4C}"/>
    <cellStyle name="Výpočet 2 7 5 3" xfId="16282" xr:uid="{C6FA4825-E7F1-4DB3-A04F-F9B47940F402}"/>
    <cellStyle name="Výpočet 2 7 5 3 2" xfId="37743" xr:uid="{0C423EC3-6F49-49A0-9039-2BE39A076C75}"/>
    <cellStyle name="Výpočet 2 7 5 4" xfId="16948" xr:uid="{66C7C91A-ADEA-43F3-BAE0-6681232AE998}"/>
    <cellStyle name="Výpočet 2 7 5 4 2" xfId="38367" xr:uid="{71F4EF61-F49B-472D-9A44-28437B688F08}"/>
    <cellStyle name="Výpočet 2 7 5_LI1" xfId="55363" xr:uid="{2F3DFEB9-86C9-45B5-9192-8E3370774201}"/>
    <cellStyle name="Výpočet 2 7 6" xfId="8882" xr:uid="{3E2D1060-EC43-4287-B103-3B155ED62B1D}"/>
    <cellStyle name="Výpočet 2 7 6 2" xfId="19182" xr:uid="{2717400E-6E90-4ACE-92C9-8CE2A0E8BF03}"/>
    <cellStyle name="Výpočet 2 7 6 2 2" xfId="40420" xr:uid="{78107252-1862-4F36-A7A4-1A4AB693436E}"/>
    <cellStyle name="Výpočet 2 7 6 3" xfId="22781" xr:uid="{694B778A-5BAE-480B-87C4-FAC4EDDD06C8}"/>
    <cellStyle name="Výpočet 2 7 6 3 2" xfId="43873" xr:uid="{2D26E7A1-50C7-495F-98F5-7C8590FC3735}"/>
    <cellStyle name="Výpočet 2 7 6 4" xfId="25674" xr:uid="{D41E0CC7-5114-41AC-BC4B-5B87BD2C0574}"/>
    <cellStyle name="Výpočet 2 7 6_LI1" xfId="55365" xr:uid="{513DF82A-8FB3-4781-8601-50D52874A5BC}"/>
    <cellStyle name="Výpočet 2 7 7" xfId="14427" xr:uid="{C7972375-CB67-4699-8006-7FB6FEE53F68}"/>
    <cellStyle name="Výpočet 2 7 7 2" xfId="35992" xr:uid="{C45A6F38-DB7C-4FD3-BF34-7839221F40E5}"/>
    <cellStyle name="Výpočet 2 7 8" xfId="18785" xr:uid="{E813E535-A1E3-49C9-B7F3-25EA83ECDB9B}"/>
    <cellStyle name="Výpočet 2 7 8 2" xfId="40054" xr:uid="{653FBFE4-A092-43EB-9AAC-E1B5DBD4BBB6}"/>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2 2" xfId="43215" xr:uid="{90930934-1FEA-4C59-8BCE-B63233A589A5}"/>
    <cellStyle name="Výpočet 2 8 2 2 2 2 3" xfId="25041" xr:uid="{76B5B7C1-E6F1-4CBB-9714-EC840BCEDC77}"/>
    <cellStyle name="Výpočet 2 8 2 2 2 2 3 2" xfId="46051" xr:uid="{4DB4BC49-A697-4FB1-8456-722A4DB167BE}"/>
    <cellStyle name="Výpočet 2 8 2 2 2 2 4" xfId="27666" xr:uid="{6528876D-25DA-4F35-ABFC-DBBC41D04C65}"/>
    <cellStyle name="Výpočet 2 8 2 2 2 2_LI1" xfId="55367" xr:uid="{9835CC0E-9B48-402E-A5A8-C5311B3740D8}"/>
    <cellStyle name="Výpočet 2 8 2 2 2 3" xfId="17536" xr:uid="{318671E5-3FDC-4405-A4CF-C8A53786E8C4}"/>
    <cellStyle name="Výpočet 2 8 2 2 2 3 2" xfId="38925" xr:uid="{4E92DB89-FF5D-494E-A181-FD41607C1DED}"/>
    <cellStyle name="Výpočet 2 8 2 2 2 4" xfId="21644" xr:uid="{431C9C05-27F7-4A8A-8BD8-CB18580CC3B1}"/>
    <cellStyle name="Výpočet 2 8 2 2 2 4 2" xfId="42769" xr:uid="{07D2C30E-638C-4B7D-9ABD-C9CBCEE1706E}"/>
    <cellStyle name="Výpočet 2 8 2 2 2 5" xfId="19845" xr:uid="{9A5D4F95-7E19-4C40-890F-AF0596AEA0E9}"/>
    <cellStyle name="Výpočet 2 8 2 2 2 5 2" xfId="41051" xr:uid="{B563C497-59A0-4A3C-BD9B-B244439270DA}"/>
    <cellStyle name="Výpočet 2 8 2 2 2_LI1" xfId="55366" xr:uid="{CDA3EB30-2320-48D5-BAFC-B14AA0E0246E}"/>
    <cellStyle name="Výpočet 2 8 2 2 3" xfId="10492" xr:uid="{26DC9234-DF56-4F29-B0CD-542ED7193F61}"/>
    <cellStyle name="Výpočet 2 8 2 2 3 2" xfId="20198" xr:uid="{E9EBA42F-762F-47AC-8204-A4BF2115D3AA}"/>
    <cellStyle name="Výpočet 2 8 2 2 3 2 2" xfId="41395" xr:uid="{94E55F66-9156-4D77-950A-CC8073D19406}"/>
    <cellStyle name="Výpočet 2 8 2 2 3 3" xfId="23561" xr:uid="{D9BC0589-94CD-4C1F-B7AB-6E953F48349D}"/>
    <cellStyle name="Výpočet 2 8 2 2 3 3 2" xfId="44632" xr:uid="{DCD3F94D-9957-4ABC-A4C6-C508A0693FF5}"/>
    <cellStyle name="Výpočet 2 8 2 2 3 4" xfId="26361" xr:uid="{365B9B53-32C2-43C6-93C8-E709DE2DECDB}"/>
    <cellStyle name="Výpočet 2 8 2 2 3_LI1" xfId="55368" xr:uid="{856DD8BD-C0EC-426C-9513-2E81D7FA3E43}"/>
    <cellStyle name="Výpočet 2 8 2 2 4" xfId="15596" xr:uid="{19800948-C21A-411E-A427-B6D430313D3B}"/>
    <cellStyle name="Výpočet 2 8 2 2 4 2" xfId="37077" xr:uid="{D41CFB63-9C64-421C-B857-43B340FE633B}"/>
    <cellStyle name="Výpočet 2 8 2 2 5" xfId="16219" xr:uid="{D57B4AD6-6AF3-4E43-99E0-7B9C4D8E6AB5}"/>
    <cellStyle name="Výpočet 2 8 2 2 5 2" xfId="37681" xr:uid="{38E2CB48-D864-4960-9EDE-3008B524B01B}"/>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2 2" xfId="43658" xr:uid="{F7D7017C-FDFE-4C8D-BE27-629F97461606}"/>
    <cellStyle name="Výpočet 2 8 2 3 2 2 3" xfId="25423" xr:uid="{E6EE557F-579E-4BF0-A3EF-5D780CD6852D}"/>
    <cellStyle name="Výpočet 2 8 2 3 2 2 3 2" xfId="46421" xr:uid="{C5DA3946-AC01-4228-AF8A-EBBAEA14CD8E}"/>
    <cellStyle name="Výpočet 2 8 2 3 2 2 4" xfId="28020" xr:uid="{E923DF90-D3AD-4D2D-B10B-F2030B565915}"/>
    <cellStyle name="Výpočet 2 8 2 3 2 2_LI1" xfId="55370" xr:uid="{47046B1C-EC74-4BB2-A616-9018EBF87687}"/>
    <cellStyle name="Výpočet 2 8 2 3 2 3" xfId="17978" xr:uid="{B8BE458C-3E80-4191-A855-E49C3ED25BA7}"/>
    <cellStyle name="Výpočet 2 8 2 3 2 3 2" xfId="39357" xr:uid="{2194B861-F35F-48B7-95B2-041A71CBC810}"/>
    <cellStyle name="Výpočet 2 8 2 3 2 4" xfId="18147" xr:uid="{DED735B9-F96B-4F1A-A583-A6020DA302E5}"/>
    <cellStyle name="Výpočet 2 8 2 3 2 4 2" xfId="39524" xr:uid="{1738BB90-A725-4F5D-9496-48316E33AE37}"/>
    <cellStyle name="Výpočet 2 8 2 3 2 5" xfId="25190" xr:uid="{938C959F-F8D5-4FDE-BD19-A56B543925F9}"/>
    <cellStyle name="Výpočet 2 8 2 3 2 5 2" xfId="46191" xr:uid="{B2A04CCE-1CF9-470C-A3DB-2F850FFBB836}"/>
    <cellStyle name="Výpočet 2 8 2 3 2_LI1" xfId="55369" xr:uid="{C2383BCE-B7AF-43DC-9EE4-956769618FDF}"/>
    <cellStyle name="Výpočet 2 8 2 3 3" xfId="11112" xr:uid="{BC352320-5C63-41AB-B319-5B71BA57C7EC}"/>
    <cellStyle name="Výpočet 2 8 2 3 3 2" xfId="20654" xr:uid="{009A3A07-21F2-4DA9-8A67-C3FE51ADAEFD}"/>
    <cellStyle name="Výpočet 2 8 2 3 3 2 2" xfId="41830" xr:uid="{8297D859-1164-448E-8092-4522E0E13A72}"/>
    <cellStyle name="Výpočet 2 8 2 3 3 3" xfId="23940" xr:uid="{96565784-4563-49DC-BC19-2B64CF5D262E}"/>
    <cellStyle name="Výpočet 2 8 2 3 3 3 2" xfId="45003" xr:uid="{0A51D362-DDB9-493E-9F0A-68283B7E7FF1}"/>
    <cellStyle name="Výpočet 2 8 2 3 3 4" xfId="26714" xr:uid="{CDA9D616-0077-471D-8D7B-7741B5D8848E}"/>
    <cellStyle name="Výpočet 2 8 2 3 3_LI1" xfId="55371" xr:uid="{C723745B-00F0-49CD-AF7B-99A9C02561DA}"/>
    <cellStyle name="Výpočet 2 8 2 3 4" xfId="16039" xr:uid="{506B38EA-64FE-4A62-86A6-D59325199B78}"/>
    <cellStyle name="Výpočet 2 8 2 3 4 2" xfId="37503" xr:uid="{42A11EA4-B71C-4DDA-BA7A-DC5616D2E71B}"/>
    <cellStyle name="Výpočet 2 8 2 3 5" xfId="15788" xr:uid="{70364399-4290-4BE4-8CD4-DBA79E6866B0}"/>
    <cellStyle name="Výpočet 2 8 2 3 5 2" xfId="37258" xr:uid="{A2E0AFA2-3470-47AF-A4E7-0966A312864E}"/>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2 2" xfId="42261" xr:uid="{9D9276C9-D887-4BBC-9F7B-542E59608FF9}"/>
    <cellStyle name="Výpočet 2 8 2 4 2 3" xfId="24339" xr:uid="{10CD3F8E-2673-42AB-8620-F3024C09F936}"/>
    <cellStyle name="Výpočet 2 8 2 4 2 3 2" xfId="45400" xr:uid="{70BDD12E-242B-462E-874C-FD5A7CBD195B}"/>
    <cellStyle name="Výpočet 2 8 2 4 2 4" xfId="27099" xr:uid="{321B542D-9400-4BFB-9EF7-DBEF3341B586}"/>
    <cellStyle name="Výpočet 2 8 2 4 2_LI1" xfId="55373" xr:uid="{85173D63-7CA3-4F68-8F33-5B9CD449DACD}"/>
    <cellStyle name="Výpočet 2 8 2 4 3" xfId="16489" xr:uid="{BBBDC54B-067C-4673-BA81-9BB327B7C9F8}"/>
    <cellStyle name="Výpočet 2 8 2 4 3 2" xfId="37942" xr:uid="{A77FBCB2-EDE2-4D5D-9DF5-FE89492DAFB4}"/>
    <cellStyle name="Výpočet 2 8 2 4 4" xfId="19693" xr:uid="{839860D1-321D-41E6-BBB0-04174FB0A3E2}"/>
    <cellStyle name="Výpočet 2 8 2 4 4 2" xfId="40906" xr:uid="{723E518E-B168-47CD-8DA3-0BDB370E6F6B}"/>
    <cellStyle name="Výpočet 2 8 2 4_LI1" xfId="55372" xr:uid="{78EC4055-FACF-44B4-B970-D1EDA90A25B0}"/>
    <cellStyle name="Výpočet 2 8 2 5" xfId="9167" xr:uid="{6043CF50-259F-41A6-896C-0CE4612B2630}"/>
    <cellStyle name="Výpočet 2 8 2 5 2" xfId="19416" xr:uid="{1738EF30-1B51-4E8A-AD63-CCB25A87B959}"/>
    <cellStyle name="Výpočet 2 8 2 5 2 2" xfId="40649" xr:uid="{7756A62B-4807-41D7-BC18-0010C93FD10A}"/>
    <cellStyle name="Výpočet 2 8 2 5 3" xfId="22989" xr:uid="{00286FA7-9CDF-49EA-ADCB-88A966559709}"/>
    <cellStyle name="Výpočet 2 8 2 5 3 2" xfId="44077" xr:uid="{83188D6D-32A3-4606-A28A-FD702DD6F149}"/>
    <cellStyle name="Výpočet 2 8 2 5 4" xfId="25871" xr:uid="{63C78591-7F9A-4336-92F6-B85EC928A518}"/>
    <cellStyle name="Výpočet 2 8 2 5_LI1" xfId="55374" xr:uid="{D4EE3557-ECC6-4488-A4A0-B6AD1F73F9A3}"/>
    <cellStyle name="Výpočet 2 8 2 6" xfId="14661" xr:uid="{421F1290-D405-4852-95EF-B0729A4AEFB6}"/>
    <cellStyle name="Výpočet 2 8 2 6 2" xfId="36221" xr:uid="{6A8E112F-2273-40D8-8CB9-93EF824993A5}"/>
    <cellStyle name="Výpočet 2 8 2 7" xfId="18579" xr:uid="{2FF5FBAA-16D5-4CB1-BFFC-3C6F49F6F767}"/>
    <cellStyle name="Výpočet 2 8 2 7 2" xfId="39892" xr:uid="{287F3AA9-6EE1-49D9-8DB1-937E9F0B83B0}"/>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2 2" xfId="43002" xr:uid="{715CE7B0-FBA9-4BC9-943E-CBF5CF92F0C3}"/>
    <cellStyle name="Výpočet 2 8 3 2 2 3" xfId="24853" xr:uid="{C5C25BED-7BBE-4FED-BB2D-3673278665E1}"/>
    <cellStyle name="Výpočet 2 8 3 2 2 3 2" xfId="45864" xr:uid="{1E888199-3A62-49A1-B077-606C3DB9AEC3}"/>
    <cellStyle name="Výpočet 2 8 3 2 2 4" xfId="27488" xr:uid="{2EC10A84-0BF0-42CE-80D8-33FA03800CFA}"/>
    <cellStyle name="Výpočet 2 8 3 2 2_LI1" xfId="55376" xr:uid="{228BB54C-1D52-444F-9B1C-2F7306BFEB52}"/>
    <cellStyle name="Výpočet 2 8 3 2 3" xfId="17321" xr:uid="{04F71080-03BF-4DE2-8BF5-15B61AD7D7FB}"/>
    <cellStyle name="Výpočet 2 8 3 2 3 2" xfId="38717" xr:uid="{BE611057-18B6-4C75-84C4-01A10F3C6D5F}"/>
    <cellStyle name="Výpočet 2 8 3 2 4" xfId="19136" xr:uid="{40E24EF2-347D-4791-A355-800E7F4A92A2}"/>
    <cellStyle name="Výpočet 2 8 3 2 4 2" xfId="40375" xr:uid="{3050B16D-3DAE-42D1-ACCE-6CF12AB18D78}"/>
    <cellStyle name="Výpočet 2 8 3 2 5" xfId="21242" xr:uid="{216EFEE3-5923-4B9C-8F39-31CCB1CF73AC}"/>
    <cellStyle name="Výpočet 2 8 3 2 5 2" xfId="42402" xr:uid="{8C101A1D-4223-44F1-8FE5-A823FFECF37C}"/>
    <cellStyle name="Výpočet 2 8 3 2_LI1" xfId="55375" xr:uid="{ACE72793-3A09-4E14-9B60-08BF1EE50EAB}"/>
    <cellStyle name="Výpočet 2 8 3 3" xfId="10220" xr:uid="{4AEDC304-48D4-4C23-8824-DC63907D3994}"/>
    <cellStyle name="Výpočet 2 8 3 3 2" xfId="19986" xr:uid="{F77F8421-C36F-47D0-A645-FA00DAAC8E63}"/>
    <cellStyle name="Výpočet 2 8 3 3 2 2" xfId="41189" xr:uid="{B2FF0ACC-67AB-4C4D-9263-34338B0FEB91}"/>
    <cellStyle name="Výpočet 2 8 3 3 3" xfId="23375" xr:uid="{EE4F8A33-E21C-42ED-BF60-8A1A628B541A}"/>
    <cellStyle name="Výpočet 2 8 3 3 3 2" xfId="44449" xr:uid="{45DF4EA3-982B-4F36-AF23-95DDA0136809}"/>
    <cellStyle name="Výpočet 2 8 3 3 4" xfId="26183" xr:uid="{834F66A8-F8D2-41D9-8941-4106C1C80738}"/>
    <cellStyle name="Výpočet 2 8 3 3_LI1" xfId="55377" xr:uid="{BA9011C2-4657-4FF8-8C20-13C2BFDE0DD5}"/>
    <cellStyle name="Výpočet 2 8 3 4" xfId="15383" xr:uid="{2468256A-ED8E-41D1-892A-DC09BA8C3E36}"/>
    <cellStyle name="Výpočet 2 8 3 4 2" xfId="36872" xr:uid="{91E05E6F-4AEB-413A-B4CD-6974EEC5BEBD}"/>
    <cellStyle name="Výpočet 2 8 3 5" xfId="16266" xr:uid="{4BA1C0E0-8C6A-417D-8D6F-ADA3A0DA28D3}"/>
    <cellStyle name="Výpočet 2 8 3 5 2" xfId="37727" xr:uid="{734DA792-4C60-4E14-9121-2224C65A70FD}"/>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2 2" xfId="43453" xr:uid="{3FDE80F4-BE3A-42CE-8123-8C3E8F8FC386}"/>
    <cellStyle name="Výpočet 2 8 4 2 2 3" xfId="25218" xr:uid="{FF51856E-566E-4458-B972-1A85924F5ACB}"/>
    <cellStyle name="Výpočet 2 8 4 2 2 3 2" xfId="46217" xr:uid="{B22DA2CD-F472-43F2-A347-6F45E987369B}"/>
    <cellStyle name="Výpočet 2 8 4 2 2 4" xfId="27815" xr:uid="{722309EF-6BF4-41C2-8A2B-81635D40F4FA}"/>
    <cellStyle name="Výpočet 2 8 4 2 2_LI1" xfId="55379" xr:uid="{1103368A-9045-42FD-B586-DB67604BB93B}"/>
    <cellStyle name="Výpočet 2 8 4 2 3" xfId="17774" xr:uid="{CC860905-23FA-41D5-BB48-F3413B6C4E79}"/>
    <cellStyle name="Výpočet 2 8 4 2 3 2" xfId="39153" xr:uid="{BF25C105-5166-4121-B973-0BEE0145E873}"/>
    <cellStyle name="Výpočet 2 8 4 2 4" xfId="18171" xr:uid="{66B221A4-AADF-4F30-815F-C6F8E9746709}"/>
    <cellStyle name="Výpočet 2 8 4 2 4 2" xfId="39548" xr:uid="{AD2C16F2-F5F7-41C6-A125-8F5EF60D85B2}"/>
    <cellStyle name="Výpočet 2 8 4 2 5" xfId="25187" xr:uid="{29A374FD-628B-443C-81B6-B9C03B9502AC}"/>
    <cellStyle name="Výpočet 2 8 4 2 5 2" xfId="46189" xr:uid="{CE4AF433-8F16-4C82-8144-3B0DFB739C2E}"/>
    <cellStyle name="Výpočet 2 8 4 2_LI1" xfId="55378" xr:uid="{6EDA0B83-E6F8-4F29-BA78-78BF82AB74C9}"/>
    <cellStyle name="Výpočet 2 8 4 3" xfId="10907" xr:uid="{9CF8082F-4DFF-4674-B74D-78E5E975F2DA}"/>
    <cellStyle name="Výpočet 2 8 4 3 2" xfId="20449" xr:uid="{83DC6C30-827E-4D9F-8173-11042C216271}"/>
    <cellStyle name="Výpočet 2 8 4 3 2 2" xfId="41625" xr:uid="{885E6B71-0E40-4AE4-8054-ED075F43A5F7}"/>
    <cellStyle name="Výpočet 2 8 4 3 3" xfId="23735" xr:uid="{70B1FF92-61A5-4A7A-89FB-8D1C2791FC4C}"/>
    <cellStyle name="Výpočet 2 8 4 3 3 2" xfId="44798" xr:uid="{814724BD-335A-4F0F-8CE2-325C10734498}"/>
    <cellStyle name="Výpočet 2 8 4 3 4" xfId="26509" xr:uid="{57A79402-542E-4A3E-A4DF-5DBF3FD31643}"/>
    <cellStyle name="Výpočet 2 8 4 3_LI1" xfId="55380" xr:uid="{11C3B9C6-99EB-433D-8C85-468305531449}"/>
    <cellStyle name="Výpočet 2 8 4 4" xfId="15835" xr:uid="{E6DEE343-F949-4861-AE55-C55B9412549A}"/>
    <cellStyle name="Výpočet 2 8 4 4 2" xfId="37299" xr:uid="{38856AF0-0182-4EED-AA12-FE2D5448DA9C}"/>
    <cellStyle name="Výpočet 2 8 4 5" xfId="17737" xr:uid="{85866453-8A3B-42AF-AF0C-D06CD7AF3808}"/>
    <cellStyle name="Výpočet 2 8 4 5 2" xfId="39117" xr:uid="{CDECCA62-127E-48EC-924B-DA1E34580061}"/>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2 2" xfId="42055" xr:uid="{2A3781C7-50D8-4A46-9100-87D53178E293}"/>
    <cellStyle name="Výpočet 2 8 5 2 3" xfId="24157" xr:uid="{EED78E95-CACE-41AA-823B-E5AF985B10ED}"/>
    <cellStyle name="Výpočet 2 8 5 2 3 2" xfId="45220" xr:uid="{4EF52A58-AF83-4AE6-BAFC-646980902F37}"/>
    <cellStyle name="Výpočet 2 8 5 2 4" xfId="26925" xr:uid="{DFFB13D1-A2D9-4630-8630-3F15BA7D9C33}"/>
    <cellStyle name="Výpočet 2 8 5 2_LI1" xfId="55382" xr:uid="{7DFC7FE5-A829-4E38-B92D-A6D723CA7D7B}"/>
    <cellStyle name="Výpočet 2 8 5 3" xfId="16271" xr:uid="{050294B7-F4BA-47B9-9434-5F96A2B98250}"/>
    <cellStyle name="Výpočet 2 8 5 3 2" xfId="37732" xr:uid="{FD04347B-D922-4559-BEB7-45F2DEFB87C5}"/>
    <cellStyle name="Výpočet 2 8 5 4" xfId="16871" xr:uid="{408D4346-FAF2-4CBC-BD4B-628F500FA78A}"/>
    <cellStyle name="Výpočet 2 8 5 4 2" xfId="38301" xr:uid="{C58D4F1E-3347-457B-88A2-CA7C2066E515}"/>
    <cellStyle name="Výpočet 2 8 5_LI1" xfId="55381" xr:uid="{27F45B9A-C063-40AD-B15F-1D06EAD60D4A}"/>
    <cellStyle name="Výpočet 2 8 6" xfId="8866" xr:uid="{71918F45-E603-491B-AF65-EAC8D9C90188}"/>
    <cellStyle name="Výpočet 2 8 6 2" xfId="19169" xr:uid="{39BBDC9A-2A0E-4CF6-A808-D6BF285A1837}"/>
    <cellStyle name="Výpočet 2 8 6 2 2" xfId="40408" xr:uid="{A4A7D14B-451E-452E-99F1-D7987AF1141F}"/>
    <cellStyle name="Výpočet 2 8 6 3" xfId="22771" xr:uid="{5A281B47-203B-4BE6-90C4-C9C77FCF8A2A}"/>
    <cellStyle name="Výpočet 2 8 6 3 2" xfId="43863" xr:uid="{EE1B62E6-507E-43CF-83E5-EA89E26423FC}"/>
    <cellStyle name="Výpočet 2 8 6 4" xfId="25664" xr:uid="{742E4029-C876-45F1-8015-5BC08E8FEBB3}"/>
    <cellStyle name="Výpočet 2 8 6_LI1" xfId="55383" xr:uid="{C1EFC8EF-3F3B-425F-9478-A3A62DC7E2CC}"/>
    <cellStyle name="Výpočet 2 8 7" xfId="14416" xr:uid="{DB37A2D3-2E59-467B-8830-75336159BE15}"/>
    <cellStyle name="Výpočet 2 8 7 2" xfId="35981" xr:uid="{2712A020-630D-41C4-AF98-B356A8F69A80}"/>
    <cellStyle name="Výpočet 2 8 8" xfId="18795" xr:uid="{CB2ED00B-BB53-43BB-B51A-5CB8B909C95F}"/>
    <cellStyle name="Výpočet 2 8 8 2" xfId="40061" xr:uid="{E77C8A98-4CCF-4EDE-87E2-CC5A104442ED}"/>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2 2" xfId="43242" xr:uid="{7BA072CC-1A26-4E39-8216-54E460554B42}"/>
    <cellStyle name="Výpočet 2 9 2 2 2 2 3" xfId="25067" xr:uid="{DC074CB9-07A0-4617-82DD-7516800D61D1}"/>
    <cellStyle name="Výpočet 2 9 2 2 2 2 3 2" xfId="46077" xr:uid="{7DB44A44-57BA-458E-9674-E3F20A1F5E6C}"/>
    <cellStyle name="Výpočet 2 9 2 2 2 2 4" xfId="27692" xr:uid="{8813EE16-4249-4614-9AF9-B1133FC77937}"/>
    <cellStyle name="Výpočet 2 9 2 2 2 2_LI1" xfId="55385" xr:uid="{542970E1-1C5A-4152-8C77-96DF5E86F99E}"/>
    <cellStyle name="Výpočet 2 9 2 2 2 3" xfId="17563" xr:uid="{70F6F043-D57A-4858-B035-DA610C346673}"/>
    <cellStyle name="Výpočet 2 9 2 2 2 3 2" xfId="38952" xr:uid="{14407A09-92D1-40B6-A29B-0FA2E6097D4C}"/>
    <cellStyle name="Výpočet 2 9 2 2 2 4" xfId="19720" xr:uid="{8F475305-4C79-48A5-A895-CB112AE3771F}"/>
    <cellStyle name="Výpočet 2 9 2 2 2 4 2" xfId="40932" xr:uid="{899BA6A1-35B5-4A69-BF6C-7E880773CF5B}"/>
    <cellStyle name="Výpočet 2 9 2 2 2 5" xfId="16843" xr:uid="{1515C425-36C6-47F3-8141-6DD69115D614}"/>
    <cellStyle name="Výpočet 2 9 2 2 2 5 2" xfId="38276" xr:uid="{9DC58B8D-044C-41AD-8EC0-638C67BDD46F}"/>
    <cellStyle name="Výpočet 2 9 2 2 2_LI1" xfId="55384" xr:uid="{199BD54B-CF5B-4288-BF40-8DD2AFAA4693}"/>
    <cellStyle name="Výpočet 2 9 2 2 3" xfId="10525" xr:uid="{C83C1F69-5CE0-4257-B89B-155B751AC1A2}"/>
    <cellStyle name="Výpočet 2 9 2 2 3 2" xfId="20225" xr:uid="{B08B48A3-1264-4EEF-A79F-81B35B5F8421}"/>
    <cellStyle name="Výpočet 2 9 2 2 3 2 2" xfId="41422" xr:uid="{726F97BC-1359-4A2B-9680-C5814DA393F9}"/>
    <cellStyle name="Výpočet 2 9 2 2 3 3" xfId="23587" xr:uid="{7F20D809-9A58-47C2-A52E-8D092173C528}"/>
    <cellStyle name="Výpočet 2 9 2 2 3 3 2" xfId="44658" xr:uid="{A792F7D5-DB6B-433A-B5A9-1EE97A48EAC4}"/>
    <cellStyle name="Výpočet 2 9 2 2 3 4" xfId="26387" xr:uid="{39E8FE02-4AF9-40F6-B2FB-9CEF54586984}"/>
    <cellStyle name="Výpočet 2 9 2 2 3_LI1" xfId="55386" xr:uid="{5B9B2194-92FA-450D-A7BD-5B20F937F308}"/>
    <cellStyle name="Výpočet 2 9 2 2 4" xfId="15622" xr:uid="{566A7E73-3F64-4382-B77D-2FF11E079538}"/>
    <cellStyle name="Výpočet 2 9 2 2 4 2" xfId="37103" xr:uid="{4589E63E-08C8-4F25-A74E-CD370DF07A48}"/>
    <cellStyle name="Výpočet 2 9 2 2 5" xfId="16431" xr:uid="{85EAFF81-311D-4785-AF70-BBF1F4D8AE7C}"/>
    <cellStyle name="Výpočet 2 9 2 2 5 2" xfId="37888" xr:uid="{FC8350E1-50BA-43BF-A943-AB991D123EB3}"/>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2 2" xfId="43689" xr:uid="{50689B6E-2AB9-4E9D-AF19-F3B3471BFF85}"/>
    <cellStyle name="Výpočet 2 9 2 3 2 2 3" xfId="25454" xr:uid="{4E1BA09E-0304-40F4-8078-B43CD5CC2B39}"/>
    <cellStyle name="Výpočet 2 9 2 3 2 2 3 2" xfId="46452" xr:uid="{145EA9AF-9625-43F3-8ABD-F96E821C85D5}"/>
    <cellStyle name="Výpočet 2 9 2 3 2 2 4" xfId="28051" xr:uid="{4854D81C-6431-4D57-8B83-57452D6BEC58}"/>
    <cellStyle name="Výpočet 2 9 2 3 2 2_LI1" xfId="55388" xr:uid="{EC8B0B78-28DD-4153-82B3-261DE707246C}"/>
    <cellStyle name="Výpočet 2 9 2 3 2 3" xfId="18009" xr:uid="{9433D34C-E7E9-42A8-8821-AB6E531B3AFE}"/>
    <cellStyle name="Výpočet 2 9 2 3 2 3 2" xfId="39388" xr:uid="{5F438914-4F08-43AD-9E05-9BA49FBFC29C}"/>
    <cellStyle name="Výpočet 2 9 2 3 2 4" xfId="21523" xr:uid="{A6E8FDED-8C8F-4AFB-AD3D-026E69F2293B}"/>
    <cellStyle name="Výpočet 2 9 2 3 2 4 2" xfId="42658" xr:uid="{F1B98D41-FB21-44FF-90DD-8B8904333659}"/>
    <cellStyle name="Výpočet 2 9 2 3 2 5" xfId="24469" xr:uid="{085A9367-A7E6-4504-994C-6AB1281ACE43}"/>
    <cellStyle name="Výpočet 2 9 2 3 2 5 2" xfId="45527" xr:uid="{20049889-AD0F-4E15-97EC-120C7F023152}"/>
    <cellStyle name="Výpočet 2 9 2 3 2_LI1" xfId="55387" xr:uid="{50B7BDF8-2EE8-432A-90D5-C2206160B705}"/>
    <cellStyle name="Výpočet 2 9 2 3 3" xfId="11143" xr:uid="{A3C92945-17AA-4C5F-B8CA-92A8FA68A3E3}"/>
    <cellStyle name="Výpočet 2 9 2 3 3 2" xfId="20685" xr:uid="{A753C081-4E6D-4576-AA64-BBBC865A9E47}"/>
    <cellStyle name="Výpočet 2 9 2 3 3 2 2" xfId="41861" xr:uid="{7BDD6F8E-5A4F-4E82-AA2E-11DC6BD3444C}"/>
    <cellStyle name="Výpočet 2 9 2 3 3 3" xfId="23971" xr:uid="{0A260889-871B-41F5-984F-F9DA0B0317EB}"/>
    <cellStyle name="Výpočet 2 9 2 3 3 3 2" xfId="45034" xr:uid="{1BBD60BA-DA35-413F-BE87-E700E106991C}"/>
    <cellStyle name="Výpočet 2 9 2 3 3 4" xfId="26745" xr:uid="{FFE8EF40-0F30-499B-AAF9-871F5BCA3CA3}"/>
    <cellStyle name="Výpočet 2 9 2 3 3_LI1" xfId="55389" xr:uid="{D15B3011-A65D-4B72-9E01-61660AD053D2}"/>
    <cellStyle name="Výpočet 2 9 2 3 4" xfId="16070" xr:uid="{797B6FE9-D238-4AEF-9F37-E0FE60A11F74}"/>
    <cellStyle name="Výpočet 2 9 2 3 4 2" xfId="37534" xr:uid="{EC8931AA-5CD3-4350-930C-5425ABD0C286}"/>
    <cellStyle name="Výpočet 2 9 2 3 5" xfId="18327" xr:uid="{5B4BE1E9-0BDB-4B4F-9D78-896228DA2C60}"/>
    <cellStyle name="Výpočet 2 9 2 3 5 2" xfId="39680" xr:uid="{81D46E91-E8C7-48A2-83EC-82A8A38A58F7}"/>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2 2" xfId="42288" xr:uid="{CAEBF2EC-AF77-40D6-8E8A-9FEADB9C700F}"/>
    <cellStyle name="Výpočet 2 9 2 4 2 3" xfId="24365" xr:uid="{064C4F21-0A19-4709-A813-667A824CA1DC}"/>
    <cellStyle name="Výpočet 2 9 2 4 2 3 2" xfId="45426" xr:uid="{A9AC557C-FDDD-48B4-ABDD-97D6B323B580}"/>
    <cellStyle name="Výpočet 2 9 2 4 2 4" xfId="27125" xr:uid="{BA22B9CB-D37D-4ECB-99C7-748105652B75}"/>
    <cellStyle name="Výpočet 2 9 2 4 2_LI1" xfId="55391" xr:uid="{27C382DE-0BA4-4A0A-B4E2-0745EE26E0F0}"/>
    <cellStyle name="Výpočet 2 9 2 4 3" xfId="16515" xr:uid="{8F7F15E4-CDB3-47C5-B42F-A0F15B8661D2}"/>
    <cellStyle name="Výpočet 2 9 2 4 3 2" xfId="37968" xr:uid="{547C48BC-0A8F-4CD2-B870-383006490EB0}"/>
    <cellStyle name="Výpočet 2 9 2 4 4" xfId="19768" xr:uid="{E3803D7D-2813-4CA5-A557-21B0A272F3DF}"/>
    <cellStyle name="Výpočet 2 9 2 4 4 2" xfId="40979" xr:uid="{B517CC46-2755-49D3-8313-60167DDC9563}"/>
    <cellStyle name="Výpočet 2 9 2 4_LI1" xfId="55390" xr:uid="{2B762B30-6403-40EA-8AF4-82C2445F1C2A}"/>
    <cellStyle name="Výpočet 2 9 2 5" xfId="9205" xr:uid="{3A3B6BE9-DA0A-4CA8-B05B-89BCEBDDB1B6}"/>
    <cellStyle name="Výpočet 2 9 2 5 2" xfId="19447" xr:uid="{36A062E3-00B4-4877-BD4E-F7616282D109}"/>
    <cellStyle name="Výpočet 2 9 2 5 2 2" xfId="40680" xr:uid="{34FE6F6A-6125-4746-B434-0EBC7A7D93B1}"/>
    <cellStyle name="Výpočet 2 9 2 5 3" xfId="23020" xr:uid="{6DD70679-CB8C-4DAD-82AB-9102F975744B}"/>
    <cellStyle name="Výpočet 2 9 2 5 3 2" xfId="44108" xr:uid="{221673DF-ECA3-435E-A801-7E24E1C6BC2D}"/>
    <cellStyle name="Výpočet 2 9 2 5 4" xfId="25902" xr:uid="{7D83C2C6-5159-4EF1-A892-5F1376242010}"/>
    <cellStyle name="Výpočet 2 9 2 5_LI1" xfId="55392" xr:uid="{DA3DB4F4-444B-49E7-9884-1BEDDC421AC6}"/>
    <cellStyle name="Výpočet 2 9 2 6" xfId="14695" xr:uid="{1FD9E618-28FE-4B4D-9CC7-B1C8FA365274}"/>
    <cellStyle name="Výpočet 2 9 2 6 2" xfId="36255" xr:uid="{20EF11A1-A0FD-40CC-8CB3-B36608D39B42}"/>
    <cellStyle name="Výpočet 2 9 2 7" xfId="18547" xr:uid="{0C5D9430-8293-47C6-B158-6D1FA93B2E32}"/>
    <cellStyle name="Výpočet 2 9 2 7 2" xfId="39867" xr:uid="{6E0DA1CA-972C-4600-9DEF-CD68230FDFEF}"/>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2 2" xfId="43029" xr:uid="{963F7AA2-1FE1-4DBF-A375-1D333EE2F1D9}"/>
    <cellStyle name="Výpočet 2 9 3 2 2 3" xfId="24879" xr:uid="{C991AEFD-01FD-4C8D-9003-9A095882BBC4}"/>
    <cellStyle name="Výpočet 2 9 3 2 2 3 2" xfId="45890" xr:uid="{8378F56E-1553-49CE-9B99-1728ADDEB88B}"/>
    <cellStyle name="Výpočet 2 9 3 2 2 4" xfId="27514" xr:uid="{A0FABF2A-CC93-42F0-BD29-EAF248E52E53}"/>
    <cellStyle name="Výpočet 2 9 3 2 2_LI1" xfId="55394" xr:uid="{0A960DB3-D638-4E56-9736-82726756DE7F}"/>
    <cellStyle name="Výpočet 2 9 3 2 3" xfId="17347" xr:uid="{8AA86990-DB2B-46E3-9CCA-BCFB5B0A600E}"/>
    <cellStyle name="Výpočet 2 9 3 2 3 2" xfId="38743" xr:uid="{334EAE0E-22A1-4EA0-BD2E-A0A8C0CB7C3F}"/>
    <cellStyle name="Výpočet 2 9 3 2 4" xfId="19382" xr:uid="{F4304EF3-0261-4FA1-AD7A-F88EC3E637D8}"/>
    <cellStyle name="Výpočet 2 9 3 2 4 2" xfId="40617" xr:uid="{B13A5A6C-D508-46F8-BA01-8D97ACC6F54F}"/>
    <cellStyle name="Výpočet 2 9 3 2 5" xfId="17175" xr:uid="{D4BAC4E7-07FA-4488-84BC-FFD1753930DB}"/>
    <cellStyle name="Výpočet 2 9 3 2 5 2" xfId="38578" xr:uid="{0C5F434E-93AB-4A23-8B68-8ED3BF097B05}"/>
    <cellStyle name="Výpočet 2 9 3 2_LI1" xfId="55393" xr:uid="{723152A5-A0BC-4340-8127-C0C3EF617CF2}"/>
    <cellStyle name="Výpočet 2 9 3 3" xfId="10253" xr:uid="{BC2ED483-7CB3-4AF0-8FD3-3ADDEF9ABEF6}"/>
    <cellStyle name="Výpočet 2 9 3 3 2" xfId="20013" xr:uid="{7D629E0E-48CD-495D-A859-723FF1A703FE}"/>
    <cellStyle name="Výpočet 2 9 3 3 2 2" xfId="41216" xr:uid="{092DEEC9-3B25-47F3-8710-C0CA259B3E80}"/>
    <cellStyle name="Výpočet 2 9 3 3 3" xfId="23401" xr:uid="{1B07855A-1C81-4FC7-B828-F46EF76A6200}"/>
    <cellStyle name="Výpočet 2 9 3 3 3 2" xfId="44475" xr:uid="{EB3673B5-6C68-409C-B8BA-8304D7091A25}"/>
    <cellStyle name="Výpočet 2 9 3 3 4" xfId="26209" xr:uid="{7380AD2E-035D-4705-8DCA-6C5154FEAFEC}"/>
    <cellStyle name="Výpočet 2 9 3 3_LI1" xfId="55395" xr:uid="{1DCD263E-0D5F-4E9D-9CF1-31BBCC88EE7F}"/>
    <cellStyle name="Výpočet 2 9 3 4" xfId="15411" xr:uid="{CAB1D7D2-70C7-40D5-B655-1E2934AEEA2E}"/>
    <cellStyle name="Výpočet 2 9 3 4 2" xfId="36900" xr:uid="{FD591840-79FF-4888-81D5-0411036F153C}"/>
    <cellStyle name="Výpočet 2 9 3 5" xfId="16480" xr:uid="{8200474C-A089-440D-A062-20E585AF3EA9}"/>
    <cellStyle name="Výpočet 2 9 3 5 2" xfId="37933" xr:uid="{6C47E5A2-3CD5-48C7-8367-ED39B9D55B2E}"/>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2 2" xfId="43482" xr:uid="{F1619D94-4524-4FD2-A36E-FD7AD955C776}"/>
    <cellStyle name="Výpočet 2 9 4 2 2 3" xfId="25247" xr:uid="{9EBD36BC-E4F6-4D8D-8EED-080A385848B2}"/>
    <cellStyle name="Výpočet 2 9 4 2 2 3 2" xfId="46245" xr:uid="{C6CCA070-662F-4C29-97B9-FCD43E436125}"/>
    <cellStyle name="Výpočet 2 9 4 2 2 4" xfId="27844" xr:uid="{9B199AB5-3D80-4623-B01F-3344D75D66B5}"/>
    <cellStyle name="Výpočet 2 9 4 2 2_LI1" xfId="55397" xr:uid="{E90DCDD2-1ED1-4D6A-B968-3A131372F91D}"/>
    <cellStyle name="Výpočet 2 9 4 2 3" xfId="17802" xr:uid="{0977D9C7-B4DF-4111-93C8-6819BA0EB59B}"/>
    <cellStyle name="Výpočet 2 9 4 2 3 2" xfId="39181" xr:uid="{2BAAA5E6-59A4-4855-8EF1-4AC384F7BA9E}"/>
    <cellStyle name="Výpočet 2 9 4 2 4" xfId="15192" xr:uid="{CC4DE505-B621-4F49-84AD-FF179642F9BD}"/>
    <cellStyle name="Výpočet 2 9 4 2 4 2" xfId="36704" xr:uid="{0D32A5DE-6BE7-459A-81DE-6B4670F2506F}"/>
    <cellStyle name="Výpočet 2 9 4 2 5" xfId="23160" xr:uid="{B87B1E93-EB8A-4367-A2DB-AECB8EDB326D}"/>
    <cellStyle name="Výpočet 2 9 4 2 5 2" xfId="44241" xr:uid="{29A18571-E1E5-42C7-BF6D-B7FA3AF79E05}"/>
    <cellStyle name="Výpočet 2 9 4 2_LI1" xfId="55396" xr:uid="{F183C4E8-DCE6-4A08-BB6F-DBF3F9E225E5}"/>
    <cellStyle name="Výpočet 2 9 4 3" xfId="10936" xr:uid="{018B8E18-E85B-413B-AB30-E691A46A4702}"/>
    <cellStyle name="Výpočet 2 9 4 3 2" xfId="20478" xr:uid="{09934F46-55B3-4422-BB5A-9700F2EC98E2}"/>
    <cellStyle name="Výpočet 2 9 4 3 2 2" xfId="41654" xr:uid="{65D9552D-9FAF-4411-83C7-DB33C1D374A9}"/>
    <cellStyle name="Výpočet 2 9 4 3 3" xfId="23764" xr:uid="{ECFD8395-0A13-408B-9FFE-A9779AA4881B}"/>
    <cellStyle name="Výpočet 2 9 4 3 3 2" xfId="44827" xr:uid="{F1317802-0EA4-4D80-87A6-21027E5649BF}"/>
    <cellStyle name="Výpočet 2 9 4 3 4" xfId="26538" xr:uid="{15F28530-9A62-4F30-AC85-C91C1074E8A3}"/>
    <cellStyle name="Výpočet 2 9 4 3_LI1" xfId="55398" xr:uid="{9A3111E9-98A1-43CB-8C0D-F31E7FC3AA67}"/>
    <cellStyle name="Výpočet 2 9 4 4" xfId="15863" xr:uid="{8552E8FB-810D-4F7C-A856-8570A17E78A6}"/>
    <cellStyle name="Výpočet 2 9 4 4 2" xfId="37327" xr:uid="{983D6E40-B658-47A6-B913-67411B8C2819}"/>
    <cellStyle name="Výpočet 2 9 4 5" xfId="16938" xr:uid="{EA0853F3-1CD6-44FA-9814-5E8A81331604}"/>
    <cellStyle name="Výpočet 2 9 4 5 2" xfId="38357" xr:uid="{25E9D93F-BDDC-4981-83D3-91CCFB319291}"/>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2 2" xfId="42082" xr:uid="{8DD87E01-A938-4FAC-8E82-B86FE5D89D8C}"/>
    <cellStyle name="Výpočet 2 9 5 2 3" xfId="24183" xr:uid="{DD2A1DA0-EB4B-4D0D-BA36-38DC517719FB}"/>
    <cellStyle name="Výpočet 2 9 5 2 3 2" xfId="45246" xr:uid="{8E8292A6-8B42-443E-B1D2-73C03A4BB77B}"/>
    <cellStyle name="Výpočet 2 9 5 2 4" xfId="26951" xr:uid="{E8B46B56-53B0-4277-92DE-D1BE1C13260B}"/>
    <cellStyle name="Výpočet 2 9 5 2_LI1" xfId="55400" xr:uid="{87F179A8-A20B-4231-A98A-E9310A1D94DE}"/>
    <cellStyle name="Výpočet 2 9 5 3" xfId="16298" xr:uid="{248523C0-EEDE-43A0-B7D3-0DC534CFA1F4}"/>
    <cellStyle name="Výpočet 2 9 5 3 2" xfId="37759" xr:uid="{B67E716D-B798-472D-BF41-4CFA3C98A7FE}"/>
    <cellStyle name="Výpočet 2 9 5 4" xfId="20322" xr:uid="{E9EADEA5-5E04-4C90-9BEE-9FE67F205A5A}"/>
    <cellStyle name="Výpočet 2 9 5 4 2" xfId="41518" xr:uid="{EB27FD29-9941-45A8-8795-D245F4AEDE95}"/>
    <cellStyle name="Výpočet 2 9 5_LI1" xfId="55399" xr:uid="{C446D2D4-0E4D-4F19-A45E-BE67493068D2}"/>
    <cellStyle name="Výpočet 2 9 6" xfId="8904" xr:uid="{E3DE2233-5E62-4797-A1F0-B14832DC81E7}"/>
    <cellStyle name="Výpočet 2 9 6 2" xfId="19203" xr:uid="{F7F0A5DC-FBE4-4463-AD2A-93D81CB24B7D}"/>
    <cellStyle name="Výpočet 2 9 6 2 2" xfId="40441" xr:uid="{625E7E9C-2A2C-4333-B1F1-82928EBF1E59}"/>
    <cellStyle name="Výpočet 2 9 6 3" xfId="22802" xr:uid="{A5A9AD2C-71B2-4121-8D34-0E09337462C7}"/>
    <cellStyle name="Výpočet 2 9 6 3 2" xfId="43894" xr:uid="{81B4BD98-1CF8-4682-AC4B-275D280031C2}"/>
    <cellStyle name="Výpočet 2 9 6 4" xfId="25695" xr:uid="{FB9C057A-75CA-4844-9CB4-59D9E8C270D4}"/>
    <cellStyle name="Výpočet 2 9 6_LI1" xfId="55401" xr:uid="{16CB1837-2F41-4594-9DF0-E4BCFC60EEED}"/>
    <cellStyle name="Výpočet 2 9 7" xfId="14449" xr:uid="{2B0A82D2-49B2-489D-8C3B-49A2D5A0BEAD}"/>
    <cellStyle name="Výpočet 2 9 7 2" xfId="36014" xr:uid="{227B13C9-122F-4FCB-A5B9-5FE8F26AE29F}"/>
    <cellStyle name="Výpočet 2 9 8" xfId="18763" xr:uid="{3B85D2F5-F888-412E-B5CD-AD6A9F6710D6}"/>
    <cellStyle name="Výpočet 2 9 8 2" xfId="40036" xr:uid="{971D5BE3-33B1-4555-A4FF-86B764857B3C}"/>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2 2" xfId="43247" xr:uid="{6EAC08FA-5134-4980-A53B-27EB97D64234}"/>
    <cellStyle name="Výpočet 3 10 2 2 2 2 3" xfId="25071" xr:uid="{68AC6CC3-F307-4E03-A63D-67134DED883F}"/>
    <cellStyle name="Výpočet 3 10 2 2 2 2 3 2" xfId="46081" xr:uid="{2A27CAF1-0818-49E5-9C95-407118C14F75}"/>
    <cellStyle name="Výpočet 3 10 2 2 2 2 4" xfId="27696" xr:uid="{9A7F7895-133A-49F8-AD54-7A1C40057783}"/>
    <cellStyle name="Výpočet 3 10 2 2 2 2_LI1" xfId="55403" xr:uid="{9760C74A-FD78-4056-861C-4491B212BC2F}"/>
    <cellStyle name="Výpočet 3 10 2 2 2 3" xfId="17569" xr:uid="{5F7EB70B-CD2D-402A-B803-AD93DF35ED37}"/>
    <cellStyle name="Výpočet 3 10 2 2 2 3 2" xfId="38957" xr:uid="{530E2F76-EAC6-4D28-86E2-17913B245DF4}"/>
    <cellStyle name="Výpočet 3 10 2 2 2 4" xfId="21280" xr:uid="{A7FFD89A-B4A6-4567-BB35-D41597FD7A1F}"/>
    <cellStyle name="Výpočet 3 10 2 2 2 4 2" xfId="42437" xr:uid="{8E9BF243-015C-496A-8C3C-6CEBDF87B1DE}"/>
    <cellStyle name="Výpočet 3 10 2 2 2 5" xfId="22335" xr:uid="{3D4BFFC9-BEB1-4ED6-B127-1D23CF006723}"/>
    <cellStyle name="Výpočet 3 10 2 2 2 5 2" xfId="43427" xr:uid="{ECCB4C71-2588-48D1-AC7C-00789422FA55}"/>
    <cellStyle name="Výpočet 3 10 2 2 2_LI1" xfId="55402" xr:uid="{C7EB9510-0046-4CAF-ABA9-16EAF4932B5A}"/>
    <cellStyle name="Výpočet 3 10 2 2 3" xfId="10533" xr:uid="{280F5FE8-5F63-44F9-9629-E137BA9956FB}"/>
    <cellStyle name="Výpočet 3 10 2 2 3 2" xfId="20230" xr:uid="{3C6D8064-475E-4FCD-A6D0-45F35B395486}"/>
    <cellStyle name="Výpočet 3 10 2 2 3 2 2" xfId="41427" xr:uid="{0BB4B03F-AA31-455F-880F-B22ADB2903EC}"/>
    <cellStyle name="Výpočet 3 10 2 2 3 3" xfId="23591" xr:uid="{DA18A530-F9AD-417A-B209-D6E80CAADAA2}"/>
    <cellStyle name="Výpočet 3 10 2 2 3 3 2" xfId="44662" xr:uid="{71B1ADD3-FE73-4CED-B6A7-99B64D0C8382}"/>
    <cellStyle name="Výpočet 3 10 2 2 3 4" xfId="26391" xr:uid="{03D0F21D-74A8-4E66-950B-5E019102D647}"/>
    <cellStyle name="Výpočet 3 10 2 2 3_LI1" xfId="55404" xr:uid="{4FA6D23C-8085-44C7-A2F9-760B5BC67197}"/>
    <cellStyle name="Výpočet 3 10 2 2 4" xfId="15627" xr:uid="{54C701C6-8CBC-4413-B440-FE3814C9B333}"/>
    <cellStyle name="Výpočet 3 10 2 2 4 2" xfId="37108" xr:uid="{900F9095-E327-4531-9A0A-D0963856AC49}"/>
    <cellStyle name="Výpočet 3 10 2 2 5" xfId="21649" xr:uid="{72811E9A-3275-4B87-99AE-C1C77F443ACC}"/>
    <cellStyle name="Výpočet 3 10 2 2 5 2" xfId="42774" xr:uid="{7E209FEA-793E-433C-A2DA-091BB340B779}"/>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2 2" xfId="43693" xr:uid="{FC16A5CC-2750-4A65-BB7C-E8C86411560C}"/>
    <cellStyle name="Výpočet 3 10 2 3 2 2 3" xfId="25458" xr:uid="{B76F5F1B-3424-4B07-833F-815F1E6C2ED7}"/>
    <cellStyle name="Výpočet 3 10 2 3 2 2 3 2" xfId="46456" xr:uid="{FA0167D5-D67D-47BD-84A9-4416998B7AB2}"/>
    <cellStyle name="Výpočet 3 10 2 3 2 2 4" xfId="28055" xr:uid="{45CFA516-FA74-445B-A4DB-2F44F61DBAC8}"/>
    <cellStyle name="Výpočet 3 10 2 3 2 2_LI1" xfId="55406" xr:uid="{E2F6593E-EE6F-4BFF-B1DB-77EEBA310CDD}"/>
    <cellStyle name="Výpočet 3 10 2 3 2 3" xfId="18013" xr:uid="{CE73FCAD-82B8-49B0-9562-25DC0BBD4878}"/>
    <cellStyle name="Výpočet 3 10 2 3 2 3 2" xfId="39392" xr:uid="{B4F57304-80EC-45F3-8199-4F9ED75D22D4}"/>
    <cellStyle name="Výpočet 3 10 2 3 2 4" xfId="18143" xr:uid="{B83D7439-E66D-48CE-9CA6-5A0E666CBDAA}"/>
    <cellStyle name="Výpočet 3 10 2 3 2 4 2" xfId="39520" xr:uid="{D41BE2E9-CD2F-4BDC-969A-49572030F6FA}"/>
    <cellStyle name="Výpočet 3 10 2 3 2 5" xfId="25177" xr:uid="{4C2177E0-E30D-4012-9299-E5043B93C755}"/>
    <cellStyle name="Výpočet 3 10 2 3 2 5 2" xfId="46180" xr:uid="{53F7B2D4-2EC2-4F8D-AC97-8066F7147380}"/>
    <cellStyle name="Výpočet 3 10 2 3 2_LI1" xfId="55405" xr:uid="{31D40F33-5373-49EB-835A-2C3FB48197F0}"/>
    <cellStyle name="Výpočet 3 10 2 3 3" xfId="11147" xr:uid="{23AF5E85-F984-4A31-9AD9-93E803E501AF}"/>
    <cellStyle name="Výpočet 3 10 2 3 3 2" xfId="20689" xr:uid="{1AD4F237-32BD-4FFE-B206-08A536089B81}"/>
    <cellStyle name="Výpočet 3 10 2 3 3 2 2" xfId="41865" xr:uid="{6DF9F839-E679-4BA7-A232-3E9FB8157F44}"/>
    <cellStyle name="Výpočet 3 10 2 3 3 3" xfId="23975" xr:uid="{E82028B4-BA76-43E6-8C32-BD630C984A07}"/>
    <cellStyle name="Výpočet 3 10 2 3 3 3 2" xfId="45038" xr:uid="{0FE59BC6-3DAE-4C56-A4C1-907138B84629}"/>
    <cellStyle name="Výpočet 3 10 2 3 3 4" xfId="26749" xr:uid="{8FA4FADD-E693-4EA3-91B3-EBA80C1612F3}"/>
    <cellStyle name="Výpočet 3 10 2 3 3_LI1" xfId="55407" xr:uid="{C44EFB3E-D1D0-4024-953B-0AF09CA72AFF}"/>
    <cellStyle name="Výpočet 3 10 2 3 4" xfId="16074" xr:uid="{17061E4C-221B-4E2F-AFDF-449F7D55B57E}"/>
    <cellStyle name="Výpočet 3 10 2 3 4 2" xfId="37538" xr:uid="{C418A7B6-6473-432F-BDB5-B30461364506}"/>
    <cellStyle name="Výpočet 3 10 2 3 5" xfId="15752" xr:uid="{D236D237-EB81-4E21-B78D-188B4B9C3D86}"/>
    <cellStyle name="Výpočet 3 10 2 3 5 2" xfId="37229" xr:uid="{E0E713C4-EBB4-4537-B73F-8CC633195817}"/>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2 2" xfId="42292" xr:uid="{656F0C65-B102-4D5B-9087-1A3E2186CEA9}"/>
    <cellStyle name="Výpočet 3 10 2 4 2 3" xfId="24368" xr:uid="{B39F9220-C5EC-45BD-87DF-7F2F73332580}"/>
    <cellStyle name="Výpočet 3 10 2 4 2 3 2" xfId="45429" xr:uid="{99088124-2000-43F6-8566-C8BFCE3A06A4}"/>
    <cellStyle name="Výpočet 3 10 2 4 2 4" xfId="27128" xr:uid="{BC0015BE-130B-475F-A02D-35B0346D774B}"/>
    <cellStyle name="Výpočet 3 10 2 4 2_LI1" xfId="55409" xr:uid="{B96672FC-7BE3-4903-91B0-19CE822E526F}"/>
    <cellStyle name="Výpočet 3 10 2 4 3" xfId="16518" xr:uid="{8F052566-B0B6-4A13-83D1-58D1D1021038}"/>
    <cellStyle name="Výpočet 3 10 2 4 3 2" xfId="37971" xr:uid="{8356B2CF-0396-4913-B1AE-8692D8073EEB}"/>
    <cellStyle name="Výpočet 3 10 2 4 4" xfId="16980" xr:uid="{2732779E-AD57-4703-AF97-B3BE49F647DB}"/>
    <cellStyle name="Výpočet 3 10 2 4 4 2" xfId="38397" xr:uid="{4A435F9D-B216-4F61-BA99-06613D786DEC}"/>
    <cellStyle name="Výpočet 3 10 2 4_LI1" xfId="55408" xr:uid="{CB675AD3-2800-4978-BD6D-F5E6BB7BFAAD}"/>
    <cellStyle name="Výpočet 3 10 2 5" xfId="9213" xr:uid="{A7F5F731-A8D8-4C72-B6CE-EF6930925869}"/>
    <cellStyle name="Výpočet 3 10 2 5 2" xfId="19452" xr:uid="{AE449557-6582-4FA4-BC5B-2A6956C96621}"/>
    <cellStyle name="Výpočet 3 10 2 5 2 2" xfId="40685" xr:uid="{38C706D3-191C-492B-952D-D91617C28695}"/>
    <cellStyle name="Výpočet 3 10 2 5 3" xfId="23024" xr:uid="{96ED9BF6-2765-4CE0-8C48-08C076AEFB2B}"/>
    <cellStyle name="Výpočet 3 10 2 5 3 2" xfId="44112" xr:uid="{F4765B6D-5C8B-42D9-9B94-C6A8F1530E24}"/>
    <cellStyle name="Výpočet 3 10 2 5 4" xfId="25906" xr:uid="{2A01C4D9-10B8-48CF-8895-6E848AB3F5A0}"/>
    <cellStyle name="Výpočet 3 10 2 5_LI1" xfId="55410" xr:uid="{CC8771DB-21C7-4FC2-87C9-61494DA5C129}"/>
    <cellStyle name="Výpočet 3 10 2 6" xfId="14699" xr:uid="{92613FD4-7B9D-4075-88A8-9BC725EA72A1}"/>
    <cellStyle name="Výpočet 3 10 2 6 2" xfId="36259" xr:uid="{340297A2-12BD-4EC2-BDD6-8D52E736EDC2}"/>
    <cellStyle name="Výpočet 3 10 2 7" xfId="18544" xr:uid="{DA4963FC-FC9E-407C-9706-4551E8B3CC4E}"/>
    <cellStyle name="Výpočet 3 10 2 7 2" xfId="39864" xr:uid="{1CBB5A17-7932-4026-B397-37F8406B1B57}"/>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2 2" xfId="43033" xr:uid="{D1AF579A-3C4F-490F-87C5-E7004C6B8CDD}"/>
    <cellStyle name="Výpočet 3 10 3 2 2 3" xfId="24883" xr:uid="{00D06957-554C-451E-9916-B46B44DB3248}"/>
    <cellStyle name="Výpočet 3 10 3 2 2 3 2" xfId="45894" xr:uid="{1E8FB2E3-6CE1-4409-AD97-A127695184BE}"/>
    <cellStyle name="Výpočet 3 10 3 2 2 4" xfId="27518" xr:uid="{6426DE42-2DEB-4027-AFAA-5A18AF888302}"/>
    <cellStyle name="Výpočet 3 10 3 2 2_LI1" xfId="55412" xr:uid="{C1B6566F-4169-43E1-AA4F-A83B266D5D03}"/>
    <cellStyle name="Výpočet 3 10 3 2 3" xfId="17352" xr:uid="{6FC06B2A-9816-403F-A3EB-5A7632CD17FB}"/>
    <cellStyle name="Výpočet 3 10 3 2 3 2" xfId="38748" xr:uid="{061B1CED-896D-4462-BC68-EABC7B7AE246}"/>
    <cellStyle name="Výpočet 3 10 3 2 4" xfId="17506" xr:uid="{D61BA1C8-84DC-4F10-8FCD-59E825B253E8}"/>
    <cellStyle name="Výpočet 3 10 3 2 4 2" xfId="38896" xr:uid="{AD7DC34C-27E6-45C9-B5C1-4CDE35B0D5CD}"/>
    <cellStyle name="Výpočet 3 10 3 2 5" xfId="15060" xr:uid="{75D2EEBD-4478-4B8E-AF15-5AE57836B304}"/>
    <cellStyle name="Výpočet 3 10 3 2 5 2" xfId="36584" xr:uid="{A45C0FC5-3A77-451B-BBBC-8D3733974F5B}"/>
    <cellStyle name="Výpočet 3 10 3 2_LI1" xfId="55411" xr:uid="{49BF9EE2-8202-4363-8A0E-2124EE01BFFE}"/>
    <cellStyle name="Výpočet 3 10 3 3" xfId="10261" xr:uid="{9E365B30-E7B7-4DF3-814D-1767DFF10C9D}"/>
    <cellStyle name="Výpočet 3 10 3 3 2" xfId="20017" xr:uid="{461CFA5D-90AD-4CF5-9F19-B00D585253D8}"/>
    <cellStyle name="Výpočet 3 10 3 3 2 2" xfId="41220" xr:uid="{68E13FC1-2E80-4D63-9750-487606C18FAD}"/>
    <cellStyle name="Výpočet 3 10 3 3 3" xfId="23405" xr:uid="{451546F8-B43C-43F1-8858-F0DDD9497F6D}"/>
    <cellStyle name="Výpočet 3 10 3 3 3 2" xfId="44479" xr:uid="{F3B5AC2A-0557-4205-A4FA-A88A784EF6CB}"/>
    <cellStyle name="Výpočet 3 10 3 3 4" xfId="26213" xr:uid="{20A873F3-DC95-46E3-959B-5F30FA7B651A}"/>
    <cellStyle name="Výpočet 3 10 3 3_LI1" xfId="55413" xr:uid="{AE42F724-305F-4315-A436-A25C1EA03450}"/>
    <cellStyle name="Výpočet 3 10 3 4" xfId="15416" xr:uid="{5E7A9A5D-EA0F-4318-B704-984144297DB8}"/>
    <cellStyle name="Výpočet 3 10 3 4 2" xfId="36905" xr:uid="{41B37288-33AA-497E-84D6-DAFC9CC60139}"/>
    <cellStyle name="Výpočet 3 10 3 5" xfId="21664" xr:uid="{490F139A-B75D-4D1F-BC60-A25E082BFD8D}"/>
    <cellStyle name="Výpočet 3 10 3 5 2" xfId="42788" xr:uid="{691D6026-4FAA-48F0-82A6-11EAAEEDA814}"/>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2 2" xfId="43486" xr:uid="{2B99FC94-8DD9-4A7A-848A-1BDDA3206154}"/>
    <cellStyle name="Výpočet 3 10 4 2 2 3" xfId="25251" xr:uid="{990C5FA8-0E1A-4F71-A611-A78E162E0455}"/>
    <cellStyle name="Výpočet 3 10 4 2 2 3 2" xfId="46249" xr:uid="{CED9B85A-9361-4783-911E-01871D7A9BF9}"/>
    <cellStyle name="Výpočet 3 10 4 2 2 4" xfId="27848" xr:uid="{7583C8E8-B030-4766-A761-2192C601FE43}"/>
    <cellStyle name="Výpočet 3 10 4 2 2_LI1" xfId="55415" xr:uid="{73F559EF-BE54-4C60-A626-78B99526070C}"/>
    <cellStyle name="Výpočet 3 10 4 2 3" xfId="17806" xr:uid="{CE309414-1B4F-434F-8B0E-E60F3DC10ABA}"/>
    <cellStyle name="Výpočet 3 10 4 2 3 2" xfId="39185" xr:uid="{1EB365AF-17E8-4171-BC6F-BE1D2A95D331}"/>
    <cellStyle name="Výpočet 3 10 4 2 4" xfId="16991" xr:uid="{6ABF094C-1AAB-4B62-BB82-769DAFD13B67}"/>
    <cellStyle name="Výpočet 3 10 4 2 4 2" xfId="38408" xr:uid="{55D1CF72-CBCA-4216-9A2C-5918FF3FC0CF}"/>
    <cellStyle name="Výpočet 3 10 4 2 5" xfId="21309" xr:uid="{10B7F56B-E547-4325-8C67-5B33D6C5F0DC}"/>
    <cellStyle name="Výpočet 3 10 4 2 5 2" xfId="42461" xr:uid="{2DBB08CF-102B-4323-BADB-7FD929AA9A91}"/>
    <cellStyle name="Výpočet 3 10 4 2_LI1" xfId="55414" xr:uid="{D938692D-AB78-43CC-9A24-F448668F3984}"/>
    <cellStyle name="Výpočet 3 10 4 3" xfId="10940" xr:uid="{AB25AC2B-7ABA-49E8-AD98-078D201D7F45}"/>
    <cellStyle name="Výpočet 3 10 4 3 2" xfId="20482" xr:uid="{9D43879C-7C99-41B0-88C9-46BCA39102BB}"/>
    <cellStyle name="Výpočet 3 10 4 3 2 2" xfId="41658" xr:uid="{87914FB6-EEA5-4D7C-8D26-F035D17C9697}"/>
    <cellStyle name="Výpočet 3 10 4 3 3" xfId="23768" xr:uid="{A24F3929-5906-4FDE-801C-4FCF15153824}"/>
    <cellStyle name="Výpočet 3 10 4 3 3 2" xfId="44831" xr:uid="{D461AE50-1FD2-4832-8523-6FBE23CE51F4}"/>
    <cellStyle name="Výpočet 3 10 4 3 4" xfId="26542" xr:uid="{8BE8B9F7-0A22-4817-B385-44C686D47C3A}"/>
    <cellStyle name="Výpočet 3 10 4 3_LI1" xfId="55416" xr:uid="{36C458D6-8539-4D27-B07C-72CD7AFAECEE}"/>
    <cellStyle name="Výpočet 3 10 4 4" xfId="15867" xr:uid="{DC53CFB2-D787-4EB3-BCC8-CD511179A04C}"/>
    <cellStyle name="Výpočet 3 10 4 4 2" xfId="37331" xr:uid="{F349C9AC-D529-4F6D-B7BB-2212847DA2A7}"/>
    <cellStyle name="Výpočet 3 10 4 5" xfId="20365" xr:uid="{443C03F5-0E0D-4E8C-A757-DCCB34A51E35}"/>
    <cellStyle name="Výpočet 3 10 4 5 2" xfId="41553" xr:uid="{D1B8C99B-1FA0-4813-9F67-0635C642797D}"/>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2 2" xfId="42086" xr:uid="{C9006DC3-5F95-401E-8C14-51FC769A0864}"/>
    <cellStyle name="Výpočet 3 10 5 2 3" xfId="24186" xr:uid="{055EC901-8EF7-4A43-8A75-14DB630D7B92}"/>
    <cellStyle name="Výpočet 3 10 5 2 3 2" xfId="45249" xr:uid="{8888A8BB-967C-409C-A1C3-E6B7614034DF}"/>
    <cellStyle name="Výpočet 3 10 5 2 4" xfId="26954" xr:uid="{C3171FE7-3BCE-4084-830B-011A791D9B93}"/>
    <cellStyle name="Výpočet 3 10 5 2_LI1" xfId="55418" xr:uid="{FAE18A6B-5D4A-4FE8-B104-74140468B4EC}"/>
    <cellStyle name="Výpočet 3 10 5 3" xfId="16302" xr:uid="{D92EEC3C-DB11-47C5-965B-95806AAA173A}"/>
    <cellStyle name="Výpočet 3 10 5 3 2" xfId="37763" xr:uid="{FB29D52C-E278-47EC-8E01-DE80D8D930CE}"/>
    <cellStyle name="Výpočet 3 10 5 4" xfId="15185" xr:uid="{1EFD9AA2-F92A-451A-B816-488591B6412D}"/>
    <cellStyle name="Výpočet 3 10 5 4 2" xfId="36697" xr:uid="{B906D040-514B-453F-93EC-7ABA0DA45775}"/>
    <cellStyle name="Výpočet 3 10 5_LI1" xfId="55417" xr:uid="{49F9C5A9-6249-4082-922F-1B6A9EF43F7C}"/>
    <cellStyle name="Výpočet 3 10 6" xfId="8912" xr:uid="{72640A67-5848-4511-A6CA-DC281E9F9334}"/>
    <cellStyle name="Výpočet 3 10 6 2" xfId="19207" xr:uid="{28CB93B4-298E-4F73-8C6A-FBE96192D098}"/>
    <cellStyle name="Výpočet 3 10 6 2 2" xfId="40445" xr:uid="{2D566B96-3D37-4349-BA77-01EAD4A24884}"/>
    <cellStyle name="Výpočet 3 10 6 3" xfId="22806" xr:uid="{EB8D69AD-8B91-4AE4-AB39-B868C6013EB6}"/>
    <cellStyle name="Výpočet 3 10 6 3 2" xfId="43898" xr:uid="{CDE523C4-BFF2-47F0-99BF-E1B47270AE6A}"/>
    <cellStyle name="Výpočet 3 10 6 4" xfId="25699" xr:uid="{69285B97-C39B-47AB-815E-076237763A7B}"/>
    <cellStyle name="Výpočet 3 10 6_LI1" xfId="55419" xr:uid="{078623D7-8DC3-4C80-8F6E-5F7AF4232937}"/>
    <cellStyle name="Výpočet 3 10 7" xfId="14454" xr:uid="{A88EEE5B-D5E1-4F88-AE30-B8E708CE6384}"/>
    <cellStyle name="Výpočet 3 10 7 2" xfId="36019" xr:uid="{2C9DDC38-291D-4E42-849E-7A4EEF71657B}"/>
    <cellStyle name="Výpočet 3 10 8" xfId="18758" xr:uid="{55974E1A-7FE9-4DC4-AE8F-F0D75D90F6DD}"/>
    <cellStyle name="Výpočet 3 10 8 2" xfId="40032" xr:uid="{57554FF3-7B64-4D7F-A994-0861B2A5CF6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2 2" xfId="43256" xr:uid="{90E5C05E-785C-4273-A5E5-7DC0BA0B8BDC}"/>
    <cellStyle name="Výpočet 3 11 2 2 2 2 3" xfId="25080" xr:uid="{57030768-8044-4037-B44C-05350C844F9D}"/>
    <cellStyle name="Výpočet 3 11 2 2 2 2 3 2" xfId="46090" xr:uid="{2694237B-F5A7-43ED-AB8A-42D244E699D2}"/>
    <cellStyle name="Výpočet 3 11 2 2 2 2 4" xfId="27705" xr:uid="{83D3074F-F22E-4B58-A982-8410CE12EC13}"/>
    <cellStyle name="Výpočet 3 11 2 2 2 2_LI1" xfId="55421" xr:uid="{7DE31B82-B5CE-4D63-8C87-EFBB604152BD}"/>
    <cellStyle name="Výpočet 3 11 2 2 2 3" xfId="17578" xr:uid="{0C5C4C0F-CE47-4B1F-8187-CF0C863FE477}"/>
    <cellStyle name="Výpočet 3 11 2 2 2 3 2" xfId="38966" xr:uid="{A71AC4D5-F2B9-406F-9C99-CEAB8B0DD5A6}"/>
    <cellStyle name="Výpočet 3 11 2 2 2 4" xfId="17171" xr:uid="{1AAD32D1-FA8E-4933-BC5B-891B8086C7F0}"/>
    <cellStyle name="Výpočet 3 11 2 2 2 4 2" xfId="38574" xr:uid="{C710BB13-464E-40C8-95BA-D5C097CBF2DA}"/>
    <cellStyle name="Výpočet 3 11 2 2 2 5" xfId="18442" xr:uid="{A59163B0-1AD1-44F3-B8CC-F10DB140F3EE}"/>
    <cellStyle name="Výpočet 3 11 2 2 2 5 2" xfId="39782" xr:uid="{A5185EAD-24C3-4E20-9B38-A58C22720FB7}"/>
    <cellStyle name="Výpočet 3 11 2 2 2_LI1" xfId="55420" xr:uid="{55F42664-8EC7-45EE-BF2B-8E4A8295893E}"/>
    <cellStyle name="Výpočet 3 11 2 2 3" xfId="10543" xr:uid="{EACE6507-ADEF-4E69-8DA5-AF9BC6DB9F90}"/>
    <cellStyle name="Výpočet 3 11 2 2 3 2" xfId="20239" xr:uid="{9536ADFE-FA47-4EC5-85C3-E8655F25ECAE}"/>
    <cellStyle name="Výpočet 3 11 2 2 3 2 2" xfId="41436" xr:uid="{8DDCE272-4FDF-44BF-85C7-C33785247887}"/>
    <cellStyle name="Výpočet 3 11 2 2 3 3" xfId="23600" xr:uid="{6E71ADAE-033F-4B4A-AC8D-3B42A2B26988}"/>
    <cellStyle name="Výpočet 3 11 2 2 3 3 2" xfId="44671" xr:uid="{99A94A30-86DC-44DD-99B5-5FCCE644616B}"/>
    <cellStyle name="Výpočet 3 11 2 2 3 4" xfId="26400" xr:uid="{8642BCCD-1E1B-41AF-A815-265EF95F0E5D}"/>
    <cellStyle name="Výpočet 3 11 2 2 3_LI1" xfId="55422" xr:uid="{FC846D4F-216D-451A-B8E1-C94D235C6DBF}"/>
    <cellStyle name="Výpočet 3 11 2 2 4" xfId="15636" xr:uid="{420C5D90-5F55-44FB-939E-A9E038304F63}"/>
    <cellStyle name="Výpočet 3 11 2 2 4 2" xfId="37117" xr:uid="{6EEF4D63-D51A-4E74-8BCA-7F4B108196A1}"/>
    <cellStyle name="Výpočet 3 11 2 2 5" xfId="20390" xr:uid="{0B2C40FC-865A-4EC2-92CA-1171D90E26AC}"/>
    <cellStyle name="Výpočet 3 11 2 2 5 2" xfId="41574" xr:uid="{9A31A6C9-618E-426B-94E2-77096CB1D156}"/>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2 2" xfId="43703" xr:uid="{E638FC3B-78C7-4589-A1C1-FC5D257C9601}"/>
    <cellStyle name="Výpočet 3 11 2 3 2 2 3" xfId="25468" xr:uid="{CCBE1402-2A98-4BB2-AD88-CE759C7EE2D4}"/>
    <cellStyle name="Výpočet 3 11 2 3 2 2 3 2" xfId="46466" xr:uid="{8DF61E85-9EA1-4A8B-AD52-8D5783CE37A3}"/>
    <cellStyle name="Výpočet 3 11 2 3 2 2 4" xfId="28065" xr:uid="{C6BCF4E2-15C3-427E-AC5B-EB3BDE8F85A2}"/>
    <cellStyle name="Výpočet 3 11 2 3 2 2_LI1" xfId="55424" xr:uid="{5EC35659-4B62-4D4F-956B-347A9BBC042E}"/>
    <cellStyle name="Výpočet 3 11 2 3 2 3" xfId="18023" xr:uid="{4A71A07B-3998-4C05-A389-379A27452DD3}"/>
    <cellStyle name="Výpočet 3 11 2 3 2 3 2" xfId="39402" xr:uid="{B6F9BD26-0559-4C02-A0EC-B865314A6152}"/>
    <cellStyle name="Výpočet 3 11 2 3 2 4" xfId="14857" xr:uid="{CA3F56B2-E3E7-4174-A831-14DD08D2A15B}"/>
    <cellStyle name="Výpočet 3 11 2 3 2 4 2" xfId="36410" xr:uid="{CBE191E3-3491-4D0E-A46C-DFB527D57DA1}"/>
    <cellStyle name="Výpočet 3 11 2 3 2 5" xfId="23087" xr:uid="{647602D2-183B-4A58-A729-0BCF455EC336}"/>
    <cellStyle name="Výpočet 3 11 2 3 2 5 2" xfId="44175" xr:uid="{C9FC7DAC-6C0A-46CC-BCF0-68C95800D52F}"/>
    <cellStyle name="Výpočet 3 11 2 3 2_LI1" xfId="55423" xr:uid="{B9756774-00EC-438C-9162-8DBE88DA83C5}"/>
    <cellStyle name="Výpočet 3 11 2 3 3" xfId="11157" xr:uid="{E1B8CBF4-46E4-42F0-B23E-0131C484195A}"/>
    <cellStyle name="Výpočet 3 11 2 3 3 2" xfId="20699" xr:uid="{2D650B49-351D-4BAF-BC32-D74188F28DDA}"/>
    <cellStyle name="Výpočet 3 11 2 3 3 2 2" xfId="41875" xr:uid="{541B2DFA-A9F4-4FAC-8205-3E26494D9C39}"/>
    <cellStyle name="Výpočet 3 11 2 3 3 3" xfId="23985" xr:uid="{7FBB2181-0E85-43DA-9D16-DA7C1EDB04D6}"/>
    <cellStyle name="Výpočet 3 11 2 3 3 3 2" xfId="45048" xr:uid="{2293267C-6C9F-4441-B2EB-C0E314659F02}"/>
    <cellStyle name="Výpočet 3 11 2 3 3 4" xfId="26759" xr:uid="{9DEDDF72-55F2-4C15-A9E2-781CE9CD5B39}"/>
    <cellStyle name="Výpočet 3 11 2 3 3_LI1" xfId="55425" xr:uid="{D00BBB0A-0DBA-4271-9055-4B31991A3A34}"/>
    <cellStyle name="Výpočet 3 11 2 3 4" xfId="16084" xr:uid="{838C168B-49DC-4471-83D8-D4CC6D888E10}"/>
    <cellStyle name="Výpočet 3 11 2 3 4 2" xfId="37548" xr:uid="{DFBD888D-4180-4EA5-8867-20FDFC63C6D3}"/>
    <cellStyle name="Výpočet 3 11 2 3 5" xfId="16889" xr:uid="{F6C007DE-FDC0-4775-9A97-8539CBC17D27}"/>
    <cellStyle name="Výpočet 3 11 2 3 5 2" xfId="38317" xr:uid="{6A024FD7-50A5-4DD7-8B46-275F01205D9A}"/>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2 2" xfId="42300" xr:uid="{3DE0F2E4-10DC-4023-A63C-2DF424ACFD73}"/>
    <cellStyle name="Výpočet 3 11 2 4 2 3" xfId="24375" xr:uid="{478BCA5E-6F69-47C2-9DBF-842B0E51DB26}"/>
    <cellStyle name="Výpočet 3 11 2 4 2 3 2" xfId="45436" xr:uid="{F52C28B4-CC04-4304-B9E2-A5278DDC2E46}"/>
    <cellStyle name="Výpočet 3 11 2 4 2 4" xfId="27135" xr:uid="{F6A2082B-8805-410C-96CE-7180A6FBCD13}"/>
    <cellStyle name="Výpočet 3 11 2 4 2_LI1" xfId="55427" xr:uid="{2D89034B-C400-4C5C-9040-CFB092A04DD2}"/>
    <cellStyle name="Výpočet 3 11 2 4 3" xfId="16526" xr:uid="{8DAE6A9C-5D15-4250-8621-C9D1C2FFC5D5}"/>
    <cellStyle name="Výpočet 3 11 2 4 3 2" xfId="37979" xr:uid="{7A3877B7-5D90-45AB-99A0-57D329BDF459}"/>
    <cellStyle name="Výpočet 3 11 2 4 4" xfId="19860" xr:uid="{85DEF672-A9E8-4C61-B8B4-ACA32BCEDE66}"/>
    <cellStyle name="Výpočet 3 11 2 4 4 2" xfId="41065" xr:uid="{92C92CEA-A8BB-4C2D-8339-99E3C3DF26DF}"/>
    <cellStyle name="Výpočet 3 11 2 4_LI1" xfId="55426" xr:uid="{3753C7E3-1237-4AAF-8E33-7B9D07E2A5F0}"/>
    <cellStyle name="Výpočet 3 11 2 5" xfId="9224" xr:uid="{DC6DD9D2-2F75-4952-92CD-FE0016FC6688}"/>
    <cellStyle name="Výpočet 3 11 2 5 2" xfId="19462" xr:uid="{AFA275E9-E6B5-42F7-83EF-73CE51E87D96}"/>
    <cellStyle name="Výpočet 3 11 2 5 2 2" xfId="40695" xr:uid="{D6A2DC12-7339-404B-B33A-4798F6C19C7A}"/>
    <cellStyle name="Výpočet 3 11 2 5 3" xfId="23034" xr:uid="{82D163D8-4DAA-4721-A487-E7C93241DC90}"/>
    <cellStyle name="Výpočet 3 11 2 5 3 2" xfId="44122" xr:uid="{39DB1D67-EE75-4828-B796-D153699A3055}"/>
    <cellStyle name="Výpočet 3 11 2 5 4" xfId="25916" xr:uid="{C2EC92AE-65CB-467B-8A23-1EC42223FF95}"/>
    <cellStyle name="Výpočet 3 11 2 5_LI1" xfId="55428" xr:uid="{5F496DD6-9086-4037-A818-C2C5A261911B}"/>
    <cellStyle name="Výpočet 3 11 2 6" xfId="14709" xr:uid="{67265C9C-397E-4549-8405-C1368E3D79AA}"/>
    <cellStyle name="Výpočet 3 11 2 6 2" xfId="36269" xr:uid="{EF170DDB-A3A9-40C1-835F-F400F484A03C}"/>
    <cellStyle name="Výpočet 3 11 2 7" xfId="18534" xr:uid="{371737FC-9A65-4A72-BE97-117CE9B2C6FA}"/>
    <cellStyle name="Výpočet 3 11 2 7 2" xfId="39854" xr:uid="{AE53D362-6E6B-4BF8-9639-660755FC52DD}"/>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2 2" xfId="43042" xr:uid="{200F0FA3-5B0D-4973-8051-24244F2B2E17}"/>
    <cellStyle name="Výpočet 3 11 3 2 2 3" xfId="24892" xr:uid="{2AAEB1E1-B2C8-4681-AD89-39C8E9720E0A}"/>
    <cellStyle name="Výpočet 3 11 3 2 2 3 2" xfId="45903" xr:uid="{35BF9199-FF15-480C-AF7B-4B6CA4212E84}"/>
    <cellStyle name="Výpočet 3 11 3 2 2 4" xfId="27527" xr:uid="{5EBF9C88-B35E-4EB6-BCF9-7E55D5E862AD}"/>
    <cellStyle name="Výpočet 3 11 3 2 2_LI1" xfId="55430" xr:uid="{19A429E5-049B-4A60-AE95-E9A14B033491}"/>
    <cellStyle name="Výpočet 3 11 3 2 3" xfId="17361" xr:uid="{BE3623F4-C05D-48B7-94CF-C13B30BC17D7}"/>
    <cellStyle name="Výpočet 3 11 3 2 3 2" xfId="38757" xr:uid="{4AB18ECD-734C-4FD8-91BD-3251C17A1B7F}"/>
    <cellStyle name="Výpočet 3 11 3 2 4" xfId="16966" xr:uid="{9E910EB0-E349-45D0-9E4B-37426F8E1F0E}"/>
    <cellStyle name="Výpočet 3 11 3 2 4 2" xfId="38384" xr:uid="{1E1AB4F5-DEC8-4F32-8653-FD0165BDF1F1}"/>
    <cellStyle name="Výpočet 3 11 3 2 5" xfId="14987" xr:uid="{D9D1D4E5-CEF1-47BE-B472-B63E5D00F671}"/>
    <cellStyle name="Výpočet 3 11 3 2 5 2" xfId="36528" xr:uid="{A37A009C-F285-4E15-BC91-8DAFE47A9858}"/>
    <cellStyle name="Výpočet 3 11 3 2_LI1" xfId="55429" xr:uid="{3983E679-7C41-44FF-BDE0-74F1BBC830B8}"/>
    <cellStyle name="Výpočet 3 11 3 3" xfId="10271" xr:uid="{889740BC-5F3A-46FE-B73D-4F86B38DCF66}"/>
    <cellStyle name="Výpočet 3 11 3 3 2" xfId="20026" xr:uid="{72984FB4-046D-4148-B603-B65F8ABEED49}"/>
    <cellStyle name="Výpočet 3 11 3 3 2 2" xfId="41229" xr:uid="{CEAC0BEB-675F-4D9F-AABE-488E24A1A68D}"/>
    <cellStyle name="Výpočet 3 11 3 3 3" xfId="23414" xr:uid="{7EF3CC39-5990-47C7-A25E-68D609988052}"/>
    <cellStyle name="Výpočet 3 11 3 3 3 2" xfId="44488" xr:uid="{B122279A-A6C4-4E1C-88FA-082CFAF26EF5}"/>
    <cellStyle name="Výpočet 3 11 3 3 4" xfId="26222" xr:uid="{0E8FAA9C-9E55-4D6A-889A-02675D7476B3}"/>
    <cellStyle name="Výpočet 3 11 3 3_LI1" xfId="55431" xr:uid="{9C86F85C-9187-4093-937C-C5D438984961}"/>
    <cellStyle name="Výpočet 3 11 3 4" xfId="15425" xr:uid="{941971F8-1896-4DBF-B41D-4CA098C44E2F}"/>
    <cellStyle name="Výpočet 3 11 3 4 2" xfId="36914" xr:uid="{AE42951F-1157-4CF9-918E-404319DC3A70}"/>
    <cellStyle name="Výpočet 3 11 3 5" xfId="20400" xr:uid="{CDED5BB7-F092-4A90-B624-226787E0501E}"/>
    <cellStyle name="Výpočet 3 11 3 5 2" xfId="41582" xr:uid="{C0E49525-AB09-4E05-82DE-0DB35FB7A0B4}"/>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2 2" xfId="43496" xr:uid="{B8C4BEFE-4856-48BB-BA35-FEDE8AB7EA03}"/>
    <cellStyle name="Výpočet 3 11 4 2 2 3" xfId="25261" xr:uid="{50DAAE79-140E-44D6-8449-08DC4DA90178}"/>
    <cellStyle name="Výpočet 3 11 4 2 2 3 2" xfId="46259" xr:uid="{464D088E-658C-4C8F-9DE3-4E9B7C6B772C}"/>
    <cellStyle name="Výpočet 3 11 4 2 2 4" xfId="27858" xr:uid="{04D4D5DA-008D-4EB0-ADF5-2638E41D5AD4}"/>
    <cellStyle name="Výpočet 3 11 4 2 2_LI1" xfId="55433" xr:uid="{C1396EA9-332D-45F9-B628-1F22EDE6E66A}"/>
    <cellStyle name="Výpočet 3 11 4 2 3" xfId="17816" xr:uid="{01CBD503-9B24-420C-8C65-BD893D5D648B}"/>
    <cellStyle name="Výpočet 3 11 4 2 3 2" xfId="39195" xr:uid="{406C056C-B807-4623-8AAD-E35DF4607539}"/>
    <cellStyle name="Výpočet 3 11 4 2 4" xfId="21781" xr:uid="{BC39BCB1-7DF6-403B-8189-549E1A83C695}"/>
    <cellStyle name="Výpočet 3 11 4 2 4 2" xfId="42888" xr:uid="{F0F08D65-0977-46C6-8CD9-76BF0F9ECA1F}"/>
    <cellStyle name="Výpočet 3 11 4 2 5" xfId="18409" xr:uid="{E6734AD3-8D22-4347-B620-5EF2844E3AFD}"/>
    <cellStyle name="Výpočet 3 11 4 2 5 2" xfId="39754" xr:uid="{CE721970-A4AF-49D7-93BC-918A11CF4A22}"/>
    <cellStyle name="Výpočet 3 11 4 2_LI1" xfId="55432" xr:uid="{159BDB44-CD07-46CB-A475-2C69BC7ACC08}"/>
    <cellStyle name="Výpočet 3 11 4 3" xfId="10950" xr:uid="{C7F7B5A7-00D4-4AD6-8538-59131CF32DEF}"/>
    <cellStyle name="Výpočet 3 11 4 3 2" xfId="20492" xr:uid="{82202FC8-2BBF-4A21-B690-FB7CC3874719}"/>
    <cellStyle name="Výpočet 3 11 4 3 2 2" xfId="41668" xr:uid="{683EEA55-478E-4BA8-8969-95F0DC7FBD58}"/>
    <cellStyle name="Výpočet 3 11 4 3 3" xfId="23778" xr:uid="{13258B2A-4842-4703-9BB9-90FFB3D360A5}"/>
    <cellStyle name="Výpočet 3 11 4 3 3 2" xfId="44841" xr:uid="{7E517F58-4B1E-4EB1-A058-83402BADAA21}"/>
    <cellStyle name="Výpočet 3 11 4 3 4" xfId="26552" xr:uid="{9F6DE3AB-5597-42F9-A93B-9C98C14697E3}"/>
    <cellStyle name="Výpočet 3 11 4 3_LI1" xfId="55434" xr:uid="{93A20328-0BA3-403E-9D65-A971E04F2D2F}"/>
    <cellStyle name="Výpočet 3 11 4 4" xfId="15877" xr:uid="{BB2743E8-97DB-438B-A15E-6874DC7DB27C}"/>
    <cellStyle name="Výpočet 3 11 4 4 2" xfId="37341" xr:uid="{5ADD914D-27AE-438B-B7AB-10068C4770B7}"/>
    <cellStyle name="Výpočet 3 11 4 5" xfId="15030" xr:uid="{AE459B87-1813-4F88-AA73-E589DBD656E8}"/>
    <cellStyle name="Výpočet 3 11 4 5 2" xfId="36561" xr:uid="{18BE2D4A-64D8-4FFA-8294-74286EB9A79E}"/>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2 2" xfId="42093" xr:uid="{7C48E99F-5EDF-4858-98FF-4AA38EB2949B}"/>
    <cellStyle name="Výpočet 3 11 5 2 3" xfId="24193" xr:uid="{9F7E86AD-43EF-49DB-8C57-28ACA77F01F6}"/>
    <cellStyle name="Výpočet 3 11 5 2 3 2" xfId="45256" xr:uid="{FC1D371A-2203-4B6B-8D0C-6434006FA9AD}"/>
    <cellStyle name="Výpočet 3 11 5 2 4" xfId="26961" xr:uid="{F6765DC7-6DCC-4633-8A14-208E1119EB97}"/>
    <cellStyle name="Výpočet 3 11 5 2_LI1" xfId="55436" xr:uid="{357204D8-7E81-4ED0-83F6-0C50D8B545B7}"/>
    <cellStyle name="Výpočet 3 11 5 3" xfId="16309" xr:uid="{C20A79D2-0C62-434A-8839-9764103B964B}"/>
    <cellStyle name="Výpočet 3 11 5 3 2" xfId="37770" xr:uid="{F6A3F588-2391-4729-8EBF-B12B929F9EFB}"/>
    <cellStyle name="Výpočet 3 11 5 4" xfId="22328" xr:uid="{3A5DCA6D-F515-434B-AAB1-19F33475EA1A}"/>
    <cellStyle name="Výpočet 3 11 5 4 2" xfId="43420" xr:uid="{09F22275-285C-4FA1-A2CE-F914E5DBDD48}"/>
    <cellStyle name="Výpočet 3 11 5_LI1" xfId="55435" xr:uid="{81813220-D0F1-47DF-9270-EC19078304AD}"/>
    <cellStyle name="Výpočet 3 11 6" xfId="8923" xr:uid="{2D00CB89-20E3-4D52-AF0B-B42CF2B5EC2E}"/>
    <cellStyle name="Výpočet 3 11 6 2" xfId="19217" xr:uid="{3A29F63F-93ED-426A-AF95-3F0BD395A212}"/>
    <cellStyle name="Výpočet 3 11 6 2 2" xfId="40455" xr:uid="{1DE12FA7-096F-4FB4-A49C-22E55567FE9F}"/>
    <cellStyle name="Výpočet 3 11 6 3" xfId="22816" xr:uid="{5E824B2B-222B-43BF-B9AF-9AE43D644327}"/>
    <cellStyle name="Výpočet 3 11 6 3 2" xfId="43908" xr:uid="{F0F9CBC2-C9BD-470C-BF65-9C9DACD60D4F}"/>
    <cellStyle name="Výpočet 3 11 6 4" xfId="25709" xr:uid="{E2C61030-7022-4764-B25B-40882BFCDE1C}"/>
    <cellStyle name="Výpočet 3 11 6_LI1" xfId="55437" xr:uid="{80C48D29-428C-43D7-93C1-1E0320797E5B}"/>
    <cellStyle name="Výpočet 3 11 7" xfId="14464" xr:uid="{AD26B6C7-A0E4-4F66-ADC4-A0496CC5A2BB}"/>
    <cellStyle name="Výpočet 3 11 7 2" xfId="36029" xr:uid="{4715B7A9-34CA-433D-BCDF-F6FCEE074026}"/>
    <cellStyle name="Výpočet 3 11 8" xfId="18750" xr:uid="{49F2A2C9-7EB9-4D29-9A19-A9D38273BFBA}"/>
    <cellStyle name="Výpočet 3 11 8 2" xfId="40024" xr:uid="{CF16A0F9-C0A4-46CB-AEAF-598337DC2F9E}"/>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2 2" xfId="43261" xr:uid="{C34BA93F-C14D-4701-B3F1-E28D2B3A660F}"/>
    <cellStyle name="Výpočet 3 12 2 2 2 2 3" xfId="25083" xr:uid="{58AE06EF-344D-44B4-B5A6-EA5CCE81A235}"/>
    <cellStyle name="Výpočet 3 12 2 2 2 2 3 2" xfId="46093" xr:uid="{E5A89408-A11F-491A-873E-775A011C8F28}"/>
    <cellStyle name="Výpočet 3 12 2 2 2 2 4" xfId="27708" xr:uid="{71D675BA-39FD-4FCC-89B6-FBC5FDC2DF6B}"/>
    <cellStyle name="Výpočet 3 12 2 2 2 2_LI1" xfId="55439" xr:uid="{3052A6B1-9874-4E97-9CB2-57A0C66A5710}"/>
    <cellStyle name="Výpočet 3 12 2 2 2 3" xfId="17584" xr:uid="{16D3B8BC-3364-42F3-9219-1EE5AEC151F0}"/>
    <cellStyle name="Výpočet 3 12 2 2 2 3 2" xfId="38971" xr:uid="{0E581CC7-6D9C-4241-A746-721CCA66F32E}"/>
    <cellStyle name="Výpočet 3 12 2 2 2 4" xfId="18188" xr:uid="{1AB4CF35-1C8D-4C3F-8A86-51781A8E0540}"/>
    <cellStyle name="Výpočet 3 12 2 2 2 4 2" xfId="39564" xr:uid="{D09514A7-610F-4C09-854B-FA9873B2A780}"/>
    <cellStyle name="Výpočet 3 12 2 2 2 5" xfId="25161" xr:uid="{303F87B0-9867-40F3-9BB3-FA518B2AD729}"/>
    <cellStyle name="Výpočet 3 12 2 2 2 5 2" xfId="46168" xr:uid="{49DB3A80-CF8A-4BEB-85D5-CF229694E68B}"/>
    <cellStyle name="Výpočet 3 12 2 2 2_LI1" xfId="55438" xr:uid="{624B2B4C-086A-441C-8786-61E1667428B3}"/>
    <cellStyle name="Výpočet 3 12 2 2 3" xfId="10552" xr:uid="{F927BB8F-EB12-4138-8C3E-F111BDB8BD9E}"/>
    <cellStyle name="Výpočet 3 12 2 2 3 2" xfId="20245" xr:uid="{A09746BA-989A-4F2E-B9F8-4760D58CF95B}"/>
    <cellStyle name="Výpočet 3 12 2 2 3 2 2" xfId="41442" xr:uid="{4227931E-FF88-49A1-8A14-446F6E7675C5}"/>
    <cellStyle name="Výpočet 3 12 2 2 3 3" xfId="23604" xr:uid="{BE93F332-E7FB-478C-8751-50ADB27F30C4}"/>
    <cellStyle name="Výpočet 3 12 2 2 3 3 2" xfId="44674" xr:uid="{DCAF40D2-41CE-4573-A38C-0E4B2FE3F3D0}"/>
    <cellStyle name="Výpočet 3 12 2 2 3 4" xfId="26403" xr:uid="{D37F8495-3A87-419C-BC32-31ABFB981903}"/>
    <cellStyle name="Výpočet 3 12 2 2 3_LI1" xfId="55440" xr:uid="{4A40838F-13BE-4219-9CB7-03E94337AE69}"/>
    <cellStyle name="Výpočet 3 12 2 2 4" xfId="15641" xr:uid="{B871E617-2C1D-472F-8213-291E26746C8F}"/>
    <cellStyle name="Výpočet 3 12 2 2 4 2" xfId="37122" xr:uid="{399DCD5B-3EC0-4672-B59F-67A340F78E37}"/>
    <cellStyle name="Výpočet 3 12 2 2 5" xfId="14870" xr:uid="{75F7EA95-6D16-448F-856F-53069BBFD05B}"/>
    <cellStyle name="Výpočet 3 12 2 2 5 2" xfId="36423" xr:uid="{D5C83160-A685-40FE-B419-475042D7BEAE}"/>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2 2" xfId="43707" xr:uid="{7CEB34D1-7629-4AB5-9663-DACC9F34B56B}"/>
    <cellStyle name="Výpočet 3 12 2 3 2 2 3" xfId="25472" xr:uid="{755E022E-A7B3-405F-9E4B-A35FF777F6FD}"/>
    <cellStyle name="Výpočet 3 12 2 3 2 2 3 2" xfId="46470" xr:uid="{B7188976-8553-4764-A22E-AC18F30E14F5}"/>
    <cellStyle name="Výpočet 3 12 2 3 2 2 4" xfId="28069" xr:uid="{F18AA05B-2706-4275-B279-1CDC4E9576B7}"/>
    <cellStyle name="Výpočet 3 12 2 3 2 2_LI1" xfId="55442" xr:uid="{89299BAC-FB13-4C42-A576-FD9372551359}"/>
    <cellStyle name="Výpočet 3 12 2 3 2 3" xfId="18027" xr:uid="{DA4226EF-B64B-4F61-A2F0-988454990116}"/>
    <cellStyle name="Výpočet 3 12 2 3 2 3 2" xfId="39406" xr:uid="{F194151F-C206-46C5-9EC8-A85782139B2C}"/>
    <cellStyle name="Výpočet 3 12 2 3 2 4" xfId="16908" xr:uid="{C600300D-0CF1-4DF9-BFEB-D9B267416256}"/>
    <cellStyle name="Výpočet 3 12 2 3 2 4 2" xfId="38333" xr:uid="{59A0C591-E8BB-4502-9577-799FB73F69C2}"/>
    <cellStyle name="Výpočet 3 12 2 3 2 5" xfId="16664" xr:uid="{B872D9D0-190E-4285-856D-8C95A0AF50C2}"/>
    <cellStyle name="Výpočet 3 12 2 3 2 5 2" xfId="38112" xr:uid="{4C22714A-7AA6-4EB1-8B61-424927575B28}"/>
    <cellStyle name="Výpočet 3 12 2 3 2_LI1" xfId="55441" xr:uid="{6F5D8422-F6B3-4BFA-AF98-4015DBF52F2C}"/>
    <cellStyle name="Výpočet 3 12 2 3 3" xfId="11161" xr:uid="{9FEBD59C-C8D9-45ED-84C8-AAE97511072F}"/>
    <cellStyle name="Výpočet 3 12 2 3 3 2" xfId="20703" xr:uid="{7C95DB3E-A030-4421-81F5-DB118CA53433}"/>
    <cellStyle name="Výpočet 3 12 2 3 3 2 2" xfId="41879" xr:uid="{7CC84E5E-122B-40F6-A26B-A70CD066BB5C}"/>
    <cellStyle name="Výpočet 3 12 2 3 3 3" xfId="23989" xr:uid="{7E504DDB-603E-4880-B7FB-DA3763244910}"/>
    <cellStyle name="Výpočet 3 12 2 3 3 3 2" xfId="45052" xr:uid="{5F1C1490-189B-433C-BE24-36E8F5271EBC}"/>
    <cellStyle name="Výpočet 3 12 2 3 3 4" xfId="26763" xr:uid="{D3394C84-D801-427C-9CB3-8E9685D75525}"/>
    <cellStyle name="Výpočet 3 12 2 3 3_LI1" xfId="55443" xr:uid="{57D0F6C2-3AED-44E8-B14A-BD5E6B5FED65}"/>
    <cellStyle name="Výpočet 3 12 2 3 4" xfId="16088" xr:uid="{B1443A55-E8F2-4192-9A2A-16E4D8377261}"/>
    <cellStyle name="Výpočet 3 12 2 3 4 2" xfId="37552" xr:uid="{823EFE37-4BCF-42E6-909A-8E7B16F591A4}"/>
    <cellStyle name="Výpočet 3 12 2 3 5" xfId="20162" xr:uid="{D4086BAC-C786-43E3-BD7B-1B184C75E1C1}"/>
    <cellStyle name="Výpočet 3 12 2 3 5 2" xfId="41362" xr:uid="{83ECB64E-B76F-4ACA-BEAD-5FA0B64DB2BE}"/>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2 2" xfId="42306" xr:uid="{CA729FF1-CF69-4319-A36E-4AC2F62D9514}"/>
    <cellStyle name="Výpočet 3 12 2 4 2 3" xfId="24379" xr:uid="{F8636549-8A2E-42DB-B924-AF9069E58A99}"/>
    <cellStyle name="Výpočet 3 12 2 4 2 3 2" xfId="45440" xr:uid="{A07AAA3E-5075-4F30-AF8F-5F1B84F3E120}"/>
    <cellStyle name="Výpočet 3 12 2 4 2 4" xfId="27138" xr:uid="{5D9BEFCE-C6A0-4F0E-A038-48B84C2AD818}"/>
    <cellStyle name="Výpočet 3 12 2 4 2_LI1" xfId="55445" xr:uid="{5FD5181A-0B53-4CB0-9365-12DD8C4E3069}"/>
    <cellStyle name="Výpočet 3 12 2 4 3" xfId="16531" xr:uid="{814A0C70-7E1F-4EED-9896-9BAF9048A58D}"/>
    <cellStyle name="Výpočet 3 12 2 4 3 2" xfId="37984" xr:uid="{FA2ED9DF-4E50-4058-91DC-0A013FB3BDCE}"/>
    <cellStyle name="Výpočet 3 12 2 4 4" xfId="19575" xr:uid="{FC204499-9270-4779-843B-B3F7DF1E6527}"/>
    <cellStyle name="Výpočet 3 12 2 4 4 2" xfId="40806" xr:uid="{2DF3C416-2B1A-4C05-9AD3-3C7DAAE59975}"/>
    <cellStyle name="Výpočet 3 12 2 4_LI1" xfId="55444" xr:uid="{731B909D-804E-40F2-905A-3E4EA6A09450}"/>
    <cellStyle name="Výpočet 3 12 2 5" xfId="9234" xr:uid="{70BA607C-F508-4377-A3F3-122AFE15A863}"/>
    <cellStyle name="Výpočet 3 12 2 5 2" xfId="19468" xr:uid="{FAA0A943-859E-4D1A-BE6D-9824D2720068}"/>
    <cellStyle name="Výpočet 3 12 2 5 2 2" xfId="40701" xr:uid="{CCFE4C4D-360C-4575-8156-A09F40242D96}"/>
    <cellStyle name="Výpočet 3 12 2 5 3" xfId="23039" xr:uid="{21AD6248-F4EF-4AF7-BF5A-492D5B5E9FB3}"/>
    <cellStyle name="Výpočet 3 12 2 5 3 2" xfId="44127" xr:uid="{2BE704A7-94E6-4F3F-BDA7-465C8AC8A992}"/>
    <cellStyle name="Výpočet 3 12 2 5 4" xfId="25920" xr:uid="{6DDFDA3C-7AA5-4365-B40C-BF11DBC63451}"/>
    <cellStyle name="Výpočet 3 12 2 5_LI1" xfId="55446" xr:uid="{23E974A5-9703-4C70-880B-1A00FE1E06D5}"/>
    <cellStyle name="Výpočet 3 12 2 6" xfId="14715" xr:uid="{BE4734D5-A338-43FD-BD3B-79F108BBC5F1}"/>
    <cellStyle name="Výpočet 3 12 2 6 2" xfId="36275" xr:uid="{DD2C6148-C420-4C2B-9947-2268E7E40618}"/>
    <cellStyle name="Výpočet 3 12 2 7" xfId="18530" xr:uid="{A6F496C9-BE7F-4A48-8C89-D7B0910364FF}"/>
    <cellStyle name="Výpočet 3 12 2 7 2" xfId="39852" xr:uid="{222DDA83-A8C0-40F3-BD05-B94955BD3F90}"/>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2 2" xfId="43046" xr:uid="{02E839A0-8420-40CC-952E-EE399E14D941}"/>
    <cellStyle name="Výpočet 3 12 3 2 2 3" xfId="24895" xr:uid="{A497596D-C5DC-4C8C-9BC1-FAD448942FC7}"/>
    <cellStyle name="Výpočet 3 12 3 2 2 3 2" xfId="45906" xr:uid="{161CA78E-38B7-41B9-81B5-F2D506710D6E}"/>
    <cellStyle name="Výpočet 3 12 3 2 2 4" xfId="27530" xr:uid="{E46E8793-9758-4F10-91E4-4A74284C40E1}"/>
    <cellStyle name="Výpočet 3 12 3 2 2_LI1" xfId="55448" xr:uid="{3D060EDE-09C2-476A-B65C-1696A08A9952}"/>
    <cellStyle name="Výpočet 3 12 3 2 3" xfId="17366" xr:uid="{DA2369B2-13C4-4B3A-BFA1-EB8ED2B8C385}"/>
    <cellStyle name="Výpočet 3 12 3 2 3 2" xfId="38762" xr:uid="{D3B13069-96B5-43F7-AE05-03F324388882}"/>
    <cellStyle name="Výpočet 3 12 3 2 4" xfId="19849" xr:uid="{A076C472-4CD3-4A97-8BED-76236520562A}"/>
    <cellStyle name="Výpočet 3 12 3 2 4 2" xfId="41055" xr:uid="{7A94B1BC-550B-4683-A474-129F0ADFE01A}"/>
    <cellStyle name="Výpočet 3 12 3 2 5" xfId="15152" xr:uid="{B31BEDB8-D87C-4506-9D40-3C53AEAD7917}"/>
    <cellStyle name="Výpočet 3 12 3 2 5 2" xfId="36667" xr:uid="{D525629E-DE66-4229-B9DE-078AA1B4066E}"/>
    <cellStyle name="Výpočet 3 12 3 2_LI1" xfId="55447" xr:uid="{572B3488-97F6-4408-9751-32216B80D4C7}"/>
    <cellStyle name="Výpočet 3 12 3 3" xfId="10280" xr:uid="{842EDCE8-03DC-46D7-BFE3-68C5E781F9FF}"/>
    <cellStyle name="Výpočet 3 12 3 3 2" xfId="20030" xr:uid="{12167DB5-847E-42F9-B62D-77DD69C66F62}"/>
    <cellStyle name="Výpočet 3 12 3 3 2 2" xfId="41233" xr:uid="{5910D7E2-6B4B-4AE3-89DF-A99DC91D844F}"/>
    <cellStyle name="Výpočet 3 12 3 3 3" xfId="23417" xr:uid="{F40CC240-2321-4C90-B22E-122AFADA9892}"/>
    <cellStyle name="Výpočet 3 12 3 3 3 2" xfId="44491" xr:uid="{DB8D1B2F-8CD9-4664-9447-362FE31A2654}"/>
    <cellStyle name="Výpočet 3 12 3 3 4" xfId="26225" xr:uid="{83E045F9-4993-409B-9663-9D90994DB40D}"/>
    <cellStyle name="Výpočet 3 12 3 3_LI1" xfId="55449" xr:uid="{D272B17C-A112-47BE-9785-FE6C132DF413}"/>
    <cellStyle name="Výpočet 3 12 3 4" xfId="15429" xr:uid="{1FB97D1C-39E3-4D6A-8CF5-425F3C34969D}"/>
    <cellStyle name="Výpočet 3 12 3 4 2" xfId="36918" xr:uid="{9F4979E1-4B46-4963-9675-77BD72054155}"/>
    <cellStyle name="Výpočet 3 12 3 5" xfId="14881" xr:uid="{37124473-EAE2-4C26-98C0-1F71B3E2FFE3}"/>
    <cellStyle name="Výpočet 3 12 3 5 2" xfId="36432" xr:uid="{72BE7027-62F5-4759-BDA7-233A0ABB200E}"/>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2 2" xfId="43500" xr:uid="{51220171-2989-4872-B60F-38DA814721F3}"/>
    <cellStyle name="Výpočet 3 12 4 2 2 3" xfId="25265" xr:uid="{69F97E9D-ABA2-4344-AAB9-C9FD51F12129}"/>
    <cellStyle name="Výpočet 3 12 4 2 2 3 2" xfId="46263" xr:uid="{B4607F65-33D1-43F7-84E8-82F0326DB0E6}"/>
    <cellStyle name="Výpočet 3 12 4 2 2 4" xfId="27862" xr:uid="{359C26FC-0525-45E2-8491-58EECC517D90}"/>
    <cellStyle name="Výpočet 3 12 4 2 2_LI1" xfId="55451" xr:uid="{C9B781E4-351D-4111-827A-9B9EE1F5ED67}"/>
    <cellStyle name="Výpočet 3 12 4 2 3" xfId="17820" xr:uid="{A01204BF-D2E3-4988-AB9E-A6E644FFF446}"/>
    <cellStyle name="Výpočet 3 12 4 2 3 2" xfId="39199" xr:uid="{A7D39611-2175-46D2-A2E2-1C400DFD05F3}"/>
    <cellStyle name="Výpočet 3 12 4 2 4" xfId="14819" xr:uid="{2DF5A7B8-21CF-41D7-8A22-B57150476945}"/>
    <cellStyle name="Výpočet 3 12 4 2 4 2" xfId="36379" xr:uid="{9658755D-B72B-4043-BA2B-61F4F6BD1338}"/>
    <cellStyle name="Výpočet 3 12 4 2 5" xfId="22930" xr:uid="{57AF382B-4D97-4DD6-B090-6D77B9CCEB47}"/>
    <cellStyle name="Výpočet 3 12 4 2 5 2" xfId="44019" xr:uid="{FA08FF9A-0497-468C-95E8-88A95866B724}"/>
    <cellStyle name="Výpočet 3 12 4 2_LI1" xfId="55450" xr:uid="{21A08D7C-86E3-4611-81AF-29F52D8EA886}"/>
    <cellStyle name="Výpočet 3 12 4 3" xfId="10954" xr:uid="{8A413303-931B-4FF4-8770-D2F8CDFC6F57}"/>
    <cellStyle name="Výpočet 3 12 4 3 2" xfId="20496" xr:uid="{BC6120DB-3AC1-4782-8B99-C21A3E81F7B8}"/>
    <cellStyle name="Výpočet 3 12 4 3 2 2" xfId="41672" xr:uid="{1BD87C1C-0D88-421D-8AA8-967E4C4CA9C1}"/>
    <cellStyle name="Výpočet 3 12 4 3 3" xfId="23782" xr:uid="{1AC8B9CE-DD5F-4496-BA67-A55FB9CE079B}"/>
    <cellStyle name="Výpočet 3 12 4 3 3 2" xfId="44845" xr:uid="{2860615F-1547-46C3-9BAA-73F2A35FA840}"/>
    <cellStyle name="Výpočet 3 12 4 3 4" xfId="26556" xr:uid="{C560627A-30E9-4A9F-BC28-6FB66C2F8462}"/>
    <cellStyle name="Výpočet 3 12 4 3_LI1" xfId="55452" xr:uid="{52F36A0C-CFB6-4CBC-B380-C7863D37C631}"/>
    <cellStyle name="Výpočet 3 12 4 4" xfId="15881" xr:uid="{6FC14001-8118-4DD6-84C4-39796578CB58}"/>
    <cellStyle name="Výpočet 3 12 4 4 2" xfId="37345" xr:uid="{254A8941-8E3A-4AFD-AF10-682CFB80C005}"/>
    <cellStyle name="Výpočet 3 12 4 5" xfId="21093" xr:uid="{0EAA576E-B1A2-469A-824E-D0DADD264C9A}"/>
    <cellStyle name="Výpočet 3 12 4 5 2" xfId="42257" xr:uid="{9685CE0A-8E23-4C66-97E5-9DC995182C5B}"/>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2 2" xfId="42097" xr:uid="{50F13A17-931A-4D5B-8B22-8336BB0EE36D}"/>
    <cellStyle name="Výpočet 3 12 5 2 3" xfId="24197" xr:uid="{ECD25EBC-C61D-476C-8B36-CABED3CF6F10}"/>
    <cellStyle name="Výpočet 3 12 5 2 3 2" xfId="45260" xr:uid="{E8D5D4F8-F08A-4076-9CCF-8FD5C97E5602}"/>
    <cellStyle name="Výpočet 3 12 5 2 4" xfId="26964" xr:uid="{DF9C41F7-D2FF-4586-A52E-1DBE9054DE71}"/>
    <cellStyle name="Výpočet 3 12 5 2_LI1" xfId="55454" xr:uid="{5079FF83-E84C-49A2-A861-8A93B035F00C}"/>
    <cellStyle name="Výpočet 3 12 5 3" xfId="16312" xr:uid="{F41A6D6F-797C-4388-8C60-AB8BB0CF4638}"/>
    <cellStyle name="Výpočet 3 12 5 3 2" xfId="37773" xr:uid="{B1D43395-6068-48C9-AC28-2E8E3FCBD58C}"/>
    <cellStyle name="Výpočet 3 12 5 4" xfId="14553" xr:uid="{AB3139E0-5751-4FF9-80AC-4B3D5F95E655}"/>
    <cellStyle name="Výpočet 3 12 5 4 2" xfId="36117" xr:uid="{CFC71E86-DC7D-4A22-A7E1-C589C94A361D}"/>
    <cellStyle name="Výpočet 3 12 5_LI1" xfId="55453" xr:uid="{961CF1B2-D665-4180-9B78-02DC015CEFB6}"/>
    <cellStyle name="Výpočet 3 12 6" xfId="8933" xr:uid="{182B5DE6-0010-43EC-B9DB-DBE6F3141FFC}"/>
    <cellStyle name="Výpočet 3 12 6 2" xfId="19222" xr:uid="{94866332-6754-47F4-9A9A-A1AAF6D17A15}"/>
    <cellStyle name="Výpočet 3 12 6 2 2" xfId="40460" xr:uid="{255B346B-5EAA-4074-A25C-833E4EF4FF9E}"/>
    <cellStyle name="Výpočet 3 12 6 3" xfId="22820" xr:uid="{2380954C-CD2A-492E-998E-02D464B8EE2B}"/>
    <cellStyle name="Výpočet 3 12 6 3 2" xfId="43912" xr:uid="{F0F8A650-ABFD-4F0B-8F88-FDE5D3ABDE5D}"/>
    <cellStyle name="Výpočet 3 12 6 4" xfId="25713" xr:uid="{0B78E5FA-E71F-4539-8ABC-B1E2437E7D18}"/>
    <cellStyle name="Výpočet 3 12 6_LI1" xfId="55455" xr:uid="{F29C63ED-28D7-423B-BA41-F25919AB2947}"/>
    <cellStyle name="Výpočet 3 12 7" xfId="14469" xr:uid="{9A695D00-634D-469C-917E-2BE0DAAD6C00}"/>
    <cellStyle name="Výpočet 3 12 7 2" xfId="36034" xr:uid="{71F448EF-3D85-46E6-84CB-495058A490FD}"/>
    <cellStyle name="Výpočet 3 12 8" xfId="18746" xr:uid="{2D287FAB-0AB0-4E08-AD52-BA7BB14BD06F}"/>
    <cellStyle name="Výpočet 3 12 8 2" xfId="40022" xr:uid="{DF8980CA-4F99-461E-A3E7-6940E9D2791A}"/>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2 2" xfId="43280" xr:uid="{F829A576-857C-421F-93C8-266671B872A0}"/>
    <cellStyle name="Výpočet 3 13 2 2 2 2 3" xfId="25097" xr:uid="{AD27E3F0-F4BA-4CCC-BAA6-E3EDBAE238C9}"/>
    <cellStyle name="Výpočet 3 13 2 2 2 2 3 2" xfId="46107" xr:uid="{9A2B7C16-8CC9-4EC8-A1CE-E215103C00DD}"/>
    <cellStyle name="Výpočet 3 13 2 2 2 2 4" xfId="27722" xr:uid="{8B12AD04-101B-4FEA-BAB5-473AE4598149}"/>
    <cellStyle name="Výpočet 3 13 2 2 2 2_LI1" xfId="55457" xr:uid="{A5B760B0-1EDD-47D3-B4CE-8F313568129A}"/>
    <cellStyle name="Výpočet 3 13 2 2 2 3" xfId="17602" xr:uid="{4F903133-6AB1-4A65-B3E2-76757B465C42}"/>
    <cellStyle name="Výpočet 3 13 2 2 2 3 2" xfId="38988" xr:uid="{AF87FCFD-C62F-4D62-837B-C397F566213B}"/>
    <cellStyle name="Výpočet 3 13 2 2 2 4" xfId="14898" xr:uid="{17EC6A7C-FC99-4B1E-BCBA-52E385790250}"/>
    <cellStyle name="Výpočet 3 13 2 2 2 4 2" xfId="36445" xr:uid="{F287019A-BC7C-4C53-900E-4EC2A5A86F39}"/>
    <cellStyle name="Výpočet 3 13 2 2 2 5" xfId="18655" xr:uid="{6C8FA0ED-2ADB-4E7E-A1EF-F8AF422578DF}"/>
    <cellStyle name="Výpočet 3 13 2 2 2 5 2" xfId="39950" xr:uid="{D7990B45-A95D-4450-A381-7F8347AED082}"/>
    <cellStyle name="Výpočet 3 13 2 2 2_LI1" xfId="55456" xr:uid="{041D5471-9A0D-4609-980B-75F29AB667E1}"/>
    <cellStyle name="Výpočet 3 13 2 2 3" xfId="10578" xr:uid="{353D03D7-CC8F-4DE9-8086-5F0866E104A0}"/>
    <cellStyle name="Výpočet 3 13 2 2 3 2" xfId="20264" xr:uid="{16765BA8-D4A9-430B-BED4-D3BBE0CF51B4}"/>
    <cellStyle name="Výpočet 3 13 2 2 3 2 2" xfId="41460" xr:uid="{CA29436B-3EFF-4EB2-9EAC-74A1355D73A3}"/>
    <cellStyle name="Výpočet 3 13 2 2 3 3" xfId="23619" xr:uid="{1B7DC043-CA96-4271-95A6-1F6513E03B33}"/>
    <cellStyle name="Výpočet 3 13 2 2 3 3 2" xfId="44689" xr:uid="{B9467541-2681-4CC7-BE9C-0F8653F06691}"/>
    <cellStyle name="Výpočet 3 13 2 2 3 4" xfId="26417" xr:uid="{A84FCD80-E102-4226-8B22-567793112167}"/>
    <cellStyle name="Výpočet 3 13 2 2 3_LI1" xfId="55458" xr:uid="{8D1FE27D-4CED-4938-A59E-6F2136150148}"/>
    <cellStyle name="Výpočet 3 13 2 2 4" xfId="15659" xr:uid="{A5E71F9F-1174-4206-91D3-F0090F0DB677}"/>
    <cellStyle name="Výpočet 3 13 2 2 4 2" xfId="37138" xr:uid="{D24ABDB7-C981-48A1-A89D-37368F991B51}"/>
    <cellStyle name="Výpočet 3 13 2 2 5" xfId="21502" xr:uid="{FA4AAF54-BFA6-4C89-B901-53793B1C090B}"/>
    <cellStyle name="Výpočet 3 13 2 2 5 2" xfId="42639" xr:uid="{DCB67BE7-42D7-4D6D-A63B-3B2D47685C06}"/>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2 2" xfId="43721" xr:uid="{373C71FE-DC51-4438-8A78-3C0E95520C15}"/>
    <cellStyle name="Výpočet 3 13 2 3 2 2 3" xfId="25486" xr:uid="{90D69E34-4D37-4D00-8DAF-62404E915F3B}"/>
    <cellStyle name="Výpočet 3 13 2 3 2 2 3 2" xfId="46484" xr:uid="{0669B6F3-AF18-4AFD-85B9-3B6C3207204C}"/>
    <cellStyle name="Výpočet 3 13 2 3 2 2 4" xfId="28083" xr:uid="{1493CF94-9635-4A5E-AACF-F8BF0D3E27A9}"/>
    <cellStyle name="Výpočet 3 13 2 3 2 2_LI1" xfId="55460" xr:uid="{76B38EB5-7EF4-43EA-9C8B-5B0E5076DAE3}"/>
    <cellStyle name="Výpočet 3 13 2 3 2 3" xfId="18041" xr:uid="{148E223B-1596-4FE0-9A57-BF4F32DDB277}"/>
    <cellStyle name="Výpočet 3 13 2 3 2 3 2" xfId="39420" xr:uid="{32B0409C-2544-4D4F-9468-7AC227996605}"/>
    <cellStyle name="Výpočet 3 13 2 3 2 4" xfId="19638" xr:uid="{EC3DAAB9-FE9F-4D10-9737-5388D7F425E6}"/>
    <cellStyle name="Výpočet 3 13 2 3 2 4 2" xfId="40853" xr:uid="{622D7D42-2193-4A83-9C3E-2033698339D0}"/>
    <cellStyle name="Výpočet 3 13 2 3 2 5" xfId="16453" xr:uid="{2034A79C-1221-4C13-B302-5BDD41FD2403}"/>
    <cellStyle name="Výpočet 3 13 2 3 2 5 2" xfId="37908" xr:uid="{F121B28B-82E0-4137-9850-CED814AEBAB5}"/>
    <cellStyle name="Výpočet 3 13 2 3 2_LI1" xfId="55459" xr:uid="{EB3F01CE-3236-437E-B46D-B759F15DBA91}"/>
    <cellStyle name="Výpočet 3 13 2 3 3" xfId="11175" xr:uid="{20568555-CE50-4577-BDCB-5BB472814D4D}"/>
    <cellStyle name="Výpočet 3 13 2 3 3 2" xfId="20717" xr:uid="{84A43FE0-E48B-4F75-A9B1-F353CEC2BB4F}"/>
    <cellStyle name="Výpočet 3 13 2 3 3 2 2" xfId="41893" xr:uid="{8EA80733-EF02-4A26-BB71-74B42F5B9B30}"/>
    <cellStyle name="Výpočet 3 13 2 3 3 3" xfId="24003" xr:uid="{6266893D-8B61-44B0-B191-D92902B42B90}"/>
    <cellStyle name="Výpočet 3 13 2 3 3 3 2" xfId="45066" xr:uid="{EA8AD618-B313-4DB1-A63D-BD6511E7A9DC}"/>
    <cellStyle name="Výpočet 3 13 2 3 3 4" xfId="26777" xr:uid="{BA679750-D1AD-4EC2-8826-93DDA318ADFA}"/>
    <cellStyle name="Výpočet 3 13 2 3 3_LI1" xfId="55461" xr:uid="{F940B5AC-3D0A-4608-B5F2-CDB14A19B22F}"/>
    <cellStyle name="Výpočet 3 13 2 3 4" xfId="16102" xr:uid="{CB46B8E2-C852-41A6-A045-59431FE80337}"/>
    <cellStyle name="Výpočet 3 13 2 3 4 2" xfId="37566" xr:uid="{DDD52774-28BA-4241-8FE2-B892703E7D61}"/>
    <cellStyle name="Výpočet 3 13 2 3 5" xfId="16677" xr:uid="{B707CA77-018B-46A8-920E-58700A8ACE09}"/>
    <cellStyle name="Výpočet 3 13 2 3 5 2" xfId="38124" xr:uid="{EA3A58EA-BE4A-42AA-8126-210A1850E231}"/>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2 2" xfId="42324" xr:uid="{68222FAD-4E1C-4A4A-9082-7792D6685567}"/>
    <cellStyle name="Výpočet 3 13 2 4 2 3" xfId="24394" xr:uid="{6A3C6FCB-3004-4E98-8F09-DA0EF227AE5C}"/>
    <cellStyle name="Výpočet 3 13 2 4 2 3 2" xfId="45455" xr:uid="{F70B7ED4-791E-461A-83F3-B3159919F82B}"/>
    <cellStyle name="Výpočet 3 13 2 4 2 4" xfId="27152" xr:uid="{915B9527-3829-4011-BBFB-C1E2B9916602}"/>
    <cellStyle name="Výpočet 3 13 2 4 2_LI1" xfId="55463" xr:uid="{B456DE59-0FFF-4291-85D3-BA3000239FDA}"/>
    <cellStyle name="Výpočet 3 13 2 4 3" xfId="16549" xr:uid="{8C9803D7-5FCB-4EA7-9E5F-83D992C31543}"/>
    <cellStyle name="Výpočet 3 13 2 4 3 2" xfId="38002" xr:uid="{DB66CB91-ABB4-430F-8618-D4DDC8D5CAC1}"/>
    <cellStyle name="Výpočet 3 13 2 4 4" xfId="18274" xr:uid="{DDAFC8C2-E2F7-4537-B054-E8CD4920DAC7}"/>
    <cellStyle name="Výpočet 3 13 2 4 4 2" xfId="39639" xr:uid="{752C01BA-0E27-4A1A-8D46-5D61C729E281}"/>
    <cellStyle name="Výpočet 3 13 2 4_LI1" xfId="55462" xr:uid="{2D522853-1A21-4C34-92D7-BF9CC9802BE4}"/>
    <cellStyle name="Výpočet 3 13 2 5" xfId="9260" xr:uid="{F04542C6-7086-4415-81E1-1A4E483B9496}"/>
    <cellStyle name="Výpočet 3 13 2 5 2" xfId="19486" xr:uid="{88E8BAD5-646C-4C5D-863E-C7ED5C22D829}"/>
    <cellStyle name="Výpočet 3 13 2 5 2 2" xfId="40718" xr:uid="{7FFC79CD-8E52-4B64-980F-79D8D3B36FD2}"/>
    <cellStyle name="Výpočet 3 13 2 5 3" xfId="23054" xr:uid="{2744FB47-7297-4FEB-BB54-40C84F63F265}"/>
    <cellStyle name="Výpočet 3 13 2 5 3 2" xfId="44142" xr:uid="{18A779BE-E6E4-42D1-8D9C-188DDD0B3898}"/>
    <cellStyle name="Výpočet 3 13 2 5 4" xfId="25934" xr:uid="{027FEA19-5550-4989-9B94-7EE4BC8EF8CB}"/>
    <cellStyle name="Výpočet 3 13 2 5_LI1" xfId="55464" xr:uid="{538232F6-6E22-4203-8BE0-D89AD695BDC1}"/>
    <cellStyle name="Výpočet 3 13 2 6" xfId="14732" xr:uid="{F5D597A2-EA1D-45FF-B2D6-72EC3DD3C288}"/>
    <cellStyle name="Výpočet 3 13 2 6 2" xfId="36292" xr:uid="{6E1D91A2-0878-40B9-A138-237696A54288}"/>
    <cellStyle name="Výpočet 3 13 2 7" xfId="18514" xr:uid="{92EED817-039D-4115-ABB7-DDE357846AB7}"/>
    <cellStyle name="Výpočet 3 13 2 7 2" xfId="39840" xr:uid="{B7D22B2E-0327-441E-AE1A-6DBB4AA5D286}"/>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2 2" xfId="43065" xr:uid="{57983F44-7295-443E-9673-F0E57076E7FC}"/>
    <cellStyle name="Výpočet 3 13 3 2 2 3" xfId="24910" xr:uid="{3B63E0E4-A08C-4059-A58D-D72939319F79}"/>
    <cellStyle name="Výpočet 3 13 3 2 2 3 2" xfId="45921" xr:uid="{2A77C331-0F00-43ED-A4CA-35C1E42AC1F9}"/>
    <cellStyle name="Výpočet 3 13 3 2 2 4" xfId="27544" xr:uid="{BDB49197-9771-4463-BD12-16FD8DE4F77B}"/>
    <cellStyle name="Výpočet 3 13 3 2 2_LI1" xfId="55466" xr:uid="{A2A3CA3D-FED3-44B9-B7AC-8A8682FEEC4E}"/>
    <cellStyle name="Výpočet 3 13 3 2 3" xfId="17385" xr:uid="{4DC615BD-D5EC-4336-B11F-1A5799DA6DF7}"/>
    <cellStyle name="Výpočet 3 13 3 2 3 2" xfId="38780" xr:uid="{25AC2F35-9974-4191-98E7-9E1B42BEAEBF}"/>
    <cellStyle name="Výpočet 3 13 3 2 4" xfId="21507" xr:uid="{DE42138D-5BD1-4DA9-8F28-E3ADCBF1EA57}"/>
    <cellStyle name="Výpočet 3 13 3 2 4 2" xfId="42643" xr:uid="{7838A0DF-BA9D-4131-809B-E7217AF75E8A}"/>
    <cellStyle name="Výpočet 3 13 3 2 5" xfId="24466" xr:uid="{691C7EBD-1F5B-45FF-8F3E-89934BE901E8}"/>
    <cellStyle name="Výpočet 3 13 3 2 5 2" xfId="45524" xr:uid="{FA97396A-4988-44F3-98EE-D9F1A556206A}"/>
    <cellStyle name="Výpočet 3 13 3 2_LI1" xfId="55465" xr:uid="{820DCE25-C66E-4179-8207-E8DCA7A14CE4}"/>
    <cellStyle name="Výpočet 3 13 3 3" xfId="10306" xr:uid="{81F25A96-56EC-4F33-857A-977ECDD6FA43}"/>
    <cellStyle name="Výpočet 3 13 3 3 2" xfId="20048" xr:uid="{A6C4A1BA-EBEE-447D-AAA3-891BE19D3E59}"/>
    <cellStyle name="Výpočet 3 13 3 3 2 2" xfId="41251" xr:uid="{1B9619A1-6632-4951-B0F1-949C0D64DAE7}"/>
    <cellStyle name="Výpočet 3 13 3 3 3" xfId="23431" xr:uid="{79182D59-2B6D-4287-80DC-55A58CB58A98}"/>
    <cellStyle name="Výpočet 3 13 3 3 3 2" xfId="44505" xr:uid="{45D9F5F2-13D3-468E-920A-F659184B127E}"/>
    <cellStyle name="Výpočet 3 13 3 3 4" xfId="26239" xr:uid="{EAB8F591-F66D-41D2-BBBF-28017441C3F6}"/>
    <cellStyle name="Výpočet 3 13 3 3_LI1" xfId="55467" xr:uid="{19016E8F-F755-4291-A70B-217A0ABA0116}"/>
    <cellStyle name="Výpočet 3 13 3 4" xfId="15446" xr:uid="{4B7C4B6E-E11C-4FC5-9F4F-E5A22F6A9659}"/>
    <cellStyle name="Výpočet 3 13 3 4 2" xfId="36935" xr:uid="{A367E47F-52BE-4FD2-880B-AEBD9B82B8BD}"/>
    <cellStyle name="Výpočet 3 13 3 5" xfId="20359" xr:uid="{B5D44755-4FF4-4A73-ACD2-6F40D20E59B6}"/>
    <cellStyle name="Výpočet 3 13 3 5 2" xfId="41548" xr:uid="{A55EC3AC-FB9B-4ABE-B226-6381E2094DA7}"/>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2 2" xfId="43514" xr:uid="{D4305F60-9FC4-4FE2-8762-198D10D89ACF}"/>
    <cellStyle name="Výpočet 3 13 4 2 2 3" xfId="25279" xr:uid="{0EA884CE-0E8A-4B14-ADAE-643BA4C1751E}"/>
    <cellStyle name="Výpočet 3 13 4 2 2 3 2" xfId="46277" xr:uid="{23AB48B0-85F0-4026-85A1-82BF50DEA1DF}"/>
    <cellStyle name="Výpočet 3 13 4 2 2 4" xfId="27876" xr:uid="{4C1EEC0A-D471-4831-9BAE-401634CD643C}"/>
    <cellStyle name="Výpočet 3 13 4 2 2_LI1" xfId="55469" xr:uid="{A86D70F8-616F-42E6-896D-F5B9766A5A41}"/>
    <cellStyle name="Výpočet 3 13 4 2 3" xfId="17834" xr:uid="{77BFB9E6-4540-4A78-A6BE-5CC292BD6EA1}"/>
    <cellStyle name="Výpočet 3 13 4 2 3 2" xfId="39213" xr:uid="{92BAAAF3-14BA-4811-B3EA-9C01EF6705BC}"/>
    <cellStyle name="Výpočet 3 13 4 2 4" xfId="21643" xr:uid="{C7CE0EED-C50A-4330-B223-BD277A08426F}"/>
    <cellStyle name="Výpočet 3 13 4 2 4 2" xfId="42768" xr:uid="{FE34E7CE-96B6-4188-9CC3-CF4F679601E0}"/>
    <cellStyle name="Výpočet 3 13 4 2 5" xfId="17728" xr:uid="{D3D366E5-A73E-477C-9D17-5E5BF041DFF1}"/>
    <cellStyle name="Výpočet 3 13 4 2 5 2" xfId="39109" xr:uid="{F872FE8F-C235-43B3-87AF-09EC2CC06004}"/>
    <cellStyle name="Výpočet 3 13 4 2_LI1" xfId="55468" xr:uid="{5BDAA1F4-BE2E-408D-9569-7935429E00D8}"/>
    <cellStyle name="Výpočet 3 13 4 3" xfId="10968" xr:uid="{CC85CC49-29DB-4582-B0AD-6FD1911A056B}"/>
    <cellStyle name="Výpočet 3 13 4 3 2" xfId="20510" xr:uid="{9D765E21-E44F-4F37-B0BB-A8395C2F2618}"/>
    <cellStyle name="Výpočet 3 13 4 3 2 2" xfId="41686" xr:uid="{494334E5-31E4-48AA-B920-0D9771368D7E}"/>
    <cellStyle name="Výpočet 3 13 4 3 3" xfId="23796" xr:uid="{3EB592C1-5985-42C6-9725-9B06D873EA35}"/>
    <cellStyle name="Výpočet 3 13 4 3 3 2" xfId="44859" xr:uid="{9917C759-2889-4306-B155-82B52ACD3AF5}"/>
    <cellStyle name="Výpočet 3 13 4 3 4" xfId="26570" xr:uid="{412C0C55-DCC1-471A-8397-F7A8AA56E4E9}"/>
    <cellStyle name="Výpočet 3 13 4 3_LI1" xfId="55470" xr:uid="{7758698C-3775-4E26-B1DA-431445F260E5}"/>
    <cellStyle name="Výpočet 3 13 4 4" xfId="15895" xr:uid="{1E59C7C8-533C-48FF-9022-61EA8DD23344}"/>
    <cellStyle name="Výpočet 3 13 4 4 2" xfId="37359" xr:uid="{6644393F-CECD-428F-88DA-72A5B7366C6F}"/>
    <cellStyle name="Výpočet 3 13 4 5" xfId="21548" xr:uid="{C5FCBDA3-0468-40FD-B190-786395908761}"/>
    <cellStyle name="Výpočet 3 13 4 5 2" xfId="42682" xr:uid="{904BF729-EC55-4D91-8F75-D2BA15F36FC0}"/>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2 2" xfId="42115" xr:uid="{37DCCA0B-19A9-41BD-89D0-9011CE5D6180}"/>
    <cellStyle name="Výpočet 3 13 5 2 3" xfId="24211" xr:uid="{067CDABB-06D7-4410-AD8B-CC0EF6A9678B}"/>
    <cellStyle name="Výpočet 3 13 5 2 3 2" xfId="45274" xr:uid="{0A1271A8-C934-4256-B779-4947B835B84B}"/>
    <cellStyle name="Výpočet 3 13 5 2 4" xfId="26978" xr:uid="{98F6D2FC-4D16-41D3-A1E4-E83A2242B70D}"/>
    <cellStyle name="Výpočet 3 13 5 2_LI1" xfId="55472" xr:uid="{CD204A5A-A1FB-4B11-ADCA-EE0E90C20954}"/>
    <cellStyle name="Výpočet 3 13 5 3" xfId="16330" xr:uid="{F791430E-44EC-4942-AC95-3038FBC94A6D}"/>
    <cellStyle name="Výpočet 3 13 5 3 2" xfId="37790" xr:uid="{A6F3FEBA-AD95-4761-A34D-970B5353C8C8}"/>
    <cellStyle name="Výpočet 3 13 5 4" xfId="17715" xr:uid="{ADA51AED-95A6-422C-94DA-262171629A0D}"/>
    <cellStyle name="Výpočet 3 13 5 4 2" xfId="39096" xr:uid="{BE31690E-649E-4AD6-8C4A-E7D8CC886052}"/>
    <cellStyle name="Výpočet 3 13 5_LI1" xfId="55471" xr:uid="{633C3DFF-5FBB-4FDC-9A82-999C904DF4F4}"/>
    <cellStyle name="Výpočet 3 13 6" xfId="8959" xr:uid="{992830FF-8B17-49C2-A15D-C56AD5A2D115}"/>
    <cellStyle name="Výpočet 3 13 6 2" xfId="19240" xr:uid="{255EE04F-068A-46A2-B416-F47A48AB728C}"/>
    <cellStyle name="Výpočet 3 13 6 2 2" xfId="40478" xr:uid="{A63E0347-38DF-40D7-A309-8DF058D829F1}"/>
    <cellStyle name="Výpočet 3 13 6 3" xfId="22835" xr:uid="{6E2801C4-5ACE-4891-9660-31F7C1E27AD7}"/>
    <cellStyle name="Výpočet 3 13 6 3 2" xfId="43926" xr:uid="{EB2D2BD3-DB05-4940-85CD-EE78D002F840}"/>
    <cellStyle name="Výpočet 3 13 6 4" xfId="25727" xr:uid="{56FEBD26-E226-4BD8-A056-E6DD9896E1E0}"/>
    <cellStyle name="Výpočet 3 13 6_LI1" xfId="55473" xr:uid="{361E22C8-5017-478B-8C19-BC8B03922E49}"/>
    <cellStyle name="Výpočet 3 13 7" xfId="14485" xr:uid="{6901C560-4550-4442-B9CA-1C2D8CA93FBC}"/>
    <cellStyle name="Výpočet 3 13 7 2" xfId="36049" xr:uid="{F7C0E601-CCA4-4372-8F23-D074BCB8C42B}"/>
    <cellStyle name="Výpočet 3 13 8" xfId="18732" xr:uid="{8BFFFBBE-F01D-40E1-B44D-37FE081B9A08}"/>
    <cellStyle name="Výpočet 3 13 8 2" xfId="40011" xr:uid="{12DA75A1-4B32-47B9-A6E8-703B0CA30837}"/>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2 2" xfId="43289" xr:uid="{69301E84-64D1-462C-AEC7-E4A186794099}"/>
    <cellStyle name="Výpočet 3 14 2 2 2 2 3" xfId="25106" xr:uid="{01C219EB-2AEA-4208-87A6-1448774DDFB1}"/>
    <cellStyle name="Výpočet 3 14 2 2 2 2 3 2" xfId="46116" xr:uid="{9B1A2893-A20B-46F4-9116-06D7E593A3ED}"/>
    <cellStyle name="Výpočet 3 14 2 2 2 2 4" xfId="27731" xr:uid="{28E9A804-F462-4E67-8123-4B9C260619FC}"/>
    <cellStyle name="Výpočet 3 14 2 2 2 2_LI1" xfId="55475" xr:uid="{194BC12D-633A-49D1-875A-6CE927DF0ACC}"/>
    <cellStyle name="Výpočet 3 14 2 2 2 3" xfId="17611" xr:uid="{C2A4527A-5179-4560-87F1-80AF6F7034E7}"/>
    <cellStyle name="Výpočet 3 14 2 2 2 3 2" xfId="38997" xr:uid="{778520D3-6BDB-41AA-A66E-3C4A9A2A3706}"/>
    <cellStyle name="Výpočet 3 14 2 2 2 4" xfId="18185" xr:uid="{A6BCECE0-90AC-4EC5-967D-FE53AB8A9A7C}"/>
    <cellStyle name="Výpočet 3 14 2 2 2 4 2" xfId="39561" xr:uid="{C2811F0E-05B4-47C6-8678-010BB7049744}"/>
    <cellStyle name="Výpočet 3 14 2 2 2 5" xfId="24966" xr:uid="{F2B21148-B73D-4F8B-A50C-039B98CB08D1}"/>
    <cellStyle name="Výpočet 3 14 2 2 2 5 2" xfId="45976" xr:uid="{480FEA2A-EA3A-4F1F-B303-762C9C50B828}"/>
    <cellStyle name="Výpočet 3 14 2 2 2_LI1" xfId="55474" xr:uid="{B90EC8B7-E2F6-4063-A649-BCFEFE96D8C4}"/>
    <cellStyle name="Výpočet 3 14 2 2 3" xfId="10587" xr:uid="{A49FBB2F-25A7-44D2-A9A5-2899FCF4987B}"/>
    <cellStyle name="Výpočet 3 14 2 2 3 2" xfId="20273" xr:uid="{A4C031FD-84C6-439A-9549-2C76667E6BC0}"/>
    <cellStyle name="Výpočet 3 14 2 2 3 2 2" xfId="41469" xr:uid="{B7FD60C1-0C99-4738-9136-C2EE919600F1}"/>
    <cellStyle name="Výpočet 3 14 2 2 3 3" xfId="23628" xr:uid="{27495C3D-F860-49ED-B870-CF461FF23DE4}"/>
    <cellStyle name="Výpočet 3 14 2 2 3 3 2" xfId="44698" xr:uid="{1060722D-EB29-4909-9599-5887D3DF73C1}"/>
    <cellStyle name="Výpočet 3 14 2 2 3 4" xfId="26426" xr:uid="{63005CEC-251A-4386-B402-9FD216CFC147}"/>
    <cellStyle name="Výpočet 3 14 2 2 3_LI1" xfId="55476" xr:uid="{00407F1D-3C3B-4A32-A9C1-233EFF2B0FB9}"/>
    <cellStyle name="Výpočet 3 14 2 2 4" xfId="15668" xr:uid="{3EE8F50B-FC7C-40C9-8566-7547F6CC5C47}"/>
    <cellStyle name="Výpočet 3 14 2 2 4 2" xfId="37147" xr:uid="{A14A4524-6BF8-46BA-9991-64FB2AF2E53E}"/>
    <cellStyle name="Výpočet 3 14 2 2 5" xfId="18368" xr:uid="{52658A43-73CA-461B-8F82-1AC6B72FC0B1}"/>
    <cellStyle name="Výpočet 3 14 2 2 5 2" xfId="39716" xr:uid="{7BFC7882-7431-49A8-9860-8CB4ECF16CF7}"/>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2 2" xfId="43730" xr:uid="{6086CE23-3B5C-4C89-8FF1-407696A85637}"/>
    <cellStyle name="Výpočet 3 14 2 3 2 2 3" xfId="25495" xr:uid="{28911A27-7895-41B9-BFEB-14D7574637A6}"/>
    <cellStyle name="Výpočet 3 14 2 3 2 2 3 2" xfId="46493" xr:uid="{C69DCBE5-887F-4595-8BD4-5036B05F885F}"/>
    <cellStyle name="Výpočet 3 14 2 3 2 2 4" xfId="28092" xr:uid="{BB322A80-6472-445D-BEA8-D5A09D84B7A0}"/>
    <cellStyle name="Výpočet 3 14 2 3 2 2_LI1" xfId="55478" xr:uid="{BBA31365-8847-4140-8A9C-D270B4BA988A}"/>
    <cellStyle name="Výpočet 3 14 2 3 2 3" xfId="18050" xr:uid="{FD4CD40C-1887-474B-966E-E4CFFCAAEE16}"/>
    <cellStyle name="Výpočet 3 14 2 3 2 3 2" xfId="39429" xr:uid="{5EDD6CD9-FA94-4198-BF7E-71F9EF3228F5}"/>
    <cellStyle name="Výpočet 3 14 2 3 2 4" xfId="15800" xr:uid="{42C21F24-B0DB-4E9E-8C46-A410D3B304ED}"/>
    <cellStyle name="Výpočet 3 14 2 3 2 4 2" xfId="37266" xr:uid="{69E18C58-4334-47E9-8C7B-29012F959756}"/>
    <cellStyle name="Výpočet 3 14 2 3 2 5" xfId="23270" xr:uid="{FE7C1F09-2FA3-47B0-8648-1C82CA7D3E99}"/>
    <cellStyle name="Výpočet 3 14 2 3 2 5 2" xfId="44346" xr:uid="{8580AE17-43BD-482E-97FD-3AD442918B9A}"/>
    <cellStyle name="Výpočet 3 14 2 3 2_LI1" xfId="55477" xr:uid="{65D30BF5-74A6-42B8-932A-701C59EEE919}"/>
    <cellStyle name="Výpočet 3 14 2 3 3" xfId="11184" xr:uid="{52B26850-F1F2-4533-BDCE-EE20DCF6868A}"/>
    <cellStyle name="Výpočet 3 14 2 3 3 2" xfId="20726" xr:uid="{560B64BD-F259-41DB-8D95-B531A6105BE2}"/>
    <cellStyle name="Výpočet 3 14 2 3 3 2 2" xfId="41902" xr:uid="{95A1268C-DDF0-4F6E-8F2D-17BF490CA7E6}"/>
    <cellStyle name="Výpočet 3 14 2 3 3 3" xfId="24012" xr:uid="{B79C5012-F519-4EA5-8EBE-F3DE9E96050E}"/>
    <cellStyle name="Výpočet 3 14 2 3 3 3 2" xfId="45075" xr:uid="{0FF837D4-F212-405C-9600-714EAEAD6ECF}"/>
    <cellStyle name="Výpočet 3 14 2 3 3 4" xfId="26786" xr:uid="{94B20B3A-D5BA-4369-9111-04EC8290E717}"/>
    <cellStyle name="Výpočet 3 14 2 3 3_LI1" xfId="55479" xr:uid="{84C10BAF-9BCD-41D3-8C31-847A6C164E4A}"/>
    <cellStyle name="Výpočet 3 14 2 3 4" xfId="16111" xr:uid="{D362F841-85E9-498A-A825-CBCB5FB1CB85}"/>
    <cellStyle name="Výpočet 3 14 2 3 4 2" xfId="37575" xr:uid="{319C0D3D-50E3-4122-988C-C18347667544}"/>
    <cellStyle name="Výpočet 3 14 2 3 5" xfId="17182" xr:uid="{CF52F506-1895-4B67-BAEF-9FED944E5683}"/>
    <cellStyle name="Výpočet 3 14 2 3 5 2" xfId="38585" xr:uid="{444BD9F7-B789-4EA8-A4A1-313B6A00E162}"/>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2 2" xfId="42333" xr:uid="{CF9DD251-1C46-4EF8-9A39-B22D6D10E4D3}"/>
    <cellStyle name="Výpočet 3 14 2 4 2 3" xfId="24403" xr:uid="{5B7A473D-857F-4BB3-8BCA-234301F5B667}"/>
    <cellStyle name="Výpočet 3 14 2 4 2 3 2" xfId="45464" xr:uid="{A5780247-41FD-4BFA-8D8D-FFAFAD752DDF}"/>
    <cellStyle name="Výpočet 3 14 2 4 2 4" xfId="27161" xr:uid="{A2A0251C-665B-46A3-98F1-B82F285466D5}"/>
    <cellStyle name="Výpočet 3 14 2 4 2_LI1" xfId="55481" xr:uid="{0EE0CA4F-55C7-4B5B-ABF0-68010E7F41EF}"/>
    <cellStyle name="Výpočet 3 14 2 4 3" xfId="16558" xr:uid="{D4843010-9424-4912-84F6-C43BBAE7FC86}"/>
    <cellStyle name="Výpočet 3 14 2 4 3 2" xfId="38011" xr:uid="{4D9F34F4-BDE4-4D51-913C-69F00AF2B555}"/>
    <cellStyle name="Výpočet 3 14 2 4 4" xfId="21456" xr:uid="{9CC27CB6-3DA7-41EE-B04C-A0180A442560}"/>
    <cellStyle name="Výpočet 3 14 2 4 4 2" xfId="42597" xr:uid="{E2657AD7-02C9-46BB-BF6F-793739DA926F}"/>
    <cellStyle name="Výpočet 3 14 2 4_LI1" xfId="55480" xr:uid="{DBE86F8D-0693-415D-A1B6-00381BCA55E6}"/>
    <cellStyle name="Výpočet 3 14 2 5" xfId="9269" xr:uid="{74B64116-8D43-42C3-BF6A-4B1E51AB023B}"/>
    <cellStyle name="Výpočet 3 14 2 5 2" xfId="19495" xr:uid="{EAD5BA84-691A-4A77-A278-85CD7C4EB9E8}"/>
    <cellStyle name="Výpočet 3 14 2 5 2 2" xfId="40727" xr:uid="{446B8346-CBA1-4FCC-9BD0-7DB9BCCF85D4}"/>
    <cellStyle name="Výpočet 3 14 2 5 3" xfId="23063" xr:uid="{5F8671B1-01DF-45DC-8F02-C86A61FD3B42}"/>
    <cellStyle name="Výpočet 3 14 2 5 3 2" xfId="44151" xr:uid="{255BBA6E-276F-4B25-B790-AC78AE861338}"/>
    <cellStyle name="Výpočet 3 14 2 5 4" xfId="25943" xr:uid="{CA24F693-07A1-404B-AA62-C34BBA737D3F}"/>
    <cellStyle name="Výpočet 3 14 2 5_LI1" xfId="55482" xr:uid="{C53E91F9-3DCF-45BD-B2C7-0353897E57F7}"/>
    <cellStyle name="Výpočet 3 14 2 6" xfId="14741" xr:uid="{40ECC266-82A1-49EC-A400-CB9ED14015EE}"/>
    <cellStyle name="Výpočet 3 14 2 6 2" xfId="36301" xr:uid="{CFFAFF23-56EF-443F-A0A8-798F4F449473}"/>
    <cellStyle name="Výpočet 3 14 2 7" xfId="18507" xr:uid="{D778FA7D-3F66-4943-90BB-F7F051E50E4F}"/>
    <cellStyle name="Výpočet 3 14 2 7 2" xfId="39834" xr:uid="{6E0085C4-E210-4314-8EA5-D3472CC7C1AC}"/>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2 2" xfId="43074" xr:uid="{B73F502C-5A79-4DBC-9113-943895DBBC5E}"/>
    <cellStyle name="Výpočet 3 14 3 2 2 3" xfId="24919" xr:uid="{5DFB2742-815E-4FD7-B2A6-1D19DEF2BFED}"/>
    <cellStyle name="Výpočet 3 14 3 2 2 3 2" xfId="45930" xr:uid="{FDCB3F7F-C851-4BB0-B98C-ED097037D2BE}"/>
    <cellStyle name="Výpočet 3 14 3 2 2 4" xfId="27553" xr:uid="{C4A56A49-4E4D-49FA-AFF4-2D355F583267}"/>
    <cellStyle name="Výpočet 3 14 3 2 2_LI1" xfId="55484" xr:uid="{009D729A-4013-4378-930E-7F25F6AB286E}"/>
    <cellStyle name="Výpočet 3 14 3 2 3" xfId="17394" xr:uid="{E3DEDD15-C828-42BD-BD6E-1219049847D3}"/>
    <cellStyle name="Výpočet 3 14 3 2 3 2" xfId="38789" xr:uid="{809DCF6E-1BF1-4CB7-A2B6-A3D47B1B9D6A}"/>
    <cellStyle name="Výpočet 3 14 3 2 4" xfId="18206" xr:uid="{8A1E5313-24AD-4954-B870-58C1766F9C2F}"/>
    <cellStyle name="Výpočet 3 14 3 2 4 2" xfId="39582" xr:uid="{41E10324-2BC5-488A-A591-C5911325EEFC}"/>
    <cellStyle name="Výpočet 3 14 3 2 5" xfId="24732" xr:uid="{448542B9-F726-4255-9688-140DC3CBA93F}"/>
    <cellStyle name="Výpočet 3 14 3 2 5 2" xfId="45749" xr:uid="{2EF109E3-EC3B-4CF4-B0F1-8BBCDABD800D}"/>
    <cellStyle name="Výpočet 3 14 3 2_LI1" xfId="55483" xr:uid="{934A2896-A88F-4174-85FE-24FB5D5DBE78}"/>
    <cellStyle name="Výpočet 3 14 3 3" xfId="10315" xr:uid="{9F1770AE-CD1A-412C-9750-4EAA06C69679}"/>
    <cellStyle name="Výpočet 3 14 3 3 2" xfId="20057" xr:uid="{CDBF8FAF-7E6A-43BE-A8AB-8D3A00316B2A}"/>
    <cellStyle name="Výpočet 3 14 3 3 2 2" xfId="41260" xr:uid="{F97D24DD-054F-4CBD-809D-71E3741730F4}"/>
    <cellStyle name="Výpočet 3 14 3 3 3" xfId="23440" xr:uid="{3B4EBEDB-6A59-44B0-A39D-F2150F8938A0}"/>
    <cellStyle name="Výpočet 3 14 3 3 3 2" xfId="44514" xr:uid="{7FECDB5C-3152-4606-ABAF-A5063F992E77}"/>
    <cellStyle name="Výpočet 3 14 3 3 4" xfId="26248" xr:uid="{19FE38F6-5F88-45CF-9972-3B8A660111D6}"/>
    <cellStyle name="Výpočet 3 14 3 3_LI1" xfId="55485" xr:uid="{FC8E8F50-A606-48E5-ADBC-6DEDE025F65A}"/>
    <cellStyle name="Výpočet 3 14 3 4" xfId="15455" xr:uid="{955FF179-85D1-4F92-9C28-E368F629E0E5}"/>
    <cellStyle name="Výpočet 3 14 3 4 2" xfId="36944" xr:uid="{8C37EE19-B7B9-4BC5-BCBD-7EE56D2EE4AD}"/>
    <cellStyle name="Výpočet 3 14 3 5" xfId="14841" xr:uid="{B50AD3F6-F4B6-4F85-8BFA-59B00D6C12A0}"/>
    <cellStyle name="Výpočet 3 14 3 5 2" xfId="36398" xr:uid="{2BC3DB9D-D76D-43CB-AD87-3089D3DBAE9C}"/>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2 2" xfId="43523" xr:uid="{BD59CA61-7595-4D5E-A377-863BD618303A}"/>
    <cellStyle name="Výpočet 3 14 4 2 2 3" xfId="25288" xr:uid="{4F998A2B-5FDC-4C27-9BB7-0C6C2E0CCFB9}"/>
    <cellStyle name="Výpočet 3 14 4 2 2 3 2" xfId="46286" xr:uid="{3BDA69B9-7AED-4B19-B681-FA2C9AF9895B}"/>
    <cellStyle name="Výpočet 3 14 4 2 2 4" xfId="27885" xr:uid="{6AE90764-2068-4C08-AAC7-31D4167B9836}"/>
    <cellStyle name="Výpočet 3 14 4 2 2_LI1" xfId="55487" xr:uid="{DA374AB7-3DC3-4DFA-A3E2-6FFFBD9AACFD}"/>
    <cellStyle name="Výpočet 3 14 4 2 3" xfId="17843" xr:uid="{1C08DF6C-8237-497B-9ADB-848415E98828}"/>
    <cellStyle name="Výpočet 3 14 4 2 3 2" xfId="39222" xr:uid="{428F2FE7-3A5B-4509-BDA0-19A6935AACE4}"/>
    <cellStyle name="Výpočet 3 14 4 2 4" xfId="18163" xr:uid="{B806948A-51D3-4310-B91E-BD76F40D7A64}"/>
    <cellStyle name="Výpočet 3 14 4 2 4 2" xfId="39540" xr:uid="{C7340F00-8A9E-4832-8E9F-84B97D79553A}"/>
    <cellStyle name="Výpočet 3 14 4 2 5" xfId="25182" xr:uid="{8406FFB2-EF63-467B-9E2A-BDF932C89729}"/>
    <cellStyle name="Výpočet 3 14 4 2 5 2" xfId="46185" xr:uid="{3991E43E-3209-4C26-A3FC-398298F194EF}"/>
    <cellStyle name="Výpočet 3 14 4 2_LI1" xfId="55486" xr:uid="{098CE397-97DE-4C94-B0B4-7076087613E9}"/>
    <cellStyle name="Výpočet 3 14 4 3" xfId="10977" xr:uid="{0DF5D988-E57A-4519-BBEF-D606BEBD0062}"/>
    <cellStyle name="Výpočet 3 14 4 3 2" xfId="20519" xr:uid="{97EF5F4F-A7BF-4AFE-8079-399629E59F1A}"/>
    <cellStyle name="Výpočet 3 14 4 3 2 2" xfId="41695" xr:uid="{B215AA26-950F-47B7-B781-9FE70E69C244}"/>
    <cellStyle name="Výpočet 3 14 4 3 3" xfId="23805" xr:uid="{3B57BDF5-0729-48F5-9086-35191A082E19}"/>
    <cellStyle name="Výpočet 3 14 4 3 3 2" xfId="44868" xr:uid="{7852C2DB-3887-4C8D-8887-7979E9A38577}"/>
    <cellStyle name="Výpočet 3 14 4 3 4" xfId="26579" xr:uid="{76090E99-CD90-4AF2-B990-B805B76977DF}"/>
    <cellStyle name="Výpočet 3 14 4 3_LI1" xfId="55488" xr:uid="{4D4B4590-9EA8-45FD-82E4-A7353792C5D1}"/>
    <cellStyle name="Výpočet 3 14 4 4" xfId="15904" xr:uid="{F50D0867-8CDA-49CA-A449-33DD94D1102A}"/>
    <cellStyle name="Výpočet 3 14 4 4 2" xfId="37368" xr:uid="{162E0F97-DA58-4935-84A6-DC0983FBCB44}"/>
    <cellStyle name="Výpočet 3 14 4 5" xfId="18346" xr:uid="{4A422136-CC15-40E3-A01C-A75C661041EA}"/>
    <cellStyle name="Výpočet 3 14 4 5 2" xfId="39697" xr:uid="{6BF4CED1-1F6C-4F9F-A7E5-52ABB1D82F49}"/>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2 2" xfId="42124" xr:uid="{9C9FA130-1764-47F4-99AC-3E970D7BAEBD}"/>
    <cellStyle name="Výpočet 3 14 5 2 3" xfId="24220" xr:uid="{C541EEF5-666D-4F56-BF5C-E72459EA9458}"/>
    <cellStyle name="Výpočet 3 14 5 2 3 2" xfId="45283" xr:uid="{C93BF579-B40A-493D-8412-0137FEC585C8}"/>
    <cellStyle name="Výpočet 3 14 5 2 4" xfId="26987" xr:uid="{5578BFE0-D03E-4642-AF1E-F4E36F270E17}"/>
    <cellStyle name="Výpočet 3 14 5 2_LI1" xfId="55490" xr:uid="{D2EE58C0-38AE-4450-8D59-7378C5957B80}"/>
    <cellStyle name="Výpočet 3 14 5 3" xfId="16339" xr:uid="{D9DD2C64-60F5-426B-BB73-893F1B05C8F5}"/>
    <cellStyle name="Výpočet 3 14 5 3 2" xfId="37799" xr:uid="{66D83F94-6595-4559-B06A-0240687D1076}"/>
    <cellStyle name="Výpočet 3 14 5 4" xfId="19523" xr:uid="{DE1778FE-523D-4DAE-936A-397EEC191D47}"/>
    <cellStyle name="Výpočet 3 14 5 4 2" xfId="40755" xr:uid="{51254D40-D650-4EE2-9FED-89441C4F5B4F}"/>
    <cellStyle name="Výpočet 3 14 5_LI1" xfId="55489" xr:uid="{319E179D-470A-4D86-BA75-8B051F39C4B9}"/>
    <cellStyle name="Výpočet 3 14 6" xfId="8968" xr:uid="{3D3AC4F3-560B-4A2F-B249-9BB5E34EC9DF}"/>
    <cellStyle name="Výpočet 3 14 6 2" xfId="19249" xr:uid="{D2D7CD87-0033-4252-A863-78883EE19F3A}"/>
    <cellStyle name="Výpočet 3 14 6 2 2" xfId="40487" xr:uid="{AFC9E3D9-B8F6-4F47-BE5D-C6EE18BAE856}"/>
    <cellStyle name="Výpočet 3 14 6 3" xfId="22844" xr:uid="{9E30164E-3AA5-4F96-8D4A-656ABF9084EB}"/>
    <cellStyle name="Výpočet 3 14 6 3 2" xfId="43935" xr:uid="{0E27B8BD-F1AE-4D3C-85FF-D8FDD9E7452D}"/>
    <cellStyle name="Výpočet 3 14 6 4" xfId="25736" xr:uid="{9DF63F78-18B9-4A56-8FF1-40E4037C3EFD}"/>
    <cellStyle name="Výpočet 3 14 6_LI1" xfId="55491" xr:uid="{D47B9B96-D236-48BF-BF0C-10BE479C070C}"/>
    <cellStyle name="Výpočet 3 14 7" xfId="14494" xr:uid="{8DCD278A-0785-4AED-B9EA-6FACB2DBDB88}"/>
    <cellStyle name="Výpočet 3 14 7 2" xfId="36058" xr:uid="{493C4189-FB4C-42BD-9415-462F9473358B}"/>
    <cellStyle name="Výpočet 3 14 8" xfId="18723" xr:uid="{D76D7086-F083-4433-933A-BC68AA2A88F0}"/>
    <cellStyle name="Výpočet 3 14 8 2" xfId="40004" xr:uid="{BE197EEB-89BD-4B17-A1E7-F8F646169467}"/>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2 2" xfId="43294" xr:uid="{4E0E8D92-7AE9-4AAF-948B-0806DAE6BF79}"/>
    <cellStyle name="Výpočet 3 15 2 2 2 2 3" xfId="25111" xr:uid="{F2DD28A8-2C24-4D10-A1CD-E9DEA8460E6C}"/>
    <cellStyle name="Výpočet 3 15 2 2 2 2 3 2" xfId="46121" xr:uid="{C76F8862-4BB4-4CF3-8732-461CC029F4C3}"/>
    <cellStyle name="Výpočet 3 15 2 2 2 2 4" xfId="27736" xr:uid="{3EBFD81E-F3AF-4B5A-8ECC-13100B77B0B0}"/>
    <cellStyle name="Výpočet 3 15 2 2 2 2_LI1" xfId="55493" xr:uid="{58486909-8682-4029-AC29-748D24556014}"/>
    <cellStyle name="Výpočet 3 15 2 2 2 3" xfId="17616" xr:uid="{A3CC41D2-231D-40F4-A3D0-53CE60C92A00}"/>
    <cellStyle name="Výpočet 3 15 2 2 2 3 2" xfId="39002" xr:uid="{0B8BA05A-A4DE-41D4-A0F2-456BE8457904}"/>
    <cellStyle name="Výpočet 3 15 2 2 2 4" xfId="18184" xr:uid="{F897C153-9E4D-4BF4-8261-8706E9CAA2E6}"/>
    <cellStyle name="Výpočet 3 15 2 2 2 4 2" xfId="39560" xr:uid="{AC5868CF-426D-47E9-9EDA-B62DA3556FEC}"/>
    <cellStyle name="Výpočet 3 15 2 2 2 5" xfId="24677" xr:uid="{E76F42C2-52E4-418C-A34B-73C24CDC0ED3}"/>
    <cellStyle name="Výpočet 3 15 2 2 2 5 2" xfId="45700" xr:uid="{5E7C6526-200C-41E8-B717-A479D152A447}"/>
    <cellStyle name="Výpočet 3 15 2 2 2_LI1" xfId="55492" xr:uid="{46EAEA25-DC2C-4BA3-9C43-34181ECD5F9A}"/>
    <cellStyle name="Výpočet 3 15 2 2 3" xfId="10592" xr:uid="{5D138035-BF8B-47D6-98F2-34F1987B9371}"/>
    <cellStyle name="Výpočet 3 15 2 2 3 2" xfId="20278" xr:uid="{D86F35C8-98FC-4C3B-B3CB-6A3F4718AAE5}"/>
    <cellStyle name="Výpočet 3 15 2 2 3 2 2" xfId="41474" xr:uid="{9EEEE59B-F077-4AA6-9A1B-A080B1C679D8}"/>
    <cellStyle name="Výpočet 3 15 2 2 3 3" xfId="23633" xr:uid="{47355DE2-78E6-438C-A66C-94CEB461A2FA}"/>
    <cellStyle name="Výpočet 3 15 2 2 3 3 2" xfId="44703" xr:uid="{40FE2263-544A-408A-8F87-ABF2C8D5C116}"/>
    <cellStyle name="Výpočet 3 15 2 2 3 4" xfId="26431" xr:uid="{DC57C943-AA80-4FA2-9FC3-D5873E82021E}"/>
    <cellStyle name="Výpočet 3 15 2 2 3_LI1" xfId="55494" xr:uid="{01E7DEC2-85DD-47DF-9A30-E7B66D9E86A4}"/>
    <cellStyle name="Výpočet 3 15 2 2 4" xfId="15673" xr:uid="{917A4758-FA61-4C18-8538-375B2768088A}"/>
    <cellStyle name="Výpočet 3 15 2 2 4 2" xfId="37152" xr:uid="{D443707D-48BA-4EBF-82AF-794989108551}"/>
    <cellStyle name="Výpočet 3 15 2 2 5" xfId="14830" xr:uid="{04DC5ECF-B9F8-4B0E-9353-6D4E5EEA5319}"/>
    <cellStyle name="Výpočet 3 15 2 2 5 2" xfId="36388" xr:uid="{791A6882-9BB8-45C3-9432-3B8376EE4AED}"/>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2 2" xfId="43737" xr:uid="{A7DA5359-697C-40A6-9FBB-8831C27217D8}"/>
    <cellStyle name="Výpočet 3 15 2 3 2 2 3" xfId="25502" xr:uid="{6D9D4F20-C8CE-401D-934B-99EAE727B198}"/>
    <cellStyle name="Výpočet 3 15 2 3 2 2 3 2" xfId="46500" xr:uid="{C05331D8-48A5-4D74-829B-412B392387CA}"/>
    <cellStyle name="Výpočet 3 15 2 3 2 2 4" xfId="28099" xr:uid="{FAB29534-9455-41D6-9EA5-EBC6D93DBB06}"/>
    <cellStyle name="Výpočet 3 15 2 3 2 2_LI1" xfId="55496" xr:uid="{5D3C62F6-8BCA-49C4-85F3-250208BBD98D}"/>
    <cellStyle name="Výpočet 3 15 2 3 2 3" xfId="18057" xr:uid="{F2276753-E478-4B92-B494-346BF1FC973D}"/>
    <cellStyle name="Výpočet 3 15 2 3 2 3 2" xfId="39436" xr:uid="{A5B968E5-FE04-4B3F-81B1-679F082676A3}"/>
    <cellStyle name="Výpočet 3 15 2 3 2 4" xfId="14765" xr:uid="{F9390DD3-1501-4BB2-8FED-7AD6943138B7}"/>
    <cellStyle name="Výpočet 3 15 2 3 2 4 2" xfId="36325" xr:uid="{654F3553-17CB-4A8F-835B-C344FC079EAE}"/>
    <cellStyle name="Výpočet 3 15 2 3 2 5" xfId="19798" xr:uid="{BEC0202D-C6E4-4D41-A145-3C1409592F8A}"/>
    <cellStyle name="Výpočet 3 15 2 3 2 5 2" xfId="41008" xr:uid="{FED8B9FF-F931-4E36-94D7-F1CDDB8FAA29}"/>
    <cellStyle name="Výpočet 3 15 2 3 2_LI1" xfId="55495" xr:uid="{8988EF0E-C7F2-43D2-A2F9-2D448E823D63}"/>
    <cellStyle name="Výpočet 3 15 2 3 3" xfId="11191" xr:uid="{6AA40E9D-CA5F-455C-97FE-63C9B4DED1D2}"/>
    <cellStyle name="Výpočet 3 15 2 3 3 2" xfId="20733" xr:uid="{CA948937-F3D1-4FBE-B9CC-12680C5E9AF2}"/>
    <cellStyle name="Výpočet 3 15 2 3 3 2 2" xfId="41909" xr:uid="{3CBF30BE-8694-4CF3-8F9F-D6EACBBA428B}"/>
    <cellStyle name="Výpočet 3 15 2 3 3 3" xfId="24019" xr:uid="{A96BD4F8-0F92-4839-8922-9F6B2B2C5C51}"/>
    <cellStyle name="Výpočet 3 15 2 3 3 3 2" xfId="45082" xr:uid="{EEC2B172-4948-445A-B840-2A6E2CB8D25B}"/>
    <cellStyle name="Výpočet 3 15 2 3 3 4" xfId="26793" xr:uid="{80721370-9600-4424-A903-A65F0DF59FC0}"/>
    <cellStyle name="Výpočet 3 15 2 3 3_LI1" xfId="55497" xr:uid="{F160566E-C557-476B-9640-141DC413A7F7}"/>
    <cellStyle name="Výpočet 3 15 2 3 4" xfId="16118" xr:uid="{1A81E81B-51DA-4C51-93FA-C811B1357939}"/>
    <cellStyle name="Výpočet 3 15 2 3 4 2" xfId="37582" xr:uid="{E7D659EB-A8DE-443F-8326-4556335E4491}"/>
    <cellStyle name="Výpočet 3 15 2 3 5" xfId="16842" xr:uid="{CA7BB987-E4E4-4B07-A4FE-30600E970DE7}"/>
    <cellStyle name="Výpočet 3 15 2 3 5 2" xfId="38275" xr:uid="{9C6DA76E-1A73-4F9B-B75C-E04BF75C4FC1}"/>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2 2" xfId="42338" xr:uid="{C50BBA8E-04AC-4547-AA13-DAE421BD7147}"/>
    <cellStyle name="Výpočet 3 15 2 4 2 3" xfId="24408" xr:uid="{A6C55A61-0F38-4905-8BB7-D8D675576888}"/>
    <cellStyle name="Výpočet 3 15 2 4 2 3 2" xfId="45469" xr:uid="{A6ABA0C7-155C-4EE3-A0E8-BC888C8A73CB}"/>
    <cellStyle name="Výpočet 3 15 2 4 2 4" xfId="27166" xr:uid="{32C2B5C2-9FEE-4608-8E12-D4F59BD2B00B}"/>
    <cellStyle name="Výpočet 3 15 2 4 2_LI1" xfId="55499" xr:uid="{D667326B-FB9E-41F9-8B9E-E6B2C7E58AC4}"/>
    <cellStyle name="Výpočet 3 15 2 4 3" xfId="16563" xr:uid="{29EF77B1-77CD-4A53-86E6-05606DC0A08C}"/>
    <cellStyle name="Výpočet 3 15 2 4 3 2" xfId="38016" xr:uid="{2BC5C3FB-5A24-4711-A6E0-00C5356CD346}"/>
    <cellStyle name="Výpočet 3 15 2 4 4" xfId="20132" xr:uid="{FD36144B-F68A-48A0-9585-6AA6D55C6E8C}"/>
    <cellStyle name="Výpočet 3 15 2 4 4 2" xfId="41334" xr:uid="{3A0DD395-B447-4720-9729-051660A152C3}"/>
    <cellStyle name="Výpočet 3 15 2 4_LI1" xfId="55498" xr:uid="{63D5C95F-4C31-4DE7-9DDA-A3679A82114E}"/>
    <cellStyle name="Výpočet 3 15 2 5" xfId="9276" xr:uid="{77C335CC-4C04-4B21-97EA-CF959E01CF31}"/>
    <cellStyle name="Výpočet 3 15 2 5 2" xfId="19502" xr:uid="{B9A9F984-23C0-430D-8E8B-F5A6623985F4}"/>
    <cellStyle name="Výpočet 3 15 2 5 2 2" xfId="40734" xr:uid="{670A52D0-809C-4488-A3C1-DDF435B1CE9A}"/>
    <cellStyle name="Výpočet 3 15 2 5 3" xfId="23070" xr:uid="{46FE88FB-7AB1-4717-8BAD-0E8663A284EE}"/>
    <cellStyle name="Výpočet 3 15 2 5 3 2" xfId="44158" xr:uid="{875AE2C3-ED88-4575-B0FA-7BFB47F3991F}"/>
    <cellStyle name="Výpočet 3 15 2 5 4" xfId="25950" xr:uid="{C61A77A9-5920-4CF7-89CE-C41A8B79A6A4}"/>
    <cellStyle name="Výpočet 3 15 2 5_LI1" xfId="55500" xr:uid="{33FCC60C-5DDE-4A10-9D96-9832813825B5}"/>
    <cellStyle name="Výpočet 3 15 2 6" xfId="14748" xr:uid="{CF39B241-D16D-40E8-90E1-01B894AE474C}"/>
    <cellStyle name="Výpočet 3 15 2 6 2" xfId="36308" xr:uid="{EAC17132-1055-42F5-8497-E3EC05028277}"/>
    <cellStyle name="Výpočet 3 15 2 7" xfId="18501" xr:uid="{1CF83B95-A6ED-4093-B431-E3DFB17E3452}"/>
    <cellStyle name="Výpočet 3 15 2 7 2" xfId="39829" xr:uid="{0013B12F-4D57-42F0-9CA6-745FCCEDC66D}"/>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2 2" xfId="43079" xr:uid="{A44A18A5-8957-460D-9DA1-FF07EBDAA7ED}"/>
    <cellStyle name="Výpočet 3 15 3 2 2 3" xfId="24924" xr:uid="{44EC762C-ECEB-432C-85EC-7F7E5ADA431F}"/>
    <cellStyle name="Výpočet 3 15 3 2 2 3 2" xfId="45935" xr:uid="{F9FF4158-D45C-49C8-9126-84C614243F46}"/>
    <cellStyle name="Výpočet 3 15 3 2 2 4" xfId="27558" xr:uid="{B31C8505-C4BA-40DA-AEEA-28C8356D2180}"/>
    <cellStyle name="Výpočet 3 15 3 2 2_LI1" xfId="55502" xr:uid="{25E36B4E-13B1-4F99-B8FB-0B08A802631C}"/>
    <cellStyle name="Výpočet 3 15 3 2 3" xfId="17399" xr:uid="{BB7CB2B9-E0EB-428F-B464-F5936E3C9B4E}"/>
    <cellStyle name="Výpočet 3 15 3 2 3 2" xfId="38794" xr:uid="{AAA74E73-502A-4F6D-926C-163B229ADD4F}"/>
    <cellStyle name="Výpočet 3 15 3 2 4" xfId="14836" xr:uid="{B5E0CB1F-636C-40BC-93A7-B40D9AE142C1}"/>
    <cellStyle name="Výpočet 3 15 3 2 4 2" xfId="36394" xr:uid="{22AA544D-7D98-482A-BDBE-180938D20BED}"/>
    <cellStyle name="Výpočet 3 15 3 2 5" xfId="22956" xr:uid="{3E715AD7-6363-45BE-AA63-024815BD06A5}"/>
    <cellStyle name="Výpočet 3 15 3 2 5 2" xfId="44045" xr:uid="{0DAD384C-331F-47AC-BEE0-DBAC68D08C53}"/>
    <cellStyle name="Výpočet 3 15 3 2_LI1" xfId="55501" xr:uid="{C9BCB3BC-33EF-4FD1-B9C8-FE16A0946A56}"/>
    <cellStyle name="Výpočet 3 15 3 3" xfId="10320" xr:uid="{563378DF-8595-4AF2-BD12-398C7BE297D8}"/>
    <cellStyle name="Výpočet 3 15 3 3 2" xfId="20062" xr:uid="{4F47FE23-4A47-41BC-8031-F941618949FC}"/>
    <cellStyle name="Výpočet 3 15 3 3 2 2" xfId="41265" xr:uid="{636BC3B3-6E18-4579-B235-C5048C5B8B47}"/>
    <cellStyle name="Výpočet 3 15 3 3 3" xfId="23445" xr:uid="{579DC364-A20F-4739-B99F-9BE0A79341E8}"/>
    <cellStyle name="Výpočet 3 15 3 3 3 2" xfId="44519" xr:uid="{E9251B05-80A0-4790-BB1D-B96BF8224DC3}"/>
    <cellStyle name="Výpočet 3 15 3 3 4" xfId="26253" xr:uid="{F7362B4C-98D8-44DE-AD5B-1A2B59A1E5C5}"/>
    <cellStyle name="Výpočet 3 15 3 3_LI1" xfId="55503" xr:uid="{08108032-43BA-4293-9968-71B0CDF32C20}"/>
    <cellStyle name="Výpočet 3 15 3 4" xfId="15460" xr:uid="{E1A62228-534D-43B8-8026-7A6D5BDB837C}"/>
    <cellStyle name="Výpočet 3 15 3 4 2" xfId="36949" xr:uid="{4A3861BA-9EEE-4228-998E-EAB20328EC0E}"/>
    <cellStyle name="Výpočet 3 15 3 5" xfId="21081" xr:uid="{9B1CDB5D-6651-4A72-AE0E-DF01012956D8}"/>
    <cellStyle name="Výpočet 3 15 3 5 2" xfId="42245" xr:uid="{04DD95F8-A117-49B9-A5CF-B77B4DBE118D}"/>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2 2" xfId="43530" xr:uid="{673C96AB-2282-4D39-8DE0-2164EB6F1034}"/>
    <cellStyle name="Výpočet 3 15 4 2 2 3" xfId="25295" xr:uid="{F019803A-9ABA-4850-9C4B-93FEF6F951C5}"/>
    <cellStyle name="Výpočet 3 15 4 2 2 3 2" xfId="46293" xr:uid="{40A8C72A-F833-43BF-B4C5-A42D7FC40143}"/>
    <cellStyle name="Výpočet 3 15 4 2 2 4" xfId="27892" xr:uid="{5217FFCE-8640-4231-99F3-BA9BA8AB9E4D}"/>
    <cellStyle name="Výpočet 3 15 4 2 2_LI1" xfId="55505" xr:uid="{447ADF90-0BB2-473C-B25B-010D96C80EEC}"/>
    <cellStyle name="Výpočet 3 15 4 2 3" xfId="17850" xr:uid="{553801D6-C079-44C5-BEBB-812CFD5B9C39}"/>
    <cellStyle name="Výpočet 3 15 4 2 3 2" xfId="39229" xr:uid="{CCF6E943-DE36-4324-8408-020F8E1F7744}"/>
    <cellStyle name="Výpočet 3 15 4 2 4" xfId="21750" xr:uid="{75746B51-DCD2-4C90-B276-DC84B554027A}"/>
    <cellStyle name="Výpočet 3 15 4 2 4 2" xfId="42863" xr:uid="{2AD80347-9A47-4932-AAAA-BA4D2C9BEE7D}"/>
    <cellStyle name="Výpočet 3 15 4 2 5" xfId="19522" xr:uid="{9D91BEF3-EB83-4B01-8220-08DE44CA4ED7}"/>
    <cellStyle name="Výpočet 3 15 4 2 5 2" xfId="40754" xr:uid="{508EB755-2180-472F-B2AB-5006D797900F}"/>
    <cellStyle name="Výpočet 3 15 4 2_LI1" xfId="55504" xr:uid="{58C41EEF-F3CD-498F-B40F-5E42B103C983}"/>
    <cellStyle name="Výpočet 3 15 4 3" xfId="10984" xr:uid="{9AE2AEDB-48A6-4B6F-9444-5325359E2028}"/>
    <cellStyle name="Výpočet 3 15 4 3 2" xfId="20526" xr:uid="{6D0CDA33-84CA-44C1-AFAB-CED9A877AFD1}"/>
    <cellStyle name="Výpočet 3 15 4 3 2 2" xfId="41702" xr:uid="{34460731-F00C-4959-B917-5CCA28F3B98D}"/>
    <cellStyle name="Výpočet 3 15 4 3 3" xfId="23812" xr:uid="{CC9B9E70-C7D6-4A2A-A215-174D2577C6E1}"/>
    <cellStyle name="Výpočet 3 15 4 3 3 2" xfId="44875" xr:uid="{6BEFC18F-A6F5-4C6E-B19E-A47F209CBD3F}"/>
    <cellStyle name="Výpočet 3 15 4 3 4" xfId="26586" xr:uid="{2C165037-E3C6-4B4A-80C4-D84D7D1D54C6}"/>
    <cellStyle name="Výpočet 3 15 4 3_LI1" xfId="55506" xr:uid="{61D1C00D-1ABA-4260-99F0-F580A1143785}"/>
    <cellStyle name="Výpočet 3 15 4 4" xfId="15911" xr:uid="{3C677B20-9E8F-43E2-BB17-84D3FB9B5078}"/>
    <cellStyle name="Výpočet 3 15 4 4 2" xfId="37375" xr:uid="{506EAA7E-FC02-4485-A033-47EB322C16E7}"/>
    <cellStyle name="Výpočet 3 15 4 5" xfId="14410" xr:uid="{FC95C13F-F96A-47A4-9EB5-2E93603A3792}"/>
    <cellStyle name="Výpočet 3 15 4 5 2" xfId="35975" xr:uid="{B2A2612C-5A82-40A5-9F91-307D20C5C917}"/>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2 2" xfId="42129" xr:uid="{4271CAAB-1B24-41A9-9FFF-46711648B1E6}"/>
    <cellStyle name="Výpočet 3 15 5 2 3" xfId="24225" xr:uid="{221F11E6-AC2A-4448-9B89-4C6311D90311}"/>
    <cellStyle name="Výpočet 3 15 5 2 3 2" xfId="45288" xr:uid="{B5F57A1E-215D-435D-947C-A3C3DDE54C10}"/>
    <cellStyle name="Výpočet 3 15 5 2 4" xfId="26992" xr:uid="{01B52E6D-E8A8-4DAE-BF8A-E0760BECCAA7}"/>
    <cellStyle name="Výpočet 3 15 5 2_LI1" xfId="55508" xr:uid="{F5CF214A-C6B4-47F3-AA63-116F167E34C6}"/>
    <cellStyle name="Výpočet 3 15 5 3" xfId="16344" xr:uid="{267D5F1C-0CC5-4DC0-9DC5-D9E42BF3B02F}"/>
    <cellStyle name="Výpočet 3 15 5 3 2" xfId="37804" xr:uid="{04DF4780-21E0-4C02-9274-7BF1687D5CD0}"/>
    <cellStyle name="Výpočet 3 15 5 4" xfId="20296" xr:uid="{FE11D8ED-536A-4403-B374-80FDB2420FFD}"/>
    <cellStyle name="Výpočet 3 15 5 4 2" xfId="41492" xr:uid="{66BC7E81-CE35-4B68-8F7D-DEA42AB092A0}"/>
    <cellStyle name="Výpočet 3 15 5_LI1" xfId="55507" xr:uid="{2E1C844A-E316-4B64-B31A-CC1953F35FB1}"/>
    <cellStyle name="Výpočet 3 15 6" xfId="8975" xr:uid="{485DF73E-AAEF-4DDD-89BB-34A44850209C}"/>
    <cellStyle name="Výpočet 3 15 6 2" xfId="19256" xr:uid="{54FF2226-B45A-4D23-BDD8-21C3273B6C5B}"/>
    <cellStyle name="Výpočet 3 15 6 2 2" xfId="40494" xr:uid="{4F3AEE2F-5D28-424F-88C8-784E4FC57910}"/>
    <cellStyle name="Výpočet 3 15 6 3" xfId="22851" xr:uid="{48C7219E-EEA3-4FF8-A655-0047B530743A}"/>
    <cellStyle name="Výpočet 3 15 6 3 2" xfId="43942" xr:uid="{EC235619-C1E1-4816-A510-1187D1238029}"/>
    <cellStyle name="Výpočet 3 15 6 4" xfId="25743" xr:uid="{64FABFAD-BE14-48E6-901A-CDFDF09CB44C}"/>
    <cellStyle name="Výpočet 3 15 6_LI1" xfId="55509" xr:uid="{9CD65138-9820-4AA7-8B85-5E496E3B6828}"/>
    <cellStyle name="Výpočet 3 15 7" xfId="14501" xr:uid="{D30C4DEC-13B2-4DB0-B1BC-ABA99C583267}"/>
    <cellStyle name="Výpočet 3 15 7 2" xfId="36065" xr:uid="{375093D5-B93C-480B-8756-47C34B708423}"/>
    <cellStyle name="Výpočet 3 15 8" xfId="18715" xr:uid="{CFA5652F-4C07-4B0A-8F76-243D1A8D3465}"/>
    <cellStyle name="Výpočet 3 15 8 2" xfId="39998" xr:uid="{52ACFA40-51D9-4AEB-B51F-5B241BB7AB14}"/>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2 2" xfId="43310" xr:uid="{57F84649-0410-4E4E-9CB8-A16CD6D7A715}"/>
    <cellStyle name="Výpočet 3 16 2 2 2 2 3" xfId="25127" xr:uid="{D5577500-A63C-4E64-9026-3A391CAB8550}"/>
    <cellStyle name="Výpočet 3 16 2 2 2 2 3 2" xfId="46136" xr:uid="{A4558892-901E-401E-B959-BBCF53798EB6}"/>
    <cellStyle name="Výpočet 3 16 2 2 2 2 4" xfId="27751" xr:uid="{1E58E354-BD8C-4830-A9E2-BA5313B554AE}"/>
    <cellStyle name="Výpočet 3 16 2 2 2 2_LI1" xfId="55511" xr:uid="{4F2D47D6-DE86-4AED-BF61-A3B13F7C1F32}"/>
    <cellStyle name="Výpočet 3 16 2 2 2 3" xfId="17632" xr:uid="{3B5E32AB-FC49-4FC7-A60C-6BAD261AA03B}"/>
    <cellStyle name="Výpočet 3 16 2 2 2 3 2" xfId="39018" xr:uid="{403ED394-57BD-478B-9CEE-BEE6D8C52B1B}"/>
    <cellStyle name="Výpočet 3 16 2 2 2 4" xfId="18182" xr:uid="{93E5A653-6F9F-4EBD-9FB3-B7154F4CE721}"/>
    <cellStyle name="Výpočet 3 16 2 2 2 4 2" xfId="39558" xr:uid="{21D2843D-3395-4007-8954-1E95332F4CDC}"/>
    <cellStyle name="Výpočet 3 16 2 2 2 5" xfId="24738" xr:uid="{774E866B-8157-44EC-B2B4-09F5ADE21709}"/>
    <cellStyle name="Výpočet 3 16 2 2 2 5 2" xfId="45755" xr:uid="{68768309-E4A8-4B03-B34B-1E521F2C51E1}"/>
    <cellStyle name="Výpočet 3 16 2 2 2_LI1" xfId="55510" xr:uid="{1CF3013E-4814-45E0-B566-895E3666146E}"/>
    <cellStyle name="Výpočet 3 16 2 2 3" xfId="10608" xr:uid="{C2841E24-8C6E-4348-9A05-DC971B47955C}"/>
    <cellStyle name="Výpočet 3 16 2 2 3 2" xfId="20294" xr:uid="{6819DAA0-515B-4F9D-9417-155D2BBE6A6F}"/>
    <cellStyle name="Výpočet 3 16 2 2 3 2 2" xfId="41490" xr:uid="{E6940A3E-C528-4078-9C91-825D4E17565E}"/>
    <cellStyle name="Výpočet 3 16 2 2 3 3" xfId="23649" xr:uid="{59E3F6B3-7C55-499F-AE64-82D31B01A7C6}"/>
    <cellStyle name="Výpočet 3 16 2 2 3 3 2" xfId="44719" xr:uid="{B9B7465C-B6E9-4650-9B2C-3CF75666FB8C}"/>
    <cellStyle name="Výpočet 3 16 2 2 3 4" xfId="26446" xr:uid="{5CF131CA-9D34-4727-A1A6-23ABB3DA147C}"/>
    <cellStyle name="Výpočet 3 16 2 2 3_LI1" xfId="55512" xr:uid="{DE33F76A-0CE9-4848-B2A2-2CFD9B3DDC61}"/>
    <cellStyle name="Výpočet 3 16 2 2 4" xfId="15689" xr:uid="{5B69180B-9CE1-49C2-9C2C-63BB64465B1C}"/>
    <cellStyle name="Výpočet 3 16 2 2 4 2" xfId="37168" xr:uid="{D1A1F21D-1A03-4735-BE3C-2683C521B2C7}"/>
    <cellStyle name="Výpočet 3 16 2 2 5" xfId="15197" xr:uid="{A60EDAEA-2C9D-4924-A510-5216ECF88E18}"/>
    <cellStyle name="Výpočet 3 16 2 2 5 2" xfId="36708" xr:uid="{D3AEE411-DDE3-4897-A759-C0AF4C63D295}"/>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2 2" xfId="43754" xr:uid="{1702D9C3-D2B3-4648-A229-0453E676B2C3}"/>
    <cellStyle name="Výpočet 3 16 2 3 2 2 3" xfId="25519" xr:uid="{2415D800-6821-4447-BDE5-E258DCE71304}"/>
    <cellStyle name="Výpočet 3 16 2 3 2 2 3 2" xfId="46517" xr:uid="{15A48C70-B2E1-453D-910B-688C1FC51C7B}"/>
    <cellStyle name="Výpočet 3 16 2 3 2 2 4" xfId="28116" xr:uid="{89CDC1B8-8970-4A95-91FE-461FFE9FBF56}"/>
    <cellStyle name="Výpočet 3 16 2 3 2 2_LI1" xfId="55514" xr:uid="{D0822729-06AC-46BC-A66E-96DF8BDFB574}"/>
    <cellStyle name="Výpočet 3 16 2 3 2 3" xfId="18074" xr:uid="{E3B6B284-88E2-4F19-8E75-80F1FFC526C7}"/>
    <cellStyle name="Výpočet 3 16 2 3 2 3 2" xfId="39453" xr:uid="{9BFAB2E2-8058-4B88-A451-633DB9917B1F}"/>
    <cellStyle name="Výpočet 3 16 2 3 2 4" xfId="15102" xr:uid="{DD862DB7-A9E1-4AC1-BF8D-DC5A935DBA3F}"/>
    <cellStyle name="Výpočet 3 16 2 3 2 4 2" xfId="36621" xr:uid="{723194E8-81E1-4503-A5FB-46DE2F47E7F8}"/>
    <cellStyle name="Výpočet 3 16 2 3 2 5" xfId="23145" xr:uid="{1602C3FB-C185-4BE1-8E74-2018928CDDAD}"/>
    <cellStyle name="Výpočet 3 16 2 3 2 5 2" xfId="44229" xr:uid="{57A31E3F-D46B-4B53-BC4F-6B9B148C4020}"/>
    <cellStyle name="Výpočet 3 16 2 3 2_LI1" xfId="55513" xr:uid="{030CE97C-938F-4D0D-8155-99385D906E71}"/>
    <cellStyle name="Výpočet 3 16 2 3 3" xfId="11208" xr:uid="{183CF903-9770-433B-9C0E-02EEBB1EA75C}"/>
    <cellStyle name="Výpočet 3 16 2 3 3 2" xfId="20750" xr:uid="{7F0B8A2B-6D86-4078-B2F2-8CB48B8FC3A6}"/>
    <cellStyle name="Výpočet 3 16 2 3 3 2 2" xfId="41926" xr:uid="{35D2E943-1766-4182-9957-55246E7CD56E}"/>
    <cellStyle name="Výpočet 3 16 2 3 3 3" xfId="24036" xr:uid="{C84B10B5-0DA9-4AB0-9EE8-9FC4AFD78E83}"/>
    <cellStyle name="Výpočet 3 16 2 3 3 3 2" xfId="45099" xr:uid="{8679CC3A-EE09-47DB-A3E9-995F356FA17B}"/>
    <cellStyle name="Výpočet 3 16 2 3 3 4" xfId="26810" xr:uid="{6367A43D-77CE-4D99-AAC0-5B46EB7E7A37}"/>
    <cellStyle name="Výpočet 3 16 2 3 3_LI1" xfId="55515" xr:uid="{052027C1-5651-4760-8F88-070133F3E692}"/>
    <cellStyle name="Výpočet 3 16 2 3 4" xfId="16135" xr:uid="{3EF883E9-16C4-4F1C-A350-60ED7AF2BD9F}"/>
    <cellStyle name="Výpočet 3 16 2 3 4 2" xfId="37599" xr:uid="{32AC9380-56E6-455A-88A1-704CBB482C7C}"/>
    <cellStyle name="Výpočet 3 16 2 3 5" xfId="17275" xr:uid="{8A4E7CF8-75C7-45A4-9652-0294AA7E4799}"/>
    <cellStyle name="Výpočet 3 16 2 3 5 2" xfId="38673" xr:uid="{C4A50B1A-DEB5-44B2-978D-C841F69ACE12}"/>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2 2" xfId="42353" xr:uid="{5468D596-EA2A-4E74-B413-9C9FE4A27023}"/>
    <cellStyle name="Výpočet 3 16 2 4 2 3" xfId="24422" xr:uid="{04CE4C86-359A-423A-B904-B0B8CCB88050}"/>
    <cellStyle name="Výpočet 3 16 2 4 2 3 2" xfId="45483" xr:uid="{4E387DDE-9378-49B4-BA59-F7752AB735F1}"/>
    <cellStyle name="Výpočet 3 16 2 4 2 4" xfId="27180" xr:uid="{318EA506-2382-4C70-BD3D-4BDA3DD9E677}"/>
    <cellStyle name="Výpočet 3 16 2 4 2_LI1" xfId="55517" xr:uid="{FBD0955E-D727-4BFC-9F1B-D262BFF975F7}"/>
    <cellStyle name="Výpočet 3 16 2 4 3" xfId="16578" xr:uid="{1363910E-BD3F-4ED3-8ECC-9969E61185A6}"/>
    <cellStyle name="Výpočet 3 16 2 4 3 2" xfId="38031" xr:uid="{43292454-9C0B-45BC-99AF-7AEE59E2A7CE}"/>
    <cellStyle name="Výpočet 3 16 2 4 4" xfId="18271" xr:uid="{927B7372-E251-4B8B-A853-40D0524BC28D}"/>
    <cellStyle name="Výpočet 3 16 2 4 4 2" xfId="39637" xr:uid="{1B2EE09D-2C01-4A10-9913-552D1E733AAD}"/>
    <cellStyle name="Výpočet 3 16 2 4_LI1" xfId="55516" xr:uid="{3223C50F-4E2D-4D73-8DB0-927B90DC408D}"/>
    <cellStyle name="Výpočet 3 16 2 5" xfId="9294" xr:uid="{D7269CE3-DDCD-437D-A808-017107FF8E42}"/>
    <cellStyle name="Výpočet 3 16 2 5 2" xfId="19520" xr:uid="{E9473AF0-C497-4D3F-9B3F-5EF65C207886}"/>
    <cellStyle name="Výpočet 3 16 2 5 2 2" xfId="40752" xr:uid="{8283FE87-FAA6-4B1D-B2FD-C7AC032AD353}"/>
    <cellStyle name="Výpočet 3 16 2 5 3" xfId="23088" xr:uid="{1B96F8A8-875E-4DAD-B074-B457414A0CD7}"/>
    <cellStyle name="Výpočet 3 16 2 5 3 2" xfId="44176" xr:uid="{2D0517F1-A4B7-42C6-A681-11E350925618}"/>
    <cellStyle name="Výpočet 3 16 2 5 4" xfId="25967" xr:uid="{D124E3B1-70EC-4FA1-8336-7666A15C4752}"/>
    <cellStyle name="Výpočet 3 16 2 5_LI1" xfId="55518" xr:uid="{FF2B2934-D319-41D7-9685-0AD442869FAC}"/>
    <cellStyle name="Výpočet 3 16 2 6" xfId="14766" xr:uid="{02B24FDF-580E-4E83-B933-E45304D3D5CE}"/>
    <cellStyle name="Výpočet 3 16 2 6 2" xfId="36326" xr:uid="{554B690E-8C0B-40AA-827C-5DFDA422E775}"/>
    <cellStyle name="Výpočet 3 16 2 7" xfId="18483" xr:uid="{FD5D554A-729A-4CD1-9FC8-90BF354D4A08}"/>
    <cellStyle name="Výpočet 3 16 2 7 2" xfId="39815" xr:uid="{65AB38DB-401C-4111-8861-56B9480D47DE}"/>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2 2" xfId="43094" xr:uid="{57A06867-727F-43BD-827A-66AEF91BABD5}"/>
    <cellStyle name="Výpočet 3 16 3 2 2 3" xfId="24939" xr:uid="{8839F0A0-610E-45B2-B3ED-FE33D9D217BC}"/>
    <cellStyle name="Výpočet 3 16 3 2 2 3 2" xfId="45949" xr:uid="{F3407043-F729-440B-8D0A-F09FA7EFF85A}"/>
    <cellStyle name="Výpočet 3 16 3 2 2 4" xfId="27572" xr:uid="{0E245E17-A946-4A45-8FCC-849ABB20B77B}"/>
    <cellStyle name="Výpočet 3 16 3 2 2_LI1" xfId="55520" xr:uid="{FB3CA824-B0B5-4145-A5B0-4646BD43F4E4}"/>
    <cellStyle name="Výpočet 3 16 3 2 3" xfId="17414" xr:uid="{F7F39793-BB7D-45A7-83E6-9FA9DF8C3DFD}"/>
    <cellStyle name="Výpočet 3 16 3 2 3 2" xfId="38809" xr:uid="{A295F1FC-7FC2-4896-BC71-5D4759B67909}"/>
    <cellStyle name="Výpočet 3 16 3 2 4" xfId="17076" xr:uid="{FD6A08E3-FB1F-4A0B-B5FE-E24AC796A399}"/>
    <cellStyle name="Výpočet 3 16 3 2 4 2" xfId="38486" xr:uid="{89533622-FD28-4C74-A4D3-FF9DFF1B2B34}"/>
    <cellStyle name="Výpočet 3 16 3 2 5" xfId="14315" xr:uid="{0FB91ECD-AEAD-4BED-A9DF-6DC73B484F3C}"/>
    <cellStyle name="Výpočet 3 16 3 2 5 2" xfId="35881" xr:uid="{B8557900-78BE-4095-98A3-708A703B7081}"/>
    <cellStyle name="Výpočet 3 16 3 2_LI1" xfId="55519" xr:uid="{7F2147AE-E97B-4681-8303-ED9CB0D03490}"/>
    <cellStyle name="Výpočet 3 16 3 3" xfId="10335" xr:uid="{386498FE-FF48-455B-B080-D5A97DC903C5}"/>
    <cellStyle name="Výpočet 3 16 3 3 2" xfId="20077" xr:uid="{11F97E3E-E963-405F-B248-C6C14808B7DA}"/>
    <cellStyle name="Výpočet 3 16 3 3 2 2" xfId="41280" xr:uid="{605E1D42-794E-4257-B03E-CAFFC4112D27}"/>
    <cellStyle name="Výpočet 3 16 3 3 3" xfId="23459" xr:uid="{308EAE91-67FF-4C44-90C0-00F4FC5CFC7D}"/>
    <cellStyle name="Výpočet 3 16 3 3 3 2" xfId="44533" xr:uid="{4BE070EB-11D5-48DF-B555-FD6C6E47A0F0}"/>
    <cellStyle name="Výpočet 3 16 3 3 4" xfId="26267" xr:uid="{F728FB26-1252-437A-A1DB-1DE580B3D338}"/>
    <cellStyle name="Výpočet 3 16 3 3_LI1" xfId="55521" xr:uid="{4D37E8CD-0BD3-4BF0-A474-3578A7478E92}"/>
    <cellStyle name="Výpočet 3 16 3 4" xfId="15475" xr:uid="{6D6FF4CC-29C4-4139-B755-224245E1B91B}"/>
    <cellStyle name="Výpočet 3 16 3 4 2" xfId="36964" xr:uid="{D42D5C43-4B30-4274-8C9C-CEE9C342D181}"/>
    <cellStyle name="Výpočet 3 16 3 5" xfId="16968" xr:uid="{4C2F4E65-C489-4691-BA89-DA6B6AB94045}"/>
    <cellStyle name="Výpočet 3 16 3 5 2" xfId="38386" xr:uid="{BBAEE495-0D38-479E-A6F0-9B3BBECE517F}"/>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2 2" xfId="43547" xr:uid="{E6B8E741-0E3F-459B-884B-5FA3BB7D45C7}"/>
    <cellStyle name="Výpočet 3 16 4 2 2 3" xfId="25312" xr:uid="{12152996-448A-4085-B086-B0AD682EE2F4}"/>
    <cellStyle name="Výpočet 3 16 4 2 2 3 2" xfId="46310" xr:uid="{9604E83F-4108-4C49-BB0B-85D9E62B4777}"/>
    <cellStyle name="Výpočet 3 16 4 2 2 4" xfId="27909" xr:uid="{B7845B21-1503-49A8-A559-7E01C94DC53F}"/>
    <cellStyle name="Výpočet 3 16 4 2 2_LI1" xfId="55523" xr:uid="{00A0E49C-2AF4-4F6A-85F9-52DFBBE1C0F5}"/>
    <cellStyle name="Výpočet 3 16 4 2 3" xfId="17867" xr:uid="{A2611C23-DE08-406C-BBB7-C811CE8FA5D7}"/>
    <cellStyle name="Výpočet 3 16 4 2 3 2" xfId="39246" xr:uid="{2CB4305A-8E12-48EE-A26A-740191F7841E}"/>
    <cellStyle name="Výpočet 3 16 4 2 4" xfId="19718" xr:uid="{C34A66BC-0654-4984-B37F-CC8FE355AE1E}"/>
    <cellStyle name="Výpočet 3 16 4 2 4 2" xfId="40930" xr:uid="{5DFAFA3A-4D70-4BF3-A46D-C14C190AD723}"/>
    <cellStyle name="Výpočet 3 16 4 2 5" xfId="14972" xr:uid="{C9D6F252-31FA-4298-8CDE-43C79BFFD9A2}"/>
    <cellStyle name="Výpočet 3 16 4 2 5 2" xfId="36514" xr:uid="{A27EF4DE-CCDA-4A38-9EC7-03EBF5760746}"/>
    <cellStyle name="Výpočet 3 16 4 2_LI1" xfId="55522" xr:uid="{4B348ACD-1567-4E99-9216-94DA75C9ABA4}"/>
    <cellStyle name="Výpočet 3 16 4 3" xfId="11001" xr:uid="{7EA1137A-47D0-49AF-B769-942BE46421E9}"/>
    <cellStyle name="Výpočet 3 16 4 3 2" xfId="20543" xr:uid="{BA86D643-C740-4DD0-B7FB-35D19B3B1C64}"/>
    <cellStyle name="Výpočet 3 16 4 3 2 2" xfId="41719" xr:uid="{1D5E1A38-9F4B-431C-B537-7188E0534CC7}"/>
    <cellStyle name="Výpočet 3 16 4 3 3" xfId="23829" xr:uid="{EF046D35-A80B-48EC-AC17-7C6CAD118FF7}"/>
    <cellStyle name="Výpočet 3 16 4 3 3 2" xfId="44892" xr:uid="{7568D089-F7B6-4FE6-BFD5-520F0851B924}"/>
    <cellStyle name="Výpočet 3 16 4 3 4" xfId="26603" xr:uid="{6DAE6402-686D-4C36-8D70-DE261171CCE5}"/>
    <cellStyle name="Výpočet 3 16 4 3_LI1" xfId="55524" xr:uid="{2FE3433C-DC68-4581-A83E-AA3C319E215B}"/>
    <cellStyle name="Výpočet 3 16 4 4" xfId="15928" xr:uid="{AC4FF6F2-A03C-4411-AEDA-934CA45CBB8F}"/>
    <cellStyle name="Výpočet 3 16 4 4 2" xfId="37392" xr:uid="{0B0F545C-A97E-41EE-A9C5-6431DBCA511A}"/>
    <cellStyle name="Výpočet 3 16 4 5" xfId="15028" xr:uid="{C7E999E7-EB16-4770-B58A-82299988EC74}"/>
    <cellStyle name="Výpočet 3 16 4 5 2" xfId="36559" xr:uid="{2E47FEBC-BDEB-4024-B221-109A6C23F88D}"/>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2 2" xfId="42144" xr:uid="{52E2359B-E343-4C47-969F-73E24CD5E127}"/>
    <cellStyle name="Výpočet 3 16 5 2 3" xfId="24240" xr:uid="{FE814868-B17B-48F9-9D48-68BE867EFF1C}"/>
    <cellStyle name="Výpočet 3 16 5 2 3 2" xfId="45303" xr:uid="{810A9C6B-2B65-406D-9DDA-DFD571AC6D96}"/>
    <cellStyle name="Výpočet 3 16 5 2 4" xfId="27006" xr:uid="{E67528AC-9915-4DEB-A851-2E3F1C945F90}"/>
    <cellStyle name="Výpočet 3 16 5 2_LI1" xfId="55526" xr:uid="{ED36E1DB-288D-4735-A254-3316053541A9}"/>
    <cellStyle name="Výpočet 3 16 5 3" xfId="16359" xr:uid="{A580B134-407B-4B87-A618-4691B2C9C809}"/>
    <cellStyle name="Výpočet 3 16 5 3 2" xfId="37819" xr:uid="{CAA8C345-7C55-4CEA-A985-6D57E3CE0C3D}"/>
    <cellStyle name="Výpočet 3 16 5 4" xfId="22326" xr:uid="{5A4365C4-8898-49A0-9FCE-9EBAC260FCF9}"/>
    <cellStyle name="Výpočet 3 16 5 4 2" xfId="43418" xr:uid="{F76E1246-BD77-47F7-B2E2-96975ED2008F}"/>
    <cellStyle name="Výpočet 3 16 5_LI1" xfId="55525" xr:uid="{F30DDA2B-D076-4790-BE74-6BF01243C684}"/>
    <cellStyle name="Výpočet 3 16 6" xfId="8993" xr:uid="{204152A6-0790-4ED5-BDA0-D168DE95DD4B}"/>
    <cellStyle name="Výpočet 3 16 6 2" xfId="19274" xr:uid="{2882EBE8-4884-4434-A201-D3F5BDF96AF8}"/>
    <cellStyle name="Výpočet 3 16 6 2 2" xfId="40512" xr:uid="{91359267-696E-4C9B-8999-85EF8042BC19}"/>
    <cellStyle name="Výpočet 3 16 6 3" xfId="22869" xr:uid="{7177A55A-40C7-4DC1-9AE5-3BB175B3570F}"/>
    <cellStyle name="Výpočet 3 16 6 3 2" xfId="43959" xr:uid="{EDBD4C51-DA7C-481E-8011-F24FD6139A7C}"/>
    <cellStyle name="Výpočet 3 16 6 4" xfId="25760" xr:uid="{3A1838EC-16C7-4AD5-B261-0B52A5FACAC8}"/>
    <cellStyle name="Výpočet 3 16 6_LI1" xfId="55527" xr:uid="{0D774CF8-9AF1-468A-AD57-E4461FEFF4CD}"/>
    <cellStyle name="Výpočet 3 16 7" xfId="14519" xr:uid="{7981022A-828D-410B-9F53-66D77A7104E5}"/>
    <cellStyle name="Výpočet 3 16 7 2" xfId="36083" xr:uid="{D67E4C47-003C-4029-8559-5DA7AE7CD315}"/>
    <cellStyle name="Výpočet 3 16 8" xfId="18698" xr:uid="{5C27165E-0E28-48BC-95A1-CACE9E27F840}"/>
    <cellStyle name="Výpočet 3 16 8 2" xfId="39984" xr:uid="{BF0086F7-2F91-4C05-AC2A-90B081880A5B}"/>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2 2" xfId="43299" xr:uid="{ED86F62D-A947-4F98-AE25-134103BD4A26}"/>
    <cellStyle name="Výpočet 3 17 2 2 2 2 3" xfId="25116" xr:uid="{515755E3-5D8C-43A8-9FAD-318D3EF59293}"/>
    <cellStyle name="Výpočet 3 17 2 2 2 2 3 2" xfId="46126" xr:uid="{C944CD23-C665-4729-AD48-24460AA60281}"/>
    <cellStyle name="Výpočet 3 17 2 2 2 2 4" xfId="27741" xr:uid="{7AF3A07F-92CE-4207-8714-634D6856F641}"/>
    <cellStyle name="Výpočet 3 17 2 2 2 2_LI1" xfId="55529" xr:uid="{AB069162-1221-4F0D-8440-2B0E8F6C48A4}"/>
    <cellStyle name="Výpočet 3 17 2 2 2 3" xfId="17621" xr:uid="{02320E4A-25DB-4D08-BA88-1A975CDFF6D6}"/>
    <cellStyle name="Výpočet 3 17 2 2 2 3 2" xfId="39007" xr:uid="{DBF64749-49E2-4F1D-9D8B-F002EC2E1BE8}"/>
    <cellStyle name="Výpočet 3 17 2 2 2 4" xfId="14947" xr:uid="{3245046C-9E36-4702-BDBC-973596ECDDAF}"/>
    <cellStyle name="Výpočet 3 17 2 2 2 4 2" xfId="36489" xr:uid="{0F4106CD-11BB-4233-AA89-6E85C2DB8625}"/>
    <cellStyle name="Výpočet 3 17 2 2 2 5" xfId="24620" xr:uid="{DA3461E0-EBB6-4CC2-A862-3FF39C4033C0}"/>
    <cellStyle name="Výpočet 3 17 2 2 2 5 2" xfId="45652" xr:uid="{C2C45AEE-2C79-487E-941C-8A254FBBBC99}"/>
    <cellStyle name="Výpočet 3 17 2 2 2_LI1" xfId="55528" xr:uid="{04757FD1-B778-4EC7-A8FE-0609F9E393BD}"/>
    <cellStyle name="Výpočet 3 17 2 2 3" xfId="10597" xr:uid="{BA2B20FA-F252-4782-9F34-7838FE194AEE}"/>
    <cellStyle name="Výpočet 3 17 2 2 3 2" xfId="20283" xr:uid="{8417688F-E225-4B0A-AFE6-500417D71471}"/>
    <cellStyle name="Výpočet 3 17 2 2 3 2 2" xfId="41479" xr:uid="{C6FEC77D-39CA-4E0B-AC12-F36DF842973A}"/>
    <cellStyle name="Výpočet 3 17 2 2 3 3" xfId="23638" xr:uid="{0FA2A1A6-72E0-453B-88DF-801C330BE4E5}"/>
    <cellStyle name="Výpočet 3 17 2 2 3 3 2" xfId="44708" xr:uid="{D7742401-97A0-482D-BF2F-1FA64F70EF8D}"/>
    <cellStyle name="Výpočet 3 17 2 2 3 4" xfId="26436" xr:uid="{27EBEDD5-CD50-48EF-AD90-7F77339A612C}"/>
    <cellStyle name="Výpočet 3 17 2 2 3_LI1" xfId="55530" xr:uid="{82043F5F-163F-4E46-B730-FE6DE278A29F}"/>
    <cellStyle name="Výpočet 3 17 2 2 4" xfId="15678" xr:uid="{08CDDBC4-DEA6-40C5-B128-94D63271824C}"/>
    <cellStyle name="Výpočet 3 17 2 2 4 2" xfId="37157" xr:uid="{6EDED8BF-14AA-4529-8273-6814CB888D73}"/>
    <cellStyle name="Výpočet 3 17 2 2 5" xfId="21243" xr:uid="{B26996D6-470F-4589-A522-7732961F26E1}"/>
    <cellStyle name="Výpočet 3 17 2 2 5 2" xfId="42403" xr:uid="{59D0A457-20DC-46DA-99E2-DCF096C8D0D9}"/>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2 2" xfId="43743" xr:uid="{0AC47D3F-A3BF-4BD8-9598-4F7F0908A0F4}"/>
    <cellStyle name="Výpočet 3 17 2 3 2 2 3" xfId="25508" xr:uid="{60017CCE-641B-4D9D-A639-B2D62C1E494C}"/>
    <cellStyle name="Výpočet 3 17 2 3 2 2 3 2" xfId="46506" xr:uid="{E4311AE9-366D-46FF-9295-0847B7BFC534}"/>
    <cellStyle name="Výpočet 3 17 2 3 2 2 4" xfId="28105" xr:uid="{98E00BB7-8667-4C22-80BB-C6BBEF35D4D6}"/>
    <cellStyle name="Výpočet 3 17 2 3 2 2_LI1" xfId="55532" xr:uid="{2C7C30D4-A272-47E8-8C5A-037A539EE7A6}"/>
    <cellStyle name="Výpočet 3 17 2 3 2 3" xfId="18063" xr:uid="{59E05D1C-58DD-4DAC-A531-47D7F766AE09}"/>
    <cellStyle name="Výpočet 3 17 2 3 2 3 2" xfId="39442" xr:uid="{DF3FEE30-383A-4BF8-BB7D-F1E7EE60D9D2}"/>
    <cellStyle name="Výpočet 3 17 2 3 2 4" xfId="20937" xr:uid="{CCA9E7C1-6BBE-47EB-8DFC-6D187DF40BEF}"/>
    <cellStyle name="Výpočet 3 17 2 3 2 4 2" xfId="42107" xr:uid="{9B606E49-7582-49F5-A828-D2D4876CE407}"/>
    <cellStyle name="Výpočet 3 17 2 3 2 5" xfId="14448" xr:uid="{4483DBFE-DE04-42A0-BB09-87ABE84724BA}"/>
    <cellStyle name="Výpočet 3 17 2 3 2 5 2" xfId="36013" xr:uid="{D534255E-3142-4974-92E9-FC90BAAE7742}"/>
    <cellStyle name="Výpočet 3 17 2 3 2_LI1" xfId="55531" xr:uid="{56BB26C2-CCE4-4CF0-A898-4165F4197702}"/>
    <cellStyle name="Výpočet 3 17 2 3 3" xfId="11197" xr:uid="{07D96631-2BC5-453E-9246-7D0DFDF4B2F2}"/>
    <cellStyle name="Výpočet 3 17 2 3 3 2" xfId="20739" xr:uid="{1810C336-56F1-43BF-BCB4-F415AA2F7548}"/>
    <cellStyle name="Výpočet 3 17 2 3 3 2 2" xfId="41915" xr:uid="{AA7B94D5-EB11-4DBD-BDD4-D00EBA3575E3}"/>
    <cellStyle name="Výpočet 3 17 2 3 3 3" xfId="24025" xr:uid="{0CB5E6A2-3A32-4272-907D-41BB75155771}"/>
    <cellStyle name="Výpočet 3 17 2 3 3 3 2" xfId="45088" xr:uid="{162AF2B2-DC1E-4ED6-96E1-8DCD509BFC3C}"/>
    <cellStyle name="Výpočet 3 17 2 3 3 4" xfId="26799" xr:uid="{775D5DF2-ADA4-4E5B-B962-AC8A68A82A39}"/>
    <cellStyle name="Výpočet 3 17 2 3 3_LI1" xfId="55533" xr:uid="{470C8CB9-530D-4B9A-B638-9BA60FA72AAF}"/>
    <cellStyle name="Výpočet 3 17 2 3 4" xfId="16124" xr:uid="{29D26412-A0F9-420C-B43B-FF2B4264E127}"/>
    <cellStyle name="Výpočet 3 17 2 3 4 2" xfId="37588" xr:uid="{DCB1565F-E0B7-420B-9A20-2F2C1A19D878}"/>
    <cellStyle name="Výpočet 3 17 2 3 5" xfId="17247" xr:uid="{627D6436-E4D3-4F3F-B968-8A60C1A7AD6C}"/>
    <cellStyle name="Výpočet 3 17 2 3 5 2" xfId="38646" xr:uid="{C34CC945-7C41-42A2-9590-8BF8F3546206}"/>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2 2" xfId="42342" xr:uid="{7A617A6F-F58B-4E52-9789-0966A57BE62F}"/>
    <cellStyle name="Výpočet 3 17 2 4 2 3" xfId="24412" xr:uid="{C4C754DD-1DF4-4A1C-9ED3-5B0466E4A48E}"/>
    <cellStyle name="Výpočet 3 17 2 4 2 3 2" xfId="45473" xr:uid="{EDC071FD-B6D8-4C65-BA53-3203A58DD5DA}"/>
    <cellStyle name="Výpočet 3 17 2 4 2 4" xfId="27170" xr:uid="{0C44296C-5B05-413D-BE0F-125BCBDAF927}"/>
    <cellStyle name="Výpočet 3 17 2 4 2_LI1" xfId="55535" xr:uid="{88843787-BDB5-4E37-851E-20D1E58B174E}"/>
    <cellStyle name="Výpočet 3 17 2 4 3" xfId="16567" xr:uid="{12ED6E1E-57E4-4EEA-9E20-221DA5166FE6}"/>
    <cellStyle name="Výpočet 3 17 2 4 3 2" xfId="38020" xr:uid="{264F2627-FC0A-42AD-93C9-5458A8775519}"/>
    <cellStyle name="Výpočet 3 17 2 4 4" xfId="18272" xr:uid="{8A610511-50D0-4D69-871F-1825CFDBDF4F}"/>
    <cellStyle name="Výpočet 3 17 2 4 4 2" xfId="39638" xr:uid="{9E2DD22F-124A-4392-A2D4-35F4087D3CFE}"/>
    <cellStyle name="Výpočet 3 17 2 4_LI1" xfId="55534" xr:uid="{477BE07E-03D7-4003-B8A3-654A0F2E71AF}"/>
    <cellStyle name="Výpočet 3 17 2 5" xfId="9282" xr:uid="{EC99D968-6BC4-4F8F-8FEA-12B4BB76F87B}"/>
    <cellStyle name="Výpočet 3 17 2 5 2" xfId="19508" xr:uid="{70C413E9-1940-47E7-A018-B22F8B641F3E}"/>
    <cellStyle name="Výpočet 3 17 2 5 2 2" xfId="40740" xr:uid="{51568301-1195-44F1-84C5-7DB277DE00F1}"/>
    <cellStyle name="Výpočet 3 17 2 5 3" xfId="23076" xr:uid="{0C232A1C-C2EC-4F02-A435-9F228C583AB1}"/>
    <cellStyle name="Výpočet 3 17 2 5 3 2" xfId="44164" xr:uid="{8E4E85EE-7824-4532-95C1-E9CD119D1ABA}"/>
    <cellStyle name="Výpočet 3 17 2 5 4" xfId="25956" xr:uid="{8D2626F9-8439-4CEE-96E8-468C7A956A9A}"/>
    <cellStyle name="Výpočet 3 17 2 5_LI1" xfId="55536" xr:uid="{87E305D1-BBF0-4E2C-A039-FE946D670299}"/>
    <cellStyle name="Výpočet 3 17 2 6" xfId="14754" xr:uid="{89E53E40-B7A0-4944-B175-D6A09F57CEAA}"/>
    <cellStyle name="Výpočet 3 17 2 6 2" xfId="36314" xr:uid="{9EF3F48D-4AA2-4EE2-B238-76938E211A88}"/>
    <cellStyle name="Výpočet 3 17 2 7" xfId="18495" xr:uid="{D7E8E4F7-4505-4E71-B0AC-BF6474313E91}"/>
    <cellStyle name="Výpočet 3 17 2 7 2" xfId="39825" xr:uid="{8C30D07A-5982-4682-8E42-ECBD356E6DBC}"/>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2 2" xfId="43083" xr:uid="{43443632-059E-4E84-8CBB-5FC788FB3FBA}"/>
    <cellStyle name="Výpočet 3 17 3 2 2 3" xfId="24928" xr:uid="{5B11E585-8E81-44CD-8068-E3D77FEEFFAD}"/>
    <cellStyle name="Výpočet 3 17 3 2 2 3 2" xfId="45939" xr:uid="{6C2BCABB-B10D-43C5-ACD8-0B4E3FFE1751}"/>
    <cellStyle name="Výpočet 3 17 3 2 2 4" xfId="27562" xr:uid="{40A1FA34-C344-4386-A83E-72348E92487D}"/>
    <cellStyle name="Výpočet 3 17 3 2 2_LI1" xfId="55538" xr:uid="{D6AF7E7F-97BB-4AC5-8E9C-920E38975ED8}"/>
    <cellStyle name="Výpočet 3 17 3 2 3" xfId="17403" xr:uid="{5DC7A176-3C6B-459E-9E35-1BED622C94B5}"/>
    <cellStyle name="Výpočet 3 17 3 2 3 2" xfId="38798" xr:uid="{3C84DDE5-77BF-493E-8B5F-E0740A39A4A0}"/>
    <cellStyle name="Výpočet 3 17 3 2 4" xfId="16888" xr:uid="{5A945B16-9F03-4CF4-B3B0-D4C71D7EA8C7}"/>
    <cellStyle name="Výpočet 3 17 3 2 4 2" xfId="38316" xr:uid="{ED5C1BFC-8BDA-4C34-881E-9B0ECFBE580C}"/>
    <cellStyle name="Výpočet 3 17 3 2 5" xfId="18285" xr:uid="{74077A05-E247-477D-925B-48008BF44F6F}"/>
    <cellStyle name="Výpočet 3 17 3 2 5 2" xfId="39648" xr:uid="{43F6F058-7DC5-49F9-A734-701D764617D9}"/>
    <cellStyle name="Výpočet 3 17 3 2_LI1" xfId="55537" xr:uid="{66B65ABD-76CB-453A-AFE9-94A6FE39CA43}"/>
    <cellStyle name="Výpočet 3 17 3 3" xfId="10324" xr:uid="{780ED79E-1D65-4C1D-B212-10843ECB8CE9}"/>
    <cellStyle name="Výpočet 3 17 3 3 2" xfId="20066" xr:uid="{1AABB367-69C3-4475-B615-7F6D8FD1F3B8}"/>
    <cellStyle name="Výpočet 3 17 3 3 2 2" xfId="41269" xr:uid="{EFECA18F-5F60-4427-ADBE-55E460A1E4DD}"/>
    <cellStyle name="Výpočet 3 17 3 3 3" xfId="23449" xr:uid="{028CE791-2E2B-484D-ADA3-DE91180697CC}"/>
    <cellStyle name="Výpočet 3 17 3 3 3 2" xfId="44523" xr:uid="{29FDE821-F733-44D8-B9C4-D02D8497198C}"/>
    <cellStyle name="Výpočet 3 17 3 3 4" xfId="26257" xr:uid="{764856BA-1918-4598-BB6B-3E943F91DD31}"/>
    <cellStyle name="Výpočet 3 17 3 3_LI1" xfId="55539" xr:uid="{DBFA456B-0ABA-4654-A5DE-34A21412B41E}"/>
    <cellStyle name="Výpočet 3 17 3 4" xfId="15464" xr:uid="{150B261A-8526-4638-8948-B4825416706D}"/>
    <cellStyle name="Výpočet 3 17 3 4 2" xfId="36953" xr:uid="{93E379F2-CBA8-4739-929B-E5FFA87E0502}"/>
    <cellStyle name="Výpočet 3 17 3 5" xfId="22095" xr:uid="{0EDCBB31-DF4C-4E02-A3A3-BB8F5ACBA502}"/>
    <cellStyle name="Výpočet 3 17 3 5 2" xfId="43198" xr:uid="{0780609A-8A3D-460B-9F5D-58F1F91C56E3}"/>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2 2" xfId="43536" xr:uid="{AB7B84D1-077A-4270-BF98-66178EC23139}"/>
    <cellStyle name="Výpočet 3 17 4 2 2 3" xfId="25301" xr:uid="{D652C043-05F8-46C8-857B-8A30E3209824}"/>
    <cellStyle name="Výpočet 3 17 4 2 2 3 2" xfId="46299" xr:uid="{6EFE36F8-4A9B-4491-A688-E1D0EF5F45EC}"/>
    <cellStyle name="Výpočet 3 17 4 2 2 4" xfId="27898" xr:uid="{87116725-97FC-4D9E-A5D9-74538004B385}"/>
    <cellStyle name="Výpočet 3 17 4 2 2_LI1" xfId="55541" xr:uid="{BF4F53F1-3258-493D-AA78-742A772AE520}"/>
    <cellStyle name="Výpočet 3 17 4 2 3" xfId="17856" xr:uid="{86AF98C7-7807-4659-835E-E1DADFEBF47B}"/>
    <cellStyle name="Výpočet 3 17 4 2 3 2" xfId="39235" xr:uid="{979373A4-D956-484E-BD45-69C9F88A72A6}"/>
    <cellStyle name="Výpočet 3 17 4 2 4" xfId="19318" xr:uid="{3122BF75-1081-4DD2-94AD-C37DF3684DE5}"/>
    <cellStyle name="Výpočet 3 17 4 2 4 2" xfId="40555" xr:uid="{8256A8D2-8135-44ED-94C8-020CFBD70064}"/>
    <cellStyle name="Výpočet 3 17 4 2 5" xfId="14820" xr:uid="{ED6BE366-350C-45CD-A3AC-72807DDC01E7}"/>
    <cellStyle name="Výpočet 3 17 4 2 5 2" xfId="36380" xr:uid="{16E92587-00C3-42E4-8E35-887F49375534}"/>
    <cellStyle name="Výpočet 3 17 4 2_LI1" xfId="55540" xr:uid="{94FD706D-D3EC-4CBE-A3EC-2EC5211F836E}"/>
    <cellStyle name="Výpočet 3 17 4 3" xfId="10990" xr:uid="{A52F8C4C-64C6-4023-A21D-2A8C3F042A13}"/>
    <cellStyle name="Výpočet 3 17 4 3 2" xfId="20532" xr:uid="{6FE1CBCD-8373-4F27-9B71-44E8DFD000B6}"/>
    <cellStyle name="Výpočet 3 17 4 3 2 2" xfId="41708" xr:uid="{94C592B8-8A06-4FBF-84C5-A073D0DFBC08}"/>
    <cellStyle name="Výpočet 3 17 4 3 3" xfId="23818" xr:uid="{0BE25D37-9122-4DE5-AD37-0211064D1213}"/>
    <cellStyle name="Výpočet 3 17 4 3 3 2" xfId="44881" xr:uid="{A8A29F1D-EDB9-42F1-87B6-AC96C8B0CC2C}"/>
    <cellStyle name="Výpočet 3 17 4 3 4" xfId="26592" xr:uid="{6A7A25DF-FBE2-4046-AE65-3D6FAEFC6C7E}"/>
    <cellStyle name="Výpočet 3 17 4 3_LI1" xfId="55542" xr:uid="{9ABEF7FC-6191-47F4-BA06-8B7D6454DCA3}"/>
    <cellStyle name="Výpočet 3 17 4 4" xfId="15917" xr:uid="{18EA406F-9085-4F23-BA4A-88CE3509E210}"/>
    <cellStyle name="Výpočet 3 17 4 4 2" xfId="37381" xr:uid="{42A886C2-C64F-4825-AA70-CC9BBA9CFF8E}"/>
    <cellStyle name="Výpočet 3 17 4 5" xfId="16258" xr:uid="{215EB15E-51AB-4950-A13C-30C67E85C392}"/>
    <cellStyle name="Výpočet 3 17 4 5 2" xfId="37719" xr:uid="{CD33F775-0E42-4A7B-AD46-1F578B610FDC}"/>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2 2" xfId="42133" xr:uid="{E401C647-C214-4A5C-97DF-88EC4638F7C9}"/>
    <cellStyle name="Výpočet 3 17 5 2 3" xfId="24230" xr:uid="{A7EBA638-EC33-46FB-8D41-F7D266B4AE40}"/>
    <cellStyle name="Výpočet 3 17 5 2 3 2" xfId="45293" xr:uid="{BED67078-8946-4CCF-A85F-7AD577D5B73D}"/>
    <cellStyle name="Výpočet 3 17 5 2 4" xfId="26996" xr:uid="{0AF775B8-CC7C-4F01-86ED-4D113DF5EA36}"/>
    <cellStyle name="Výpočet 3 17 5 2_LI1" xfId="55544" xr:uid="{5BD7973E-E317-4C34-AE28-F0CCD4362C0A}"/>
    <cellStyle name="Výpočet 3 17 5 3" xfId="16348" xr:uid="{A629E61A-B743-449A-B934-886952EC33B1}"/>
    <cellStyle name="Výpočet 3 17 5 3 2" xfId="37808" xr:uid="{1C6068C4-A63B-499D-97F0-83B2E624E54C}"/>
    <cellStyle name="Výpočet 3 17 5 4" xfId="19781" xr:uid="{D1D4853D-C356-4E91-BC2D-81305AF231B4}"/>
    <cellStyle name="Výpočet 3 17 5 4 2" xfId="40992" xr:uid="{9EA1DA39-805D-45A7-8EB6-80F3E4493EBB}"/>
    <cellStyle name="Výpočet 3 17 5_LI1" xfId="55543" xr:uid="{2FD2CB97-9892-4492-82B2-291DA1F5DFBE}"/>
    <cellStyle name="Výpočet 3 17 6" xfId="8981" xr:uid="{D7FF406D-7236-4A5F-AC0D-1829BB901D21}"/>
    <cellStyle name="Výpočet 3 17 6 2" xfId="19262" xr:uid="{38278725-570D-4B29-992D-4203956C0CD2}"/>
    <cellStyle name="Výpočet 3 17 6 2 2" xfId="40500" xr:uid="{B5E0B176-B67F-45CC-AA95-090E68E744ED}"/>
    <cellStyle name="Výpočet 3 17 6 3" xfId="22857" xr:uid="{F3CA8680-9075-4CEE-9771-1CE61834424C}"/>
    <cellStyle name="Výpočet 3 17 6 3 2" xfId="43948" xr:uid="{A136C203-739B-476B-A0A2-9268CCDCD9EF}"/>
    <cellStyle name="Výpočet 3 17 6 4" xfId="25749" xr:uid="{EC7CB90B-99F7-4544-8BDD-90FFB047B37C}"/>
    <cellStyle name="Výpočet 3 17 6_LI1" xfId="55545" xr:uid="{178E4F9F-C515-4381-921D-EC8363D6744A}"/>
    <cellStyle name="Výpočet 3 17 7" xfId="14507" xr:uid="{2113C6E6-B2CC-4F98-ACF8-102CDA5647B6}"/>
    <cellStyle name="Výpočet 3 17 7 2" xfId="36071" xr:uid="{2062A0C1-B1B5-45CE-B4EC-4631042447A0}"/>
    <cellStyle name="Výpočet 3 17 8" xfId="18709" xr:uid="{1182E4EA-5836-47B2-B834-3FF199007C80}"/>
    <cellStyle name="Výpočet 3 17 8 2" xfId="39993" xr:uid="{3C1D9EFE-15FE-489E-BA62-D7C178E6D034}"/>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2 2" xfId="43318" xr:uid="{47D8A23E-5981-4A9C-951A-A6085E57E69A}"/>
    <cellStyle name="Výpočet 3 18 2 2 2 2 3" xfId="25135" xr:uid="{2B7CA294-9F0C-49B0-B6E6-F60DDD21E5C6}"/>
    <cellStyle name="Výpočet 3 18 2 2 2 2 3 2" xfId="46144" xr:uid="{2DDD5E9D-3170-4567-9485-8CBF39905D2B}"/>
    <cellStyle name="Výpočet 3 18 2 2 2 2 4" xfId="27759" xr:uid="{8A4611CC-8395-4915-9C31-F929A56335EE}"/>
    <cellStyle name="Výpočet 3 18 2 2 2 2_LI1" xfId="55547" xr:uid="{2BBC85EF-096E-4485-94A8-F33253B3F6A5}"/>
    <cellStyle name="Výpočet 3 18 2 2 2 3" xfId="17641" xr:uid="{BF185EC5-8E6E-422A-9DD0-D71CA7B811AD}"/>
    <cellStyle name="Výpočet 3 18 2 2 2 3 2" xfId="39027" xr:uid="{77DE5AF0-7683-4CBC-B165-D8B80869E7FA}"/>
    <cellStyle name="Výpočet 3 18 2 2 2 4" xfId="20321" xr:uid="{91F93721-8864-41BA-8576-C6E67FBD2094}"/>
    <cellStyle name="Výpočet 3 18 2 2 2 4 2" xfId="41517" xr:uid="{485E1EDB-FDA2-44A7-8B0A-67E1992759AF}"/>
    <cellStyle name="Výpočet 3 18 2 2 2 5" xfId="18178" xr:uid="{58C462CE-57BC-48D4-B78E-B3CA9739C382}"/>
    <cellStyle name="Výpočet 3 18 2 2 2 5 2" xfId="39554" xr:uid="{3DA229EF-0148-46F8-88D1-8D5392253A56}"/>
    <cellStyle name="Výpočet 3 18 2 2 2_LI1" xfId="55546" xr:uid="{F2BD11AA-C959-4709-B1A2-04B35AF46F43}"/>
    <cellStyle name="Výpočet 3 18 2 2 3" xfId="10621" xr:uid="{8AD8002B-D7DB-46E4-9B48-6564640D73DE}"/>
    <cellStyle name="Výpočet 3 18 2 2 3 2" xfId="20303" xr:uid="{3E2CD373-1C15-4F95-88CE-33F91673FD68}"/>
    <cellStyle name="Výpočet 3 18 2 2 3 2 2" xfId="41499" xr:uid="{2CC01F91-88CA-40AC-9163-34A78F44484D}"/>
    <cellStyle name="Výpočet 3 18 2 2 3 3" xfId="23657" xr:uid="{A81C4FF3-05C4-4A3B-BFE7-F48CDFF172DE}"/>
    <cellStyle name="Výpočet 3 18 2 2 3 3 2" xfId="44727" xr:uid="{69E33A8B-A620-4375-9BC8-FE307E03CCCC}"/>
    <cellStyle name="Výpočet 3 18 2 2 3 4" xfId="26454" xr:uid="{86B4D1B1-7A96-4F15-89D3-1BF9393BD32B}"/>
    <cellStyle name="Výpočet 3 18 2 2 3_LI1" xfId="55548" xr:uid="{72B285B6-B5AB-45F5-8D51-FD4F86CE87E7}"/>
    <cellStyle name="Výpočet 3 18 2 2 4" xfId="15698" xr:uid="{246EDF34-2F2E-4132-BB97-FFFC39FBDCF6}"/>
    <cellStyle name="Výpočet 3 18 2 2 4 2" xfId="37177" xr:uid="{D611063A-1DFD-455E-B00A-C599905E6E34}"/>
    <cellStyle name="Výpočet 3 18 2 2 5" xfId="18364" xr:uid="{50E0D13C-D760-409B-AC97-6FAA8A888E39}"/>
    <cellStyle name="Výpočet 3 18 2 2 5 2" xfId="39714" xr:uid="{F1A14D6A-823A-49A9-89F5-E324B73CB262}"/>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2 2" xfId="43765" xr:uid="{62E2A251-C4D1-430C-AA31-63E9B1432A57}"/>
    <cellStyle name="Výpočet 3 18 2 3 2 2 3" xfId="25530" xr:uid="{26FB7534-F7A3-454E-8AB5-9A7343C43A24}"/>
    <cellStyle name="Výpočet 3 18 2 3 2 2 3 2" xfId="46528" xr:uid="{3967A7BF-02EE-4FEA-A681-7FD5465F0621}"/>
    <cellStyle name="Výpočet 3 18 2 3 2 2 4" xfId="28127" xr:uid="{8E3A522A-3032-4754-AB39-027270BB753B}"/>
    <cellStyle name="Výpočet 3 18 2 3 2 2_LI1" xfId="55550" xr:uid="{89E894BC-7E13-43C2-B4E7-1520A88C1E57}"/>
    <cellStyle name="Výpočet 3 18 2 3 2 3" xfId="18085" xr:uid="{16662CB1-0CE6-4B69-94DE-E3A14DE1DC85}"/>
    <cellStyle name="Výpočet 3 18 2 3 2 3 2" xfId="39464" xr:uid="{888FB370-2041-40DD-A731-06ACF26B9C04}"/>
    <cellStyle name="Výpočet 3 18 2 3 2 4" xfId="15770" xr:uid="{90E281F1-84B4-4214-A9B8-D469F9F917DB}"/>
    <cellStyle name="Výpočet 3 18 2 3 2 4 2" xfId="37243" xr:uid="{89DBA317-85C5-4A89-AF3F-7490AC1B7148}"/>
    <cellStyle name="Výpočet 3 18 2 3 2 5" xfId="23262" xr:uid="{8EA27DBD-0D08-4A52-98DB-C51BD103CD57}"/>
    <cellStyle name="Výpočet 3 18 2 3 2 5 2" xfId="44340" xr:uid="{E74BB2B8-2586-4888-9F82-E1234FC5FA16}"/>
    <cellStyle name="Výpočet 3 18 2 3 2_LI1" xfId="55549" xr:uid="{5025E5B7-B2D8-4A6F-A141-41D663201448}"/>
    <cellStyle name="Výpočet 3 18 2 3 3" xfId="11219" xr:uid="{97B46C30-1AEB-419E-B697-6E2E3FF6CEAB}"/>
    <cellStyle name="Výpočet 3 18 2 3 3 2" xfId="20761" xr:uid="{5CB85D91-1387-46CB-BFF2-F93AC432230C}"/>
    <cellStyle name="Výpočet 3 18 2 3 3 2 2" xfId="41937" xr:uid="{D765710C-EE57-46CA-A1CB-520C6E50D15B}"/>
    <cellStyle name="Výpočet 3 18 2 3 3 3" xfId="24047" xr:uid="{8CAD2194-AE12-48B3-9998-B493AD03E45C}"/>
    <cellStyle name="Výpočet 3 18 2 3 3 3 2" xfId="45110" xr:uid="{DD253AC1-0B67-49FE-871C-560C80BBFF57}"/>
    <cellStyle name="Výpočet 3 18 2 3 3 4" xfId="26821" xr:uid="{8FDA4BD5-7E13-433D-9167-AA55E7E80B6E}"/>
    <cellStyle name="Výpočet 3 18 2 3 3_LI1" xfId="55551" xr:uid="{556525AD-5EA3-4752-9328-CD87E2BFE7D1}"/>
    <cellStyle name="Výpočet 3 18 2 3 4" xfId="16146" xr:uid="{B75D1AF5-292F-4F17-B628-F0BBB4E73166}"/>
    <cellStyle name="Výpočet 3 18 2 3 4 2" xfId="37610" xr:uid="{71AA7F8F-A83F-46AB-AE5E-D107C70EE952}"/>
    <cellStyle name="Výpočet 3 18 2 3 5" xfId="21250" xr:uid="{65D8E8E1-B3F2-480D-8BC6-41AFCF33394E}"/>
    <cellStyle name="Výpočet 3 18 2 3 5 2" xfId="42409" xr:uid="{68DF24B6-AAC0-4DB3-826B-BFEFF3E0DEF2}"/>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2 2" xfId="42364" xr:uid="{E033B09A-D5F5-44D7-A77E-265728337B4E}"/>
    <cellStyle name="Výpočet 3 18 2 4 2 3" xfId="24430" xr:uid="{EB678F4D-1EBC-439D-B3F4-12E6BEC91C80}"/>
    <cellStyle name="Výpočet 3 18 2 4 2 3 2" xfId="45491" xr:uid="{9694FF9E-4D23-4C29-B2E7-2E17424E517B}"/>
    <cellStyle name="Výpočet 3 18 2 4 2 4" xfId="27188" xr:uid="{1C05AAB0-5F4E-4905-9BBE-6035B2CBBFD4}"/>
    <cellStyle name="Výpočet 3 18 2 4 2_LI1" xfId="55553" xr:uid="{37D9ECCF-7FDF-4830-A5E0-45693F6C6F83}"/>
    <cellStyle name="Výpočet 3 18 2 4 3" xfId="16586" xr:uid="{886BE4E3-271D-423E-8E0C-8098C6FA7FAD}"/>
    <cellStyle name="Výpočet 3 18 2 4 3 2" xfId="38039" xr:uid="{F26958D9-7C0E-455F-A132-0CD894838776}"/>
    <cellStyle name="Výpočet 3 18 2 4 4" xfId="21454" xr:uid="{C02F9265-74DC-4211-9BD9-7858D6694929}"/>
    <cellStyle name="Výpočet 3 18 2 4 4 2" xfId="42595" xr:uid="{DF0199B0-62B8-4424-9702-8941A937F331}"/>
    <cellStyle name="Výpočet 3 18 2 4_LI1" xfId="55552" xr:uid="{0B88C1A4-DD85-4C52-A919-C849F35473B3}"/>
    <cellStyle name="Výpočet 3 18 2 5" xfId="9310" xr:uid="{9DAF0A0B-B9DA-413C-A42F-0AAB0DD205BE}"/>
    <cellStyle name="Výpočet 3 18 2 5 2" xfId="19533" xr:uid="{D233EF8C-66DB-43C9-8CE2-B8A720A7CC63}"/>
    <cellStyle name="Výpočet 3 18 2 5 2 2" xfId="40765" xr:uid="{DEC3856A-3EEC-465F-870C-73BB6AD006C8}"/>
    <cellStyle name="Výpočet 3 18 2 5 3" xfId="23099" xr:uid="{FA1253EF-DCDE-4A75-AFFC-4391A469A883}"/>
    <cellStyle name="Výpočet 3 18 2 5 3 2" xfId="44187" xr:uid="{C0C40FBC-4FEC-49C5-9CE4-202CE284CB17}"/>
    <cellStyle name="Výpočet 3 18 2 5 4" xfId="25978" xr:uid="{37200262-C2B5-4BEA-9EDA-D68E107CC141}"/>
    <cellStyle name="Výpočet 3 18 2 5_LI1" xfId="55554" xr:uid="{41EDDBE6-556D-49CB-840C-6FC981167564}"/>
    <cellStyle name="Výpočet 3 18 2 6" xfId="14778" xr:uid="{DFA5BEAB-5B9C-4BA0-9DB9-DC7B5F4DFC38}"/>
    <cellStyle name="Výpočet 3 18 2 6 2" xfId="36338" xr:uid="{20E83495-2F23-4921-B10E-0A5E7818F250}"/>
    <cellStyle name="Výpočet 3 18 2 7" xfId="18470" xr:uid="{FC85586A-134C-4CE4-A44C-BA9DAAB6D412}"/>
    <cellStyle name="Výpočet 3 18 2 7 2" xfId="39805" xr:uid="{87980426-E113-4054-B703-D6EA72338450}"/>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2 2" xfId="43104" xr:uid="{3E6116B8-27F8-470E-84BF-22ADF828592F}"/>
    <cellStyle name="Výpočet 3 18 3 2 2 3" xfId="24948" xr:uid="{366AC16C-C634-4791-95DC-69CD7E8A168B}"/>
    <cellStyle name="Výpočet 3 18 3 2 2 3 2" xfId="45958" xr:uid="{5AA33BF9-F410-4A17-869E-C73561EBEA91}"/>
    <cellStyle name="Výpočet 3 18 3 2 2 4" xfId="27581" xr:uid="{0BE94E76-E016-4CBA-8733-CF8962DDED2D}"/>
    <cellStyle name="Výpočet 3 18 3 2 2_LI1" xfId="55556" xr:uid="{30EAEA74-CF72-4690-A1A1-816B637C392B}"/>
    <cellStyle name="Výpočet 3 18 3 2 3" xfId="17424" xr:uid="{1AC4B5AB-56BD-4005-BA39-DA0B8370F3C9}"/>
    <cellStyle name="Výpočet 3 18 3 2 3 2" xfId="38819" xr:uid="{AF8C55DC-81E7-439F-AC4B-94A7C7A818C6}"/>
    <cellStyle name="Výpočet 3 18 3 2 4" xfId="19846" xr:uid="{EA4C54BF-A806-4F60-A3C1-0876BE31B819}"/>
    <cellStyle name="Výpočet 3 18 3 2 4 2" xfId="41052" xr:uid="{AC30A0BB-D62A-47A3-8833-FB24EAA94594}"/>
    <cellStyle name="Výpočet 3 18 3 2 5" xfId="17542" xr:uid="{51F2C33E-4B08-46BA-B8A1-37DD96261E7A}"/>
    <cellStyle name="Výpočet 3 18 3 2 5 2" xfId="38931" xr:uid="{8BA2AE07-1303-4B02-B642-23DF2FABC9DF}"/>
    <cellStyle name="Výpočet 3 18 3 2_LI1" xfId="55555" xr:uid="{DCA7A433-A4C1-4B20-B2A4-3729EB459029}"/>
    <cellStyle name="Výpočet 3 18 3 3" xfId="10349" xr:uid="{566A2B41-C54A-40E5-A078-ECDCAC04E3A7}"/>
    <cellStyle name="Výpočet 3 18 3 3 2" xfId="20087" xr:uid="{1D8CBAF3-99FE-4B9F-9D2A-7B040676587F}"/>
    <cellStyle name="Výpočet 3 18 3 3 2 2" xfId="41290" xr:uid="{389FF277-500A-4A6E-85E1-1C70937A5659}"/>
    <cellStyle name="Výpočet 3 18 3 3 3" xfId="23468" xr:uid="{5D9B89AB-C90A-4AEA-B1A0-539BD10A9C4A}"/>
    <cellStyle name="Výpočet 3 18 3 3 3 2" xfId="44542" xr:uid="{5890FF4C-A458-4838-B556-69F9BF58E05E}"/>
    <cellStyle name="Výpočet 3 18 3 3 4" xfId="26276" xr:uid="{3FBDD6F2-5E91-4286-9C16-4A2DDD51824F}"/>
    <cellStyle name="Výpočet 3 18 3 3_LI1" xfId="55557" xr:uid="{6C1453F8-A7E6-4888-94B3-387C52E31244}"/>
    <cellStyle name="Výpočet 3 18 3 4" xfId="15485" xr:uid="{9C17DE20-8E76-46BD-8FD2-3F0204A97F4C}"/>
    <cellStyle name="Výpočet 3 18 3 4 2" xfId="36974" xr:uid="{70E957F5-6151-481D-9205-BDD90AC7D799}"/>
    <cellStyle name="Výpočet 3 18 3 5" xfId="14643" xr:uid="{55F4A1AC-538A-400F-9F48-1FF5E20DEF01}"/>
    <cellStyle name="Výpočet 3 18 3 5 2" xfId="36205" xr:uid="{BE0A8BCE-BD48-4279-814E-8C9DA4086334}"/>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2 2" xfId="43558" xr:uid="{F5FA73EF-E448-4CBB-915E-D85508D7DEDE}"/>
    <cellStyle name="Výpočet 3 18 4 2 2 3" xfId="25323" xr:uid="{141D6798-E455-4757-B0E4-9E19C7EB72BB}"/>
    <cellStyle name="Výpočet 3 18 4 2 2 3 2" xfId="46321" xr:uid="{722FDF2D-397B-4079-B3FF-57AA32A90B23}"/>
    <cellStyle name="Výpočet 3 18 4 2 2 4" xfId="27920" xr:uid="{87BB5C6F-3640-41FA-8CE6-32BF29384A54}"/>
    <cellStyle name="Výpočet 3 18 4 2 2_LI1" xfId="55559" xr:uid="{180FB146-EBAC-43EC-A6D8-04356990AAF7}"/>
    <cellStyle name="Výpočet 3 18 4 2 3" xfId="17878" xr:uid="{C5396A70-DE94-4420-B6E0-83DF8CF5976B}"/>
    <cellStyle name="Výpočet 3 18 4 2 3 2" xfId="39257" xr:uid="{181A02E3-05C9-47E2-A34A-93BCAC7FE1E0}"/>
    <cellStyle name="Výpočet 3 18 4 2 4" xfId="20380" xr:uid="{ADBE6473-DA6D-439D-AF2C-7AFBE4579B2B}"/>
    <cellStyle name="Výpočet 3 18 4 2 4 2" xfId="41565" xr:uid="{AA3CF1F1-7592-497E-AA71-C0FAE5DAD30A}"/>
    <cellStyle name="Výpočet 3 18 4 2 5" xfId="22323" xr:uid="{4E3DCAAF-1197-4946-8654-20B8DD53F3FB}"/>
    <cellStyle name="Výpočet 3 18 4 2 5 2" xfId="43415" xr:uid="{D6109A9E-116D-43F8-AA47-0D60DE26AA9B}"/>
    <cellStyle name="Výpočet 3 18 4 2_LI1" xfId="55558" xr:uid="{9F64D8F1-AFF6-420A-9525-37C65402DC5E}"/>
    <cellStyle name="Výpočet 3 18 4 3" xfId="11012" xr:uid="{21677F10-ADB7-4608-AFD3-86E9169BF700}"/>
    <cellStyle name="Výpočet 3 18 4 3 2" xfId="20554" xr:uid="{491B8B01-7F76-4E83-8B20-1A3BFE7B8641}"/>
    <cellStyle name="Výpočet 3 18 4 3 2 2" xfId="41730" xr:uid="{6B04C771-876D-44DA-A626-0AB1A9AA9AFD}"/>
    <cellStyle name="Výpočet 3 18 4 3 3" xfId="23840" xr:uid="{150009D5-DFB4-4AF9-8E4B-BE0F4E4357C3}"/>
    <cellStyle name="Výpočet 3 18 4 3 3 2" xfId="44903" xr:uid="{E8509DB7-6B72-451A-9236-2003408AD29D}"/>
    <cellStyle name="Výpočet 3 18 4 3 4" xfId="26614" xr:uid="{08AB3CCC-5EB3-4F17-9F70-2B61ED12B2DC}"/>
    <cellStyle name="Výpočet 3 18 4 3_LI1" xfId="55560" xr:uid="{ED42AFC6-F12A-42E2-B3DA-AEB8048127DF}"/>
    <cellStyle name="Výpočet 3 18 4 4" xfId="15939" xr:uid="{37BB323A-2487-4D7D-B2BF-81870F870F1B}"/>
    <cellStyle name="Výpočet 3 18 4 4 2" xfId="37403" xr:uid="{5E9EF684-B934-46E6-9E12-AE02A94915DE}"/>
    <cellStyle name="Výpočet 3 18 4 5" xfId="18342" xr:uid="{AA630FC6-61BF-4EA3-824E-A47FCC10CE2F}"/>
    <cellStyle name="Výpočet 3 18 4 5 2" xfId="39694" xr:uid="{DFCCB78B-3CBB-4631-850D-20975CBE0277}"/>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2 2" xfId="42154" xr:uid="{C024C191-F6A1-4E17-B28A-190BD73DC94C}"/>
    <cellStyle name="Výpočet 3 18 5 2 3" xfId="24248" xr:uid="{66EAA092-158D-4077-AF46-621B87C9161D}"/>
    <cellStyle name="Výpočet 3 18 5 2 3 2" xfId="45311" xr:uid="{4B5F6887-A2C4-4D0A-9844-9959EC521331}"/>
    <cellStyle name="Výpočet 3 18 5 2 4" xfId="27014" xr:uid="{D0DABE59-9B5A-4931-BE86-D9DB33F18268}"/>
    <cellStyle name="Výpočet 3 18 5 2_LI1" xfId="55562" xr:uid="{40622029-DC48-475A-A9EC-A4297F847258}"/>
    <cellStyle name="Výpočet 3 18 5 3" xfId="16368" xr:uid="{6E90465A-DE12-4E6C-8645-1E518284C1A2}"/>
    <cellStyle name="Výpočet 3 18 5 3 2" xfId="37827" xr:uid="{350DA7DF-318F-4524-B127-93DE8886331A}"/>
    <cellStyle name="Výpočet 3 18 5 4" xfId="21447" xr:uid="{AAD17E85-3335-4488-927A-97A58FF62E2F}"/>
    <cellStyle name="Výpočet 3 18 5 4 2" xfId="42590" xr:uid="{58459574-5646-4287-B599-0F937585D178}"/>
    <cellStyle name="Výpočet 3 18 5_LI1" xfId="55561" xr:uid="{5A767461-758E-417F-A10B-8806057D8429}"/>
    <cellStyle name="Výpočet 3 18 6" xfId="9009" xr:uid="{725A05B5-928E-4E9D-874D-CC80E76D523D}"/>
    <cellStyle name="Výpočet 3 18 6 2" xfId="19287" xr:uid="{5F444D74-B19C-4846-954C-B3DD88220686}"/>
    <cellStyle name="Výpočet 3 18 6 2 2" xfId="40525" xr:uid="{CFE6B4BC-0386-45C8-93FE-D1267E602F15}"/>
    <cellStyle name="Výpočet 3 18 6 3" xfId="22881" xr:uid="{E13997FF-9069-4227-BE1C-33A39F349604}"/>
    <cellStyle name="Výpočet 3 18 6 3 2" xfId="43971" xr:uid="{23A0948B-B574-47F1-87DB-DF5D61375786}"/>
    <cellStyle name="Výpočet 3 18 6 4" xfId="25771" xr:uid="{B48C4E12-9EAE-4ADA-946F-3602440A90AC}"/>
    <cellStyle name="Výpočet 3 18 6_LI1" xfId="55563" xr:uid="{BDA9E6DA-F51A-4FF5-BFDD-F38A13667749}"/>
    <cellStyle name="Výpočet 3 18 7" xfId="14531" xr:uid="{F7BA2318-D061-4AA7-BBA9-16C2ACB50297}"/>
    <cellStyle name="Výpočet 3 18 7 2" xfId="36095" xr:uid="{5B27E832-CB1A-4400-AF6E-5C98593B418F}"/>
    <cellStyle name="Výpočet 3 18 8" xfId="18687" xr:uid="{7A2CD542-897B-4446-B0B9-D353AB33E091}"/>
    <cellStyle name="Výpočet 3 18 8 2" xfId="39976" xr:uid="{49E20B79-44F9-4E98-A024-277B06CFCB4E}"/>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2 2" xfId="43325" xr:uid="{790AAC47-D87F-417B-A551-2AA343A5343E}"/>
    <cellStyle name="Výpočet 3 19 2 2 2 2 3" xfId="25142" xr:uid="{FD978757-335A-476F-B75C-D9FC11FE7B5B}"/>
    <cellStyle name="Výpočet 3 19 2 2 2 2 3 2" xfId="46151" xr:uid="{3728B255-233A-48F7-8692-C7B16C40A0F6}"/>
    <cellStyle name="Výpočet 3 19 2 2 2 2 4" xfId="27766" xr:uid="{9C22EDC9-55A9-4E75-AB20-793BD86BFB58}"/>
    <cellStyle name="Výpočet 3 19 2 2 2 2_LI1" xfId="55565" xr:uid="{49F94717-A33F-4E12-9C67-930401E308DD}"/>
    <cellStyle name="Výpočet 3 19 2 2 2 3" xfId="17648" xr:uid="{BBFDCFC8-CCC2-4CB3-B8BF-FC69FBEB1F49}"/>
    <cellStyle name="Výpočet 3 19 2 2 2 3 2" xfId="39034" xr:uid="{308412BD-5F1B-4B9B-8E59-E39ABFC03631}"/>
    <cellStyle name="Výpočet 3 19 2 2 2 4" xfId="17126" xr:uid="{1134F149-CA59-4008-8F1C-711749212426}"/>
    <cellStyle name="Výpočet 3 19 2 2 2 4 2" xfId="38534" xr:uid="{36BC867D-2249-460E-A5D8-D9FAA9EA9BF7}"/>
    <cellStyle name="Výpočet 3 19 2 2 2 5" xfId="17724" xr:uid="{90CC849F-C0F3-42CF-8F8C-665D101E1EF3}"/>
    <cellStyle name="Výpočet 3 19 2 2 2 5 2" xfId="39105" xr:uid="{1D9189AF-3A25-423F-AB29-32FD7DACFA15}"/>
    <cellStyle name="Výpočet 3 19 2 2 2_LI1" xfId="55564" xr:uid="{453158E8-0229-42A4-8C1C-F5EA34CABBE7}"/>
    <cellStyle name="Výpočet 3 19 2 2 3" xfId="10628" xr:uid="{7F1FBE2D-C6D4-45C6-B3DB-EC2A3F000052}"/>
    <cellStyle name="Výpočet 3 19 2 2 3 2" xfId="20310" xr:uid="{26480BBA-5845-464C-950C-C69B6737F58A}"/>
    <cellStyle name="Výpočet 3 19 2 2 3 2 2" xfId="41506" xr:uid="{25AC95B8-B281-416B-AD8D-B02A30AF375D}"/>
    <cellStyle name="Výpočet 3 19 2 2 3 3" xfId="23664" xr:uid="{D7D9E259-A92B-47C5-974B-426D03B0A807}"/>
    <cellStyle name="Výpočet 3 19 2 2 3 3 2" xfId="44734" xr:uid="{A1D44F62-860C-46BF-9CCD-D1ABADC0EAE8}"/>
    <cellStyle name="Výpočet 3 19 2 2 3 4" xfId="26461" xr:uid="{826F2FF6-E144-4D30-BF4E-236CDE049573}"/>
    <cellStyle name="Výpočet 3 19 2 2 3_LI1" xfId="55566" xr:uid="{B919E229-3414-41CC-B070-DCDB5D316D95}"/>
    <cellStyle name="Výpočet 3 19 2 2 4" xfId="15705" xr:uid="{8D2DEA25-8C62-40C7-90D7-0B5B79227D35}"/>
    <cellStyle name="Výpočet 3 19 2 2 4 2" xfId="37184" xr:uid="{D7E257AC-978B-479F-B57E-D86984BE0A0D}"/>
    <cellStyle name="Výpočet 3 19 2 2 5" xfId="21535" xr:uid="{AD8A97CE-00C1-47B2-83B4-CACECC6A9DEF}"/>
    <cellStyle name="Výpočet 3 19 2 2 5 2" xfId="42669" xr:uid="{F8E2C5FF-6751-4930-B096-5BD052451E56}"/>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2 2" xfId="43774" xr:uid="{1532CDF4-1A43-4A36-BEEB-4FFA6CC1133B}"/>
    <cellStyle name="Výpočet 3 19 2 3 2 2 3" xfId="25539" xr:uid="{71BAE274-EAE8-4ED1-99DE-85D6592A02E4}"/>
    <cellStyle name="Výpočet 3 19 2 3 2 2 3 2" xfId="46537" xr:uid="{5111EE7D-ABCA-4CCC-8CC7-F1F4FB46ACE0}"/>
    <cellStyle name="Výpočet 3 19 2 3 2 2 4" xfId="28136" xr:uid="{1BC53A8F-4211-47CA-8DF0-E9DCDAC34FAB}"/>
    <cellStyle name="Výpočet 3 19 2 3 2 2_LI1" xfId="55568" xr:uid="{8D2D111F-B61C-400F-A32F-E620DEF38049}"/>
    <cellStyle name="Výpočet 3 19 2 3 2 3" xfId="18094" xr:uid="{977D2505-BD78-4F48-83B9-C3B928782CB3}"/>
    <cellStyle name="Výpočet 3 19 2 3 2 3 2" xfId="39473" xr:uid="{EBED3902-8254-4D28-AC52-64180DBF9731}"/>
    <cellStyle name="Výpočet 3 19 2 3 2 4" xfId="21482" xr:uid="{3E4A8700-747C-4F50-9796-1A24DCAE3F18}"/>
    <cellStyle name="Výpočet 3 19 2 3 2 4 2" xfId="42620" xr:uid="{91015161-8DFB-4001-8113-034155BCEBFE}"/>
    <cellStyle name="Výpočet 3 19 2 3 2 5" xfId="24387" xr:uid="{B78C4AA0-E4D0-424A-B59B-5EB7DF73F93C}"/>
    <cellStyle name="Výpočet 3 19 2 3 2 5 2" xfId="45448" xr:uid="{859FCE79-6884-4C84-8BC0-58D1CD831188}"/>
    <cellStyle name="Výpočet 3 19 2 3 2_LI1" xfId="55567" xr:uid="{EBC69583-E67A-4D86-B22F-6C5229C0DA36}"/>
    <cellStyle name="Výpočet 3 19 2 3 3" xfId="11228" xr:uid="{F2EB2C75-0360-4AEF-BA06-C25C51652D69}"/>
    <cellStyle name="Výpočet 3 19 2 3 3 2" xfId="20770" xr:uid="{CA73ECC3-C4B1-4846-9F70-76CC2DD4051B}"/>
    <cellStyle name="Výpočet 3 19 2 3 3 2 2" xfId="41946" xr:uid="{D27791D3-E527-421D-9AAE-8F90CD2C46E1}"/>
    <cellStyle name="Výpočet 3 19 2 3 3 3" xfId="24056" xr:uid="{774F0CDD-5F79-427E-A27B-80E2F741CE46}"/>
    <cellStyle name="Výpočet 3 19 2 3 3 3 2" xfId="45119" xr:uid="{2050AB45-415C-46B5-B79B-7BFAECCB2459}"/>
    <cellStyle name="Výpočet 3 19 2 3 3 4" xfId="26830" xr:uid="{6EB6F100-2C9C-4D25-9B40-D1D186A29179}"/>
    <cellStyle name="Výpočet 3 19 2 3 3_LI1" xfId="55569" xr:uid="{468ECB1C-D849-4483-9F2C-1FD95264DE1E}"/>
    <cellStyle name="Výpočet 3 19 2 3 4" xfId="16155" xr:uid="{E0A44B5D-D49A-443C-9DFE-D840451B1DEE}"/>
    <cellStyle name="Výpočet 3 19 2 3 4 2" xfId="37619" xr:uid="{5BE8B03F-420A-4D7A-A13D-780CFD16C33C}"/>
    <cellStyle name="Výpočet 3 19 2 3 5" xfId="21719" xr:uid="{2C23A73B-33A8-415E-92A7-E58FC879408B}"/>
    <cellStyle name="Výpočet 3 19 2 3 5 2" xfId="42834" xr:uid="{B6051745-65C0-49DF-9FD5-B9B942E52BE1}"/>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2 2" xfId="42371" xr:uid="{8D4F3912-D551-49A2-95AE-23D83A4C5CC0}"/>
    <cellStyle name="Výpočet 3 19 2 4 2 3" xfId="24437" xr:uid="{BDD27167-A8F8-4C68-9E21-F587B4EA4C53}"/>
    <cellStyle name="Výpočet 3 19 2 4 2 3 2" xfId="45498" xr:uid="{E479C84A-4432-4FDC-8BCA-3D9407D09E13}"/>
    <cellStyle name="Výpočet 3 19 2 4 2 4" xfId="27195" xr:uid="{96D3D8D6-2E5A-4448-801B-A5C7E90B0CC1}"/>
    <cellStyle name="Výpočet 3 19 2 4 2_LI1" xfId="55571" xr:uid="{C74245EB-785D-47B2-9D1A-B6ACF0890EE7}"/>
    <cellStyle name="Výpočet 3 19 2 4 3" xfId="16593" xr:uid="{2E079726-0DF5-4835-B978-85210614414C}"/>
    <cellStyle name="Výpočet 3 19 2 4 3 2" xfId="38046" xr:uid="{D79A7CE0-7CB0-4A83-AC19-E3537905BC8D}"/>
    <cellStyle name="Výpočet 3 19 2 4 4" xfId="17450" xr:uid="{3B1E7D7E-7292-4394-833A-4533205902A1}"/>
    <cellStyle name="Výpočet 3 19 2 4 4 2" xfId="38845" xr:uid="{C0018CDC-C6A4-4BD7-A57B-B0C14D1A33D9}"/>
    <cellStyle name="Výpočet 3 19 2 4_LI1" xfId="55570" xr:uid="{8FB9B13C-9538-4757-B38A-7DD178CC8955}"/>
    <cellStyle name="Výpočet 3 19 2 5" xfId="9319" xr:uid="{3C487A4C-7673-49CA-8070-48BBEA05B3A9}"/>
    <cellStyle name="Výpočet 3 19 2 5 2" xfId="19542" xr:uid="{99297BDA-EC7B-4B42-A835-9C6B68A3C165}"/>
    <cellStyle name="Výpočet 3 19 2 5 2 2" xfId="40774" xr:uid="{15B29066-CC71-41D5-BB57-428CD6A942B9}"/>
    <cellStyle name="Výpočet 3 19 2 5 3" xfId="23108" xr:uid="{B2119CCA-E918-4E40-872F-8B159462066C}"/>
    <cellStyle name="Výpočet 3 19 2 5 3 2" xfId="44196" xr:uid="{808E7F3E-94B7-4D8F-8F3E-3FABCEC07FCA}"/>
    <cellStyle name="Výpočet 3 19 2 5 4" xfId="25987" xr:uid="{459D2D83-57FA-4231-891A-584E922BA16A}"/>
    <cellStyle name="Výpočet 3 19 2 5_LI1" xfId="55572" xr:uid="{359E8B35-7D7B-424D-B2DE-99CEEF456D24}"/>
    <cellStyle name="Výpočet 3 19 2 6" xfId="14787" xr:uid="{419F22B9-1C54-4743-A1B6-A5451AFD0F78}"/>
    <cellStyle name="Výpočet 3 19 2 6 2" xfId="36347" xr:uid="{86C63E34-29FE-43CB-B947-00E34995B473}"/>
    <cellStyle name="Výpočet 3 19 2 7" xfId="18463" xr:uid="{3C6395B5-6E93-40AC-AA95-729C01A022E7}"/>
    <cellStyle name="Výpočet 3 19 2 7 2" xfId="39799" xr:uid="{ED6B7384-BB05-4B8E-B7EB-620CA460009D}"/>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2 2" xfId="43111" xr:uid="{A24D7054-626C-452F-8F2B-0CE356A2B11A}"/>
    <cellStyle name="Výpočet 3 19 3 2 2 3" xfId="24955" xr:uid="{C11E8579-29EC-479A-84B7-0B73A0D81391}"/>
    <cellStyle name="Výpočet 3 19 3 2 2 3 2" xfId="45965" xr:uid="{24E8F200-E976-4967-881C-5B9F8AD79CF3}"/>
    <cellStyle name="Výpočet 3 19 3 2 2 4" xfId="27588" xr:uid="{23B26A7C-6400-418D-82DE-88B640B1FCBA}"/>
    <cellStyle name="Výpočet 3 19 3 2 2_LI1" xfId="55574" xr:uid="{1A74DDBA-DB39-4401-8979-0DC556CAFCFB}"/>
    <cellStyle name="Výpočet 3 19 3 2 3" xfId="17431" xr:uid="{19876F75-5A92-4940-ABBB-484E48A861F1}"/>
    <cellStyle name="Výpočet 3 19 3 2 3 2" xfId="38826" xr:uid="{591B6879-5C6A-460C-BE3A-7EA1A418C0CB}"/>
    <cellStyle name="Výpočet 3 19 3 2 4" xfId="19049" xr:uid="{C4DD4508-6AD7-4F85-B614-65722CED9C5A}"/>
    <cellStyle name="Výpočet 3 19 3 2 4 2" xfId="40290" xr:uid="{AD68DFAC-7F63-458D-8989-7BC33BE08800}"/>
    <cellStyle name="Výpočet 3 19 3 2 5" xfId="16719" xr:uid="{724871E3-D459-40E3-AAEF-7E8289D110BE}"/>
    <cellStyle name="Výpočet 3 19 3 2 5 2" xfId="38160" xr:uid="{FE5F478A-B5AD-4624-B30B-CBDB6AF70ECB}"/>
    <cellStyle name="Výpočet 3 19 3 2_LI1" xfId="55573" xr:uid="{436E087E-3050-4987-A1B4-6E816FEA36E0}"/>
    <cellStyle name="Výpočet 3 19 3 3" xfId="10356" xr:uid="{9941222E-BC0C-4174-9E4E-B1013A6DC22B}"/>
    <cellStyle name="Výpočet 3 19 3 3 2" xfId="20094" xr:uid="{73219A51-23F3-444C-95AC-BC6410A0FF79}"/>
    <cellStyle name="Výpočet 3 19 3 3 2 2" xfId="41297" xr:uid="{E6AB786C-0DEE-4C44-8535-9DEB99431325}"/>
    <cellStyle name="Výpočet 3 19 3 3 3" xfId="23475" xr:uid="{9F5BDE3E-29B0-4178-9ACA-245D9D2C805C}"/>
    <cellStyle name="Výpočet 3 19 3 3 3 2" xfId="44549" xr:uid="{01B08FE2-D99C-425A-89D7-9B1BC06910D1}"/>
    <cellStyle name="Výpočet 3 19 3 3 4" xfId="26283" xr:uid="{13517DDA-1581-4965-A981-2FE010CBE59D}"/>
    <cellStyle name="Výpočet 3 19 3 3_LI1" xfId="55575" xr:uid="{21AF7D08-27B6-4787-B8E0-278A339FE3BC}"/>
    <cellStyle name="Výpočet 3 19 3 4" xfId="15492" xr:uid="{3FEC7C5F-FA04-4B9C-B9D2-9EACA19161E7}"/>
    <cellStyle name="Výpočet 3 19 3 4 2" xfId="36981" xr:uid="{9B79FE79-EE4D-4C04-A85C-55D093BB8D64}"/>
    <cellStyle name="Výpočet 3 19 3 5" xfId="16241" xr:uid="{994EF591-5A50-462B-9F7A-8C199C7668B5}"/>
    <cellStyle name="Výpočet 3 19 3 5 2" xfId="37703" xr:uid="{D84FED8D-E0E9-4FF4-9C60-A7BA46D69996}"/>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2 2" xfId="43567" xr:uid="{7FFA4C6E-2E83-445A-90CE-47CE45561BA6}"/>
    <cellStyle name="Výpočet 3 19 4 2 2 3" xfId="25332" xr:uid="{DD7443D4-C8DF-41B8-BE63-9FAB5F24F621}"/>
    <cellStyle name="Výpočet 3 19 4 2 2 3 2" xfId="46330" xr:uid="{BF9BF100-77C2-4B61-9C54-9906A8F8DEE2}"/>
    <cellStyle name="Výpočet 3 19 4 2 2 4" xfId="27929" xr:uid="{92367EBC-0F50-40B4-918E-72430B7147C8}"/>
    <cellStyle name="Výpočet 3 19 4 2 2_LI1" xfId="55577" xr:uid="{C2501B93-D3CA-4718-A07E-00B064CFE936}"/>
    <cellStyle name="Výpočet 3 19 4 2 3" xfId="17887" xr:uid="{C25AFEEE-4254-44BD-BC97-D35A3B10ABF6}"/>
    <cellStyle name="Výpočet 3 19 4 2 3 2" xfId="39266" xr:uid="{BFCA8C5D-776E-43A9-83DA-6CF381F20B26}"/>
    <cellStyle name="Výpočet 3 19 4 2 4" xfId="14861" xr:uid="{D41A8A2A-7F59-4249-A230-4581416DF25C}"/>
    <cellStyle name="Výpočet 3 19 4 2 4 2" xfId="36414" xr:uid="{C87F5B81-23A2-446A-8692-73B8529AEC87}"/>
    <cellStyle name="Výpočet 3 19 4 2 5" xfId="23128" xr:uid="{DA184FD7-2E39-4011-A186-59ACE9359A02}"/>
    <cellStyle name="Výpočet 3 19 4 2 5 2" xfId="44216" xr:uid="{802D0647-5CF0-43E0-B210-CC39E79EC480}"/>
    <cellStyle name="Výpočet 3 19 4 2_LI1" xfId="55576" xr:uid="{5D17EC91-C38F-4F75-8E1D-6642797A76DF}"/>
    <cellStyle name="Výpočet 3 19 4 3" xfId="11021" xr:uid="{54D9F1E9-5EB0-4E26-9718-93B7DCA19BD3}"/>
    <cellStyle name="Výpočet 3 19 4 3 2" xfId="20563" xr:uid="{3FC4D1A7-5EBF-4998-B0E5-AF7E46FC60F6}"/>
    <cellStyle name="Výpočet 3 19 4 3 2 2" xfId="41739" xr:uid="{6753CF64-AD03-4AA9-A47E-08387D31FAF2}"/>
    <cellStyle name="Výpočet 3 19 4 3 3" xfId="23849" xr:uid="{F6DF857B-0A33-43D2-AF34-3C1845F4E30A}"/>
    <cellStyle name="Výpočet 3 19 4 3 3 2" xfId="44912" xr:uid="{607BB362-C1CB-413B-BB72-DBAEDEB0BC4A}"/>
    <cellStyle name="Výpočet 3 19 4 3 4" xfId="26623" xr:uid="{F390F99A-0380-4048-9BB4-A0AFB48CB635}"/>
    <cellStyle name="Výpočet 3 19 4 3_LI1" xfId="55578" xr:uid="{941627E8-6FC6-4463-84FE-E31CCD1DFB9C}"/>
    <cellStyle name="Výpočet 3 19 4 4" xfId="15948" xr:uid="{676871A9-9D41-4FD4-8C35-D4F4E169DE4C}"/>
    <cellStyle name="Výpočet 3 19 4 4 2" xfId="37412" xr:uid="{5984D206-A725-42C9-B77B-405C1EBD01A9}"/>
    <cellStyle name="Výpočet 3 19 4 5" xfId="16896" xr:uid="{080F4260-2D5F-425A-AB3F-E83927E8B3D0}"/>
    <cellStyle name="Výpočet 3 19 4 5 2" xfId="38322" xr:uid="{AD7C2B10-9C51-466F-85E5-CDEE594BAF32}"/>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2 2" xfId="42161" xr:uid="{3F931C3E-6241-45BB-81D9-46AA4D824F5C}"/>
    <cellStyle name="Výpočet 3 19 5 2 3" xfId="24255" xr:uid="{6A6723A8-9A69-4FFB-9A2C-60B10F85E71D}"/>
    <cellStyle name="Výpočet 3 19 5 2 3 2" xfId="45318" xr:uid="{FF317D50-2B01-47DD-9193-B1DA83A9E3AB}"/>
    <cellStyle name="Výpočet 3 19 5 2 4" xfId="27021" xr:uid="{A0473B50-A20D-47D1-8FAC-33BEAA8D8CAD}"/>
    <cellStyle name="Výpočet 3 19 5 2_LI1" xfId="55580" xr:uid="{72928F46-66A6-4A23-8068-7F90EBEF5FA6}"/>
    <cellStyle name="Výpočet 3 19 5 3" xfId="16375" xr:uid="{5E5E12BD-67B1-48B8-8BC6-99CAB10F9EF2}"/>
    <cellStyle name="Výpočet 3 19 5 3 2" xfId="37834" xr:uid="{54DC80EE-87E7-43B9-92B0-789B471E2640}"/>
    <cellStyle name="Výpočet 3 19 5 4" xfId="17378" xr:uid="{92F88041-76AF-4F04-BDBE-C25C847533CD}"/>
    <cellStyle name="Výpočet 3 19 5 4 2" xfId="38773" xr:uid="{AECC8573-8BFD-4577-B368-1CB7691BE48B}"/>
    <cellStyle name="Výpočet 3 19 5_LI1" xfId="55579" xr:uid="{EF5BB07A-6B90-4925-9CA3-B0A1C348F70D}"/>
    <cellStyle name="Výpočet 3 19 6" xfId="9018" xr:uid="{BED32E5F-05F3-4B1D-82A0-B70B090B3E2F}"/>
    <cellStyle name="Výpočet 3 19 6 2" xfId="19296" xr:uid="{E9882288-11B6-4FDF-85D9-A60F91C3E509}"/>
    <cellStyle name="Výpočet 3 19 6 2 2" xfId="40534" xr:uid="{B070A7A1-7583-45F1-89E2-90593A8DC55D}"/>
    <cellStyle name="Výpočet 3 19 6 3" xfId="22890" xr:uid="{D0929034-62F8-4B9D-8336-77B3EF429F22}"/>
    <cellStyle name="Výpočet 3 19 6 3 2" xfId="43980" xr:uid="{86C8080F-DF46-4FC0-800F-75C342D161BE}"/>
    <cellStyle name="Výpočet 3 19 6 4" xfId="25780" xr:uid="{D451F6ED-9881-42E0-BE33-6C1FF1C61368}"/>
    <cellStyle name="Výpočet 3 19 6_LI1" xfId="55581" xr:uid="{4A17C0BA-4B02-43EC-9BCD-6FDB387A6C44}"/>
    <cellStyle name="Výpočet 3 19 7" xfId="14540" xr:uid="{B501C2B6-E47A-41C9-AEC7-900D7202EA53}"/>
    <cellStyle name="Výpočet 3 19 7 2" xfId="36104" xr:uid="{407F52C9-18F4-4A69-AF34-1857CC7888F0}"/>
    <cellStyle name="Výpočet 3 19 8" xfId="18678" xr:uid="{B6ACF305-C54A-453F-BE73-DB7A4836069A}"/>
    <cellStyle name="Výpočet 3 19 8 2" xfId="39969" xr:uid="{7FDCF658-5605-43C9-8A88-A98359061BA6}"/>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2 2" xfId="43163" xr:uid="{13088F8F-F116-4CC5-A0A0-0C7628CCC4C6}"/>
    <cellStyle name="Výpočet 3 2 2 2 2 2 3" xfId="25002" xr:uid="{8F7503BC-3CD2-495F-8D1F-93487AD3AED0}"/>
    <cellStyle name="Výpočet 3 2 2 2 2 2 3 2" xfId="46012" xr:uid="{8872A355-974C-4131-A029-7AD230D01436}"/>
    <cellStyle name="Výpočet 3 2 2 2 2 2 4" xfId="27630" xr:uid="{EA0EFA51-5A2F-4F38-BB7E-4F1474E321A6}"/>
    <cellStyle name="Výpočet 3 2 2 2 2 2_LI1" xfId="55583" xr:uid="{917C6209-6AB2-4E84-81EE-CCCA06A5DA9E}"/>
    <cellStyle name="Výpočet 3 2 2 2 2 3" xfId="17484" xr:uid="{60474867-C311-4391-BC86-A1C5459257B6}"/>
    <cellStyle name="Výpočet 3 2 2 2 2 3 2" xfId="38877" xr:uid="{4B7D4B5B-104F-49C7-86E8-59A55E4ED1DE}"/>
    <cellStyle name="Výpočet 3 2 2 2 2 4" xfId="21538" xr:uid="{CF9BCC25-4528-4EC0-ADBD-3ADEE0FD6D2F}"/>
    <cellStyle name="Výpočet 3 2 2 2 2 4 2" xfId="42672" xr:uid="{F4CFC747-BD01-424C-9F28-B7FE1BEFD43C}"/>
    <cellStyle name="Výpočet 3 2 2 2 2 5" xfId="24474" xr:uid="{A24974AD-9884-431F-9F51-88EB6F8C5766}"/>
    <cellStyle name="Výpočet 3 2 2 2 2 5 2" xfId="45529" xr:uid="{B827E4AF-1A0A-4FEE-A93E-955B8DB484DA}"/>
    <cellStyle name="Výpočet 3 2 2 2 2_LI1" xfId="55582" xr:uid="{897CE537-1351-488C-8B4C-D0932C026C11}"/>
    <cellStyle name="Výpočet 3 2 2 2 3" xfId="10423" xr:uid="{48EC2CF7-111C-42B9-AB93-391DBF460D24}"/>
    <cellStyle name="Výpočet 3 2 2 2 3 2" xfId="20148" xr:uid="{333A3FCC-7E10-43A0-BE3B-4521B675B278}"/>
    <cellStyle name="Výpočet 3 2 2 2 3 2 2" xfId="41349" xr:uid="{B9EF806D-6B39-4465-8876-9B2B10283E23}"/>
    <cellStyle name="Výpočet 3 2 2 2 3 3" xfId="23522" xr:uid="{3D5F6456-8196-4385-8B55-D63DCA24E308}"/>
    <cellStyle name="Výpočet 3 2 2 2 3 3 2" xfId="44595" xr:uid="{949BAC58-6AEE-486F-9A7C-EE995C82EB0B}"/>
    <cellStyle name="Výpočet 3 2 2 2 3 4" xfId="26325" xr:uid="{BDDB5B85-111F-4B9A-88E0-2810CAD09B4F}"/>
    <cellStyle name="Výpočet 3 2 2 2 3_LI1" xfId="55584" xr:uid="{7794380D-14BF-443C-B3A2-084C9BD25771}"/>
    <cellStyle name="Výpočet 3 2 2 2 4" xfId="15544" xr:uid="{41F0E9A4-C10E-47E4-8FC1-9F1409FFC9C9}"/>
    <cellStyle name="Výpočet 3 2 2 2 4 2" xfId="37032" xr:uid="{FA6D3E89-FBFA-497E-AC96-7BD52548C625}"/>
    <cellStyle name="Výpočet 3 2 2 2 5" xfId="20847" xr:uid="{8B4511AF-53A3-4278-906B-704946E0DCE8}"/>
    <cellStyle name="Výpočet 3 2 2 2 5 2" xfId="42019" xr:uid="{B4D7753F-3598-40D6-853F-2944DC046616}"/>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2 2" xfId="43617" xr:uid="{A89E495A-1D16-4EB0-91F1-754BB156D950}"/>
    <cellStyle name="Výpočet 3 2 2 3 2 2 3" xfId="25382" xr:uid="{F3A88037-A177-47BD-B227-7A6076B39814}"/>
    <cellStyle name="Výpočet 3 2 2 3 2 2 3 2" xfId="46380" xr:uid="{5BD9A091-1306-474B-86B0-E0D2886A25E3}"/>
    <cellStyle name="Výpočet 3 2 2 3 2 2 4" xfId="27979" xr:uid="{1C1EABA7-C561-4E92-9AAE-5A4B1E1F96E0}"/>
    <cellStyle name="Výpočet 3 2 2 3 2 2_LI1" xfId="55586" xr:uid="{77A0DC4D-7BE9-4349-B449-456C1E42320E}"/>
    <cellStyle name="Výpočet 3 2 2 3 2 3" xfId="17937" xr:uid="{026436BD-3183-46E7-9924-06428D93776B}"/>
    <cellStyle name="Výpočet 3 2 2 3 2 3 2" xfId="39316" xr:uid="{9630BD88-FB94-4790-93C2-6F464A733BFF}"/>
    <cellStyle name="Výpočet 3 2 2 3 2 4" xfId="17055" xr:uid="{62B58AA6-5BCB-4FB3-A6D7-A399C0AD3C4B}"/>
    <cellStyle name="Výpočet 3 2 2 3 2 4 2" xfId="38467" xr:uid="{92CB860E-104E-4947-A058-F7E3624E65A7}"/>
    <cellStyle name="Výpočet 3 2 2 3 2 5" xfId="17748" xr:uid="{04A3C5C1-73CC-44BC-A4AA-91F391944069}"/>
    <cellStyle name="Výpočet 3 2 2 3 2 5 2" xfId="39128" xr:uid="{35782AAC-F766-4284-A722-A85FE2550477}"/>
    <cellStyle name="Výpočet 3 2 2 3 2_LI1" xfId="55585" xr:uid="{5A125C9A-A60E-4443-9EBA-E8CE40A8354F}"/>
    <cellStyle name="Výpočet 3 2 2 3 3" xfId="11071" xr:uid="{6F211D4F-5E0F-46DF-8789-18ED6E1D1238}"/>
    <cellStyle name="Výpočet 3 2 2 3 3 2" xfId="20613" xr:uid="{FF45CDEF-7C83-454E-B239-622111FE582D}"/>
    <cellStyle name="Výpočet 3 2 2 3 3 2 2" xfId="41789" xr:uid="{DB808073-88C0-4C46-B724-EDA74911E69D}"/>
    <cellStyle name="Výpočet 3 2 2 3 3 3" xfId="23899" xr:uid="{5388D05F-82A4-45DA-B614-6D1B804878E3}"/>
    <cellStyle name="Výpočet 3 2 2 3 3 3 2" xfId="44962" xr:uid="{9EEB20F1-2CCF-43E3-9D51-2FF10E74694F}"/>
    <cellStyle name="Výpočet 3 2 2 3 3 4" xfId="26673" xr:uid="{0FE3CC01-1634-42E3-9D38-99914C1BE611}"/>
    <cellStyle name="Výpočet 3 2 2 3 3_LI1" xfId="55587" xr:uid="{3A9491EC-950B-44E6-B543-517473A927E9}"/>
    <cellStyle name="Výpočet 3 2 2 3 4" xfId="15998" xr:uid="{E783C774-051D-466B-BA72-0C816BEE6350}"/>
    <cellStyle name="Výpočet 3 2 2 3 4 2" xfId="37462" xr:uid="{367426E6-BE75-4EE9-9775-8F383C964D61}"/>
    <cellStyle name="Výpočet 3 2 2 3 5" xfId="21511" xr:uid="{F782A021-A806-4BB8-BC43-D619DFCD9C91}"/>
    <cellStyle name="Výpočet 3 2 2 3 5 2" xfId="42646" xr:uid="{5C6DE51B-5085-4A92-9C46-4D330E340BA2}"/>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2 2" xfId="42213" xr:uid="{6F5BB14F-738A-4F9B-91A0-003DCE3D6934}"/>
    <cellStyle name="Výpočet 3 2 2 4 2 3" xfId="24300" xr:uid="{AF7494E3-C95E-477C-BB4A-F07BE191B888}"/>
    <cellStyle name="Výpočet 3 2 2 4 2 3 2" xfId="45361" xr:uid="{09EAFF65-E576-4A25-BBF9-B792FE7B9BC3}"/>
    <cellStyle name="Výpočet 3 2 2 4 2 4" xfId="27063" xr:uid="{1FF1D274-8D94-47E8-8753-1BBB984607BF}"/>
    <cellStyle name="Výpočet 3 2 2 4 2_LI1" xfId="55589" xr:uid="{3123E580-A2D9-46A8-B739-E83EE0E729FD}"/>
    <cellStyle name="Výpočet 3 2 2 4 3" xfId="16434" xr:uid="{F96A7282-1B64-43D9-BF7E-9D95ADF4632E}"/>
    <cellStyle name="Výpočet 3 2 2 4 3 2" xfId="37891" xr:uid="{9FFCC981-E919-4165-9CBE-CABCEA4C403A}"/>
    <cellStyle name="Výpočet 3 2 2 4 4" xfId="18287" xr:uid="{16E6E36A-2678-49AB-9C87-97C34C9E5F3D}"/>
    <cellStyle name="Výpočet 3 2 2 4 4 2" xfId="39649" xr:uid="{6869DB10-BB7A-4F96-A8B5-8FB727B16A91}"/>
    <cellStyle name="Výpočet 3 2 2 4_LI1" xfId="55588" xr:uid="{11696C67-1F5A-4DD9-A518-EC782FDD2A57}"/>
    <cellStyle name="Výpočet 3 2 2 5" xfId="9093" xr:uid="{94226633-BCE6-4318-8828-1FE9CAD068CA}"/>
    <cellStyle name="Výpočet 3 2 2 5 2" xfId="19359" xr:uid="{D8F4D3C2-E40C-43CF-9E4F-CD0895737526}"/>
    <cellStyle name="Výpočet 3 2 2 5 2 2" xfId="40594" xr:uid="{3BA60F3D-5D0D-4FE0-8803-C3A3EEB4CB64}"/>
    <cellStyle name="Výpočet 3 2 2 5 3" xfId="22944" xr:uid="{59AF9E0B-8311-4393-BAC3-B7E1018ACFA2}"/>
    <cellStyle name="Výpočet 3 2 2 5 3 2" xfId="44033" xr:uid="{2AE634D7-9278-420E-80B6-3D90BB3111CC}"/>
    <cellStyle name="Výpočet 3 2 2 5 4" xfId="25830" xr:uid="{0D3184EB-9F4C-4A8A-9471-FF9CB1C7D4C9}"/>
    <cellStyle name="Výpočet 3 2 2 5_LI1" xfId="55590" xr:uid="{52CCFAE1-A768-4340-B2F7-A6C08474EC91}"/>
    <cellStyle name="Výpočet 3 2 2 6" xfId="14606" xr:uid="{4056AFD5-456D-403D-8670-5472CA0F4C82}"/>
    <cellStyle name="Výpočet 3 2 2 6 2" xfId="36169" xr:uid="{8F46498D-7AAE-48F7-8D59-FC62188E7D72}"/>
    <cellStyle name="Výpočet 3 2 2 7" xfId="18623" xr:uid="{F9477385-AE20-4C82-9635-831D17758D69}"/>
    <cellStyle name="Výpočet 3 2 2 7 2" xfId="39925" xr:uid="{4354072D-D809-473C-8AB8-FE9CD0F8669E}"/>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2 2" xfId="42957" xr:uid="{12295D88-3EFC-4B6E-BC32-59E1CB13D107}"/>
    <cellStyle name="Výpočet 3 2 3 2 2 3" xfId="24816" xr:uid="{E633CDFF-903B-4700-8125-05C8436EEDE0}"/>
    <cellStyle name="Výpočet 3 2 3 2 2 3 2" xfId="45828" xr:uid="{5CFB2D9E-9000-43CF-A3FA-2104233A7476}"/>
    <cellStyle name="Výpočet 3 2 3 2 2 4" xfId="27452" xr:uid="{E8806E88-920F-4946-BA07-1CFE673FC495}"/>
    <cellStyle name="Výpočet 3 2 3 2 2_LI1" xfId="55592" xr:uid="{6225E338-DFD1-4300-934F-052EF93B1881}"/>
    <cellStyle name="Výpočet 3 2 3 2 3" xfId="17272" xr:uid="{75F4D64C-14D1-419D-9783-57E40752E90E}"/>
    <cellStyle name="Výpočet 3 2 3 2 3 2" xfId="38670" xr:uid="{0FDE4AC2-BF02-4196-A123-CFB0B3816CF0}"/>
    <cellStyle name="Výpočet 3 2 3 2 4" xfId="14962" xr:uid="{B5FC27A2-89EB-4696-8545-9DE41F4EF94B}"/>
    <cellStyle name="Výpočet 3 2 3 2 4 2" xfId="36504" xr:uid="{BFB038EC-A4BC-4B8C-BA38-F572B7698B23}"/>
    <cellStyle name="Výpočet 3 2 3 2 5" xfId="24592" xr:uid="{3EAE0E7C-9212-4407-8390-2C156FA0A83B}"/>
    <cellStyle name="Výpočet 3 2 3 2 5 2" xfId="45634" xr:uid="{F6990029-85EA-4398-99D9-3F7B4FF5411C}"/>
    <cellStyle name="Výpočet 3 2 3 2_LI1" xfId="55591" xr:uid="{93B55DBB-6412-41CC-98B3-5D49407A4D5A}"/>
    <cellStyle name="Výpočet 3 2 3 3" xfId="10151" xr:uid="{7486010B-A6DF-40B1-A302-143C0775013A}"/>
    <cellStyle name="Výpočet 3 2 3 3 2" xfId="19942" xr:uid="{A447F46B-5A33-4A5A-BAE6-F1453E5784AC}"/>
    <cellStyle name="Výpočet 3 2 3 3 2 2" xfId="41147" xr:uid="{44B0A8CF-82D2-4E88-A17B-A458832A5A65}"/>
    <cellStyle name="Výpočet 3 2 3 3 3" xfId="23336" xr:uid="{72D0C8FD-FBD2-46B3-A700-EDE78302E8A6}"/>
    <cellStyle name="Výpočet 3 2 3 3 3 2" xfId="44411" xr:uid="{F3F5CD42-8D54-48FC-AB39-05B6A3E933CC}"/>
    <cellStyle name="Výpočet 3 2 3 3 4" xfId="26147" xr:uid="{908440E1-E1C2-4DE0-BF51-4A293D149B17}"/>
    <cellStyle name="Výpočet 3 2 3 3_LI1" xfId="55593" xr:uid="{37E874C4-36FC-4C7D-8C65-398A563BA7B4}"/>
    <cellStyle name="Výpočet 3 2 3 4" xfId="15336" xr:uid="{C683F2D4-6B87-473C-984D-88F52915BAA4}"/>
    <cellStyle name="Výpočet 3 2 3 4 2" xfId="36830" xr:uid="{1E0AFF52-58AA-4917-BC94-A241B7057F1A}"/>
    <cellStyle name="Výpočet 3 2 3 5" xfId="20883" xr:uid="{E6653A8B-0D48-4B6F-89C0-BC06EBB973C2}"/>
    <cellStyle name="Výpočet 3 2 3 5 2" xfId="42053" xr:uid="{4A918E74-75E5-4E0A-A7FD-DB887F194166}"/>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2 2" xfId="42901" xr:uid="{E0BBE2C5-CCB4-41DA-A2BB-0E923AAAF75C}"/>
    <cellStyle name="Výpočet 3 2 4 2 2 3" xfId="24764" xr:uid="{AABDDA6C-B2C2-419E-B7A1-32E5C57F547F}"/>
    <cellStyle name="Výpočet 3 2 4 2 2 3 2" xfId="45776" xr:uid="{F6DD3974-B70F-44DA-8632-9958078EB891}"/>
    <cellStyle name="Výpočet 3 2 4 2 2 4" xfId="27400" xr:uid="{8B51A8BF-2146-4C69-A5A2-061377C33427}"/>
    <cellStyle name="Výpočet 3 2 4 2 2_LI1" xfId="55595" xr:uid="{EE0844EF-F418-4292-AFB0-7647E8C65561}"/>
    <cellStyle name="Výpočet 3 2 4 2 3" xfId="17216" xr:uid="{3984EC30-C860-4A49-8A68-587BFCD69893}"/>
    <cellStyle name="Výpočet 3 2 4 2 3 2" xfId="38615" xr:uid="{582F3CC6-48FA-4BF8-8603-CC19523B5954}"/>
    <cellStyle name="Výpočet 3 2 4 2 4" xfId="20880" xr:uid="{239CF62C-DBDB-448D-9605-F3435D3F667C}"/>
    <cellStyle name="Výpočet 3 2 4 2 4 2" xfId="42050" xr:uid="{F5449F3E-EA76-4E79-8F3B-3D5274113D09}"/>
    <cellStyle name="Výpočet 3 2 4 2 5" xfId="16920" xr:uid="{0F5B6A0A-6703-4762-B645-71238A1548F4}"/>
    <cellStyle name="Výpočet 3 2 4 2 5 2" xfId="38342" xr:uid="{0DBB410E-2520-41FD-B0EB-EF8806BC751D}"/>
    <cellStyle name="Výpočet 3 2 4 2_LI1" xfId="55594" xr:uid="{0BF677C1-55CA-4C96-BDD4-42BF7608DBE5}"/>
    <cellStyle name="Výpočet 3 2 4 3" xfId="10087" xr:uid="{2FBDDF07-F257-4E83-AA85-32349719179F}"/>
    <cellStyle name="Výpočet 3 2 4 3 2" xfId="19883" xr:uid="{A3901CDC-21F7-4591-8F21-BDEF62DF8159}"/>
    <cellStyle name="Výpočet 3 2 4 3 2 2" xfId="41088" xr:uid="{A845403F-10D4-4557-91B6-778ADF45C592}"/>
    <cellStyle name="Výpočet 3 2 4 3 3" xfId="23284" xr:uid="{ACA8E713-83E8-4847-AA07-D34E9EF3DD7F}"/>
    <cellStyle name="Výpočet 3 2 4 3 3 2" xfId="44359" xr:uid="{C05D5495-34FF-4374-861B-3FE45BE9ED3E}"/>
    <cellStyle name="Výpočet 3 2 4 3 4" xfId="26095" xr:uid="{C4DB18BB-492F-40EF-B17A-2538A99AE573}"/>
    <cellStyle name="Výpočet 3 2 4 3_LI1" xfId="55596" xr:uid="{8B39A35E-07AF-459D-982C-3A7D983051C1}"/>
    <cellStyle name="Výpočet 3 2 4 4" xfId="15281" xr:uid="{82BE0324-C6C8-4AF3-827B-43AAB4D15AF6}"/>
    <cellStyle name="Výpočet 3 2 4 4 2" xfId="36776" xr:uid="{7F1922F2-3A54-45BD-B260-AAD33109F007}"/>
    <cellStyle name="Výpočet 3 2 4 5" xfId="19695" xr:uid="{BC2B1CCF-96A0-449A-B74A-EB65D1B3DF43}"/>
    <cellStyle name="Výpočet 3 2 4 5 2" xfId="40908" xr:uid="{96A6F51A-E979-4EA4-A97D-189342CF7390}"/>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2 2" xfId="42007" xr:uid="{EE5D1F84-6153-4ED9-9C8E-25654B250130}"/>
    <cellStyle name="Výpočet 3 2 5 2 3" xfId="24119" xr:uid="{472E1210-8DFE-43EA-B49A-0F40B525E231}"/>
    <cellStyle name="Výpočet 3 2 5 2 3 2" xfId="45182" xr:uid="{CD559FFD-EB8D-40B4-A4EE-6137F083047D}"/>
    <cellStyle name="Výpočet 3 2 5 2 4" xfId="26889" xr:uid="{FDA38FA9-D10F-4921-9215-C55FC1942B69}"/>
    <cellStyle name="Výpočet 3 2 5 2_LI1" xfId="55598" xr:uid="{6F837074-6034-4F09-AE8C-CE7D6E8D9455}"/>
    <cellStyle name="Výpočet 3 2 5 3" xfId="16223" xr:uid="{18CE258C-51EC-4EA6-A833-FE8103F25803}"/>
    <cellStyle name="Výpočet 3 2 5 3 2" xfId="37685" xr:uid="{45D25625-714E-4739-B055-1EB245E0DE3D}"/>
    <cellStyle name="Výpočet 3 2 5 4" xfId="14587" xr:uid="{4A6070E3-C486-4351-8414-3B87C2710BE7}"/>
    <cellStyle name="Výpočet 3 2 5 4 2" xfId="36150" xr:uid="{CE18D4D8-ADD2-42E3-889F-627C6C3ED1DF}"/>
    <cellStyle name="Výpočet 3 2 5_LI1" xfId="55597" xr:uid="{52BB8C27-5821-46B7-9DE8-BE30A5CFB1FC}"/>
    <cellStyle name="Výpočet 3 2 6" xfId="8792" xr:uid="{62FFCB54-B9FD-475D-83A1-CFC75E2C9C62}"/>
    <cellStyle name="Výpočet 3 2 6 2" xfId="19115" xr:uid="{EEB00CF6-714A-4AC4-A46F-94AB88E1A2B3}"/>
    <cellStyle name="Výpočet 3 2 6 2 2" xfId="40355" xr:uid="{A5CD968C-F571-4AF4-99C9-113816C85CA1}"/>
    <cellStyle name="Výpočet 3 2 6 3" xfId="22727" xr:uid="{2A24FFE5-1600-4009-81CC-C6A703F1DE4F}"/>
    <cellStyle name="Výpočet 3 2 6 3 2" xfId="43819" xr:uid="{05751232-19C1-4534-BBD9-9CBFE65D9308}"/>
    <cellStyle name="Výpočet 3 2 6 4" xfId="25623" xr:uid="{7D59647D-DCFC-4970-A239-7E0E9727A35E}"/>
    <cellStyle name="Výpočet 3 2 6_LI1" xfId="55599" xr:uid="{7E69C72A-927B-44FC-A715-643558D93E02}"/>
    <cellStyle name="Výpočet 3 2 7" xfId="14361" xr:uid="{CF4F7817-BC8D-4FB0-A27B-5F0501FFE3E5}"/>
    <cellStyle name="Výpočet 3 2 7 2" xfId="35926" xr:uid="{A93B1EDF-C61C-46FA-8A06-9BB6CF130CC9}"/>
    <cellStyle name="Výpočet 3 2 8" xfId="18839" xr:uid="{3EBF8FEC-D026-4C7D-8FE3-1632509C83D4}"/>
    <cellStyle name="Výpočet 3 2 8 2" xfId="40096" xr:uid="{8B68D741-0299-45FA-94D9-9FDEB390CCAA}"/>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2 2" xfId="43335" xr:uid="{ED16B210-5287-4A9B-9679-6CF382DB62A5}"/>
    <cellStyle name="Výpočet 3 20 2 2 2 2 3" xfId="25152" xr:uid="{A163DA1F-DEF2-48CF-A48C-11DC94F62B2A}"/>
    <cellStyle name="Výpočet 3 20 2 2 2 2 3 2" xfId="46160" xr:uid="{F73D108C-021D-44FA-8738-A0B6FE398D72}"/>
    <cellStyle name="Výpočet 3 20 2 2 2 2 4" xfId="27775" xr:uid="{89039A31-48C7-42E0-AB95-82D2E9706FD7}"/>
    <cellStyle name="Výpočet 3 20 2 2 2 2_LI1" xfId="55601" xr:uid="{550DDA70-507D-4005-83D0-AD56C150F9B4}"/>
    <cellStyle name="Výpočet 3 20 2 2 2 3" xfId="17659" xr:uid="{F0F18868-E22F-435D-BCF0-872BBA17CB4F}"/>
    <cellStyle name="Výpočet 3 20 2 2 2 3 2" xfId="39045" xr:uid="{E1723552-B6B3-475C-AC4F-3E9AFB5D5729}"/>
    <cellStyle name="Výpočet 3 20 2 2 2 4" xfId="15803" xr:uid="{B83DA8B1-FDC3-475D-8C7F-578BCE537A34}"/>
    <cellStyle name="Výpočet 3 20 2 2 2 4 2" xfId="37268" xr:uid="{A5BD6C84-3083-48B3-AE5A-88116BB885F9}"/>
    <cellStyle name="Výpočet 3 20 2 2 2 5" xfId="23272" xr:uid="{539AF221-7631-4AB3-923C-344A0E09A6B6}"/>
    <cellStyle name="Výpočet 3 20 2 2 2 5 2" xfId="44347" xr:uid="{2F58A17C-EED3-48AE-83D4-00D16EF05CB1}"/>
    <cellStyle name="Výpočet 3 20 2 2 2_LI1" xfId="55600" xr:uid="{4B0CEBE6-A820-43AC-8774-CC432E606B2E}"/>
    <cellStyle name="Výpočet 3 20 2 2 3" xfId="10640" xr:uid="{BB5264F3-29BA-457B-908C-F06E07AE689C}"/>
    <cellStyle name="Výpočet 3 20 2 2 3 2" xfId="20320" xr:uid="{300F2A47-E753-4908-B4D1-7BD3E873A05A}"/>
    <cellStyle name="Výpočet 3 20 2 2 3 2 2" xfId="41516" xr:uid="{66A493CA-3E29-461F-84AB-E0BF214CE576}"/>
    <cellStyle name="Výpočet 3 20 2 2 3 3" xfId="23674" xr:uid="{C1A16A8E-8CBB-4415-A817-A037C9A3C35B}"/>
    <cellStyle name="Výpočet 3 20 2 2 3 3 2" xfId="44744" xr:uid="{7060F7AA-CF4C-49C2-B8FC-C89DE7A2D836}"/>
    <cellStyle name="Výpočet 3 20 2 2 3 4" xfId="26470" xr:uid="{A073EAC5-5B91-432F-B8D7-949D57FE1364}"/>
    <cellStyle name="Výpočet 3 20 2 2 3_LI1" xfId="55602" xr:uid="{762ED45E-4D97-4CA2-B9B3-29B11AC11597}"/>
    <cellStyle name="Výpočet 3 20 2 2 4" xfId="15715" xr:uid="{CE9DC2DA-CE63-4111-86C9-56FC3C227794}"/>
    <cellStyle name="Výpočet 3 20 2 2 4 2" xfId="37194" xr:uid="{89A78819-EE77-4850-88A2-651103A2B921}"/>
    <cellStyle name="Výpočet 3 20 2 2 5" xfId="17177" xr:uid="{A4E0F4D4-CEF4-4E7F-BF10-BA6E5D4A9874}"/>
    <cellStyle name="Výpočet 3 20 2 2 5 2" xfId="38580" xr:uid="{CAC0A1A3-27F1-4ACB-B045-264DF37A3083}"/>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2 2" xfId="43784" xr:uid="{AB2C8972-E845-4675-A25A-CBC7B1C26353}"/>
    <cellStyle name="Výpočet 3 20 2 3 2 2 3" xfId="25549" xr:uid="{37902DC6-0D0D-4E7B-B8DC-F6381CA1E7BB}"/>
    <cellStyle name="Výpočet 3 20 2 3 2 2 3 2" xfId="46547" xr:uid="{78EA9B44-B679-4EE3-95BE-9DB63F9EA953}"/>
    <cellStyle name="Výpočet 3 20 2 3 2 2 4" xfId="28146" xr:uid="{19178F72-B86E-4131-A461-C43CDC4BFD27}"/>
    <cellStyle name="Výpočet 3 20 2 3 2 2_LI1" xfId="55604" xr:uid="{103F7EAA-4734-4E84-8C91-8D4160A2A2F9}"/>
    <cellStyle name="Výpočet 3 20 2 3 2 3" xfId="18104" xr:uid="{351D5B42-4BC1-4BF0-B8FF-51A5EBF4C47C}"/>
    <cellStyle name="Výpočet 3 20 2 3 2 3 2" xfId="39483" xr:uid="{1251C375-BF9D-4EA0-B924-DD466C4DC4AB}"/>
    <cellStyle name="Výpočet 3 20 2 3 2 4" xfId="19772" xr:uid="{B66C6D4C-EF99-4725-B914-50F3468666C4}"/>
    <cellStyle name="Výpočet 3 20 2 3 2 4 2" xfId="40983" xr:uid="{F2AACCB7-6182-4AFB-8428-5D6286F291A3}"/>
    <cellStyle name="Výpočet 3 20 2 3 2 5" xfId="16184" xr:uid="{37237ADD-A958-4CCE-B5D0-D3ACD695F782}"/>
    <cellStyle name="Výpočet 3 20 2 3 2 5 2" xfId="37648" xr:uid="{602CEC76-BE42-4A5A-9B17-C94C8F280D0A}"/>
    <cellStyle name="Výpočet 3 20 2 3 2_LI1" xfId="55603" xr:uid="{6B2DD3CF-D266-437D-B87B-5C8E98B8D943}"/>
    <cellStyle name="Výpočet 3 20 2 3 3" xfId="11238" xr:uid="{3D7C7127-7D3B-4415-A605-151A8EAAC44F}"/>
    <cellStyle name="Výpočet 3 20 2 3 3 2" xfId="20780" xr:uid="{977B5FAA-C2A1-457E-AEE4-0B6D158FEA11}"/>
    <cellStyle name="Výpočet 3 20 2 3 3 2 2" xfId="41956" xr:uid="{11625537-DFE0-4B05-964C-CE3579BBFFD6}"/>
    <cellStyle name="Výpočet 3 20 2 3 3 3" xfId="24066" xr:uid="{6D9579C0-0EAD-4F1A-B792-2E2A053C8074}"/>
    <cellStyle name="Výpočet 3 20 2 3 3 3 2" xfId="45129" xr:uid="{01E0F4A3-E5CC-4BF7-B5C9-246F8850B2D5}"/>
    <cellStyle name="Výpočet 3 20 2 3 3 4" xfId="26840" xr:uid="{3D7BB120-FBA2-4757-9EBE-1AE09E8194BF}"/>
    <cellStyle name="Výpočet 3 20 2 3 3_LI1" xfId="55605" xr:uid="{89929727-45EE-45E8-B9C4-802B25CBE8CF}"/>
    <cellStyle name="Výpočet 3 20 2 3 4" xfId="16165" xr:uid="{274C162A-E25F-4133-B753-2DA0DE948A55}"/>
    <cellStyle name="Výpočet 3 20 2 3 4 2" xfId="37629" xr:uid="{EC002482-4897-497E-889B-EBE11F328D04}"/>
    <cellStyle name="Výpočet 3 20 2 3 5" xfId="18316" xr:uid="{15E8E3CB-999D-478E-95CC-24DD307DB450}"/>
    <cellStyle name="Výpočet 3 20 2 3 5 2" xfId="39669" xr:uid="{A7CF78D7-EC7B-4F7E-945E-D6011F7010B6}"/>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2 2" xfId="42380" xr:uid="{09AFFF09-B3E7-4960-9E82-816FB5179611}"/>
    <cellStyle name="Výpočet 3 20 2 4 2 3" xfId="24446" xr:uid="{F1A0085C-EBB5-4B5D-BB73-17E1CA2EAE9C}"/>
    <cellStyle name="Výpočet 3 20 2 4 2 3 2" xfId="45507" xr:uid="{92D65E2F-D0D3-4635-BB7B-66D61B3C3D73}"/>
    <cellStyle name="Výpočet 3 20 2 4 2 4" xfId="27203" xr:uid="{EB8F2253-959C-4CF6-9063-55F9581A325E}"/>
    <cellStyle name="Výpočet 3 20 2 4 2_LI1" xfId="55607" xr:uid="{4C73F6C5-C11C-4775-95A2-403B81F89773}"/>
    <cellStyle name="Výpočet 3 20 2 4 3" xfId="16602" xr:uid="{710B0366-9952-4094-920F-CCE51AD11259}"/>
    <cellStyle name="Výpočet 3 20 2 4 3 2" xfId="38055" xr:uid="{633A60C3-64A4-41B6-B18E-39ADCCDA97C5}"/>
    <cellStyle name="Výpočet 3 20 2 4 4" xfId="21278" xr:uid="{35692EEE-A00F-4E11-8A3D-0D483705A299}"/>
    <cellStyle name="Výpočet 3 20 2 4 4 2" xfId="42435" xr:uid="{CFE38477-60B5-4490-B730-AC93FA6FF70D}"/>
    <cellStyle name="Výpočet 3 20 2 4_LI1" xfId="55606" xr:uid="{A51E97D6-8E28-4B3B-A791-E0F53359EFB5}"/>
    <cellStyle name="Výpočet 3 20 2 5" xfId="9332" xr:uid="{A4B02851-CAD9-422A-BAAF-90AEADC13696}"/>
    <cellStyle name="Výpočet 3 20 2 5 2" xfId="19553" xr:uid="{0D98C16C-A310-43D1-AAD1-884AB2CD44F2}"/>
    <cellStyle name="Výpočet 3 20 2 5 2 2" xfId="40785" xr:uid="{8902C8BE-65BD-43C7-9A53-5597C956F1C4}"/>
    <cellStyle name="Výpočet 3 20 2 5 3" xfId="23119" xr:uid="{110CBF4E-96CD-48C8-B720-7A5CFB621F4D}"/>
    <cellStyle name="Výpočet 3 20 2 5 3 2" xfId="44207" xr:uid="{26E8853E-622E-49D9-9659-13BA7EDB7D31}"/>
    <cellStyle name="Výpočet 3 20 2 5 4" xfId="25997" xr:uid="{C7487806-00AC-482C-81C2-938C5795F9C5}"/>
    <cellStyle name="Výpočet 3 20 2 5_LI1" xfId="55608" xr:uid="{299D4F38-CD0A-441A-8B4E-979AA2816D7D}"/>
    <cellStyle name="Výpočet 3 20 2 6" xfId="14798" xr:uid="{5C18C722-F9F0-4CB3-8C70-A53B3D349725}"/>
    <cellStyle name="Výpočet 3 20 2 6 2" xfId="36358" xr:uid="{B18CF38C-A9DD-4162-8230-ADAA24747306}"/>
    <cellStyle name="Výpočet 3 20 2 7" xfId="18452" xr:uid="{975C2E06-6030-42AD-83AB-52C39BD726EB}"/>
    <cellStyle name="Výpočet 3 20 2 7 2" xfId="39791" xr:uid="{395CCF0D-32C5-4B5B-B508-B2BBBFCC74EE}"/>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2 2" xfId="43121" xr:uid="{1E38ADF3-6557-4838-A035-96335D395308}"/>
    <cellStyle name="Výpočet 3 20 3 2 2 3" xfId="24965" xr:uid="{8DB4D9B7-357D-4487-8286-B65072351CCD}"/>
    <cellStyle name="Výpočet 3 20 3 2 2 3 2" xfId="45975" xr:uid="{14D0A084-911B-4456-A321-1A21398F1308}"/>
    <cellStyle name="Výpočet 3 20 3 2 2 4" xfId="27597" xr:uid="{4616AD83-1771-4E00-B3CD-8934CC872C44}"/>
    <cellStyle name="Výpočet 3 20 3 2 2_LI1" xfId="55610" xr:uid="{0C5FBD05-0C49-47DD-BFEA-D89DC48629F7}"/>
    <cellStyle name="Výpočet 3 20 3 2 3" xfId="17441" xr:uid="{D0BCCC3D-020F-4C61-8621-142CCE78FC79}"/>
    <cellStyle name="Výpočet 3 20 3 2 3 2" xfId="38836" xr:uid="{7D7FDBDD-9605-4CA3-86BD-92421183C507}"/>
    <cellStyle name="Výpočet 3 20 3 2 4" xfId="19915" xr:uid="{9A766C84-0DD1-4F9D-BBB2-1C71C94A1DFB}"/>
    <cellStyle name="Výpočet 3 20 3 2 4 2" xfId="41120" xr:uid="{75FD8A3B-2764-4578-A26E-DCBB66E70915}"/>
    <cellStyle name="Výpočet 3 20 3 2 5" xfId="16482" xr:uid="{44F2BF69-8299-49B4-A950-4748562C1F42}"/>
    <cellStyle name="Výpočet 3 20 3 2 5 2" xfId="37935" xr:uid="{51DA91DA-C218-437B-82DA-9CEDB5AAE90D}"/>
    <cellStyle name="Výpočet 3 20 3 2_LI1" xfId="55609" xr:uid="{58AE25BF-5DA1-493F-B418-F85DF96B02C0}"/>
    <cellStyle name="Výpočet 3 20 3 3" xfId="10368" xr:uid="{5B5F468D-BDE5-4118-AF03-1993BAC06F4D}"/>
    <cellStyle name="Výpočet 3 20 3 3 2" xfId="20104" xr:uid="{30C464B9-2FE2-4262-A0C5-7A709075D178}"/>
    <cellStyle name="Výpočet 3 20 3 3 2 2" xfId="41307" xr:uid="{0A262CD0-68BE-4EC7-A87E-1DEA9F96DAEF}"/>
    <cellStyle name="Výpočet 3 20 3 3 3" xfId="23485" xr:uid="{AA5DEF89-1977-411F-BB34-67A5C191032D}"/>
    <cellStyle name="Výpočet 3 20 3 3 3 2" xfId="44559" xr:uid="{306048F4-9F55-45E6-AD85-10C1557F03F7}"/>
    <cellStyle name="Výpočet 3 20 3 3 4" xfId="26292" xr:uid="{A18E2EE7-8057-40C8-BDC0-DD5872E5E0D7}"/>
    <cellStyle name="Výpočet 3 20 3 3_LI1" xfId="55611" xr:uid="{CC764FCA-D35D-4A1E-88DA-F3EFB039DE4E}"/>
    <cellStyle name="Výpočet 3 20 3 4" xfId="15502" xr:uid="{156A74C2-48E2-4B43-A348-0D002ABA31DC}"/>
    <cellStyle name="Výpočet 3 20 3 4 2" xfId="36991" xr:uid="{A99D9ABF-C02F-40FF-A0D8-9B7D411DF7F0}"/>
    <cellStyle name="Výpočet 3 20 3 5" xfId="19590" xr:uid="{C10CEDC8-9055-4303-B2D4-A4A1CBC09D09}"/>
    <cellStyle name="Výpočet 3 20 3 5 2" xfId="40817" xr:uid="{99BA7EB7-B874-4FA2-BD51-13D3441D7DE3}"/>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2 2" xfId="43577" xr:uid="{32AD0D4D-012E-4BA0-B1E2-ED53D609644F}"/>
    <cellStyle name="Výpočet 3 20 4 2 2 3" xfId="25342" xr:uid="{E6463BD7-C092-4110-BFE6-37893418BBE8}"/>
    <cellStyle name="Výpočet 3 20 4 2 2 3 2" xfId="46340" xr:uid="{A949C65C-7E15-432D-83C3-A910EF980A58}"/>
    <cellStyle name="Výpočet 3 20 4 2 2 4" xfId="27939" xr:uid="{C51DD681-6333-428F-9A74-428579F194C5}"/>
    <cellStyle name="Výpočet 3 20 4 2 2_LI1" xfId="55613" xr:uid="{F3358BAF-4FD6-443D-804F-A1E981A96892}"/>
    <cellStyle name="Výpočet 3 20 4 2 3" xfId="17897" xr:uid="{2771FFD1-4FED-4BC8-A162-C55D87DE47D2}"/>
    <cellStyle name="Výpočet 3 20 4 2 3 2" xfId="39276" xr:uid="{B7B88C8D-95D4-4232-B0BA-519FD4387578}"/>
    <cellStyle name="Výpočet 3 20 4 2 4" xfId="17668" xr:uid="{13B7E992-103B-4B25-977E-D3814F0CD513}"/>
    <cellStyle name="Výpočet 3 20 4 2 4 2" xfId="39053" xr:uid="{9F83DF69-1C0D-4869-9586-08D93385B365}"/>
    <cellStyle name="Výpočet 3 20 4 2 5" xfId="21517" xr:uid="{9D1C0466-3B14-4878-8E96-F8C7E2EE2F27}"/>
    <cellStyle name="Výpočet 3 20 4 2 5 2" xfId="42652" xr:uid="{9EDCBC7B-7265-40CA-8B95-89068992EBEE}"/>
    <cellStyle name="Výpočet 3 20 4 2_LI1" xfId="55612" xr:uid="{4CE19D09-DC94-4A61-AA95-316E886AD9EA}"/>
    <cellStyle name="Výpočet 3 20 4 3" xfId="11031" xr:uid="{D34435EB-BD48-4BC7-B450-CAF1077AE01A}"/>
    <cellStyle name="Výpočet 3 20 4 3 2" xfId="20573" xr:uid="{F42C2ED1-0217-41A8-BE9A-331DB7F7C602}"/>
    <cellStyle name="Výpočet 3 20 4 3 2 2" xfId="41749" xr:uid="{F05FBDEB-F61C-4CFA-A8C2-2C5A1275A7E7}"/>
    <cellStyle name="Výpočet 3 20 4 3 3" xfId="23859" xr:uid="{109923CC-7B28-4D1C-B64B-4F87BAF70B20}"/>
    <cellStyle name="Výpočet 3 20 4 3 3 2" xfId="44922" xr:uid="{D85D4353-D0C5-4712-AD6E-D9D799CE218F}"/>
    <cellStyle name="Výpočet 3 20 4 3 4" xfId="26633" xr:uid="{20FCDECB-0723-4629-A205-7F0E97FA6908}"/>
    <cellStyle name="Výpočet 3 20 4 3_LI1" xfId="55614" xr:uid="{9352BC33-C6A2-46EE-85BC-204499B1B1B5}"/>
    <cellStyle name="Výpočet 3 20 4 4" xfId="15958" xr:uid="{4D789144-353F-46A9-B4DB-DCF1D86195A8}"/>
    <cellStyle name="Výpočet 3 20 4 4 2" xfId="37422" xr:uid="{91E6B777-F768-45EB-B09E-919B7C254A1E}"/>
    <cellStyle name="Výpočet 3 20 4 5" xfId="21662" xr:uid="{761A8809-D4C2-44D6-A500-3D1F9F794527}"/>
    <cellStyle name="Výpočet 3 20 4 5 2" xfId="42786" xr:uid="{8CFBF8A8-E469-470C-A3C9-E4284F785CB5}"/>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2 2" xfId="42170" xr:uid="{E6513812-FCB5-47E7-B411-E5CD8B4F45C9}"/>
    <cellStyle name="Výpočet 3 20 5 2 3" xfId="24263" xr:uid="{FD1B2FF2-FB6F-46E5-B962-FCFB73C028DA}"/>
    <cellStyle name="Výpočet 3 20 5 2 3 2" xfId="45326" xr:uid="{10747892-81F7-4507-BE01-5E0C36D5F98B}"/>
    <cellStyle name="Výpočet 3 20 5 2 4" xfId="27029" xr:uid="{472A570B-EB4E-414C-9CFE-012B88ABD927}"/>
    <cellStyle name="Výpočet 3 20 5 2_LI1" xfId="55616" xr:uid="{8AF26FC2-C1A3-4208-B286-8CEA3880A1FC}"/>
    <cellStyle name="Výpočet 3 20 5 3" xfId="16384" xr:uid="{ED973047-FABE-4062-9D89-D79C19DA440B}"/>
    <cellStyle name="Výpočet 3 20 5 3 2" xfId="37843" xr:uid="{7ABED866-70DD-423D-A8FA-5114CBC50815}"/>
    <cellStyle name="Výpočet 3 20 5 4" xfId="16653" xr:uid="{645584AB-AAB8-4968-9540-5FC372D05BDB}"/>
    <cellStyle name="Výpočet 3 20 5 4 2" xfId="38103" xr:uid="{59830B79-3EE8-423C-9023-5560DA553136}"/>
    <cellStyle name="Výpočet 3 20 5_LI1" xfId="55615" xr:uid="{6C509119-AAE0-4501-9117-ADBECF2340DE}"/>
    <cellStyle name="Výpočet 3 20 6" xfId="9031" xr:uid="{7D06F664-974E-48A2-BAC3-D339EA2195A1}"/>
    <cellStyle name="Výpočet 3 20 6 2" xfId="19308" xr:uid="{0B6E4DE3-9032-44B0-821D-F94453184EF3}"/>
    <cellStyle name="Výpočet 3 20 6 2 2" xfId="40545" xr:uid="{EA9A4141-1D8C-4247-BF68-DC8D229243D3}"/>
    <cellStyle name="Výpočet 3 20 6 3" xfId="22901" xr:uid="{8F88EAAF-E015-4659-8A6B-3EE79EA615C8}"/>
    <cellStyle name="Výpočet 3 20 6 3 2" xfId="43991" xr:uid="{B6A30586-5A64-45D6-B798-72DB6D69A62D}"/>
    <cellStyle name="Výpočet 3 20 6 4" xfId="25790" xr:uid="{0C61C053-B5F5-44FD-918D-FC2C01D4F1F2}"/>
    <cellStyle name="Výpočet 3 20 6_LI1" xfId="55617" xr:uid="{094B9F0F-1C20-43B4-B927-CCC34C5EA499}"/>
    <cellStyle name="Výpočet 3 20 7" xfId="14551" xr:uid="{47D787B9-5E18-4C9D-A96A-B197F2831226}"/>
    <cellStyle name="Výpočet 3 20 7 2" xfId="36115" xr:uid="{CE181549-D478-4019-8F35-E11904215848}"/>
    <cellStyle name="Výpočet 3 20 8" xfId="18666" xr:uid="{FFE41C39-4650-41A6-9C39-BEC4F75FCC00}"/>
    <cellStyle name="Výpočet 3 20 8 2" xfId="39960" xr:uid="{51D40C21-A295-4DF3-856E-D774A25DBBA5}"/>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2 2" xfId="43346" xr:uid="{717A9F12-5D38-46A9-A7AB-4FF08A8E899A}"/>
    <cellStyle name="Výpočet 3 21 2 2 2 2 3" xfId="25162" xr:uid="{99C7820A-6ED8-439A-B0F8-189ECCAF6922}"/>
    <cellStyle name="Výpočet 3 21 2 2 2 2 3 2" xfId="46169" xr:uid="{22D77A99-2A0C-4903-BE17-C74E1D1F527C}"/>
    <cellStyle name="Výpočet 3 21 2 2 2 2 4" xfId="27782" xr:uid="{0401C7C5-58CF-4D6B-9579-1D04E5FAEF13}"/>
    <cellStyle name="Výpočet 3 21 2 2 2 2_LI1" xfId="55619" xr:uid="{3BC704C9-4783-446A-86B3-2580A9256A3E}"/>
    <cellStyle name="Výpočet 3 21 2 2 2 3" xfId="17671" xr:uid="{E5407AC3-2BAF-4EE1-8581-8D6015A88BCB}"/>
    <cellStyle name="Výpočet 3 21 2 2 2 3 2" xfId="39055" xr:uid="{59F0487E-3B96-482E-8C60-6D7E95380366}"/>
    <cellStyle name="Výpočet 3 21 2 2 2 4" xfId="20079" xr:uid="{28246B0E-6851-4808-8C20-8A6328F57908}"/>
    <cellStyle name="Výpočet 3 21 2 2 2 4 2" xfId="41282" xr:uid="{AA060D7A-E128-4A99-97C4-C67BAE56231E}"/>
    <cellStyle name="Výpočet 3 21 2 2 2 5" xfId="21540" xr:uid="{0333F7F8-8D95-4A97-A449-6EEE0B5A0E88}"/>
    <cellStyle name="Výpočet 3 21 2 2 2 5 2" xfId="42674" xr:uid="{2E32CF4F-FF55-4F93-92C8-56C4193906EB}"/>
    <cellStyle name="Výpočet 3 21 2 2 2_LI1" xfId="55618" xr:uid="{E003E6F9-8DEC-452E-9837-A9478A910D27}"/>
    <cellStyle name="Výpočet 3 21 2 2 3" xfId="10656" xr:uid="{FD4E0CE4-60B2-4F2E-9508-B688AB510F72}"/>
    <cellStyle name="Výpočet 3 21 2 2 3 2" xfId="20334" xr:uid="{3E4F7312-425B-4670-9091-9F4512A40DA5}"/>
    <cellStyle name="Výpočet 3 21 2 2 3 2 2" xfId="41530" xr:uid="{D47E5949-34B0-4695-AB3A-13B87874C8FC}"/>
    <cellStyle name="Výpočet 3 21 2 2 3 3" xfId="23683" xr:uid="{735C0C25-DA9E-470C-95F4-4489CD80D563}"/>
    <cellStyle name="Výpočet 3 21 2 2 3 3 2" xfId="44751" xr:uid="{395F63F5-40B7-410C-8E02-009521DCDE9C}"/>
    <cellStyle name="Výpočet 3 21 2 2 3 4" xfId="26477" xr:uid="{90027C35-86E3-4952-A874-2F2C3F0265F9}"/>
    <cellStyle name="Výpočet 3 21 2 2 3_LI1" xfId="55620" xr:uid="{C7B2027B-C58B-422C-A132-9CA87C648CEF}"/>
    <cellStyle name="Výpočet 3 21 2 2 4" xfId="15727" xr:uid="{101C344E-C1D4-4548-ADC3-023DD91DF569}"/>
    <cellStyle name="Výpočet 3 21 2 2 4 2" xfId="37206" xr:uid="{BBF79481-E304-45EF-9EBB-FB1BF8203B99}"/>
    <cellStyle name="Výpočet 3 21 2 2 5" xfId="15279" xr:uid="{7E539B28-6C86-40D5-B3DF-614D767DC929}"/>
    <cellStyle name="Výpočet 3 21 2 2 5 2" xfId="36774" xr:uid="{0AA52646-E980-4ACB-AC18-FFC861304CA2}"/>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2 2" xfId="43793" xr:uid="{00DD729C-C38C-41A8-975C-57928AB7688B}"/>
    <cellStyle name="Výpočet 3 21 2 3 2 2 3" xfId="25558" xr:uid="{40C0C1EF-0691-4378-9036-C09CC8C37D56}"/>
    <cellStyle name="Výpočet 3 21 2 3 2 2 3 2" xfId="46556" xr:uid="{612AA297-9084-45BB-B788-EBCF3B179C60}"/>
    <cellStyle name="Výpočet 3 21 2 3 2 2 4" xfId="28155" xr:uid="{C90F112F-1E0A-4855-BB52-A0184D23CD38}"/>
    <cellStyle name="Výpočet 3 21 2 3 2 2_LI1" xfId="55622" xr:uid="{1FE5F75E-A1C3-4EE1-8D11-0529448FEE15}"/>
    <cellStyle name="Výpočet 3 21 2 3 2 3" xfId="18113" xr:uid="{09ED7B1F-D8CC-496A-BA00-6C6889E64F2E}"/>
    <cellStyle name="Výpočet 3 21 2 3 2 3 2" xfId="39492" xr:uid="{7D1572AF-8F29-47B3-B96E-4BA80A86C600}"/>
    <cellStyle name="Výpočet 3 21 2 3 2 4" xfId="16689" xr:uid="{413F9401-8A8A-41F1-A122-E6D050CF4860}"/>
    <cellStyle name="Výpočet 3 21 2 3 2 4 2" xfId="38134" xr:uid="{D8275572-F46F-4D96-A069-414F1C2F98B9}"/>
    <cellStyle name="Výpočet 3 21 2 3 2 5" xfId="23705" xr:uid="{4B294A6B-6E5B-4B0F-92AF-95222D6C37C6}"/>
    <cellStyle name="Výpočet 3 21 2 3 2 5 2" xfId="44769" xr:uid="{74398B06-7216-4851-A41B-8C8FA06CBB4C}"/>
    <cellStyle name="Výpočet 3 21 2 3 2_LI1" xfId="55621" xr:uid="{F30BD4AC-0E8E-42F6-B3A1-013F75CA94F7}"/>
    <cellStyle name="Výpočet 3 21 2 3 3" xfId="11247" xr:uid="{6D2353CA-69A2-4907-BAAB-DCBE4565AD02}"/>
    <cellStyle name="Výpočet 3 21 2 3 3 2" xfId="20789" xr:uid="{6388F60B-7F5C-4D4E-8ED6-AD9B65C9A9F2}"/>
    <cellStyle name="Výpočet 3 21 2 3 3 2 2" xfId="41965" xr:uid="{4A69094F-5BE6-40F1-B0EA-166E6E10EFA2}"/>
    <cellStyle name="Výpočet 3 21 2 3 3 3" xfId="24075" xr:uid="{2BD4CE95-15B1-4A44-90A8-B813D3CA4B6F}"/>
    <cellStyle name="Výpočet 3 21 2 3 3 3 2" xfId="45138" xr:uid="{CB91A340-2333-41DC-8D78-82AD8EB0C813}"/>
    <cellStyle name="Výpočet 3 21 2 3 3 4" xfId="26849" xr:uid="{C89B1827-F4D2-4C2F-8CC1-91A34EDFC1DE}"/>
    <cellStyle name="Výpočet 3 21 2 3 3_LI1" xfId="55623" xr:uid="{864E3122-2613-4AD8-A596-3C438C8034C6}"/>
    <cellStyle name="Výpočet 3 21 2 3 4" xfId="16174" xr:uid="{A5200C76-F088-4397-8D9A-E9AA95A78599}"/>
    <cellStyle name="Výpočet 3 21 2 3 4 2" xfId="37638" xr:uid="{EC087A08-16E4-422E-9DCE-943FC286E456}"/>
    <cellStyle name="Výpočet 3 21 2 3 5" xfId="15134" xr:uid="{C5CC1FA5-6854-4C53-ACFC-2DD00428C2AA}"/>
    <cellStyle name="Výpočet 3 21 2 3 5 2" xfId="36651" xr:uid="{DFCD03A4-BE61-4595-8534-A47E6DE6A34C}"/>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2 2" xfId="42392" xr:uid="{60B29817-86B2-4073-B089-7784F12E3015}"/>
    <cellStyle name="Výpočet 3 21 2 4 2 3" xfId="24455" xr:uid="{5DA30E95-EC04-441D-B7C3-40EB5CD07C2B}"/>
    <cellStyle name="Výpočet 3 21 2 4 2 3 2" xfId="45515" xr:uid="{88473388-0F9F-4DBA-B948-E2C57C4238F4}"/>
    <cellStyle name="Výpočet 3 21 2 4 2 4" xfId="27210" xr:uid="{7571D4D5-C26A-40FF-A8E0-F6643AC9D603}"/>
    <cellStyle name="Výpočet 3 21 2 4 2_LI1" xfId="55625" xr:uid="{B02B3E7B-4CE6-4B9A-8C18-94F20DA0BC74}"/>
    <cellStyle name="Výpočet 3 21 2 4 3" xfId="16615" xr:uid="{49735D31-442F-4DCE-A880-34A050B5BC33}"/>
    <cellStyle name="Výpočet 3 21 2 4 3 2" xfId="38067" xr:uid="{E21B5824-5533-4F21-B4AA-985395C79891}"/>
    <cellStyle name="Výpočet 3 21 2 4 4" xfId="16914" xr:uid="{223564C8-7745-4932-AA39-7ED55FF40064}"/>
    <cellStyle name="Výpočet 3 21 2 4 4 2" xfId="38337" xr:uid="{192F8D60-648A-4F06-B185-64D6F9EDFEC8}"/>
    <cellStyle name="Výpočet 3 21 2 4_LI1" xfId="55624" xr:uid="{A6C4701E-E920-4078-B38B-DE9B795D0D5D}"/>
    <cellStyle name="Výpočet 3 21 2 5" xfId="9350" xr:uid="{81EBAB52-E180-4E45-9086-E255BFB5E84C}"/>
    <cellStyle name="Výpočet 3 21 2 5 2" xfId="19567" xr:uid="{2868633E-90AF-4DDC-940B-390C1B68AF60}"/>
    <cellStyle name="Výpočet 3 21 2 5 2 2" xfId="40798" xr:uid="{A56F031F-46CF-4DA1-AC02-D44CA93E67F1}"/>
    <cellStyle name="Výpočet 3 21 2 5 3" xfId="23129" xr:uid="{AE13211C-C159-4FFB-8E04-4D1522F71F39}"/>
    <cellStyle name="Výpočet 3 21 2 5 3 2" xfId="44217" xr:uid="{D193EA1D-CA26-4101-9CAC-AB1F6DC78743}"/>
    <cellStyle name="Výpočet 3 21 2 5 4" xfId="26006" xr:uid="{8E6DAAD1-DA68-445B-8748-A8EBC448E1C4}"/>
    <cellStyle name="Výpočet 3 21 2 5_LI1" xfId="55626" xr:uid="{DD1BDD35-4F3C-4F2B-8B77-1BA988EEA112}"/>
    <cellStyle name="Výpočet 3 21 2 6" xfId="14810" xr:uid="{C24B1000-A400-4BD1-A33E-49A413F0757C}"/>
    <cellStyle name="Výpočet 3 21 2 6 2" xfId="36370" xr:uid="{5E80F974-47E3-4C65-BDE0-956ADC056F73}"/>
    <cellStyle name="Výpočet 3 21 2 7" xfId="18961" xr:uid="{700709C6-6D8F-4390-BA3E-B7EC8D292710}"/>
    <cellStyle name="Výpočet 3 21 2 7 2" xfId="40204" xr:uid="{364DFE19-1594-46E2-AB76-8174C74D51AC}"/>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2 2" xfId="43135" xr:uid="{9A379683-E77B-4A17-A05C-1AAFAEFB01ED}"/>
    <cellStyle name="Výpočet 3 21 3 2 2 3" xfId="24977" xr:uid="{77D4D776-9AE9-4A2A-9C12-5723DC619E4D}"/>
    <cellStyle name="Výpočet 3 21 3 2 2 3 2" xfId="45987" xr:uid="{67429E54-3871-450B-8808-B5AB4E509E87}"/>
    <cellStyle name="Výpočet 3 21 3 2 2 4" xfId="27606" xr:uid="{66BCE4FF-B1C1-4ECC-AA62-73196052D85F}"/>
    <cellStyle name="Výpočet 3 21 3 2 2_LI1" xfId="55628" xr:uid="{5F85010C-7E1C-492B-8D71-04474D3246D1}"/>
    <cellStyle name="Výpočet 3 21 3 2 3" xfId="17455" xr:uid="{39C9528E-3C54-4EBE-A993-88043DE2B75A}"/>
    <cellStyle name="Výpočet 3 21 3 2 3 2" xfId="38850" xr:uid="{B4032C49-415D-4A6A-B708-C4AF95F46FEB}"/>
    <cellStyle name="Výpočet 3 21 3 2 4" xfId="17006" xr:uid="{3843295C-569B-478D-A6FA-1DA847945321}"/>
    <cellStyle name="Výpočet 3 21 3 2 4 2" xfId="38419" xr:uid="{0B2523C6-742C-418A-8186-A8D4775F1507}"/>
    <cellStyle name="Výpočet 3 21 3 2 5" xfId="16806" xr:uid="{7F199230-88AF-41B1-ADB4-6C1EFD644A97}"/>
    <cellStyle name="Výpočet 3 21 3 2 5 2" xfId="38242" xr:uid="{EC17CF19-95C8-4047-B684-F6C3D6741B11}"/>
    <cellStyle name="Výpočet 3 21 3 2_LI1" xfId="55627" xr:uid="{93152515-AAC4-416A-9195-04DF0BB6875F}"/>
    <cellStyle name="Výpočet 3 21 3 3" xfId="10386" xr:uid="{DC3D1945-A355-4B65-87F1-805FCD3A3094}"/>
    <cellStyle name="Výpočet 3 21 3 3 2" xfId="20118" xr:uid="{41241080-9690-42E6-BEF6-4A23CAE51C71}"/>
    <cellStyle name="Výpočet 3 21 3 3 2 2" xfId="41320" xr:uid="{E608D840-4E47-4081-B0E0-EFC2EA267571}"/>
    <cellStyle name="Výpočet 3 21 3 3 3" xfId="23497" xr:uid="{F5D0B9D6-28EA-44FA-ABBF-AD178E05992C}"/>
    <cellStyle name="Výpočet 3 21 3 3 3 2" xfId="44571" xr:uid="{D4C49917-546C-4A94-B8A2-18BFC7B365E7}"/>
    <cellStyle name="Výpočet 3 21 3 3 4" xfId="26301" xr:uid="{C21F10DC-2F0F-45D8-A4AD-7B325C080552}"/>
    <cellStyle name="Výpočet 3 21 3 3_LI1" xfId="55629" xr:uid="{23C06A35-3F1B-4D48-A8A0-D4F56D4DBE3F}"/>
    <cellStyle name="Výpočet 3 21 3 4" xfId="15516" xr:uid="{EC91E130-3F83-461E-9A73-7E8BC75A565E}"/>
    <cellStyle name="Výpočet 3 21 3 4 2" xfId="37004" xr:uid="{D6948F8E-3C6A-4498-8387-A11656843690}"/>
    <cellStyle name="Výpočet 3 21 3 5" xfId="21466" xr:uid="{2AFCBA13-CACE-4035-91EC-DFD186B0C1B5}"/>
    <cellStyle name="Výpočet 3 21 3 5 2" xfId="42606" xr:uid="{EE751C92-EB84-491A-8C7B-269F00226D67}"/>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2 2" xfId="43588" xr:uid="{FFDC0A24-46C2-4F5B-A311-670CF0307231}"/>
    <cellStyle name="Výpočet 3 21 4 2 2 3" xfId="25353" xr:uid="{E267FBC8-77A1-486F-A6EE-3384EAD2ED0E}"/>
    <cellStyle name="Výpočet 3 21 4 2 2 3 2" xfId="46351" xr:uid="{E9308300-02F0-4B44-87E9-0EBBF77F1DF0}"/>
    <cellStyle name="Výpočet 3 21 4 2 2 4" xfId="27950" xr:uid="{6C401333-3406-4C26-B0B2-3D0574AB0946}"/>
    <cellStyle name="Výpočet 3 21 4 2 2_LI1" xfId="55631" xr:uid="{CEDB2D29-EFA4-485B-AA2D-3F2C4A00EC91}"/>
    <cellStyle name="Výpočet 3 21 4 2 3" xfId="17908" xr:uid="{989B3CDA-3C66-4004-9B1D-9C3DD1DC4A34}"/>
    <cellStyle name="Výpočet 3 21 4 2 3 2" xfId="39287" xr:uid="{831C4F47-0E80-4A36-BCBE-3A0D6B60415F}"/>
    <cellStyle name="Výpočet 3 21 4 2 4" xfId="21316" xr:uid="{A70E19DE-F3FC-4798-8F29-8374535F8579}"/>
    <cellStyle name="Výpočet 3 21 4 2 4 2" xfId="42467" xr:uid="{04343CB7-DBDC-4E5F-B250-F867E078006C}"/>
    <cellStyle name="Výpočet 3 21 4 2 5" xfId="19599" xr:uid="{C7111D19-7F68-451A-8B7C-F6F8E1892875}"/>
    <cellStyle name="Výpočet 3 21 4 2 5 2" xfId="40824" xr:uid="{2160A65C-0312-474F-B782-180B1788E0BC}"/>
    <cellStyle name="Výpočet 3 21 4 2_LI1" xfId="55630" xr:uid="{17711813-AA86-4591-B85C-B6A952DEA4C7}"/>
    <cellStyle name="Výpočet 3 21 4 3" xfId="11042" xr:uid="{3169256E-1BDF-4E4D-B412-0D9D3B747773}"/>
    <cellStyle name="Výpočet 3 21 4 3 2" xfId="20584" xr:uid="{A90E9F99-0665-4149-9BD0-3899A07F54BD}"/>
    <cellStyle name="Výpočet 3 21 4 3 2 2" xfId="41760" xr:uid="{979EBB7B-A55A-4038-BA8D-600C8F9AA021}"/>
    <cellStyle name="Výpočet 3 21 4 3 3" xfId="23870" xr:uid="{E0497FD6-8D9E-437D-BE5F-BF894A79AAAF}"/>
    <cellStyle name="Výpočet 3 21 4 3 3 2" xfId="44933" xr:uid="{93D8AC34-99A1-4818-A757-E76538702C72}"/>
    <cellStyle name="Výpočet 3 21 4 3 4" xfId="26644" xr:uid="{9D0E8C88-74F2-4D42-BB8F-6647445BB143}"/>
    <cellStyle name="Výpočet 3 21 4 3_LI1" xfId="55632" xr:uid="{B68331B4-2C02-4C8B-9D22-AFAB75D214A5}"/>
    <cellStyle name="Výpočet 3 21 4 4" xfId="15969" xr:uid="{3623E27C-E145-4FC5-B7A2-CD893DCBAC30}"/>
    <cellStyle name="Výpočet 3 21 4 4 2" xfId="37433" xr:uid="{8F852A9D-01A2-4C0D-B93A-7CFD209D6995}"/>
    <cellStyle name="Výpočet 3 21 4 5" xfId="22311" xr:uid="{215F1334-1D31-449F-A228-6E84C9AD5067}"/>
    <cellStyle name="Výpočet 3 21 4 5 2" xfId="43404" xr:uid="{4C939070-00FA-42BF-9084-E8C30B02A7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2 2" xfId="42185" xr:uid="{BEB4DB01-503D-4BB6-BFB2-B634040C1DB5}"/>
    <cellStyle name="Výpočet 3 21 5 2 3" xfId="24274" xr:uid="{7C94165A-7875-4D85-999D-D398DFA8D9CA}"/>
    <cellStyle name="Výpočet 3 21 5 2 3 2" xfId="45336" xr:uid="{DBEF0ADF-03FE-4D5C-ABA3-47A67FA3CE55}"/>
    <cellStyle name="Výpočet 3 21 5 2 4" xfId="27038" xr:uid="{B01071C9-F419-47A5-A4B4-58AA233E0247}"/>
    <cellStyle name="Výpočet 3 21 5 2_LI1" xfId="55634" xr:uid="{5FBEE6C6-1A54-4E3D-A444-6D8471322279}"/>
    <cellStyle name="Výpočet 3 21 5 3" xfId="16399" xr:uid="{819A405E-8E16-40E4-AF86-C16300831703}"/>
    <cellStyle name="Výpočet 3 21 5 3 2" xfId="37857" xr:uid="{9ABDE437-689F-40DA-8C44-92D1BD845E81}"/>
    <cellStyle name="Výpočet 3 21 5 4" xfId="18289" xr:uid="{4C8A0AE4-4982-419F-8E20-517746C3E623}"/>
    <cellStyle name="Výpočet 3 21 5 4 2" xfId="39651" xr:uid="{09387191-EF4A-4B64-BFD1-3D9D6A44B064}"/>
    <cellStyle name="Výpočet 3 21 5_LI1" xfId="55633" xr:uid="{C53CCC2F-4A80-4456-8337-AE6426DC3A4E}"/>
    <cellStyle name="Výpočet 3 21 6" xfId="9051" xr:uid="{D13CC094-1F46-482F-9FB1-E0CADD7E2D8C}"/>
    <cellStyle name="Výpočet 3 21 6 2" xfId="19324" xr:uid="{B26DE07B-33BE-464D-9AD7-AB12B6989C9F}"/>
    <cellStyle name="Výpočet 3 21 6 2 2" xfId="40560" xr:uid="{122ECFBE-CB0A-4130-BE74-02191AE4A08B}"/>
    <cellStyle name="Výpočet 3 21 6 3" xfId="22914" xr:uid="{00917C03-7336-4631-8F59-A839985FD1D5}"/>
    <cellStyle name="Výpočet 3 21 6 3 2" xfId="44003" xr:uid="{A9BB7F01-A83D-4114-8DEC-40EA622F0274}"/>
    <cellStyle name="Výpočet 3 21 6 4" xfId="25801" xr:uid="{846662C6-21D5-4766-B806-396AE1E01F34}"/>
    <cellStyle name="Výpočet 3 21 6_LI1" xfId="55635" xr:uid="{79EABF08-2117-4CD0-8AA3-A1A9CB8A1CFA}"/>
    <cellStyle name="Výpočet 3 21 7" xfId="14566" xr:uid="{3B50D3A4-733E-4F1F-964A-706007624FC3}"/>
    <cellStyle name="Výpočet 3 21 7 2" xfId="36130" xr:uid="{1A11D3FF-9D76-4078-9BB9-97E31B7865C0}"/>
    <cellStyle name="Výpočet 3 21 8" xfId="18652" xr:uid="{C1BA118E-9864-498B-B966-3E218B4AF7BF}"/>
    <cellStyle name="Výpočet 3 21 8 2" xfId="39947" xr:uid="{9746EE4B-A2D5-4D80-9590-2877D9C853C1}"/>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2 2" xfId="43144" xr:uid="{C5A39730-51EF-489E-85A9-A6F3677B8EE4}"/>
    <cellStyle name="Výpočet 3 22 2 2 2 3" xfId="24986" xr:uid="{1E429414-D4C0-48BA-B7F6-E6954D400B80}"/>
    <cellStyle name="Výpočet 3 22 2 2 2 3 2" xfId="45996" xr:uid="{A9BEABF8-255D-4334-995E-BA8A1374DC75}"/>
    <cellStyle name="Výpočet 3 22 2 2 2 4" xfId="27615" xr:uid="{5B4DF9E2-1763-418E-9FD4-283F4C26AF20}"/>
    <cellStyle name="Výpočet 3 22 2 2 2_LI1" xfId="55637" xr:uid="{2EC6F191-F583-4596-9C10-B82FB5FA0423}"/>
    <cellStyle name="Výpočet 3 22 2 2 3" xfId="17464" xr:uid="{B9124AF0-D942-4146-B95E-B54A7E6A1DF2}"/>
    <cellStyle name="Výpočet 3 22 2 2 3 2" xfId="38859" xr:uid="{B3EEC5B0-97CB-4ECD-9911-25FA1B9DF4D3}"/>
    <cellStyle name="Výpočet 3 22 2 2 4" xfId="20349" xr:uid="{2C122D39-4A01-41D0-A3D0-78DC5A4DBFF1}"/>
    <cellStyle name="Výpočet 3 22 2 2 4 2" xfId="41541" xr:uid="{FB28D547-CF5F-4011-8294-7659D86780F6}"/>
    <cellStyle name="Výpočet 3 22 2 2 5" xfId="19640" xr:uid="{FE969C0D-6BBF-4F81-A680-A72306075336}"/>
    <cellStyle name="Výpočet 3 22 2 2 5 2" xfId="40855" xr:uid="{C7A4A7AC-0E2E-4969-A958-5618EADE7334}"/>
    <cellStyle name="Výpočet 3 22 2 2_LI1" xfId="55636" xr:uid="{118352A8-345D-451C-B7BF-0468069D65BD}"/>
    <cellStyle name="Výpočet 3 22 2 3" xfId="10395" xr:uid="{E3B70F53-0CA9-45B6-9992-630A91B2999D}"/>
    <cellStyle name="Výpočet 3 22 2 3 2" xfId="20127" xr:uid="{23D80DDA-302E-48D7-9C91-76CFE8036624}"/>
    <cellStyle name="Výpočet 3 22 2 3 2 2" xfId="41329" xr:uid="{E4A3B267-BFD9-46CE-99F8-118A46A1E737}"/>
    <cellStyle name="Výpočet 3 22 2 3 3" xfId="23506" xr:uid="{0C8CFD00-296C-4BDA-8572-4A7FF3D6331E}"/>
    <cellStyle name="Výpočet 3 22 2 3 3 2" xfId="44580" xr:uid="{8BCFBC40-3B4E-433C-AED3-510E8BC517D5}"/>
    <cellStyle name="Výpočet 3 22 2 3 4" xfId="26310" xr:uid="{AA8980BA-A2A7-4675-BDD7-EC39ED02081E}"/>
    <cellStyle name="Výpočet 3 22 2 3_LI1" xfId="55638" xr:uid="{93BD96E4-BEB2-448F-AB2C-7C6A8CF9F05E}"/>
    <cellStyle name="Výpočet 3 22 2 4" xfId="15525" xr:uid="{1BCF2ACB-0767-412C-983F-21FFA1FF15A2}"/>
    <cellStyle name="Výpočet 3 22 2 4 2" xfId="37013" xr:uid="{E486CFF5-0499-49AA-9606-E65CCC7138CC}"/>
    <cellStyle name="Výpočet 3 22 2 5" xfId="18380" xr:uid="{F7A67EA3-F97E-4B91-9F74-3EBA783CADC1}"/>
    <cellStyle name="Výpočet 3 22 2 5 2" xfId="39728" xr:uid="{D500A8CB-E2D8-416E-A489-A36866A13494}"/>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2 2" xfId="43599" xr:uid="{091A084C-CE63-446F-B0CB-68FB6D9E64F5}"/>
    <cellStyle name="Výpočet 3 22 3 2 2 3" xfId="25364" xr:uid="{3863DB0D-6803-4761-B33D-043B19DA2BCD}"/>
    <cellStyle name="Výpočet 3 22 3 2 2 3 2" xfId="46362" xr:uid="{4D2F8B56-2CCA-42E5-BC25-23DF40936973}"/>
    <cellStyle name="Výpočet 3 22 3 2 2 4" xfId="27961" xr:uid="{A685B69D-5AF6-4A40-8B76-87A855205038}"/>
    <cellStyle name="Výpočet 3 22 3 2 2_LI1" xfId="55640" xr:uid="{C016AD0F-535A-4F76-AD7D-417EEB52BEB1}"/>
    <cellStyle name="Výpočet 3 22 3 2 3" xfId="17919" xr:uid="{C4FA377D-D453-4AEB-A235-5BC6F1A6A8C3}"/>
    <cellStyle name="Výpočet 3 22 3 2 3 2" xfId="39298" xr:uid="{A419421F-9EAC-4663-A0CC-78A22D3B40D1}"/>
    <cellStyle name="Výpočet 3 22 3 2 4" xfId="15267" xr:uid="{1D45826F-B89B-4108-A90A-0A68C216A2ED}"/>
    <cellStyle name="Výpočet 3 22 3 2 4 2" xfId="36763" xr:uid="{DCA17B1C-4010-4B85-93DC-1B680AA16AB0}"/>
    <cellStyle name="Výpočet 3 22 3 2 5" xfId="16805" xr:uid="{6E768B44-FC98-401F-8063-4C0401CB6B93}"/>
    <cellStyle name="Výpočet 3 22 3 2 5 2" xfId="38241" xr:uid="{48CA241B-9F8D-4AEC-8C95-7FBDA799A1A6}"/>
    <cellStyle name="Výpočet 3 22 3 2_LI1" xfId="55639" xr:uid="{2B092179-21B9-47F5-B6B1-245EE0BCCA5E}"/>
    <cellStyle name="Výpočet 3 22 3 3" xfId="11053" xr:uid="{02C1347C-83EE-495A-8B68-D6F4B31759DD}"/>
    <cellStyle name="Výpočet 3 22 3 3 2" xfId="20595" xr:uid="{DE432B45-08B2-43DA-93BF-715DA41471EB}"/>
    <cellStyle name="Výpočet 3 22 3 3 2 2" xfId="41771" xr:uid="{C1994915-0681-44DB-A925-986AD7ED4F09}"/>
    <cellStyle name="Výpočet 3 22 3 3 3" xfId="23881" xr:uid="{5F28DC9C-9C0C-4CEB-BEB9-6B808531CECA}"/>
    <cellStyle name="Výpočet 3 22 3 3 3 2" xfId="44944" xr:uid="{08C46284-915A-4592-AB36-94CA9C143A36}"/>
    <cellStyle name="Výpočet 3 22 3 3 4" xfId="26655" xr:uid="{28E86698-E3DC-4E41-9F6C-95E8B6694CBA}"/>
    <cellStyle name="Výpočet 3 22 3 3_LI1" xfId="55641" xr:uid="{D57B45BB-CF6E-4142-BF63-B98028F1EA1D}"/>
    <cellStyle name="Výpočet 3 22 3 4" xfId="15980" xr:uid="{A504B88D-3E7D-4CFA-A296-E9E6F2B64464}"/>
    <cellStyle name="Výpočet 3 22 3 4 2" xfId="37444" xr:uid="{90D600F0-8EA8-4EAE-970A-9445BC243F52}"/>
    <cellStyle name="Výpočet 3 22 3 5" xfId="15021" xr:uid="{45EA7ACB-1A25-4A6E-BADB-0DA93DA8016A}"/>
    <cellStyle name="Výpočet 3 22 3 5 2" xfId="36555" xr:uid="{61290AC7-B6C6-40CA-8ED1-3400E1094F08}"/>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2 2" xfId="42194" xr:uid="{3D49E7B9-80B5-4AB5-9E37-834C75A7C64F}"/>
    <cellStyle name="Výpočet 3 22 4 2 3" xfId="24283" xr:uid="{048C9ADA-44D7-4933-A49E-67046B1A60DB}"/>
    <cellStyle name="Výpočet 3 22 4 2 3 2" xfId="45345" xr:uid="{02F4A71F-0A65-4660-A01B-0356377C33C2}"/>
    <cellStyle name="Výpočet 3 22 4 2 4" xfId="27047" xr:uid="{3EFDF964-3517-4C1D-A04A-229FC45B78FF}"/>
    <cellStyle name="Výpočet 3 22 4 2_LI1" xfId="55643" xr:uid="{697B3DD8-5BD1-4533-A31B-31B648D965AD}"/>
    <cellStyle name="Výpočet 3 22 4 3" xfId="16409" xr:uid="{6C232316-1C34-4474-82A3-15E914C51143}"/>
    <cellStyle name="Výpočet 3 22 4 3 2" xfId="37867" xr:uid="{31EAD85C-8BDA-4934-B409-1EA2CF2A55CB}"/>
    <cellStyle name="Výpočet 3 22 4 4" xfId="15001" xr:uid="{FC00FB25-5D6B-4927-8DF2-3BA28EF4B9D5}"/>
    <cellStyle name="Výpočet 3 22 4 4 2" xfId="36536" xr:uid="{2E94F949-3A29-4A99-BC45-CEDE6922A601}"/>
    <cellStyle name="Výpočet 3 22 4_LI1" xfId="55642" xr:uid="{1294EE2F-A5B1-4A42-9579-8F34DA942BA6}"/>
    <cellStyle name="Výpočet 3 22 5" xfId="9062" xr:uid="{550B6C04-C3D5-4BC3-80E9-73C2A83774F5}"/>
    <cellStyle name="Výpočet 3 22 5 2" xfId="19335" xr:uid="{270CE400-A554-4932-97A7-755F99C7A2DC}"/>
    <cellStyle name="Výpočet 3 22 5 2 2" xfId="40571" xr:uid="{7693E26C-91E5-4679-AA30-BBA5C0556755}"/>
    <cellStyle name="Výpočet 3 22 5 3" xfId="22925" xr:uid="{79AFC403-A355-4AA7-AA41-845C024043A6}"/>
    <cellStyle name="Výpočet 3 22 5 3 2" xfId="44014" xr:uid="{CA22F369-E97F-42F7-9186-941E7C7C3B39}"/>
    <cellStyle name="Výpočet 3 22 5 4" xfId="25812" xr:uid="{FF839DD2-B310-485E-942D-C680B7FD69A9}"/>
    <cellStyle name="Výpočet 3 22 5_LI1" xfId="55644" xr:uid="{1FB36FA9-D5F6-41F0-82C4-15B95512BDE2}"/>
    <cellStyle name="Výpočet 3 22 6" xfId="14577" xr:uid="{17BDB34E-C81A-41ED-8DDA-85C96EA07B53}"/>
    <cellStyle name="Výpočet 3 22 6 2" xfId="36141" xr:uid="{8EF26C42-1092-4AC2-BDFE-C617B90F069E}"/>
    <cellStyle name="Výpočet 3 22 7" xfId="18639" xr:uid="{22BC3E31-224C-4C76-AFA7-AF837B9CF1F8}"/>
    <cellStyle name="Výpočet 3 22 7 2" xfId="39937" xr:uid="{51759539-DEB8-46F2-A7A1-DC3A73D2F246}"/>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2 2" xfId="42934" xr:uid="{F6C70970-EA2C-401D-B6B5-FC813B787CC7}"/>
    <cellStyle name="Výpočet 3 23 2 2 3" xfId="24794" xr:uid="{29AF9337-D196-4799-A38A-803335848535}"/>
    <cellStyle name="Výpočet 3 23 2 2 3 2" xfId="45806" xr:uid="{58A4116B-B21A-4434-9DAF-C5E42B6D4224}"/>
    <cellStyle name="Výpočet 3 23 2 2 4" xfId="27430" xr:uid="{1089FC37-3A68-47F5-A254-D4C24327FC06}"/>
    <cellStyle name="Výpočet 3 23 2 2_LI1" xfId="55646" xr:uid="{FDAA564C-2657-4487-9C27-C9FC889D876E}"/>
    <cellStyle name="Výpočet 3 23 2 3" xfId="17248" xr:uid="{0342458D-FF3E-426F-B1F7-955C7A0CB696}"/>
    <cellStyle name="Výpočet 3 23 2 3 2" xfId="38647" xr:uid="{DC220456-895D-4149-AEE7-B5E58E136CF0}"/>
    <cellStyle name="Výpočet 3 23 2 4" xfId="22106" xr:uid="{39009C1D-FAED-4DCA-B3AC-A2C25D9ED04C}"/>
    <cellStyle name="Výpočet 3 23 2 4 2" xfId="43209" xr:uid="{E7CFEC4F-2F6F-40D0-BA76-58313A115EC1}"/>
    <cellStyle name="Výpočet 3 23 2 5" xfId="21754" xr:uid="{ACFEB057-E4B4-4962-BBDB-9B217A08DD19}"/>
    <cellStyle name="Výpočet 3 23 2 5 2" xfId="42867" xr:uid="{8E85EE10-56DD-4E08-B96A-73E78EE032A6}"/>
    <cellStyle name="Výpočet 3 23 2_LI1" xfId="55645" xr:uid="{D206B123-1BAA-401E-8F5D-19AD588648CF}"/>
    <cellStyle name="Výpočet 3 23 3" xfId="10124" xr:uid="{ECB069BE-0A30-40D9-801A-BD1A233ADBA6}"/>
    <cellStyle name="Výpočet 3 23 3 2" xfId="19918" xr:uid="{5EFCAD21-1175-4768-8B79-04F44823CE0B}"/>
    <cellStyle name="Výpočet 3 23 3 2 2" xfId="41123" xr:uid="{E1FF9CF4-D30F-4322-A824-41818AB40D79}"/>
    <cellStyle name="Výpočet 3 23 3 3" xfId="23314" xr:uid="{3073B7F9-6D9E-467F-9E95-7094935A5893}"/>
    <cellStyle name="Výpočet 3 23 3 3 2" xfId="44389" xr:uid="{47A41288-D1ED-4956-8874-6C0201D11678}"/>
    <cellStyle name="Výpočet 3 23 3 4" xfId="26125" xr:uid="{3E2AF48D-D93D-4453-B489-0FDD3C67CF4E}"/>
    <cellStyle name="Výpočet 3 23 3_LI1" xfId="55647" xr:uid="{341E7EB1-A418-4A1C-9CE6-DC88FA1C3A0B}"/>
    <cellStyle name="Výpočet 3 23 4" xfId="15314" xr:uid="{0DC628CF-54EE-45E8-A632-00B0A6F440E9}"/>
    <cellStyle name="Výpočet 3 23 4 2" xfId="36808" xr:uid="{D30B918F-03BB-4651-B495-773292CC62AA}"/>
    <cellStyle name="Výpočet 3 23 5" xfId="15055" xr:uid="{C2DFD22C-25A6-4693-B76B-A1D5A6FAA024}"/>
    <cellStyle name="Výpočet 3 23 5 2" xfId="36579" xr:uid="{AD1B808B-7684-4A4F-AD9F-4EE0F9FB2E8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2 2" xfId="43250" xr:uid="{445890A9-56F7-42B6-8FF6-A2E6B40242FE}"/>
    <cellStyle name="Výpočet 3 24 2 2 3" xfId="25074" xr:uid="{6E5C2CA1-35F6-4068-95EE-3CFB6079BAFD}"/>
    <cellStyle name="Výpočet 3 24 2 2 3 2" xfId="46084" xr:uid="{32365D70-3C66-4212-ADA3-E0BFF6521B83}"/>
    <cellStyle name="Výpočet 3 24 2 2 4" xfId="27699" xr:uid="{EB419223-BB12-4135-8D9A-06605E167FB7}"/>
    <cellStyle name="Výpočet 3 24 2 2_LI1" xfId="55649" xr:uid="{28C4C282-5128-4679-83F2-F80D507B3D14}"/>
    <cellStyle name="Výpočet 3 24 2 3" xfId="17572" xr:uid="{B0AC2B93-CC62-4359-93C5-A5B736E72D20}"/>
    <cellStyle name="Výpočet 3 24 2 3 2" xfId="38960" xr:uid="{EDC73C5F-7611-4BDB-8DA3-D6101DAAF3E3}"/>
    <cellStyle name="Výpočet 3 24 2 4" xfId="22297" xr:uid="{14B31D3C-AB81-4C70-92E9-2FECE2B63EF5}"/>
    <cellStyle name="Výpočet 3 24 2 4 2" xfId="43393" xr:uid="{2A088D10-D772-49E8-9DFD-9965A8F4410B}"/>
    <cellStyle name="Výpočet 3 24 2 5" xfId="17194" xr:uid="{71A6C885-8522-4CB0-A446-827AC1D3E3A6}"/>
    <cellStyle name="Výpočet 3 24 2 5 2" xfId="38594" xr:uid="{57E9D57C-0F52-4645-A278-F1D343239C2B}"/>
    <cellStyle name="Výpočet 3 24 2_LI1" xfId="55648" xr:uid="{90C0DCBC-D38B-4928-8B70-EA335D444AEE}"/>
    <cellStyle name="Výpočet 3 24 3" xfId="10537" xr:uid="{CF385705-D326-4497-898D-CB2CBA2AD3DC}"/>
    <cellStyle name="Výpočet 3 24 3 2" xfId="20233" xr:uid="{249873F9-07FB-4F0A-B5E5-DC915DD7F926}"/>
    <cellStyle name="Výpočet 3 24 3 2 2" xfId="41430" xr:uid="{873364FF-5A33-4371-A781-B41F9926480B}"/>
    <cellStyle name="Výpočet 3 24 3 3" xfId="23594" xr:uid="{BD99A128-DF46-4E02-AF42-77611C0B8128}"/>
    <cellStyle name="Výpočet 3 24 3 3 2" xfId="44665" xr:uid="{29DD99B8-9912-4AED-86DC-3CC9955D2EAD}"/>
    <cellStyle name="Výpočet 3 24 3 4" xfId="26394" xr:uid="{5144943C-A94B-4F45-B740-3EAAFE34F415}"/>
    <cellStyle name="Výpočet 3 24 3_LI1" xfId="55650" xr:uid="{10B6B4F3-8861-4366-91DC-46CDDEDF87E4}"/>
    <cellStyle name="Výpočet 3 24 4" xfId="15630" xr:uid="{4E42E7C7-B272-4A73-B5DD-6ABE553AA2E9}"/>
    <cellStyle name="Výpočet 3 24 4 2" xfId="37111" xr:uid="{6CE8834F-3827-410F-AE98-16AA59389CD4}"/>
    <cellStyle name="Výpočet 3 24 5" xfId="19619" xr:uid="{4A9D8D20-6612-4098-A3B9-60761ED6D75B}"/>
    <cellStyle name="Výpočet 3 24 5 2" xfId="40841" xr:uid="{91C33D16-F477-4E0D-BFAF-2324DC9E48F5}"/>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2 2" xfId="41987" xr:uid="{91EFCF3E-17C2-4BDC-A0D2-090F15291326}"/>
    <cellStyle name="Výpočet 3 25 2 3" xfId="24100" xr:uid="{FD1C2633-CEC1-4F76-A52D-0C54C9E2DFCD}"/>
    <cellStyle name="Výpočet 3 25 2 3 2" xfId="45163" xr:uid="{287DDCF2-3421-4B54-A631-62C499ECD236}"/>
    <cellStyle name="Výpočet 3 25 2 4" xfId="26870" xr:uid="{E139435B-1CF5-4F88-9144-2CD6DD9906A9}"/>
    <cellStyle name="Výpočet 3 25 2_LI1" xfId="55652" xr:uid="{3A23C32F-406D-46F7-A769-30F7BF036615}"/>
    <cellStyle name="Výpočet 3 25 3" xfId="16202" xr:uid="{DFE9A111-24F3-4B61-949D-6F5EA0FFCF97}"/>
    <cellStyle name="Výpočet 3 25 3 2" xfId="37664" xr:uid="{E3FF2BFB-4EC3-4E7E-97AD-B2F23ED2DE2C}"/>
    <cellStyle name="Výpočet 3 25 4" xfId="16879" xr:uid="{796F9373-DC2D-4B8C-98B3-00AB0D25A731}"/>
    <cellStyle name="Výpočet 3 25 4 2" xfId="38309" xr:uid="{F597ABBE-E55B-4CC3-88FE-4E772983931F}"/>
    <cellStyle name="Výpočet 3 25_LI1" xfId="55651" xr:uid="{F473F41D-A633-4FF4-B8CA-090D17BA2591}"/>
    <cellStyle name="Výpočet 3 26" xfId="8763" xr:uid="{62AD8C23-5C28-41AD-9680-2D314F6254FE}"/>
    <cellStyle name="Výpočet 3 26 2" xfId="19090" xr:uid="{3A72E0E0-BFD8-4EF0-AF3C-CCDC3E0A35EB}"/>
    <cellStyle name="Výpočet 3 26 2 2" xfId="40330" xr:uid="{9F7ED7A6-F9B2-475A-A994-ABD2390CFA01}"/>
    <cellStyle name="Výpočet 3 26 3" xfId="14323" xr:uid="{4365CA1A-76A7-46FE-975A-A2808851CE61}"/>
    <cellStyle name="Výpočet 3 26 3 2" xfId="35889" xr:uid="{BD786653-8F8C-417A-A7C1-A5D139FC5C86}"/>
    <cellStyle name="Výpočet 3 26 4" xfId="25601" xr:uid="{63DC89EA-7C79-47C2-A183-5562AC94B237}"/>
    <cellStyle name="Výpočet 3 26_LI1" xfId="55653" xr:uid="{454248BB-9FDE-4C89-A2E3-E359B3B2BBE7}"/>
    <cellStyle name="Výpočet 3 27" xfId="14335" xr:uid="{92863F46-3683-4074-B84C-48794E78E9D0}"/>
    <cellStyle name="Výpočet 3 27 2" xfId="35901" xr:uid="{5302305D-D8E6-452B-879B-41CA645F14AE}"/>
    <cellStyle name="Výpočet 3 28" xfId="18861" xr:uid="{545710FF-5E1B-4500-BCFC-8D8AA65C4082}"/>
    <cellStyle name="Výpočet 3 28 2" xfId="40113" xr:uid="{6BF269B2-76FE-44A7-B3D2-2BE5A2A06C86}"/>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2 2" xfId="43171" xr:uid="{70D64B9C-513E-44B8-B179-A8D682D69095}"/>
    <cellStyle name="Výpočet 3 3 2 2 2 2 3" xfId="25008" xr:uid="{EBFC574D-4ECD-4850-91D4-2DA13AE89CEF}"/>
    <cellStyle name="Výpočet 3 3 2 2 2 2 3 2" xfId="46018" xr:uid="{3081EA9A-5117-4506-BBEB-80AA826F548A}"/>
    <cellStyle name="Výpočet 3 3 2 2 2 2 4" xfId="27636" xr:uid="{6E8CE447-E2A4-486E-A179-BF95AEFF3FB1}"/>
    <cellStyle name="Výpočet 3 3 2 2 2 2_LI1" xfId="55655" xr:uid="{C3A30F05-2043-4936-A649-B808C8512381}"/>
    <cellStyle name="Výpočet 3 3 2 2 2 3" xfId="17492" xr:uid="{3D2EF6CD-7A42-4C8D-AC3B-911A110796C5}"/>
    <cellStyle name="Výpočet 3 3 2 2 2 3 2" xfId="38885" xr:uid="{30A20BD6-A5F8-46FC-8460-25B1A818B21C}"/>
    <cellStyle name="Výpočet 3 3 2 2 2 4" xfId="18196" xr:uid="{E3F3BC01-4147-4F2E-9FFA-6E0B3EB16AFA}"/>
    <cellStyle name="Výpočet 3 3 2 2 2 4 2" xfId="39572" xr:uid="{01A1D8C2-3418-4867-9131-9F08E5C6124B}"/>
    <cellStyle name="Výpočet 3 3 2 2 2 5" xfId="24742" xr:uid="{CB09C76C-8B51-47DA-9554-E137042E1329}"/>
    <cellStyle name="Výpočet 3 3 2 2 2 5 2" xfId="45759" xr:uid="{23EC4AC0-EB2B-479C-ABC0-85C5C97901B2}"/>
    <cellStyle name="Výpočet 3 3 2 2 2_LI1" xfId="55654" xr:uid="{E3E8D8ED-162A-424D-BA8A-9E2848D45A0C}"/>
    <cellStyle name="Výpočet 3 3 2 2 3" xfId="10432" xr:uid="{D9183AF4-42A9-4EDE-8DD1-EB0C1C4EB599}"/>
    <cellStyle name="Výpočet 3 3 2 2 3 2" xfId="20156" xr:uid="{B72E1B03-68B1-4772-BD3A-E15DDE9596DD}"/>
    <cellStyle name="Výpočet 3 3 2 2 3 2 2" xfId="41357" xr:uid="{593EDFF4-6BC5-4FAB-A32D-C73BFC8645FA}"/>
    <cellStyle name="Výpočet 3 3 2 2 3 3" xfId="23528" xr:uid="{AC2DC1A1-320E-42E8-B6CC-B11EB4EDE2BC}"/>
    <cellStyle name="Výpočet 3 3 2 2 3 3 2" xfId="44601" xr:uid="{CFF434C0-AB91-4889-99FF-BF6A6F56E7D7}"/>
    <cellStyle name="Výpočet 3 3 2 2 3 4" xfId="26331" xr:uid="{00F8FDAF-DF02-4FA8-B38F-4D786678FEE0}"/>
    <cellStyle name="Výpočet 3 3 2 2 3_LI1" xfId="55656" xr:uid="{271524FB-07D8-48FF-89D4-61D23D1B7D28}"/>
    <cellStyle name="Výpočet 3 3 2 2 4" xfId="15552" xr:uid="{4533F2ED-AED4-4EA4-B5EC-371A417C7208}"/>
    <cellStyle name="Výpočet 3 3 2 2 4 2" xfId="37039" xr:uid="{C63E283F-46E6-48B6-87BA-886828C1DFAB}"/>
    <cellStyle name="Výpočet 3 3 2 2 5" xfId="21586" xr:uid="{7453FE52-2F18-4E75-B8FE-D490F4DFA2B9}"/>
    <cellStyle name="Výpočet 3 3 2 2 5 2" xfId="42716" xr:uid="{ECAFB882-ED75-431A-9AD3-DE8FA3A34702}"/>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2 2" xfId="43624" xr:uid="{57E3C02D-3E1C-437E-BCF5-E0B4949DF1D8}"/>
    <cellStyle name="Výpočet 3 3 2 3 2 2 3" xfId="25389" xr:uid="{6776CEF7-F47B-4EA3-99B4-0BAD94F9368D}"/>
    <cellStyle name="Výpočet 3 3 2 3 2 2 3 2" xfId="46387" xr:uid="{B6FBC33A-57B5-496A-BC95-7DF7A4AB0C98}"/>
    <cellStyle name="Výpočet 3 3 2 3 2 2 4" xfId="27986" xr:uid="{446DD951-A9B7-4C51-A58E-E6AF5592B55F}"/>
    <cellStyle name="Výpočet 3 3 2 3 2 2_LI1" xfId="55658" xr:uid="{62732764-5ED7-4216-89C2-0F0916E39D05}"/>
    <cellStyle name="Výpočet 3 3 2 3 2 3" xfId="17944" xr:uid="{528702D5-BE57-4EB6-8E6F-257155037FEE}"/>
    <cellStyle name="Výpočet 3 3 2 3 2 3 2" xfId="39323" xr:uid="{38B62310-8D5D-49A5-BA50-BBAC81D429C5}"/>
    <cellStyle name="Výpočet 3 3 2 3 2 4" xfId="16657" xr:uid="{01798646-D87D-4D36-BECF-F139C445E954}"/>
    <cellStyle name="Výpočet 3 3 2 3 2 4 2" xfId="38106" xr:uid="{66DA8B18-1D04-42B1-A5F6-809219CE2D98}"/>
    <cellStyle name="Výpočet 3 3 2 3 2 5" xfId="23699" xr:uid="{7CCD23B2-C5C1-487C-A760-A8564D52E441}"/>
    <cellStyle name="Výpočet 3 3 2 3 2 5 2" xfId="44765" xr:uid="{31014FCB-9066-4CC1-840D-80532C73DC34}"/>
    <cellStyle name="Výpočet 3 3 2 3 2_LI1" xfId="55657" xr:uid="{172AA0B6-1B61-4485-B8BA-83FCB6E193FB}"/>
    <cellStyle name="Výpočet 3 3 2 3 3" xfId="11078" xr:uid="{BA094E16-EA88-461F-B754-3482190C38FC}"/>
    <cellStyle name="Výpočet 3 3 2 3 3 2" xfId="20620" xr:uid="{D733B661-B7E3-4CD3-8C25-0B574A5E85BA}"/>
    <cellStyle name="Výpočet 3 3 2 3 3 2 2" xfId="41796" xr:uid="{E8AB3032-54BE-48E4-BCC5-B37081BBB47A}"/>
    <cellStyle name="Výpočet 3 3 2 3 3 3" xfId="23906" xr:uid="{328AA8E6-B541-4E24-81A5-FF3F90E08EEC}"/>
    <cellStyle name="Výpočet 3 3 2 3 3 3 2" xfId="44969" xr:uid="{E75FCAE6-4EC3-4538-A6B0-47B47ADC7A0D}"/>
    <cellStyle name="Výpočet 3 3 2 3 3 4" xfId="26680" xr:uid="{CF41A4FE-CB94-4099-AA3A-6E1219001E8F}"/>
    <cellStyle name="Výpočet 3 3 2 3 3_LI1" xfId="55659" xr:uid="{7B64CFB9-ACBB-4B6C-B5A7-FCCCE656B91C}"/>
    <cellStyle name="Výpočet 3 3 2 3 4" xfId="16005" xr:uid="{0D1CC4EC-15C5-4F5E-BD2D-365F6B5B5673}"/>
    <cellStyle name="Výpočet 3 3 2 3 4 2" xfId="37469" xr:uid="{B6B8DC37-2703-4C86-A87E-36DB27EFA9C5}"/>
    <cellStyle name="Výpočet 3 3 2 3 5" xfId="17700" xr:uid="{2C142E31-DB40-4DE7-A59C-7A749F2C0783}"/>
    <cellStyle name="Výpočet 3 3 2 3 5 2" xfId="39083" xr:uid="{EED4A78A-8F76-43C3-9F2A-F46FF6B3C389}"/>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2 2" xfId="42221" xr:uid="{D2E58F86-C096-4AF7-B94F-A7AC38343B58}"/>
    <cellStyle name="Výpočet 3 3 2 4 2 3" xfId="24306" xr:uid="{26A38FC1-9145-4CAC-BBF3-7AACF41AF5AE}"/>
    <cellStyle name="Výpočet 3 3 2 4 2 3 2" xfId="45367" xr:uid="{5EDA7C9D-AF77-4824-859A-233690F2007B}"/>
    <cellStyle name="Výpočet 3 3 2 4 2 4" xfId="27069" xr:uid="{FEB88645-262A-4B98-A1BB-81B24AA6AFC1}"/>
    <cellStyle name="Výpočet 3 3 2 4 2_LI1" xfId="55661" xr:uid="{52259882-459D-464A-8745-A83BCAAF3F93}"/>
    <cellStyle name="Výpočet 3 3 2 4 3" xfId="16441" xr:uid="{0785D39F-4859-4EDD-B805-1961182C3F7C}"/>
    <cellStyle name="Výpočet 3 3 2 4 3 2" xfId="37897" xr:uid="{BF81609C-1D8D-4C47-9FB8-E2D655AA1179}"/>
    <cellStyle name="Výpočet 3 3 2 4 4" xfId="21270" xr:uid="{D35CD28A-3603-441F-87D3-2E1BF9A1189D}"/>
    <cellStyle name="Výpočet 3 3 2 4 4 2" xfId="42427" xr:uid="{3CB4A1F1-8496-4417-B06C-362F18C289A7}"/>
    <cellStyle name="Výpočet 3 3 2 4_LI1" xfId="55660" xr:uid="{53C44F52-9756-4783-8297-E5FD534B1504}"/>
    <cellStyle name="Výpočet 3 3 2 5" xfId="9103" xr:uid="{52222BE3-6322-4702-81E3-68812E52EA4B}"/>
    <cellStyle name="Výpočet 3 3 2 5 2" xfId="19367" xr:uid="{3FD71E97-A8AC-48F3-BDDF-4582CB430BFF}"/>
    <cellStyle name="Výpočet 3 3 2 5 2 2" xfId="40602" xr:uid="{DB51317E-AF08-4575-9499-6DE8AF33D533}"/>
    <cellStyle name="Výpočet 3 3 2 5 3" xfId="22951" xr:uid="{D6E5A144-73DC-4CDE-BED0-22F75F78201D}"/>
    <cellStyle name="Výpočet 3 3 2 5 3 2" xfId="44040" xr:uid="{0BEBA950-B28F-46BF-9472-8B030A4A9D09}"/>
    <cellStyle name="Výpočet 3 3 2 5 4" xfId="25837" xr:uid="{76B331A6-57E0-49BD-8A32-02A513F76CFE}"/>
    <cellStyle name="Výpočet 3 3 2 5_LI1" xfId="55662" xr:uid="{2C2BDF2B-A1DE-4F30-88E9-46FC673D7EFE}"/>
    <cellStyle name="Výpočet 3 3 2 6" xfId="14613" xr:uid="{FC4AD2C5-65F5-4085-80F6-18B38A09F7A2}"/>
    <cellStyle name="Výpočet 3 3 2 6 2" xfId="36176" xr:uid="{7B9337D9-B0E5-4930-8F05-A24D466DB81F}"/>
    <cellStyle name="Výpočet 3 3 2 7" xfId="18616" xr:uid="{1BD54C40-0F6E-40CE-9D24-6EC64394D60B}"/>
    <cellStyle name="Výpočet 3 3 2 7 2" xfId="39920" xr:uid="{578AC197-5A1D-4044-85D0-B764001316EA}"/>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2 2" xfId="42963" xr:uid="{0C6F3A1E-A5A5-450E-B047-7A46B9F122B9}"/>
    <cellStyle name="Výpočet 3 3 3 2 2 3" xfId="24822" xr:uid="{42853581-7E52-4FBC-9041-89D503D57673}"/>
    <cellStyle name="Výpočet 3 3 3 2 2 3 2" xfId="45834" xr:uid="{21912986-A3C6-4786-950C-BDE003398504}"/>
    <cellStyle name="Výpočet 3 3 3 2 2 4" xfId="27458" xr:uid="{84E5FB53-E0EF-4111-87A1-8ED89271E5B2}"/>
    <cellStyle name="Výpočet 3 3 3 2 2_LI1" xfId="55664" xr:uid="{6BC59DBD-3C74-45E5-88D9-67B4B65FB2AC}"/>
    <cellStyle name="Výpočet 3 3 3 2 3" xfId="17280" xr:uid="{D9F79D09-BF04-4876-AD63-AB6B3F0898A1}"/>
    <cellStyle name="Výpočet 3 3 3 2 3 2" xfId="38678" xr:uid="{2F17E8BB-E70E-437C-B34E-36E04D93EE4C}"/>
    <cellStyle name="Výpočet 3 3 3 2 4" xfId="17307" xr:uid="{EE73125D-0638-4803-BB5A-2B2E5F910438}"/>
    <cellStyle name="Výpočet 3 3 3 2 4 2" xfId="38704" xr:uid="{5C82D5EF-CC31-4321-A5D4-3BCDE1AEB8B9}"/>
    <cellStyle name="Výpočet 3 3 3 2 5" xfId="18123" xr:uid="{E9471D18-5A33-4627-9995-AF277F5BA039}"/>
    <cellStyle name="Výpočet 3 3 3 2 5 2" xfId="39502" xr:uid="{40864536-0849-4C35-AEEE-3E45D4CA8D48}"/>
    <cellStyle name="Výpočet 3 3 3 2_LI1" xfId="55663" xr:uid="{2D994374-8B51-48EC-B6EB-8109A9356CDD}"/>
    <cellStyle name="Výpočet 3 3 3 3" xfId="10160" xr:uid="{06872C83-23C6-4562-B43A-68E4380190BC}"/>
    <cellStyle name="Výpočet 3 3 3 3 2" xfId="19949" xr:uid="{B04BF53F-D1C4-47B2-93D8-E745136D6CDD}"/>
    <cellStyle name="Výpočet 3 3 3 3 2 2" xfId="41154" xr:uid="{B17F7CA2-0085-47C4-A43F-C564A42FFB25}"/>
    <cellStyle name="Výpočet 3 3 3 3 3" xfId="23343" xr:uid="{F02FFF0C-49DF-4C94-91B0-E0787D98E05A}"/>
    <cellStyle name="Výpočet 3 3 3 3 3 2" xfId="44418" xr:uid="{D7E1F9AF-C3F8-4A67-BB4E-B4D0F1CF9F3B}"/>
    <cellStyle name="Výpočet 3 3 3 3 4" xfId="26153" xr:uid="{6B4B4F12-9ECC-4ABB-B8BF-0E6DC3EEE1D6}"/>
    <cellStyle name="Výpočet 3 3 3 3_LI1" xfId="55665" xr:uid="{B812D555-FF4A-4A2D-B4FA-91366CD683B1}"/>
    <cellStyle name="Výpočet 3 3 3 4" xfId="15343" xr:uid="{E9543DB6-FC77-41CE-9DAB-782929C6EA6D}"/>
    <cellStyle name="Výpočet 3 3 3 4 2" xfId="36836" xr:uid="{4B29226D-00AA-4BDD-8D26-C8033898005D}"/>
    <cellStyle name="Výpočet 3 3 3 5" xfId="21600" xr:uid="{75A8EB02-1B05-4DB4-8F8C-95EC913256B5}"/>
    <cellStyle name="Výpočet 3 3 3 5 2" xfId="42727" xr:uid="{93DB9674-43B8-43C8-A66E-F6C5618D6BBA}"/>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2 2" xfId="42932" xr:uid="{1AE03872-6F0B-4C5B-858F-43E1ADCB0893}"/>
    <cellStyle name="Výpočet 3 3 4 2 2 3" xfId="24793" xr:uid="{6CC3C0AD-1EAA-47CF-B647-200E12093697}"/>
    <cellStyle name="Výpočet 3 3 4 2 2 3 2" xfId="45805" xr:uid="{1D23D057-6DB5-4F7E-BFF0-FD684888AEEE}"/>
    <cellStyle name="Výpočet 3 3 4 2 2 4" xfId="27429" xr:uid="{6A8D1F76-D3C8-4C19-8CDF-3A0DF4AC1F92}"/>
    <cellStyle name="Výpočet 3 3 4 2 2_LI1" xfId="55667" xr:uid="{590917F4-1D24-4C16-B0CB-F4633E78E0C6}"/>
    <cellStyle name="Výpočet 3 3 4 2 3" xfId="17246" xr:uid="{E8AC781A-1609-43CE-91B0-AB2840B42798}"/>
    <cellStyle name="Výpočet 3 3 4 2 3 2" xfId="38645" xr:uid="{1990D496-BF87-46FF-BBBC-5FEA294D7479}"/>
    <cellStyle name="Výpočet 3 3 4 2 4" xfId="18221" xr:uid="{E3A9823B-5AC5-47F9-9F8C-47A10DD47656}"/>
    <cellStyle name="Výpočet 3 3 4 2 4 2" xfId="39596" xr:uid="{2829ABE2-6360-452F-B4C1-481D21E21EB1}"/>
    <cellStyle name="Výpočet 3 3 4 2 5" xfId="25038" xr:uid="{03E3C3D0-6419-4321-A8C1-5E4E4A9CC88A}"/>
    <cellStyle name="Výpočet 3 3 4 2 5 2" xfId="46048" xr:uid="{DEF08791-535A-4E34-AEEE-41258CF89177}"/>
    <cellStyle name="Výpočet 3 3 4 2_LI1" xfId="55666" xr:uid="{E1587F3E-CD0E-4906-8EB4-0CE10E2BD200}"/>
    <cellStyle name="Výpočet 3 3 4 3" xfId="10122" xr:uid="{0BB22FA4-A0F4-4A73-A8A8-E8F53540ADAB}"/>
    <cellStyle name="Výpočet 3 3 4 3 2" xfId="19916" xr:uid="{4541EE44-BDBC-4CCF-AC6F-1A5D76CD7A90}"/>
    <cellStyle name="Výpočet 3 3 4 3 2 2" xfId="41121" xr:uid="{847040B1-839F-48FA-AF41-AF97C4A136AE}"/>
    <cellStyle name="Výpočet 3 3 4 3 3" xfId="23313" xr:uid="{1165BAD6-601E-4BB9-AD32-F5FA80F66EEB}"/>
    <cellStyle name="Výpočet 3 3 4 3 3 2" xfId="44388" xr:uid="{48107846-8189-4B54-BE7B-CFE4915F101B}"/>
    <cellStyle name="Výpočet 3 3 4 3 4" xfId="26124" xr:uid="{11FA35BC-3F11-464C-A6FB-1C0E7BF80EE9}"/>
    <cellStyle name="Výpočet 3 3 4 3_LI1" xfId="55668" xr:uid="{FFD75574-0AA5-4405-8985-FE55350DC9D5}"/>
    <cellStyle name="Výpočet 3 3 4 4" xfId="15312" xr:uid="{1BB8B8F8-EF6B-44C4-A65D-11C7EE6FD13F}"/>
    <cellStyle name="Výpočet 3 3 4 4 2" xfId="36806" xr:uid="{D7C60F64-EBE9-467B-9168-00B2DDAB8D41}"/>
    <cellStyle name="Výpočet 3 3 4 5" xfId="17107" xr:uid="{BE7D7C72-6B69-4CEC-8B4B-5CDCB8F7F622}"/>
    <cellStyle name="Výpočet 3 3 4 5 2" xfId="38515" xr:uid="{8C7298DB-6079-4742-901D-5B80FA9EE825}"/>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2 2" xfId="42015" xr:uid="{36EF9F12-6073-4421-9D0D-67C95C584FE1}"/>
    <cellStyle name="Výpočet 3 3 5 2 3" xfId="24126" xr:uid="{3A6CC6C3-9EF7-45CB-90B3-22666DE3869E}"/>
    <cellStyle name="Výpočet 3 3 5 2 3 2" xfId="45189" xr:uid="{4A02F9ED-36DE-4DA9-8B31-EDFDA08ED2DE}"/>
    <cellStyle name="Výpočet 3 3 5 2 4" xfId="26895" xr:uid="{D5551473-9BDA-482D-9DDB-F8E42D1FCF45}"/>
    <cellStyle name="Výpočet 3 3 5 2_LI1" xfId="55670" xr:uid="{5B88EACF-9E86-4B0F-8636-5A30FE976122}"/>
    <cellStyle name="Výpočet 3 3 5 3" xfId="16231" xr:uid="{32F76CDD-0799-421C-A1D4-A8C14DEAFB69}"/>
    <cellStyle name="Výpočet 3 3 5 3 2" xfId="37693" xr:uid="{47AC60CF-90C2-4EC2-AE16-119149A6B670}"/>
    <cellStyle name="Výpočet 3 3 5 4" xfId="22027" xr:uid="{0353715F-99AD-4F57-BC18-60CFE3A09B6E}"/>
    <cellStyle name="Výpočet 3 3 5 4 2" xfId="43132" xr:uid="{0D4C8214-222C-4A9E-AC8E-B65F6A674FB4}"/>
    <cellStyle name="Výpočet 3 3 5_LI1" xfId="55669" xr:uid="{BEEC5177-EC3E-4573-9FE9-0C35FC405DF9}"/>
    <cellStyle name="Výpočet 3 3 6" xfId="8802" xr:uid="{38AF9363-37AA-4775-8AEA-4E766F03F4FC}"/>
    <cellStyle name="Výpočet 3 3 6 2" xfId="19124" xr:uid="{CD4ED8A0-3860-48CF-901F-EBE0111D7B0E}"/>
    <cellStyle name="Výpočet 3 3 6 2 2" xfId="40363" xr:uid="{3F38C5FB-77B8-479D-BAEF-428B43A0E0CE}"/>
    <cellStyle name="Výpočet 3 3 6 3" xfId="22735" xr:uid="{235B430F-FFFE-4DEB-B955-EB576FF3CEAA}"/>
    <cellStyle name="Výpočet 3 3 6 3 2" xfId="43827" xr:uid="{AFB6B949-D184-4C11-8E61-366B5CC185E6}"/>
    <cellStyle name="Výpočet 3 3 6 4" xfId="25630" xr:uid="{D0DFDCC0-BA75-4B59-A275-F8B4B5A93D21}"/>
    <cellStyle name="Výpočet 3 3 6_LI1" xfId="55671" xr:uid="{3A3CF273-44D8-488B-853E-5DC7C4F665D2}"/>
    <cellStyle name="Výpočet 3 3 7" xfId="14369" xr:uid="{C4390F07-3996-48EF-8475-DE9CF6ADABFF}"/>
    <cellStyle name="Výpočet 3 3 7 2" xfId="35934" xr:uid="{5D7C7DC4-8E92-4572-8A99-B604C3924CC1}"/>
    <cellStyle name="Výpočet 3 3 8" xfId="18832" xr:uid="{442CD5AE-DD55-4524-A1B2-83F1E83BEF8C}"/>
    <cellStyle name="Výpočet 3 3 8 2" xfId="40090" xr:uid="{FBEC1D8C-7ED4-4423-B965-5BE13911B91F}"/>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2 2" xfId="43186" xr:uid="{D44F9E13-A5A7-4E2C-BD85-D789D078A92D}"/>
    <cellStyle name="Výpočet 3 4 2 2 2 2 3" xfId="25018" xr:uid="{BCFAA4D7-A2B8-4CAD-BCE3-C006BEB1AA13}"/>
    <cellStyle name="Výpočet 3 4 2 2 2 2 3 2" xfId="46028" xr:uid="{87014793-CD90-4C91-8ACF-9B93767CEC67}"/>
    <cellStyle name="Výpočet 3 4 2 2 2 2 4" xfId="27645" xr:uid="{EB78B2FE-1FEC-4D8C-9151-5C85BA335552}"/>
    <cellStyle name="Výpočet 3 4 2 2 2 2_LI1" xfId="55673" xr:uid="{8A957244-9F44-44E9-AF7F-FF98F48E959B}"/>
    <cellStyle name="Výpočet 3 4 2 2 2 3" xfId="17508" xr:uid="{9E8A9EB3-5088-4362-B3D9-A5E21B61931D}"/>
    <cellStyle name="Výpočet 3 4 2 2 2 3 2" xfId="38898" xr:uid="{330E34C7-964B-4E8B-8595-E532129F39A2}"/>
    <cellStyle name="Výpočet 3 4 2 2 2 4" xfId="22262" xr:uid="{A5E91E2F-B5DF-40F8-8DAA-6C8C5B1D6082}"/>
    <cellStyle name="Výpočet 3 4 2 2 2 4 2" xfId="43362" xr:uid="{03641AE4-FE79-45F2-B905-3C5B6C4C9D5A}"/>
    <cellStyle name="Výpočet 3 4 2 2 2 5" xfId="21708" xr:uid="{212776B6-DD9A-4BB5-97B4-A3F516F2BCB5}"/>
    <cellStyle name="Výpočet 3 4 2 2 2 5 2" xfId="42828" xr:uid="{8E7A947A-5866-48BB-9338-CD2F29BCB862}"/>
    <cellStyle name="Výpočet 3 4 2 2 2_LI1" xfId="55672" xr:uid="{3CD32E9A-DF49-4458-BEA6-58E5C38EE0F8}"/>
    <cellStyle name="Výpočet 3 4 2 2 3" xfId="10453" xr:uid="{9AAB789E-B2EC-4D99-8DBB-ACE13AFD1D81}"/>
    <cellStyle name="Výpočet 3 4 2 2 3 2" xfId="20170" xr:uid="{C430696F-3012-4F15-A36B-40824DACDF6C}"/>
    <cellStyle name="Výpočet 3 4 2 2 3 2 2" xfId="41370" xr:uid="{EF01881F-66E9-41DB-85E3-6CD47807566C}"/>
    <cellStyle name="Výpočet 3 4 2 2 3 3" xfId="23539" xr:uid="{318F72CD-1769-4BA3-A35B-29B0A3FBCEF9}"/>
    <cellStyle name="Výpočet 3 4 2 2 3 3 2" xfId="44611" xr:uid="{E57D9E8D-01C6-4FDA-98C6-D942902E2DE8}"/>
    <cellStyle name="Výpočet 3 4 2 2 3 4" xfId="26340" xr:uid="{843E22A7-369D-47AF-AC39-211E5FCEC73B}"/>
    <cellStyle name="Výpočet 3 4 2 2 3_LI1" xfId="55674" xr:uid="{CCD86EF7-04E9-4B99-ABDF-C67C39F502D3}"/>
    <cellStyle name="Výpočet 3 4 2 2 4" xfId="15567" xr:uid="{68C0B2C2-1170-41BE-AB44-94451271AEEB}"/>
    <cellStyle name="Výpočet 3 4 2 2 4 2" xfId="37052" xr:uid="{485C2F97-29DE-4B03-9761-7826E2F930D0}"/>
    <cellStyle name="Výpočet 3 4 2 2 5" xfId="19373" xr:uid="{63DDDBE7-FD31-438A-A838-7256A505D909}"/>
    <cellStyle name="Výpočet 3 4 2 2 5 2" xfId="40608" xr:uid="{FA18C4E2-E50D-45B4-87C0-3C76B4A124EC}"/>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2 2" xfId="43633" xr:uid="{B84D7376-6938-4605-82FC-A042E53657E4}"/>
    <cellStyle name="Výpočet 3 4 2 3 2 2 3" xfId="25398" xr:uid="{3F72EA2B-DA01-47F5-87BC-F56CD331E91A}"/>
    <cellStyle name="Výpočet 3 4 2 3 2 2 3 2" xfId="46396" xr:uid="{20001C16-3BE2-4AC6-9756-5A70F24CBFFC}"/>
    <cellStyle name="Výpočet 3 4 2 3 2 2 4" xfId="27995" xr:uid="{AA49E6E6-D51D-4CEB-B1B8-E5107E626411}"/>
    <cellStyle name="Výpočet 3 4 2 3 2 2_LI1" xfId="55676" xr:uid="{CB09FAB0-E1B6-4211-AFA5-CE0D9A8CD586}"/>
    <cellStyle name="Výpočet 3 4 2 3 2 3" xfId="17953" xr:uid="{BB830258-740E-46FF-8FA0-2959B586532C}"/>
    <cellStyle name="Výpočet 3 4 2 3 2 3 2" xfId="39332" xr:uid="{33B921F7-647A-4FBF-84D9-6E6CA192274C}"/>
    <cellStyle name="Výpočet 3 4 2 3 2 4" xfId="17166" xr:uid="{8DA44853-24C6-4A12-93C0-DD4E23DC9341}"/>
    <cellStyle name="Výpočet 3 4 2 3 2 4 2" xfId="38570" xr:uid="{6D6BDEB7-8088-47A8-8FFB-80599C598987}"/>
    <cellStyle name="Výpočet 3 4 2 3 2 5" xfId="18443" xr:uid="{FC3F355E-9A58-4290-8795-DD5BEF3AC15F}"/>
    <cellStyle name="Výpočet 3 4 2 3 2 5 2" xfId="39783" xr:uid="{B81B4F72-C323-4927-AD35-304398EDAE7F}"/>
    <cellStyle name="Výpočet 3 4 2 3 2_LI1" xfId="55675" xr:uid="{FC62E58B-7CCC-4CA0-A8F0-382935AF7D2F}"/>
    <cellStyle name="Výpočet 3 4 2 3 3" xfId="11087" xr:uid="{19676B3A-BE82-4211-B28E-4E7538171D8D}"/>
    <cellStyle name="Výpočet 3 4 2 3 3 2" xfId="20629" xr:uid="{71F1757F-2C94-49A4-A7D7-1B23F995C8A1}"/>
    <cellStyle name="Výpočet 3 4 2 3 3 2 2" xfId="41805" xr:uid="{A3EA1F7E-71B8-48F9-8CF0-8F4763CFECFB}"/>
    <cellStyle name="Výpočet 3 4 2 3 3 3" xfId="23915" xr:uid="{64B932AF-DA3C-4DE8-91C9-5248F0BB6E30}"/>
    <cellStyle name="Výpočet 3 4 2 3 3 3 2" xfId="44978" xr:uid="{07801F1C-AE9D-40FB-AD08-F5E052C9D446}"/>
    <cellStyle name="Výpočet 3 4 2 3 3 4" xfId="26689" xr:uid="{1FE8EA2E-4892-4732-B8C1-D8E348FFBEE7}"/>
    <cellStyle name="Výpočet 3 4 2 3 3_LI1" xfId="55677" xr:uid="{0B674BEA-9507-456C-9BAB-DBB5C6ABCF23}"/>
    <cellStyle name="Výpočet 3 4 2 3 4" xfId="16014" xr:uid="{437C7DDE-551D-40F9-9579-F9EB3F23AA59}"/>
    <cellStyle name="Výpočet 3 4 2 3 4 2" xfId="37478" xr:uid="{724326B6-C646-4C20-8B8C-53F72DCA276C}"/>
    <cellStyle name="Výpočet 3 4 2 3 5" xfId="19383" xr:uid="{BA22E619-B8DF-4E74-A168-D328039C185F}"/>
    <cellStyle name="Výpočet 3 4 2 3 5 2" xfId="40618" xr:uid="{DC325649-1E0C-46C1-ABDA-041EB4F53D19}"/>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2 2" xfId="42233" xr:uid="{CFA7B8CB-C57B-4E92-814A-643DA333B18B}"/>
    <cellStyle name="Výpočet 3 4 2 4 2 3" xfId="24315" xr:uid="{921E55A0-67E7-4F6A-B129-5E7E70033128}"/>
    <cellStyle name="Výpočet 3 4 2 4 2 3 2" xfId="45376" xr:uid="{ADFA5EA6-5638-45F6-9178-5190339745A1}"/>
    <cellStyle name="Výpočet 3 4 2 4 2 4" xfId="27077" xr:uid="{9FEDE13B-60DB-4B9A-A52D-A19CCB4EF335}"/>
    <cellStyle name="Výpočet 3 4 2 4 2_LI1" xfId="55679" xr:uid="{5525D08E-E167-4982-8835-AB88B3DADE34}"/>
    <cellStyle name="Výpočet 3 4 2 4 3" xfId="16458" xr:uid="{C66F6EBA-564D-4E34-ACC5-377BD8758700}"/>
    <cellStyle name="Výpočet 3 4 2 4 3 2" xfId="37913" xr:uid="{8B10FB3B-EC81-4C10-9962-BC1FFDC82C95}"/>
    <cellStyle name="Výpočet 3 4 2 4 4" xfId="20255" xr:uid="{12CB1E61-D4A6-4F0A-9BE2-E7B33FE707E8}"/>
    <cellStyle name="Výpočet 3 4 2 4 4 2" xfId="41451" xr:uid="{D8B588D3-D43B-42BF-961D-E4C0FF4FCA75}"/>
    <cellStyle name="Výpočet 3 4 2 4_LI1" xfId="55678" xr:uid="{0C034A45-81FB-4E2A-BAA2-351AEBE5FB44}"/>
    <cellStyle name="Výpočet 3 4 2 5" xfId="9124" xr:uid="{2B8571A5-77E7-4027-A3F1-1DB971E7DAEE}"/>
    <cellStyle name="Výpočet 3 4 2 5 2" xfId="19384" xr:uid="{103A1237-BFAB-4D9B-9871-438C15F09B27}"/>
    <cellStyle name="Výpočet 3 4 2 5 2 2" xfId="40619" xr:uid="{17303F0B-0538-4D66-96D4-CBCAE356B75F}"/>
    <cellStyle name="Výpočet 3 4 2 5 3" xfId="22962" xr:uid="{06EC89B2-31B4-4725-9505-58F8ADA0E772}"/>
    <cellStyle name="Výpočet 3 4 2 5 3 2" xfId="44051" xr:uid="{1883D60E-A969-441D-BA67-59CBF0D2FE41}"/>
    <cellStyle name="Výpočet 3 4 2 5 4" xfId="25846" xr:uid="{93CB36BB-F352-4FEC-A3ED-8AB0E0D128B2}"/>
    <cellStyle name="Výpočet 3 4 2 5_LI1" xfId="55680" xr:uid="{0FB77DAF-B1D4-4AB7-9BD2-B2DDC6F48749}"/>
    <cellStyle name="Výpočet 3 4 2 6" xfId="14629" xr:uid="{6F72A818-4EC6-4F43-9EEF-6F7F491C3D80}"/>
    <cellStyle name="Výpočet 3 4 2 6 2" xfId="36191" xr:uid="{119AD3AA-8A75-4EBF-9F48-9D6D94F22771}"/>
    <cellStyle name="Výpočet 3 4 2 7" xfId="18604" xr:uid="{E1D2E91C-0AD7-4B13-9663-69283F5D069A}"/>
    <cellStyle name="Výpočet 3 4 2 7 2" xfId="39911" xr:uid="{F0D14D7C-2227-4F9E-A516-1977CF8F03CC}"/>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2 2" xfId="42978" xr:uid="{E2A5B652-46B8-4AB6-8F31-0E2115F90CE6}"/>
    <cellStyle name="Výpočet 3 4 3 2 2 3" xfId="24831" xr:uid="{508C3828-03AD-4261-97FA-5E5DB2E250DC}"/>
    <cellStyle name="Výpočet 3 4 3 2 2 3 2" xfId="45843" xr:uid="{B36CF768-7E6D-47DB-8832-D94F29EEE3A6}"/>
    <cellStyle name="Výpočet 3 4 3 2 2 4" xfId="27467" xr:uid="{6DE759B5-1104-414B-9A7D-A5D0E81ECA4F}"/>
    <cellStyle name="Výpočet 3 4 3 2 2_LI1" xfId="55682" xr:uid="{19DB5508-E86D-415D-BB11-3AA44F01222B}"/>
    <cellStyle name="Výpočet 3 4 3 2 3" xfId="17295" xr:uid="{9FFE60B0-2306-4A11-BBB8-579771A38AE1}"/>
    <cellStyle name="Výpočet 3 4 3 2 3 2" xfId="38692" xr:uid="{B074FA8D-0E26-4383-AAE1-B967035B244C}"/>
    <cellStyle name="Výpočet 3 4 3 2 4" xfId="17150" xr:uid="{EBAE9F17-2240-4705-A713-D27137189111}"/>
    <cellStyle name="Výpočet 3 4 3 2 4 2" xfId="38557" xr:uid="{649E4588-F92B-4404-BB20-02CCA2496C6A}"/>
    <cellStyle name="Výpočet 3 4 3 2 5" xfId="18446" xr:uid="{A49AB820-3DC6-4E09-B44F-44EDE32EA1A7}"/>
    <cellStyle name="Výpočet 3 4 3 2 5 2" xfId="39786" xr:uid="{448150ED-D9D9-47B3-9355-E419DB7E37E4}"/>
    <cellStyle name="Výpočet 3 4 3 2_LI1" xfId="55681" xr:uid="{8D484E1C-E8F0-4EA1-B0C1-4F7C5BEBB34D}"/>
    <cellStyle name="Výpočet 3 4 3 3" xfId="10181" xr:uid="{15559E08-30A9-4EC0-B064-A48C640350A1}"/>
    <cellStyle name="Výpočet 3 4 3 3 2" xfId="19961" xr:uid="{22DF7100-9EF8-4F1F-A64E-D1D7F67E590F}"/>
    <cellStyle name="Výpočet 3 4 3 3 2 2" xfId="41165" xr:uid="{E72CE2BE-91F9-49B0-B937-53C4460718F4}"/>
    <cellStyle name="Výpočet 3 4 3 3 3" xfId="23353" xr:uid="{E2B57FBA-E01E-4C10-95AA-C9B87BB8A955}"/>
    <cellStyle name="Výpočet 3 4 3 3 3 2" xfId="44427" xr:uid="{EE488FF6-05F9-44A3-B0DE-A57BD67FFAA1}"/>
    <cellStyle name="Výpočet 3 4 3 3 4" xfId="26162" xr:uid="{111E3417-5030-4C1B-9962-1D63CA62B2BB}"/>
    <cellStyle name="Výpočet 3 4 3 3_LI1" xfId="55683" xr:uid="{809221E7-A1FE-4942-B16E-FBCF0CE62042}"/>
    <cellStyle name="Výpočet 3 4 3 4" xfId="15356" xr:uid="{B33B2DA8-514C-44DD-800F-5D8A8136CED3}"/>
    <cellStyle name="Výpočet 3 4 3 4 2" xfId="36847" xr:uid="{B011567D-D4C5-4E86-BFB0-E615ACF6D74E}"/>
    <cellStyle name="Výpočet 3 4 3 5" xfId="19414" xr:uid="{3CC91BED-9DB1-4554-95AD-76AF8A074545}"/>
    <cellStyle name="Výpočet 3 4 3 5 2" xfId="40647" xr:uid="{28AFDEEE-DAD6-4AA8-9F8F-3427ED3C868C}"/>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2 2" xfId="42892" xr:uid="{8DF4ABD3-875F-4199-AC81-88667781661B}"/>
    <cellStyle name="Výpočet 3 4 4 2 2 3" xfId="24755" xr:uid="{EEE2DA6E-E4F4-4247-A86E-381790BA3274}"/>
    <cellStyle name="Výpočet 3 4 4 2 2 3 2" xfId="45767" xr:uid="{1BA83A5F-AF90-41C8-96E6-7EB88EA7A755}"/>
    <cellStyle name="Výpočet 3 4 4 2 2 4" xfId="27391" xr:uid="{FC1E2B88-F898-4D67-BC71-AEEF378787F1}"/>
    <cellStyle name="Výpočet 3 4 4 2 2_LI1" xfId="55685" xr:uid="{5AE2E673-DCA2-452A-8F2E-EF1DA710FC94}"/>
    <cellStyle name="Výpočet 3 4 4 2 3" xfId="17210" xr:uid="{B79486E9-28EB-4D5C-9586-ABB5F4468A02}"/>
    <cellStyle name="Výpočet 3 4 4 2 3 2" xfId="38609" xr:uid="{E225B311-F3D7-414B-AB2B-4FCA18B8E159}"/>
    <cellStyle name="Výpočet 3 4 4 2 4" xfId="21765" xr:uid="{0AA6D604-8FF0-4F86-BAE9-9C286E4A5419}"/>
    <cellStyle name="Výpočet 3 4 4 2 4 2" xfId="42876" xr:uid="{9D089E0E-DDC8-4FF8-A806-F6119F53C30A}"/>
    <cellStyle name="Výpočet 3 4 4 2 5" xfId="18411" xr:uid="{5C3A3E8A-EBBC-4D69-9521-F8E1B270F5B2}"/>
    <cellStyle name="Výpočet 3 4 4 2 5 2" xfId="39756" xr:uid="{9DA3C9AD-D12D-4065-8EB9-6E22F506E49B}"/>
    <cellStyle name="Výpočet 3 4 4 2_LI1" xfId="55684" xr:uid="{E69FFE34-A271-4536-BB5E-5300C0C7CDD1}"/>
    <cellStyle name="Výpočet 3 4 4 3" xfId="10080" xr:uid="{06CFA6BE-1A88-4955-99B3-84724A3D2FE6}"/>
    <cellStyle name="Výpočet 3 4 4 3 2" xfId="19876" xr:uid="{F3AB396F-100E-4D15-824F-FFF8FF652272}"/>
    <cellStyle name="Výpočet 3 4 4 3 2 2" xfId="41081" xr:uid="{3AB887F7-2A88-464F-A01A-5A8AC11ED6A8}"/>
    <cellStyle name="Výpočet 3 4 4 3 3" xfId="23278" xr:uid="{13845240-91FE-4617-B407-EA22BA07DF7E}"/>
    <cellStyle name="Výpočet 3 4 4 3 3 2" xfId="44353" xr:uid="{E6F4CF5F-9C4D-4C39-A796-3B28905FF669}"/>
    <cellStyle name="Výpočet 3 4 4 3 4" xfId="26089" xr:uid="{F5C17E79-6C51-4A21-BA38-F040E030C684}"/>
    <cellStyle name="Výpočet 3 4 4 3_LI1" xfId="55686" xr:uid="{69EA4C31-01F9-4B32-9F94-1EB257041C2E}"/>
    <cellStyle name="Výpočet 3 4 4 4" xfId="15274" xr:uid="{278F5583-3464-4D1F-AC47-FA8CEA2908DC}"/>
    <cellStyle name="Výpočet 3 4 4 4 2" xfId="36769" xr:uid="{8FF4EAB6-A02E-4D06-8025-418DA5667232}"/>
    <cellStyle name="Výpočet 3 4 4 5" xfId="21444" xr:uid="{21BF75AB-1D5A-4E6F-9E13-E58B1EAED0DF}"/>
    <cellStyle name="Výpočet 3 4 4 5 2" xfId="42587" xr:uid="{CDAD6F64-EC13-4D97-A7B6-14CEFE505419}"/>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2 2" xfId="42027" xr:uid="{F46AEBE6-7897-4085-B38F-753A8274A8A2}"/>
    <cellStyle name="Výpočet 3 4 5 2 3" xfId="24135" xr:uid="{B1E62F08-7631-4915-9F11-629EDF6F5E4B}"/>
    <cellStyle name="Výpočet 3 4 5 2 3 2" xfId="45198" xr:uid="{FAB69F35-872C-4113-9454-ABCD043F32E3}"/>
    <cellStyle name="Výpočet 3 4 5 2 4" xfId="26903" xr:uid="{F2AE5904-ECA4-4AB7-9E53-C7D65BBA1D93}"/>
    <cellStyle name="Výpočet 3 4 5 2_LI1" xfId="55688" xr:uid="{077A1D50-315A-4678-ABFD-3B49B4951D49}"/>
    <cellStyle name="Výpočet 3 4 5 3" xfId="16244" xr:uid="{11331AB1-8369-4D60-B884-ED1F7E94BA09}"/>
    <cellStyle name="Výpočet 3 4 5 3 2" xfId="37705" xr:uid="{1961EEBB-192E-40B0-9972-4DEDE112F0C4}"/>
    <cellStyle name="Výpočet 3 4 5 4" xfId="19836" xr:uid="{09E85CE4-B711-46CF-891E-1774428E5CFE}"/>
    <cellStyle name="Výpočet 3 4 5 4 2" xfId="41042" xr:uid="{96A2679B-D4B4-4842-AD97-F2A9F7D05FE6}"/>
    <cellStyle name="Výpočet 3 4 5_LI1" xfId="55687" xr:uid="{358AB620-ECF3-4698-88B0-2C53E4990C5E}"/>
    <cellStyle name="Výpočet 3 4 6" xfId="8823" xr:uid="{8167DE00-4B68-48F2-8C38-9C4DDF1C1EE8}"/>
    <cellStyle name="Výpočet 3 4 6 2" xfId="19138" xr:uid="{58ED0D9A-7D6B-4067-B25B-037E846A0134}"/>
    <cellStyle name="Výpočet 3 4 6 2 2" xfId="40377" xr:uid="{0273FBB3-C258-468D-97BE-3764BE9D7E6B}"/>
    <cellStyle name="Výpočet 3 4 6 3" xfId="22745" xr:uid="{862F1B02-384A-440B-91E3-BA5E11E7AB21}"/>
    <cellStyle name="Výpočet 3 4 6 3 2" xfId="43837" xr:uid="{F070881B-2C0D-43BD-94D0-88965C6787C7}"/>
    <cellStyle name="Výpočet 3 4 6 4" xfId="25639" xr:uid="{F618F8B4-9C5B-4781-82A1-06F4D1FC8734}"/>
    <cellStyle name="Výpočet 3 4 6_LI1" xfId="55689" xr:uid="{BBA501E0-621A-43A4-8BFC-702DAD451547}"/>
    <cellStyle name="Výpočet 3 4 7" xfId="14384" xr:uid="{E8C7A76A-5BD7-43B5-B401-02FA1DC74D88}"/>
    <cellStyle name="Výpočet 3 4 7 2" xfId="35949" xr:uid="{C7A684CD-D01A-4D71-9AAB-9978DECE143D}"/>
    <cellStyle name="Výpočet 3 4 8" xfId="18821" xr:uid="{1D6DD7D2-CD42-43EC-9FFC-18927A44A4EB}"/>
    <cellStyle name="Výpočet 3 4 8 2" xfId="40082" xr:uid="{4330A01C-EE9D-4AD9-9FA0-BFAF23C4C2FC}"/>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2 2" xfId="43183" xr:uid="{7B77B2C3-1D60-4EA1-9449-D123D17DE183}"/>
    <cellStyle name="Výpočet 3 5 2 2 2 2 3" xfId="25017" xr:uid="{132C4E43-E3AA-4C98-B175-BFCA318C65B0}"/>
    <cellStyle name="Výpočet 3 5 2 2 2 2 3 2" xfId="46027" xr:uid="{E982AB52-E92A-45B8-AF71-086F6B38ADD2}"/>
    <cellStyle name="Výpočet 3 5 2 2 2 2 4" xfId="27644" xr:uid="{E3C22A83-43A0-4B8F-8EA7-9CEDC19F0BA6}"/>
    <cellStyle name="Výpočet 3 5 2 2 2 2_LI1" xfId="55691" xr:uid="{011859A6-67B0-45B7-9566-76EC37488D41}"/>
    <cellStyle name="Výpočet 3 5 2 2 2 3" xfId="17504" xr:uid="{AC7F15F7-DA1A-42AC-BD87-BACE38381449}"/>
    <cellStyle name="Výpočet 3 5 2 2 2 3 2" xfId="38895" xr:uid="{94DC8EEC-F23D-4243-BE25-C02F8D16E914}"/>
    <cellStyle name="Výpočet 3 5 2 2 2 4" xfId="19583" xr:uid="{96A5D289-CDB8-474C-93AD-E82BF7F979E9}"/>
    <cellStyle name="Výpočet 3 5 2 2 2 4 2" xfId="40810" xr:uid="{FBF251BF-9D92-4332-B604-2ED4B41739DC}"/>
    <cellStyle name="Výpočet 3 5 2 2 2 5" xfId="15376" xr:uid="{7AE4118A-EB9D-425E-A55D-B7ECCD76B0E6}"/>
    <cellStyle name="Výpočet 3 5 2 2 2 5 2" xfId="36867" xr:uid="{D48480C3-B65D-4892-A4C2-4D024C2C4B19}"/>
    <cellStyle name="Výpočet 3 5 2 2 2_LI1" xfId="55690" xr:uid="{89F3167E-368F-410C-ABAB-28291A3D2783}"/>
    <cellStyle name="Výpočet 3 5 2 2 3" xfId="10446" xr:uid="{58A4EB96-F065-40C0-A7C5-01C9C140EFDF}"/>
    <cellStyle name="Výpočet 3 5 2 2 3 2" xfId="20167" xr:uid="{0D8BF225-0A84-43FF-BB0C-5C1DE7A25618}"/>
    <cellStyle name="Výpočet 3 5 2 2 3 2 2" xfId="41367" xr:uid="{9DED15CD-BAB5-4C73-A93A-55609F0EEB85}"/>
    <cellStyle name="Výpočet 3 5 2 2 3 3" xfId="23537" xr:uid="{46843382-401E-4F6C-88EE-ED3947468452}"/>
    <cellStyle name="Výpočet 3 5 2 2 3 3 2" xfId="44609" xr:uid="{B8A7C2A4-2DE1-4A9C-9517-B65EFBCD479F}"/>
    <cellStyle name="Výpočet 3 5 2 2 3 4" xfId="26339" xr:uid="{F7AC507A-3020-450E-8866-A509A3AD5744}"/>
    <cellStyle name="Výpočet 3 5 2 2 3_LI1" xfId="55692" xr:uid="{9892AC7F-A1D9-4939-A583-0B2B5A40BAA0}"/>
    <cellStyle name="Výpočet 3 5 2 2 4" xfId="15564" xr:uid="{3EDDB6AB-FA9B-4961-BC4B-ABEF57E96A36}"/>
    <cellStyle name="Výpočet 3 5 2 2 4 2" xfId="37050" xr:uid="{4C5D4AB4-1830-4A50-B3BF-DE43950E613C}"/>
    <cellStyle name="Výpočet 3 5 2 2 5" xfId="18377" xr:uid="{59C24748-C223-409D-B78A-25CF68880587}"/>
    <cellStyle name="Výpočet 3 5 2 2 5 2" xfId="39725" xr:uid="{2D2CE26C-47F4-4718-A1DB-B81F4DE5C015}"/>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2 2" xfId="43632" xr:uid="{872CDD96-90B6-4A4D-AC2C-A0A16F96B80A}"/>
    <cellStyle name="Výpočet 3 5 2 3 2 2 3" xfId="25397" xr:uid="{B4CBC832-DA77-41E5-AB33-E6391364BD08}"/>
    <cellStyle name="Výpočet 3 5 2 3 2 2 3 2" xfId="46395" xr:uid="{7183BA84-6DD4-4296-9A58-56D20C6FD6C6}"/>
    <cellStyle name="Výpočet 3 5 2 3 2 2 4" xfId="27994" xr:uid="{D7728B4F-3B65-4C63-BC03-9F02C17F66A6}"/>
    <cellStyle name="Výpočet 3 5 2 3 2 2_LI1" xfId="55694" xr:uid="{C1B0E356-5CD3-4BE5-8909-9EC1E3E9A3D4}"/>
    <cellStyle name="Výpočet 3 5 2 3 2 3" xfId="17952" xr:uid="{E7345A0C-E733-4EBE-B81B-389A2BF75E8B}"/>
    <cellStyle name="Výpočet 3 5 2 3 2 3 2" xfId="39331" xr:uid="{8BD521C2-8C0C-4F04-8CAC-DC4B2A1E8B28}"/>
    <cellStyle name="Výpočet 3 5 2 3 2 4" xfId="21741" xr:uid="{68D2B70B-0FDA-4CFA-8557-FE5682F13673}"/>
    <cellStyle name="Výpočet 3 5 2 3 2 4 2" xfId="42854" xr:uid="{672F9A7B-3EF1-4778-88B5-94524F87FC27}"/>
    <cellStyle name="Výpočet 3 5 2 3 2 5" xfId="16944" xr:uid="{BAE65B65-6891-4317-B1CE-070220517EC1}"/>
    <cellStyle name="Výpočet 3 5 2 3 2 5 2" xfId="38363" xr:uid="{C37CB11B-B5DF-4B2D-BF5B-FDD76F6DE7BB}"/>
    <cellStyle name="Výpočet 3 5 2 3 2_LI1" xfId="55693" xr:uid="{6A29C821-CB09-4BDC-9299-44506923E07E}"/>
    <cellStyle name="Výpočet 3 5 2 3 3" xfId="11086" xr:uid="{D6333017-6845-42EA-B6AB-2DD0CE35FA89}"/>
    <cellStyle name="Výpočet 3 5 2 3 3 2" xfId="20628" xr:uid="{0968FB4B-A532-4873-A580-883F187EB92F}"/>
    <cellStyle name="Výpočet 3 5 2 3 3 2 2" xfId="41804" xr:uid="{AD711CDD-F134-4276-908A-333643EEEF9B}"/>
    <cellStyle name="Výpočet 3 5 2 3 3 3" xfId="23914" xr:uid="{C2805436-184C-4C59-95CD-F2CC9105F4B1}"/>
    <cellStyle name="Výpočet 3 5 2 3 3 3 2" xfId="44977" xr:uid="{30970E29-2690-4D09-BFB9-5B8DC542EC3F}"/>
    <cellStyle name="Výpočet 3 5 2 3 3 4" xfId="26688" xr:uid="{7580ED60-8815-4E76-83A7-931F052FC108}"/>
    <cellStyle name="Výpočet 3 5 2 3 3_LI1" xfId="55695" xr:uid="{23AFF619-46B1-407D-B397-5132311EF181}"/>
    <cellStyle name="Výpočet 3 5 2 3 4" xfId="16013" xr:uid="{3A5CCAD7-4FB5-41F6-BFD8-F6E79E1F30DE}"/>
    <cellStyle name="Výpočet 3 5 2 3 4 2" xfId="37477" xr:uid="{135F6A8F-1235-43C5-BBF7-2B27701F7B16}"/>
    <cellStyle name="Výpočet 3 5 2 3 5" xfId="15022" xr:uid="{77D3B8E8-3AE1-4D92-BF98-E22BD41D26A2}"/>
    <cellStyle name="Výpočet 3 5 2 3 5 2" xfId="36556" xr:uid="{BC318EC3-607A-48BA-B2DF-7D9A1F234A53}"/>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2 2" xfId="42231" xr:uid="{D611703B-F7A5-4A4C-998E-BC7E70C018B3}"/>
    <cellStyle name="Výpočet 3 5 2 4 2 3" xfId="24314" xr:uid="{0FBA93CF-F346-4A90-90D9-5C1C12787E51}"/>
    <cellStyle name="Výpočet 3 5 2 4 2 3 2" xfId="45375" xr:uid="{4614171B-CE9D-4D1D-98D6-D30E7CE50821}"/>
    <cellStyle name="Výpočet 3 5 2 4 2 4" xfId="27076" xr:uid="{3CE23C1D-F94C-4D19-B255-8F9599B2CC2D}"/>
    <cellStyle name="Výpočet 3 5 2 4 2_LI1" xfId="55697" xr:uid="{5184CE15-B479-49BB-9553-B18D8E421CD1}"/>
    <cellStyle name="Výpočet 3 5 2 4 3" xfId="16452" xr:uid="{E1272506-BD55-4C91-99B8-DFCDB7580374}"/>
    <cellStyle name="Výpočet 3 5 2 4 3 2" xfId="37907" xr:uid="{86C21D1D-C6A2-40EC-8508-BA6291F7032B}"/>
    <cellStyle name="Výpočet 3 5 2 4 4" xfId="14997" xr:uid="{E5F30600-4EFF-4EEC-90E8-8CD5A2F5A88B}"/>
    <cellStyle name="Výpočet 3 5 2 4 4 2" xfId="36533" xr:uid="{D17317B3-428F-41FB-9EA4-46E28A4039CD}"/>
    <cellStyle name="Výpočet 3 5 2 4_LI1" xfId="55696" xr:uid="{9C516490-CA37-4368-B1E2-083C8500A298}"/>
    <cellStyle name="Výpočet 3 5 2 5" xfId="9117" xr:uid="{DB3ADAF6-D29F-4A3A-B639-42FC7D5D80EE}"/>
    <cellStyle name="Výpočet 3 5 2 5 2" xfId="19380" xr:uid="{68EA7E96-E733-4EBB-9256-DF2CB36EB2C5}"/>
    <cellStyle name="Výpočet 3 5 2 5 2 2" xfId="40615" xr:uid="{C483DAE3-827A-4535-91EE-490C2E097B8D}"/>
    <cellStyle name="Výpočet 3 5 2 5 3" xfId="22960" xr:uid="{A6EA251F-F3DA-4E5A-B8ED-EE6945A83793}"/>
    <cellStyle name="Výpočet 3 5 2 5 3 2" xfId="44049" xr:uid="{C4B5E092-3F77-45A8-9DC6-9A6B70C6E111}"/>
    <cellStyle name="Výpočet 3 5 2 5 4" xfId="25845" xr:uid="{714F2B03-6E65-4B36-A076-94B7420CFB32}"/>
    <cellStyle name="Výpočet 3 5 2 5_LI1" xfId="55698" xr:uid="{9B9F2D2B-712E-45F2-BE60-B39CD59D19EB}"/>
    <cellStyle name="Výpočet 3 5 2 6" xfId="14624" xr:uid="{D7B47A53-F9C9-4E87-A346-6CF9430498DE}"/>
    <cellStyle name="Výpočet 3 5 2 6 2" xfId="36187" xr:uid="{91EEA218-9D5F-405E-83D8-CD1D0F3A6F9E}"/>
    <cellStyle name="Výpočet 3 5 2 7" xfId="18607" xr:uid="{5BA818C2-C952-4446-A679-DEC4B55D477E}"/>
    <cellStyle name="Výpočet 3 5 2 7 2" xfId="39913" xr:uid="{18D827FE-EE75-484B-9A5B-061BCAC98AC2}"/>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2 2" xfId="42974" xr:uid="{3395D1BF-C199-4304-8767-CCD59F02F2E4}"/>
    <cellStyle name="Výpočet 3 5 3 2 2 3" xfId="24830" xr:uid="{61B93EFE-4B93-45D9-AB76-462229E270AF}"/>
    <cellStyle name="Výpočet 3 5 3 2 2 3 2" xfId="45842" xr:uid="{4B0F87F7-A5C3-4DD3-964B-DC4B12844390}"/>
    <cellStyle name="Výpočet 3 5 3 2 2 4" xfId="27466" xr:uid="{4CA36384-3C3E-4EBD-A93D-8FEFC70BD892}"/>
    <cellStyle name="Výpočet 3 5 3 2 2_LI1" xfId="55700" xr:uid="{FEC71370-E3AF-411F-AD2C-2EFB07DD2F95}"/>
    <cellStyle name="Výpočet 3 5 3 2 3" xfId="17290" xr:uid="{95CE37BB-D566-47F6-90D2-374B4B591DD6}"/>
    <cellStyle name="Výpočet 3 5 3 2 3 2" xfId="38688" xr:uid="{105BD73D-E6DC-4D4D-90A8-404359608B88}"/>
    <cellStyle name="Výpočet 3 5 3 2 4" xfId="20360" xr:uid="{CA340940-79EE-4915-8074-96556E583051}"/>
    <cellStyle name="Výpočet 3 5 3 2 4 2" xfId="41549" xr:uid="{7CCBDCF0-E476-408F-9876-7195921CE1AD}"/>
    <cellStyle name="Výpočet 3 5 3 2 5" xfId="14943" xr:uid="{95452E1E-0541-4CE2-B114-F40C182DCC4A}"/>
    <cellStyle name="Výpočet 3 5 3 2 5 2" xfId="36485" xr:uid="{1544A60A-E80F-44E9-9C63-CC46CCBA2768}"/>
    <cellStyle name="Výpočet 3 5 3 2_LI1" xfId="55699" xr:uid="{63D4F3E5-3B02-43C4-931C-EE09D903CEDC}"/>
    <cellStyle name="Výpočet 3 5 3 3" xfId="10174" xr:uid="{9B84F7D0-96E5-4490-A726-6AEE6F58AD5E}"/>
    <cellStyle name="Výpočet 3 5 3 3 2" xfId="19958" xr:uid="{FFD75BA2-E319-49AA-9A77-801876B11334}"/>
    <cellStyle name="Výpočet 3 5 3 3 2 2" xfId="41163" xr:uid="{0ACA9AD9-EB92-42C5-956A-ACBDD63AE5A9}"/>
    <cellStyle name="Výpočet 3 5 3 3 3" xfId="23351" xr:uid="{39CDC67E-D33F-4EC8-BEFA-0CC661738B0D}"/>
    <cellStyle name="Výpočet 3 5 3 3 3 2" xfId="44426" xr:uid="{15692805-13C0-4AAD-8782-1EE06EF993D8}"/>
    <cellStyle name="Výpočet 3 5 3 3 4" xfId="26161" xr:uid="{59AC2A1A-45C3-49C1-97D0-9B1F0A5A343A}"/>
    <cellStyle name="Výpočet 3 5 3 3_LI1" xfId="55701" xr:uid="{71AF1BC0-5DCF-41D2-BE87-1D2B1F6E4BB7}"/>
    <cellStyle name="Výpočet 3 5 3 4" xfId="15353" xr:uid="{A2EB6A6A-2EAB-479C-85F5-1EF58D0CB7FE}"/>
    <cellStyle name="Výpočet 3 5 3 4 2" xfId="36844" xr:uid="{374E07D4-820D-4CCD-AC6D-08234A42AAE3}"/>
    <cellStyle name="Výpočet 3 5 3 5" xfId="18399" xr:uid="{96F14A8A-5A41-456D-A1D9-4F4D168129FD}"/>
    <cellStyle name="Výpočet 3 5 3 5 2" xfId="39745" xr:uid="{20F906B0-0A9D-47E4-A4A2-F81659160C7B}"/>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2 2" xfId="42895" xr:uid="{B6B469A4-3763-42D0-8E87-6572D4069DC4}"/>
    <cellStyle name="Výpočet 3 5 4 2 2 3" xfId="24758" xr:uid="{44469CA0-6D13-40A2-8B6C-786A8F3F043F}"/>
    <cellStyle name="Výpočet 3 5 4 2 2 3 2" xfId="45770" xr:uid="{40C9DBD4-1BDE-43AC-8BB9-3B3D47FD2A4D}"/>
    <cellStyle name="Výpočet 3 5 4 2 2 4" xfId="27394" xr:uid="{3D6C9C03-B1E4-4369-B93B-672A2C57BF79}"/>
    <cellStyle name="Výpočet 3 5 4 2 2_LI1" xfId="55703" xr:uid="{C6AD2E42-1816-4F83-80B2-54BD7E01D433}"/>
    <cellStyle name="Výpočet 3 5 4 2 3" xfId="17211" xr:uid="{CF183B7D-ACD6-4AFC-A954-981094C5CE9B}"/>
    <cellStyle name="Výpočet 3 5 4 2 3 2" xfId="38610" xr:uid="{8E72FE0A-ABC7-47F6-AD58-77DC096DCFAA}"/>
    <cellStyle name="Výpočet 3 5 4 2 4" xfId="14884" xr:uid="{E353C821-AB44-4558-9C56-B5B5A9DAE5E1}"/>
    <cellStyle name="Výpočet 3 5 4 2 4 2" xfId="36435" xr:uid="{10CE9EDF-D386-4936-BADE-77879F645E1C}"/>
    <cellStyle name="Výpočet 3 5 4 2 5" xfId="18796" xr:uid="{CFD81757-D6E2-4113-98DA-F528B38D9542}"/>
    <cellStyle name="Výpočet 3 5 4 2 5 2" xfId="40062" xr:uid="{60F0B854-713C-4403-83B8-98D7AE450C63}"/>
    <cellStyle name="Výpočet 3 5 4 2_LI1" xfId="55702" xr:uid="{15A6423D-8801-4083-8DDD-BED7893744D2}"/>
    <cellStyle name="Výpočet 3 5 4 3" xfId="10081" xr:uid="{1218FA67-6566-4138-9823-A1D3A9431406}"/>
    <cellStyle name="Výpočet 3 5 4 3 2" xfId="19877" xr:uid="{810BBAFC-38FE-4836-912D-E87E82FC9FDA}"/>
    <cellStyle name="Výpočet 3 5 4 3 2 2" xfId="41082" xr:uid="{83524ABB-0404-437D-901B-1C99744B3213}"/>
    <cellStyle name="Výpočet 3 5 4 3 3" xfId="23279" xr:uid="{6DFA4091-5C7C-472D-AAF7-7F8EF3C4E94B}"/>
    <cellStyle name="Výpočet 3 5 4 3 3 2" xfId="44354" xr:uid="{236D2CEF-AE14-41A6-AC70-A6DF08A5E60F}"/>
    <cellStyle name="Výpočet 3 5 4 3 4" xfId="26090" xr:uid="{B3AF425A-B592-45B0-83F1-CB2F0CA9900E}"/>
    <cellStyle name="Výpočet 3 5 4 3_LI1" xfId="55704" xr:uid="{F58833A8-5AC7-4CA3-98E5-C6813A229681}"/>
    <cellStyle name="Výpočet 3 5 4 4" xfId="15275" xr:uid="{9B1950B0-B3F7-4820-BE21-95FB1689265A}"/>
    <cellStyle name="Výpočet 3 5 4 4 2" xfId="36770" xr:uid="{684A9B0B-D741-4708-B9FC-F8BE4F1726A5}"/>
    <cellStyle name="Výpočet 3 5 4 5" xfId="16320" xr:uid="{974B0F74-20EF-4663-94DE-1CD105B5A969}"/>
    <cellStyle name="Výpočet 3 5 4 5 2" xfId="37781" xr:uid="{847B3CA5-0EC8-4E84-890C-CBBD62DE9B8D}"/>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2 2" xfId="42024" xr:uid="{01A8FC4E-D8D2-4B36-AD90-88431B040754}"/>
    <cellStyle name="Výpočet 3 5 5 2 3" xfId="24133" xr:uid="{CE5559EE-5F5C-4B5B-A627-6D45A4AD8B52}"/>
    <cellStyle name="Výpočet 3 5 5 2 3 2" xfId="45196" xr:uid="{90377B95-663E-4422-987A-57F7F9869F27}"/>
    <cellStyle name="Výpočet 3 5 5 2 4" xfId="26902" xr:uid="{D9825024-C342-4641-BD01-57D06DCCECFD}"/>
    <cellStyle name="Výpočet 3 5 5 2_LI1" xfId="55706" xr:uid="{AAD229E1-978E-4DEA-8E2A-299578410A13}"/>
    <cellStyle name="Výpočet 3 5 5 3" xfId="16240" xr:uid="{D5548587-BA6B-4427-8AF2-62DE3EC59CED}"/>
    <cellStyle name="Výpočet 3 5 5 3 2" xfId="37702" xr:uid="{B011FB7F-1593-4CB7-A7D2-433D733B6034}"/>
    <cellStyle name="Výpočet 3 5 5 4" xfId="16663" xr:uid="{FEF5D5FA-0C44-404F-BA6C-BDCC2278E9D1}"/>
    <cellStyle name="Výpočet 3 5 5 4 2" xfId="38111" xr:uid="{A04FBDF8-2B55-476A-BF5C-55D99984B74A}"/>
    <cellStyle name="Výpočet 3 5 5_LI1" xfId="55705" xr:uid="{33B9B0C1-90C9-48DD-AEB3-59A7B0FF1C96}"/>
    <cellStyle name="Výpočet 3 5 6" xfId="8816" xr:uid="{A44C7274-FFC2-421A-86AE-2E156ACCA698}"/>
    <cellStyle name="Výpočet 3 5 6 2" xfId="19134" xr:uid="{30A4D917-346C-448D-9B4F-354BDE76411E}"/>
    <cellStyle name="Výpočet 3 5 6 2 2" xfId="40373" xr:uid="{8360E603-6123-4A48-B9F7-9E77D653DBBF}"/>
    <cellStyle name="Výpočet 3 5 6 3" xfId="22744" xr:uid="{5989C85B-F9F9-4E2E-AAD7-DC3D8B0DE83A}"/>
    <cellStyle name="Výpočet 3 5 6 3 2" xfId="43836" xr:uid="{3CAEAAA3-62D7-401F-867B-B6AF46A4C7CC}"/>
    <cellStyle name="Výpočet 3 5 6 4" xfId="25638" xr:uid="{3FBC4A0B-764D-4FCE-BAC4-6A0E455DBD77}"/>
    <cellStyle name="Výpočet 3 5 6_LI1" xfId="55707" xr:uid="{FED982F1-99EC-430B-8DCE-2607C2894321}"/>
    <cellStyle name="Výpočet 3 5 7" xfId="14380" xr:uid="{42BAE74D-3A3E-49FE-82C3-DAD8D0D124AA}"/>
    <cellStyle name="Výpočet 3 5 7 2" xfId="35945" xr:uid="{95655D01-9729-49E5-BC35-48E654B4486F}"/>
    <cellStyle name="Výpočet 3 5 8" xfId="18823" xr:uid="{A92786F9-4E92-47C2-977F-357C68E22789}"/>
    <cellStyle name="Výpočet 3 5 8 2" xfId="40084" xr:uid="{539657BB-05A4-4159-9E59-FD57E1510ED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2 2" xfId="43208" xr:uid="{01B2EC8D-CD7A-4E29-B4EC-57DCF2B02305}"/>
    <cellStyle name="Výpočet 3 6 2 2 2 2 3" xfId="25037" xr:uid="{E9A4AC77-A324-4EE0-AD6C-4B5A5514E672}"/>
    <cellStyle name="Výpočet 3 6 2 2 2 2 3 2" xfId="46047" xr:uid="{F73F8A69-9273-412A-A232-DE124CA074B3}"/>
    <cellStyle name="Výpočet 3 6 2 2 2 2 4" xfId="27663" xr:uid="{2FE83202-8266-476A-AFB3-B01E17E781CF}"/>
    <cellStyle name="Výpočet 3 6 2 2 2 2_LI1" xfId="55709" xr:uid="{2FE64DAB-1FB6-4E99-A8BA-09C2A8562315}"/>
    <cellStyle name="Výpočet 3 6 2 2 2 3" xfId="17529" xr:uid="{3EC658D2-4670-4511-B156-B61C2CF92910}"/>
    <cellStyle name="Výpočet 3 6 2 2 2 3 2" xfId="38919" xr:uid="{220DABCD-9CD4-4A9B-B444-2341775E790A}"/>
    <cellStyle name="Výpočet 3 6 2 2 2 4" xfId="19343" xr:uid="{A53570A7-D74E-4BD7-8B23-5D9A5883CEC2}"/>
    <cellStyle name="Výpočet 3 6 2 2 2 4 2" xfId="40579" xr:uid="{E72CC742-7CF1-4E41-AFCD-30CD25967C61}"/>
    <cellStyle name="Výpočet 3 6 2 2 2 5" xfId="18241" xr:uid="{7E49AEB7-1595-4A6F-9007-A4437B384562}"/>
    <cellStyle name="Výpočet 3 6 2 2 2 5 2" xfId="39614" xr:uid="{5058757E-A149-40F4-BD61-6B0D93D46C0C}"/>
    <cellStyle name="Výpočet 3 6 2 2 2_LI1" xfId="55708" xr:uid="{E89F0037-6F40-47B3-B2A1-97C21ACD00EC}"/>
    <cellStyle name="Výpočet 3 6 2 2 3" xfId="10480" xr:uid="{BFC3BD1E-AD3C-4685-8259-20D7BDB82813}"/>
    <cellStyle name="Výpočet 3 6 2 2 3 2" xfId="20192" xr:uid="{02FF4E58-2D33-490B-83E8-25973015BC03}"/>
    <cellStyle name="Výpočet 3 6 2 2 3 2 2" xfId="41391" xr:uid="{254ECC12-1391-46BD-896A-C4D7864F671D}"/>
    <cellStyle name="Výpočet 3 6 2 2 3 3" xfId="23558" xr:uid="{2DF6341E-2222-4D64-A9B4-A44EC759AFA3}"/>
    <cellStyle name="Výpočet 3 6 2 2 3 3 2" xfId="44629" xr:uid="{1ABDC3A4-80C4-427D-AF82-3088D8520DB2}"/>
    <cellStyle name="Výpočet 3 6 2 2 3 4" xfId="26358" xr:uid="{13B1B924-82F4-43AC-B201-C6BFA5A1237A}"/>
    <cellStyle name="Výpočet 3 6 2 2 3_LI1" xfId="55710" xr:uid="{EFE418A1-FF49-48C6-9DF5-8DDC56DB12D3}"/>
    <cellStyle name="Výpočet 3 6 2 2 4" xfId="15588" xr:uid="{22BB2C60-B0F6-4ACF-BD8C-4807180823AF}"/>
    <cellStyle name="Výpočet 3 6 2 2 4 2" xfId="37071" xr:uid="{7A324F54-9222-4833-B8FC-F0B8AE5FC43C}"/>
    <cellStyle name="Výpočet 3 6 2 2 5" xfId="19844" xr:uid="{2122E108-1B1A-46E8-9E2B-D1FDB075A3FE}"/>
    <cellStyle name="Výpočet 3 6 2 2 5 2" xfId="41050" xr:uid="{7B6695BC-1E78-4496-B639-7ECA04D9FA9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2 2" xfId="43654" xr:uid="{2A323298-DC7F-4D34-BE34-8D3CC9C6DFE5}"/>
    <cellStyle name="Výpočet 3 6 2 3 2 2 3" xfId="25419" xr:uid="{0B2710D9-ED5C-4FA5-86F4-0A51763593EE}"/>
    <cellStyle name="Výpočet 3 6 2 3 2 2 3 2" xfId="46417" xr:uid="{B91295E7-87B2-4CED-8604-B82120BE2EE4}"/>
    <cellStyle name="Výpočet 3 6 2 3 2 2 4" xfId="28016" xr:uid="{8D843D5C-3B41-424F-810E-22875BE715A1}"/>
    <cellStyle name="Výpočet 3 6 2 3 2 2_LI1" xfId="55712" xr:uid="{40B50F3B-F8A2-4D02-985B-00F2708A3CE2}"/>
    <cellStyle name="Výpočet 3 6 2 3 2 3" xfId="17974" xr:uid="{0557070B-D9C1-4B62-90A3-80B37BCD9B17}"/>
    <cellStyle name="Výpočet 3 6 2 3 2 3 2" xfId="39353" xr:uid="{B2B7EC42-52EC-4E4E-955E-D3FE9D81734C}"/>
    <cellStyle name="Výpočet 3 6 2 3 2 4" xfId="21561" xr:uid="{6F84837E-6022-4614-8D5D-CA04225E668B}"/>
    <cellStyle name="Výpočet 3 6 2 3 2 4 2" xfId="42693" xr:uid="{976EE8CA-2705-41A5-AFB1-FC84BCFA87F6}"/>
    <cellStyle name="Výpočet 3 6 2 3 2 5" xfId="24480" xr:uid="{2363AFB5-B528-4DC8-9594-D8622246D421}"/>
    <cellStyle name="Výpočet 3 6 2 3 2 5 2" xfId="45535" xr:uid="{341975FB-F819-42C5-A9EC-48EFAA697E61}"/>
    <cellStyle name="Výpočet 3 6 2 3 2_LI1" xfId="55711" xr:uid="{6FD1F381-11EC-4A39-9F65-608719877127}"/>
    <cellStyle name="Výpočet 3 6 2 3 3" xfId="11108" xr:uid="{CB2A007E-E044-40A1-BEFA-EFF9F9F78A4C}"/>
    <cellStyle name="Výpočet 3 6 2 3 3 2" xfId="20650" xr:uid="{E46BA49A-BEC8-46BE-B60C-6EC377F54A6B}"/>
    <cellStyle name="Výpočet 3 6 2 3 3 2 2" xfId="41826" xr:uid="{879C737A-1BEF-4221-B9C9-DED2B01EACCE}"/>
    <cellStyle name="Výpočet 3 6 2 3 3 3" xfId="23936" xr:uid="{89765A0E-9D47-4E69-A76D-973F8AD567FE}"/>
    <cellStyle name="Výpočet 3 6 2 3 3 3 2" xfId="44999" xr:uid="{4C2E5B14-F126-4CC4-B1A0-C48BD4461602}"/>
    <cellStyle name="Výpočet 3 6 2 3 3 4" xfId="26710" xr:uid="{E4387FD6-E792-40AA-B454-95E05D0571B7}"/>
    <cellStyle name="Výpočet 3 6 2 3 3_LI1" xfId="55713" xr:uid="{3E1DF436-D8E8-40AA-B554-74D993D8BC33}"/>
    <cellStyle name="Výpočet 3 6 2 3 4" xfId="16035" xr:uid="{565E5BCD-81FE-48D2-A1ED-7D93870B18A7}"/>
    <cellStyle name="Výpočet 3 6 2 3 4 2" xfId="37499" xr:uid="{C066073D-EC32-49BF-ABB4-9F9916F61A1D}"/>
    <cellStyle name="Výpočet 3 6 2 3 5" xfId="18331" xr:uid="{D6BD56B5-2D33-4401-AA27-0FC6EA376438}"/>
    <cellStyle name="Výpočet 3 6 2 3 5 2" xfId="39684" xr:uid="{B153F6A6-5FD3-4A34-BBAD-F2D1037CF8DB}"/>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2 2" xfId="42255" xr:uid="{D1722BB6-5767-49E9-91B0-F7C7855D6DDD}"/>
    <cellStyle name="Výpočet 3 6 2 4 2 3" xfId="24335" xr:uid="{DFF2FF75-A7A2-4709-91E4-AEF420A771E3}"/>
    <cellStyle name="Výpočet 3 6 2 4 2 3 2" xfId="45396" xr:uid="{35E47921-429B-428B-AF82-0E153B35267D}"/>
    <cellStyle name="Výpočet 3 6 2 4 2 4" xfId="27096" xr:uid="{86CF3E91-73A4-4A43-9B1C-A62B5325906E}"/>
    <cellStyle name="Výpočet 3 6 2 4 2_LI1" xfId="55715" xr:uid="{C554DD8F-E7C7-4BA7-9387-F052696168D0}"/>
    <cellStyle name="Výpočet 3 6 2 4 3" xfId="16481" xr:uid="{E5E87B16-698D-4601-8806-139C7792B2DA}"/>
    <cellStyle name="Výpočet 3 6 2 4 3 2" xfId="37934" xr:uid="{2254B410-F01F-48AC-8118-6FFCE55514D7}"/>
    <cellStyle name="Výpočet 3 6 2 4 4" xfId="14993" xr:uid="{30CCFA76-8B71-4B07-85B1-4367C8406604}"/>
    <cellStyle name="Výpočet 3 6 2 4 4 2" xfId="36531" xr:uid="{ED292786-05E9-4D7D-99AE-F4F7CDBF2487}"/>
    <cellStyle name="Výpočet 3 6 2 4_LI1" xfId="55714" xr:uid="{9557773E-9EA6-431E-A20D-6A917E3D1894}"/>
    <cellStyle name="Výpočet 3 6 2 5" xfId="9154" xr:uid="{8CEF3483-D0FF-48AB-B624-10D94AF6A03B}"/>
    <cellStyle name="Výpočet 3 6 2 5 2" xfId="19409" xr:uid="{8D32894F-697F-4E86-87AB-55A6E1F7BFA4}"/>
    <cellStyle name="Výpočet 3 6 2 5 2 2" xfId="40643" xr:uid="{E7CE93E8-688A-49D8-851D-4630CFE8BD5B}"/>
    <cellStyle name="Výpočet 3 6 2 5 3" xfId="22984" xr:uid="{AAF73C73-2333-490D-99C9-7F90FEE80C7A}"/>
    <cellStyle name="Výpočet 3 6 2 5 3 2" xfId="44073" xr:uid="{61EFAFCB-E037-4515-9E04-0D5A2884E8AE}"/>
    <cellStyle name="Výpočet 3 6 2 5 4" xfId="25867" xr:uid="{CB2376DF-4A80-45E9-A46C-427E20611931}"/>
    <cellStyle name="Výpočet 3 6 2 5_LI1" xfId="55716" xr:uid="{B8B468E9-387B-4404-BA5B-DB763CF26668}"/>
    <cellStyle name="Výpočet 3 6 2 6" xfId="14653" xr:uid="{CB518550-5441-492D-BB42-AF1007D468D2}"/>
    <cellStyle name="Výpočet 3 6 2 6 2" xfId="36215" xr:uid="{344D0C88-FC83-4F36-805D-A48AE536CFCF}"/>
    <cellStyle name="Výpočet 3 6 2 7" xfId="18583" xr:uid="{3180A836-8AC5-46A8-AFBA-A184D776824E}"/>
    <cellStyle name="Výpočet 3 6 2 7 2" xfId="39895" xr:uid="{3BB4FE74-48A8-4B3C-97BA-103457D0A246}"/>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2 2" xfId="42997" xr:uid="{D4258817-9B6E-49B1-A399-ADB38289FF97}"/>
    <cellStyle name="Výpočet 3 6 3 2 2 3" xfId="24850" xr:uid="{D6D9FAD8-02F7-47A1-92A7-C77320C7262C}"/>
    <cellStyle name="Výpočet 3 6 3 2 2 3 2" xfId="45861" xr:uid="{5EE22ACD-ADF8-4ED9-B85F-DC3C32AF9FE7}"/>
    <cellStyle name="Výpočet 3 6 3 2 2 4" xfId="27485" xr:uid="{3ED73B71-3008-42FD-BEE9-F6375878BDC6}"/>
    <cellStyle name="Výpočet 3 6 3 2 2_LI1" xfId="55718" xr:uid="{E0311DCA-E5CA-4D65-BD98-AA1E9653EF46}"/>
    <cellStyle name="Výpočet 3 6 3 2 3" xfId="17316" xr:uid="{5823AACE-DE5D-4F68-95B8-94825FF02F4B}"/>
    <cellStyle name="Výpočet 3 6 3 2 3 2" xfId="38712" xr:uid="{0EC396B0-12B2-4F37-9DC5-D8F06A360A43}"/>
    <cellStyle name="Výpočet 3 6 3 2 4" xfId="22310" xr:uid="{34A6F987-E4D7-44C1-AACA-E0D4F905CE31}"/>
    <cellStyle name="Výpočet 3 6 3 2 4 2" xfId="43403" xr:uid="{AAFFED10-142C-4041-AFD7-E5C872EF2A41}"/>
    <cellStyle name="Výpočet 3 6 3 2 5" xfId="21733" xr:uid="{8D7B028F-3633-4F95-A571-4255F816257A}"/>
    <cellStyle name="Výpočet 3 6 3 2 5 2" xfId="42846" xr:uid="{23FC986F-3FF3-4AAF-825B-97D7414704C4}"/>
    <cellStyle name="Výpočet 3 6 3 2_LI1" xfId="55717" xr:uid="{55E717FD-56C9-4A59-9B46-C406D846640B}"/>
    <cellStyle name="Výpočet 3 6 3 3" xfId="10208" xr:uid="{5BA0D462-277F-4892-BE2E-4B9BA15EE209}"/>
    <cellStyle name="Výpočet 3 6 3 3 2" xfId="19982" xr:uid="{FCBEC474-FF0C-4A67-89EA-5097D1F766B1}"/>
    <cellStyle name="Výpočet 3 6 3 3 2 2" xfId="41186" xr:uid="{ACC0FB1C-3C49-4014-85DC-0129719263B4}"/>
    <cellStyle name="Výpočet 3 6 3 3 3" xfId="23372" xr:uid="{8EEC6E26-81FB-4AB0-B55C-6BA0A89BB211}"/>
    <cellStyle name="Výpočet 3 6 3 3 3 2" xfId="44446" xr:uid="{80265BFF-392E-4101-BD90-6CC493D333CD}"/>
    <cellStyle name="Výpočet 3 6 3 3 4" xfId="26180" xr:uid="{B8ECC0BC-957D-4463-BCC9-F57C7B1BE8D9}"/>
    <cellStyle name="Výpočet 3 6 3 3_LI1" xfId="55719" xr:uid="{6BD3AAAE-2F13-4CA2-B6C1-49F153A29B86}"/>
    <cellStyle name="Výpočet 3 6 3 4" xfId="15377" xr:uid="{CCFC8F74-33ED-43E5-BD76-12750C4C50ED}"/>
    <cellStyle name="Výpočet 3 6 3 4 2" xfId="36868" xr:uid="{C76E1B59-79B4-4E55-9828-E4DF31A305C2}"/>
    <cellStyle name="Výpočet 3 6 3 5" xfId="19855" xr:uid="{9B10D7E9-3E40-4240-96C5-C68A95551E03}"/>
    <cellStyle name="Výpočet 3 6 3 5 2" xfId="41060" xr:uid="{1404B424-8D9A-48E3-9C21-A38DC96F0FFC}"/>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2 2" xfId="43455" xr:uid="{4FCECB01-0E50-46FF-8BDF-77CC124A42F9}"/>
    <cellStyle name="Výpočet 3 6 4 2 2 3" xfId="25220" xr:uid="{DFAD9822-D226-4599-A5C5-0FBEECD2809C}"/>
    <cellStyle name="Výpočet 3 6 4 2 2 3 2" xfId="46219" xr:uid="{D49362F7-6B00-4CE5-A1B4-CCF986A3F01E}"/>
    <cellStyle name="Výpočet 3 6 4 2 2 4" xfId="27817" xr:uid="{824A58D4-F3A5-4888-90FF-0A4783D209C2}"/>
    <cellStyle name="Výpočet 3 6 4 2 2_LI1" xfId="55721" xr:uid="{5FC8D0A4-D6B8-43C7-8572-3DE5F43D3B90}"/>
    <cellStyle name="Výpočet 3 6 4 2 3" xfId="17776" xr:uid="{4A8D8510-6E70-4769-867B-92FB89B36C2A}"/>
    <cellStyle name="Výpočet 3 6 4 2 3 2" xfId="39155" xr:uid="{C2EFF27D-D844-40FE-864D-8CDFA829AE67}"/>
    <cellStyle name="Výpočet 3 6 4 2 4" xfId="22319" xr:uid="{E4F85BF3-6003-4D7C-B3DD-8C8A995EB875}"/>
    <cellStyle name="Výpočet 3 6 4 2 4 2" xfId="43411" xr:uid="{06951979-93DA-49E9-81AB-D00C08ED964C}"/>
    <cellStyle name="Výpočet 3 6 4 2 5" xfId="15794" xr:uid="{A94ED4BB-BCB6-456B-B058-993F211CB3DC}"/>
    <cellStyle name="Výpočet 3 6 4 2 5 2" xfId="37261" xr:uid="{C26581E2-3C88-45BA-888B-F566279808CF}"/>
    <cellStyle name="Výpočet 3 6 4 2_LI1" xfId="55720" xr:uid="{21641C32-4C60-4290-8955-62231EE858DE}"/>
    <cellStyle name="Výpočet 3 6 4 3" xfId="10909" xr:uid="{83531A98-59BE-4DCA-831E-800AA24AB991}"/>
    <cellStyle name="Výpočet 3 6 4 3 2" xfId="20451" xr:uid="{95302EDC-9B66-4586-AEC4-4A220CB32CF2}"/>
    <cellStyle name="Výpočet 3 6 4 3 2 2" xfId="41627" xr:uid="{7081FB7F-C025-4EB5-8F03-453AB0C3AB23}"/>
    <cellStyle name="Výpočet 3 6 4 3 3" xfId="23737" xr:uid="{ECD51D60-0EE3-4D0A-A2A2-A4418CA06D36}"/>
    <cellStyle name="Výpočet 3 6 4 3 3 2" xfId="44800" xr:uid="{0EB9802B-3419-491D-808D-DF9BFECA50AD}"/>
    <cellStyle name="Výpočet 3 6 4 3 4" xfId="26511" xr:uid="{623E41EC-8A89-4097-ABD8-AA182F53F3F0}"/>
    <cellStyle name="Výpočet 3 6 4 3_LI1" xfId="55722" xr:uid="{5378845E-A43A-459F-93FC-B0A3450413C0}"/>
    <cellStyle name="Výpočet 3 6 4 4" xfId="15837" xr:uid="{1D2B30DF-40B6-4D8B-902F-3DFFBB8BFCDC}"/>
    <cellStyle name="Výpočet 3 6 4 4 2" xfId="37301" xr:uid="{D83EBB9C-C776-4A90-B592-864C150364AF}"/>
    <cellStyle name="Výpočet 3 6 4 5" xfId="18354" xr:uid="{13A7A2AD-4417-4805-84F7-46A1A20CD341}"/>
    <cellStyle name="Výpočet 3 6 4 5 2" xfId="39705" xr:uid="{D34D54A4-D2B7-41F9-BE10-0A690A58CC6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2 2" xfId="42049" xr:uid="{59F80738-5A23-4F22-ADAD-ECF07DB69EC0}"/>
    <cellStyle name="Výpočet 3 6 5 2 3" xfId="24154" xr:uid="{62885F59-08E7-44BB-BCA9-7421600C7F04}"/>
    <cellStyle name="Výpočet 3 6 5 2 3 2" xfId="45217" xr:uid="{F2E41C8B-C575-4753-9AC4-360A242268A4}"/>
    <cellStyle name="Výpočet 3 6 5 2 4" xfId="26922" xr:uid="{ED90D095-A392-497E-9BAF-B3E7E4CECB9B}"/>
    <cellStyle name="Výpočet 3 6 5 2_LI1" xfId="55724" xr:uid="{B390CA84-CA68-4BF6-9D21-31D1B9AAD847}"/>
    <cellStyle name="Výpočet 3 6 5 3" xfId="16267" xr:uid="{5B60304A-DF61-4BF4-97A6-609B7B8413BB}"/>
    <cellStyle name="Výpočet 3 6 5 3 2" xfId="37728" xr:uid="{7E5FA9E7-58B1-43D2-972D-748CCB6A5BA1}"/>
    <cellStyle name="Výpočet 3 6 5 4" xfId="17745" xr:uid="{A906D812-0EB2-4216-B4E6-F00289D71438}"/>
    <cellStyle name="Výpočet 3 6 5 4 2" xfId="39125" xr:uid="{2B6E1F71-54B2-45BE-8512-944F3812361E}"/>
    <cellStyle name="Výpočet 3 6 5_LI1" xfId="55723" xr:uid="{B958D44E-61C3-4B29-89B6-887A06CE9524}"/>
    <cellStyle name="Výpočet 3 6 6" xfId="8853" xr:uid="{9889F395-7FAC-4E93-9767-655D2DB989CE}"/>
    <cellStyle name="Výpočet 3 6 6 2" xfId="19162" xr:uid="{C7B4B29F-B0CA-4F24-8FFD-CFCB9A713E83}"/>
    <cellStyle name="Výpočet 3 6 6 2 2" xfId="40401" xr:uid="{0727E02D-F04D-4C4A-AD3C-E0E51CA396F5}"/>
    <cellStyle name="Výpočet 3 6 6 3" xfId="22767" xr:uid="{5B0DEA6E-B59A-46C1-85E6-587880198351}"/>
    <cellStyle name="Výpočet 3 6 6 3 2" xfId="43859" xr:uid="{C76BB9BC-7494-4E59-9533-7E2380EFF77C}"/>
    <cellStyle name="Výpočet 3 6 6 4" xfId="25660" xr:uid="{AE2F0770-4A84-4F11-A035-EE3E5CA8FD6D}"/>
    <cellStyle name="Výpočet 3 6 6_LI1" xfId="55725" xr:uid="{3F51AAEA-9AF6-4C3C-8481-6D2FE92303A6}"/>
    <cellStyle name="Výpočet 3 6 7" xfId="14408" xr:uid="{01E82183-E99D-465F-993A-5D3435C3F5BC}"/>
    <cellStyle name="Výpočet 3 6 7 2" xfId="35973" xr:uid="{94AA0023-015A-4A37-9FF9-5191174949D5}"/>
    <cellStyle name="Výpočet 3 6 8" xfId="18800" xr:uid="{943C754A-091E-4C23-A9EC-1ED16F6A564D}"/>
    <cellStyle name="Výpočet 3 6 8 2" xfId="40066" xr:uid="{8ABA115D-F50D-4FBC-90F1-4091EB9F3768}"/>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2 2" xfId="43224" xr:uid="{9F832BF1-27F0-4680-810E-9060DA34EB5E}"/>
    <cellStyle name="Výpočet 3 7 2 2 2 2 3" xfId="25049" xr:uid="{1437C690-BE3B-4F96-82BC-EF162F66427D}"/>
    <cellStyle name="Výpočet 3 7 2 2 2 2 3 2" xfId="46059" xr:uid="{C4B9FC7C-8E01-4ADC-87F3-B4BE628880DF}"/>
    <cellStyle name="Výpočet 3 7 2 2 2 2 4" xfId="27674" xr:uid="{46CB0D76-64D2-4E82-97D9-A3FFD91B8ED8}"/>
    <cellStyle name="Výpočet 3 7 2 2 2 2_LI1" xfId="55727" xr:uid="{8561C175-1AFB-4186-810D-559CA6D466FF}"/>
    <cellStyle name="Výpočet 3 7 2 2 2 3" xfId="17545" xr:uid="{DD3A21E0-A2CF-4EA1-BB05-AA0F3CD0A1F6}"/>
    <cellStyle name="Výpočet 3 7 2 2 2 3 2" xfId="38934" xr:uid="{5D8BAE20-4F34-444F-AA11-EAA98D67A6D5}"/>
    <cellStyle name="Výpočet 3 7 2 2 2 4" xfId="18192" xr:uid="{75D58041-7DE8-4FD5-A429-AADD92547FA7}"/>
    <cellStyle name="Výpočet 3 7 2 2 2 4 2" xfId="39568" xr:uid="{EC966140-C9A0-42BD-AABF-DFDDBEA93243}"/>
    <cellStyle name="Výpočet 3 7 2 2 2 5" xfId="24741" xr:uid="{51208F79-475A-45CC-AA51-9E3E43290A3F}"/>
    <cellStyle name="Výpočet 3 7 2 2 2 5 2" xfId="45758" xr:uid="{EC515D5C-A370-4F91-A098-F35C4285E378}"/>
    <cellStyle name="Výpočet 3 7 2 2 2_LI1" xfId="55726" xr:uid="{3588FFA3-2745-42B0-B1D2-734696B22509}"/>
    <cellStyle name="Výpočet 3 7 2 2 3" xfId="10506" xr:uid="{FFB4ED32-FFE5-438E-B2F4-DF0E0AFD6684}"/>
    <cellStyle name="Výpočet 3 7 2 2 3 2" xfId="20207" xr:uid="{3E47160B-671D-44F6-A8B2-9D3A142EB5B2}"/>
    <cellStyle name="Výpočet 3 7 2 2 3 2 2" xfId="41404" xr:uid="{DBADBB74-F8A4-4641-844F-FAA589F07176}"/>
    <cellStyle name="Výpočet 3 7 2 2 3 3" xfId="23569" xr:uid="{56C6C433-0DCF-4C9A-A610-BF9EC42ED2F0}"/>
    <cellStyle name="Výpočet 3 7 2 2 3 3 2" xfId="44640" xr:uid="{60CB3644-C311-43CF-B5D1-490EF8010116}"/>
    <cellStyle name="Výpočet 3 7 2 2 3 4" xfId="26369" xr:uid="{3D7782CD-2D45-49DF-A652-235D7D949737}"/>
    <cellStyle name="Výpočet 3 7 2 2 3_LI1" xfId="55728" xr:uid="{3A8926FE-4C86-400B-BDBD-922F1C5D6CB6}"/>
    <cellStyle name="Výpočet 3 7 2 2 4" xfId="15604" xr:uid="{9E7ECF75-2EC3-4580-AEE5-9C37536BD5CE}"/>
    <cellStyle name="Výpočet 3 7 2 2 4 2" xfId="37085" xr:uid="{192D2A72-AA84-4C0D-A5A6-46E388A57350}"/>
    <cellStyle name="Výpočet 3 7 2 2 5" xfId="16926" xr:uid="{D9373B28-9D30-4011-8606-4E9A155F0D3D}"/>
    <cellStyle name="Výpočet 3 7 2 2 5 2" xfId="38347" xr:uid="{772B53FE-F603-4C62-A697-965673C7C193}"/>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2 2" xfId="43666" xr:uid="{B8C42070-427F-4899-BABF-7AB7BA6093A9}"/>
    <cellStyle name="Výpočet 3 7 2 3 2 2 3" xfId="25431" xr:uid="{ABF06AA7-C096-40CC-9354-D0CD0816AAD5}"/>
    <cellStyle name="Výpočet 3 7 2 3 2 2 3 2" xfId="46429" xr:uid="{BC72559F-24AB-4288-8348-6C135C00F545}"/>
    <cellStyle name="Výpočet 3 7 2 3 2 2 4" xfId="28028" xr:uid="{4D0A58F8-B2FE-4AA5-BDDD-AA4269C68E32}"/>
    <cellStyle name="Výpočet 3 7 2 3 2 2_LI1" xfId="55730" xr:uid="{1117D3C3-50F0-4829-8C3B-C5D1DC5A8CAB}"/>
    <cellStyle name="Výpočet 3 7 2 3 2 3" xfId="17986" xr:uid="{B23BE825-50D2-443A-83EE-6279455D9F2D}"/>
    <cellStyle name="Výpočet 3 7 2 3 2 3 2" xfId="39365" xr:uid="{4C445319-4240-4483-BD88-875EA899FC53}"/>
    <cellStyle name="Výpočet 3 7 2 3 2 4" xfId="17201" xr:uid="{52952439-C0C9-4051-A282-E0475FE6D38B}"/>
    <cellStyle name="Výpočet 3 7 2 3 2 4 2" xfId="38600" xr:uid="{88CF6944-2F2C-40B7-8F5C-55C8DA705063}"/>
    <cellStyle name="Výpočet 3 7 2 3 2 5" xfId="18433" xr:uid="{1217E6BA-7089-4CF6-9463-8C39D1B7B13E}"/>
    <cellStyle name="Výpočet 3 7 2 3 2 5 2" xfId="39775" xr:uid="{94A36ACD-B314-4DEE-B267-A60E2115FE82}"/>
    <cellStyle name="Výpočet 3 7 2 3 2_LI1" xfId="55729" xr:uid="{3560DE88-F9A2-4555-BF9A-D46588CF6059}"/>
    <cellStyle name="Výpočet 3 7 2 3 3" xfId="11120" xr:uid="{B9609634-E200-4B3D-B69D-5F0286A6B724}"/>
    <cellStyle name="Výpočet 3 7 2 3 3 2" xfId="20662" xr:uid="{CFFC127B-B1D9-41BE-9DAA-5D624A9C3B40}"/>
    <cellStyle name="Výpočet 3 7 2 3 3 2 2" xfId="41838" xr:uid="{13406EDA-E84C-44C2-A3AA-F0CC003F9E07}"/>
    <cellStyle name="Výpočet 3 7 2 3 3 3" xfId="23948" xr:uid="{36A54B14-A531-40BB-9233-9F2A3E64E297}"/>
    <cellStyle name="Výpočet 3 7 2 3 3 3 2" xfId="45011" xr:uid="{E9591EC7-0141-47AC-8B36-833B06B1E0B4}"/>
    <cellStyle name="Výpočet 3 7 2 3 3 4" xfId="26722" xr:uid="{9217FD72-3D2F-427A-BAAD-D9E06D078968}"/>
    <cellStyle name="Výpočet 3 7 2 3 3_LI1" xfId="55731" xr:uid="{D372A3F4-6BDF-45C4-BDB9-07536D9D7437}"/>
    <cellStyle name="Výpočet 3 7 2 3 4" xfId="16047" xr:uid="{440D45B6-1E95-4A8D-8A5E-9F0155D634EF}"/>
    <cellStyle name="Výpočet 3 7 2 3 4 2" xfId="37511" xr:uid="{4F5BBE6D-4E31-4F2C-B7D7-3654DFBA8D57}"/>
    <cellStyle name="Výpočet 3 7 2 3 5" xfId="14383" xr:uid="{6B998F51-306D-4D5C-AB9F-AA8F6ED12563}"/>
    <cellStyle name="Výpočet 3 7 2 3 5 2" xfId="35948" xr:uid="{CF1453BD-6980-4A33-9409-01D377530B84}"/>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2 2" xfId="42270" xr:uid="{D6C3A220-E409-4D7B-B5F2-3FC4F89BB849}"/>
    <cellStyle name="Výpočet 3 7 2 4 2 3" xfId="24347" xr:uid="{CEDCFF69-CDD5-479B-8F7A-A96868DE4FB9}"/>
    <cellStyle name="Výpočet 3 7 2 4 2 3 2" xfId="45408" xr:uid="{7C53A634-1F29-45B1-B54C-1821D5351215}"/>
    <cellStyle name="Výpočet 3 7 2 4 2 4" xfId="27107" xr:uid="{46E7E4F5-6C40-435A-8D82-3D1F52D47EBD}"/>
    <cellStyle name="Výpočet 3 7 2 4 2_LI1" xfId="55733" xr:uid="{88A147A6-C758-4946-A12F-8C7694A73F13}"/>
    <cellStyle name="Výpočet 3 7 2 4 3" xfId="16497" xr:uid="{0FD57102-F613-4296-B7DC-29FD204AE42F}"/>
    <cellStyle name="Výpočet 3 7 2 4 3 2" xfId="37950" xr:uid="{74A10A37-0DEC-4E63-9283-0734B1219B50}"/>
    <cellStyle name="Výpočet 3 7 2 4 4" xfId="15767" xr:uid="{B861CDB9-E40B-4C09-9D0C-2B1CB313B496}"/>
    <cellStyle name="Výpočet 3 7 2 4 4 2" xfId="37240" xr:uid="{318E45CD-BB91-4923-9DE3-BF7617FAFB07}"/>
    <cellStyle name="Výpočet 3 7 2 4_LI1" xfId="55732" xr:uid="{3C509145-62D4-4BF0-ADDD-F5CEB51B9030}"/>
    <cellStyle name="Výpočet 3 7 2 5" xfId="9181" xr:uid="{4E80EE06-7BB9-47A6-B99A-99268F9BE827}"/>
    <cellStyle name="Výpočet 3 7 2 5 2" xfId="19424" xr:uid="{D33B6885-38D4-42DF-A195-B0B76CB11710}"/>
    <cellStyle name="Výpočet 3 7 2 5 2 2" xfId="40657" xr:uid="{6036E529-A4EB-4E74-905F-4C123D61DC3F}"/>
    <cellStyle name="Výpočet 3 7 2 5 3" xfId="22997" xr:uid="{D185136B-50AA-45B7-9BB6-9063C5962E42}"/>
    <cellStyle name="Výpočet 3 7 2 5 3 2" xfId="44085" xr:uid="{457BF353-28E5-464E-A317-9B91261EA55C}"/>
    <cellStyle name="Výpočet 3 7 2 5 4" xfId="25879" xr:uid="{8624D95F-BABC-4CD7-89E4-3BDE90187383}"/>
    <cellStyle name="Výpočet 3 7 2 5_LI1" xfId="55734" xr:uid="{036F7537-2843-4213-8FC1-1DB60317E2C9}"/>
    <cellStyle name="Výpočet 3 7 2 6" xfId="14671" xr:uid="{7D45AAD4-412B-4F31-9C4B-CC6AEEF5564A}"/>
    <cellStyle name="Výpočet 3 7 2 6 2" xfId="36231" xr:uid="{7688FC7F-D3B3-463B-A75F-0AC31CF3BE10}"/>
    <cellStyle name="Výpočet 3 7 2 7" xfId="18572" xr:uid="{ACEE08D1-5EA7-4E27-97D5-8B7DC16777A5}"/>
    <cellStyle name="Výpočet 3 7 2 7 2" xfId="39887" xr:uid="{CEDDFEEB-3EC9-4AD0-A4DE-ACA623B1F7E7}"/>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2 2" xfId="43011" xr:uid="{7BFC2325-1FD5-4435-B75F-747C473C9A71}"/>
    <cellStyle name="Výpočet 3 7 3 2 2 3" xfId="24861" xr:uid="{8B9B7535-E9AF-47BB-985B-40E18173B847}"/>
    <cellStyle name="Výpočet 3 7 3 2 2 3 2" xfId="45872" xr:uid="{EED2841E-63DC-4CA9-A5AC-2AFA77F54A7F}"/>
    <cellStyle name="Výpočet 3 7 3 2 2 4" xfId="27496" xr:uid="{2EF01408-AEC7-4DA2-93B1-6338CE473272}"/>
    <cellStyle name="Výpočet 3 7 3 2 2_LI1" xfId="55736" xr:uid="{AEED6407-5EAF-4578-A694-7AAFC7A24CF1}"/>
    <cellStyle name="Výpočet 3 7 3 2 3" xfId="17329" xr:uid="{A393156D-910A-41D7-BE94-4D15A28362AF}"/>
    <cellStyle name="Výpočet 3 7 3 2 3 2" xfId="38725" xr:uid="{76B2994E-5707-46AE-B4C7-527B67BDA761}"/>
    <cellStyle name="Výpočet 3 7 3 2 4" xfId="15078" xr:uid="{B54A0489-D9F4-4F5F-A4BC-F812C2CA0F1D}"/>
    <cellStyle name="Výpočet 3 7 3 2 4 2" xfId="36600" xr:uid="{F3FDF27F-04D0-4E7D-8C9B-47B3909F713C}"/>
    <cellStyle name="Výpočet 3 7 3 2 5" xfId="23143" xr:uid="{2EFEC61A-8C5C-4F1B-B418-32A1BF995567}"/>
    <cellStyle name="Výpočet 3 7 3 2 5 2" xfId="44228" xr:uid="{DF84F3C6-50FE-4EF1-83C9-63040F861AB8}"/>
    <cellStyle name="Výpočet 3 7 3 2_LI1" xfId="55735" xr:uid="{5880E63D-75AC-470E-9A33-44F5399D2E3B}"/>
    <cellStyle name="Výpočet 3 7 3 3" xfId="10234" xr:uid="{D6F9ECDC-B0B5-4BCE-A7DB-4414BA28D0B2}"/>
    <cellStyle name="Výpočet 3 7 3 3 2" xfId="19995" xr:uid="{4E28E95B-E9C8-4DFA-A6D1-1EBF908D6E3E}"/>
    <cellStyle name="Výpočet 3 7 3 3 2 2" xfId="41198" xr:uid="{E03A1C68-8041-47FD-B5A4-C53E17C8AA9E}"/>
    <cellStyle name="Výpočet 3 7 3 3 3" xfId="23383" xr:uid="{51267E00-3F30-4D95-98E2-D8EB92F33D59}"/>
    <cellStyle name="Výpočet 3 7 3 3 3 2" xfId="44457" xr:uid="{83E2F223-C886-4DD6-8BB4-2B1BF7672A02}"/>
    <cellStyle name="Výpočet 3 7 3 3 4" xfId="26191" xr:uid="{A1C0E12D-68CC-41CF-B624-1A089295A3B6}"/>
    <cellStyle name="Výpočet 3 7 3 3_LI1" xfId="55737" xr:uid="{EDF1A419-817C-49E4-AEB0-B4BECA822791}"/>
    <cellStyle name="Výpočet 3 7 3 4" xfId="15393" xr:uid="{30C6770B-6019-4174-9E86-5878D1B73B72}"/>
    <cellStyle name="Výpočet 3 7 3 4 2" xfId="36882" xr:uid="{F2E4BF6E-9EB4-4609-8A19-2A4E69C6EC6E}"/>
    <cellStyle name="Výpočet 3 7 3 5" xfId="16936" xr:uid="{6520C580-AA31-416B-BA74-CA0EBE7BA978}"/>
    <cellStyle name="Výpočet 3 7 3 5 2" xfId="38355" xr:uid="{D851592E-570D-4428-862D-F686C80E12F3}"/>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2 2" xfId="42912" xr:uid="{49E94DDF-306D-477A-990F-AA0100E1934D}"/>
    <cellStyle name="Výpočet 3 7 4 2 2 3" xfId="24774" xr:uid="{71292DF6-B0E8-47E1-A95A-9F3ACA8EE9C7}"/>
    <cellStyle name="Výpočet 3 7 4 2 2 3 2" xfId="45786" xr:uid="{91465F3A-2E77-42F7-B3C4-6CE4DBE9AA7B}"/>
    <cellStyle name="Výpočet 3 7 4 2 2 4" xfId="27410" xr:uid="{A587A1DC-55E4-44EE-9A1B-3634C814F2FA}"/>
    <cellStyle name="Výpočet 3 7 4 2 2_LI1" xfId="55739" xr:uid="{C6A8CDC9-74F7-40B8-B136-861B06B3DFA6}"/>
    <cellStyle name="Výpočet 3 7 4 2 3" xfId="17227" xr:uid="{EC8B3A8F-B419-4F17-8CB9-5B12D306D80F}"/>
    <cellStyle name="Výpočet 3 7 4 2 3 2" xfId="38626" xr:uid="{404150F7-4586-41A4-B113-4ED8DAFF4840}"/>
    <cellStyle name="Výpočet 3 7 4 2 4" xfId="16937" xr:uid="{4D056A21-4C8A-4128-AE67-8E3734231D0F}"/>
    <cellStyle name="Výpočet 3 7 4 2 4 2" xfId="38356" xr:uid="{6C6A1D6A-DCEC-4F25-A8CB-053A6AF2FFEB}"/>
    <cellStyle name="Výpočet 3 7 4 2 5" xfId="21486" xr:uid="{476CD5B8-8E43-4D8F-B542-07A8AD747C20}"/>
    <cellStyle name="Výpočet 3 7 4 2 5 2" xfId="42624" xr:uid="{19549336-5BFD-430B-A2FB-E52848837307}"/>
    <cellStyle name="Výpočet 3 7 4 2_LI1" xfId="55738" xr:uid="{37D18CFF-5687-4D04-B854-D449DC2DB46B}"/>
    <cellStyle name="Výpočet 3 7 4 3" xfId="10102" xr:uid="{58D48891-05EA-4632-837A-41E6476AC730}"/>
    <cellStyle name="Výpočet 3 7 4 3 2" xfId="19896" xr:uid="{D2D42C81-1D5E-4222-9651-4E096C4A4782}"/>
    <cellStyle name="Výpočet 3 7 4 3 2 2" xfId="41101" xr:uid="{59CAC91F-D1DC-4A41-94E1-C4F4C1EC88FF}"/>
    <cellStyle name="Výpočet 3 7 4 3 3" xfId="23294" xr:uid="{6BA8274B-C72E-4D34-8E46-47C66AE4D111}"/>
    <cellStyle name="Výpočet 3 7 4 3 3 2" xfId="44369" xr:uid="{9DA178FF-C997-432D-97B6-71DC78F5C272}"/>
    <cellStyle name="Výpočet 3 7 4 3 4" xfId="26105" xr:uid="{3395184A-3643-4FC6-A959-C82B21225218}"/>
    <cellStyle name="Výpočet 3 7 4 3_LI1" xfId="55740" xr:uid="{0C0395ED-9FCD-4E52-8768-1D61E14F5554}"/>
    <cellStyle name="Výpočet 3 7 4 4" xfId="15292" xr:uid="{6998E3ED-71A2-4000-B43F-2D0455A51961}"/>
    <cellStyle name="Výpočet 3 7 4 4 2" xfId="36786" xr:uid="{3303B438-F1F9-43A8-86D8-05422ECE79F8}"/>
    <cellStyle name="Výpočet 3 7 4 5" xfId="18405" xr:uid="{A4B96E62-6D3E-4955-9B1C-CBFF78E0B655}"/>
    <cellStyle name="Výpočet 3 7 4 5 2" xfId="39751" xr:uid="{61DA7917-2463-48B2-9F63-85C3E486AB7F}"/>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2 2" xfId="42064" xr:uid="{7DFFED7E-085C-42D0-B110-E6A25BF2107B}"/>
    <cellStyle name="Výpočet 3 7 5 2 3" xfId="24165" xr:uid="{3F15D8E2-876D-45E3-856A-9A7C13043DC8}"/>
    <cellStyle name="Výpočet 3 7 5 2 3 2" xfId="45228" xr:uid="{8ECB79E0-5563-4686-BB3A-128664860197}"/>
    <cellStyle name="Výpočet 3 7 5 2 4" xfId="26933" xr:uid="{CF95F7CE-D597-4014-90DA-11FE51350329}"/>
    <cellStyle name="Výpočet 3 7 5 2_LI1" xfId="55742" xr:uid="{DCE96731-F9EE-400F-AF5F-597DC3968AA2}"/>
    <cellStyle name="Výpočet 3 7 5 3" xfId="16280" xr:uid="{CD349747-F89C-44C5-9821-817D5C406CD1}"/>
    <cellStyle name="Výpočet 3 7 5 3 2" xfId="37741" xr:uid="{C7A0794D-0068-4E2D-98AC-AB11D3D35303}"/>
    <cellStyle name="Výpočet 3 7 5 4" xfId="19612" xr:uid="{E3448A87-6687-4B79-8C2F-71C4B8B7FF1C}"/>
    <cellStyle name="Výpočet 3 7 5 4 2" xfId="40834" xr:uid="{68B56EFD-6136-4F5E-9254-CC8F2591121E}"/>
    <cellStyle name="Výpočet 3 7 5_LI1" xfId="55741" xr:uid="{F1A68ACD-8343-4605-84CA-2F305AD8079E}"/>
    <cellStyle name="Výpočet 3 7 6" xfId="8880" xr:uid="{CD6F0BEB-18CF-4D6F-8A5B-DBE9F92C816A}"/>
    <cellStyle name="Výpočet 3 7 6 2" xfId="19180" xr:uid="{D4835E73-1AEE-46B4-9DB8-CC69214B4453}"/>
    <cellStyle name="Výpočet 3 7 6 2 2" xfId="40418" xr:uid="{E67F92E8-5016-47D4-A51A-F321D3324083}"/>
    <cellStyle name="Výpočet 3 7 6 3" xfId="22779" xr:uid="{A55FCAC3-53F3-45C1-903F-D9E1CF46FB0A}"/>
    <cellStyle name="Výpočet 3 7 6 3 2" xfId="43871" xr:uid="{10663577-0CA3-4B2A-972D-43B1E515612B}"/>
    <cellStyle name="Výpočet 3 7 6 4" xfId="25672" xr:uid="{DAF75A1B-1AAF-4C88-B931-2542C9DBCB65}"/>
    <cellStyle name="Výpočet 3 7 6_LI1" xfId="55743" xr:uid="{640A1CB6-2348-4C45-8005-02A4631EACC9}"/>
    <cellStyle name="Výpočet 3 7 7" xfId="14425" xr:uid="{C54F7716-738B-4C0C-8634-C974ED8597DD}"/>
    <cellStyle name="Výpočet 3 7 7 2" xfId="35990" xr:uid="{9171A57B-A9A1-4ECF-8505-06AF14C6D50F}"/>
    <cellStyle name="Výpočet 3 7 8" xfId="18784" xr:uid="{C3E28E00-CB1F-41EB-875D-5B466249EC30}"/>
    <cellStyle name="Výpočet 3 7 8 2" xfId="40053" xr:uid="{78484E6D-52B3-45BF-BE71-4516A1B38E91}"/>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2 2" xfId="43222" xr:uid="{18DCF424-C5D3-4DA8-BC48-AA7385F02452}"/>
    <cellStyle name="Výpočet 3 8 2 2 2 2 3" xfId="25047" xr:uid="{CD49929C-D315-41BF-B565-C66190D572A9}"/>
    <cellStyle name="Výpočet 3 8 2 2 2 2 3 2" xfId="46057" xr:uid="{5EFC4E34-77F9-45F4-B942-AEC5DEAA3964}"/>
    <cellStyle name="Výpočet 3 8 2 2 2 2 4" xfId="27672" xr:uid="{FFF20912-F160-455C-8134-0E60D9D1AEE2}"/>
    <cellStyle name="Výpočet 3 8 2 2 2 2_LI1" xfId="55745" xr:uid="{3F401CB5-710A-4F8C-AC4F-2D104634DFD3}"/>
    <cellStyle name="Výpočet 3 8 2 2 2 3" xfId="17543" xr:uid="{5D6C2144-9BEC-4A7F-B69A-47490439D43B}"/>
    <cellStyle name="Výpočet 3 8 2 2 2 3 2" xfId="38932" xr:uid="{71474991-4DFA-4219-AC40-8DB44B9E149F}"/>
    <cellStyle name="Výpočet 3 8 2 2 2 4" xfId="22301" xr:uid="{60765FD6-7DAD-4F2A-988C-D7884B52D465}"/>
    <cellStyle name="Výpočet 3 8 2 2 2 4 2" xfId="43396" xr:uid="{DEEEEB71-D063-4DD6-B90F-B4C445BA4540}"/>
    <cellStyle name="Výpočet 3 8 2 2 2 5" xfId="20891" xr:uid="{753BCCA8-3324-4B01-8071-79077343F6EC}"/>
    <cellStyle name="Výpočet 3 8 2 2 2 5 2" xfId="42061" xr:uid="{D16B253B-46E1-4FFE-A43D-AACB9D1299B0}"/>
    <cellStyle name="Výpočet 3 8 2 2 2_LI1" xfId="55744" xr:uid="{BAE59290-1827-4F84-B246-62830608BDBE}"/>
    <cellStyle name="Výpočet 3 8 2 2 3" xfId="10503" xr:uid="{807B2F70-B9D5-4202-9756-ACA086756BF5}"/>
    <cellStyle name="Výpočet 3 8 2 2 3 2" xfId="20205" xr:uid="{BE47A45D-ABAC-4C84-A251-BFF74EA5505B}"/>
    <cellStyle name="Výpočet 3 8 2 2 3 2 2" xfId="41402" xr:uid="{B8571920-9A39-4CFE-BB7E-359009787A60}"/>
    <cellStyle name="Výpočet 3 8 2 2 3 3" xfId="23567" xr:uid="{28771126-999F-4317-9563-1C46E219029A}"/>
    <cellStyle name="Výpočet 3 8 2 2 3 3 2" xfId="44638" xr:uid="{30EACEF8-6D1F-42FD-AB94-60E34396BF02}"/>
    <cellStyle name="Výpočet 3 8 2 2 3 4" xfId="26367" xr:uid="{35ADDC5C-2307-4756-984E-33667F80C807}"/>
    <cellStyle name="Výpočet 3 8 2 2 3_LI1" xfId="55746" xr:uid="{3D9C0118-4CFB-4A5A-B864-A9F9752391AF}"/>
    <cellStyle name="Výpočet 3 8 2 2 4" xfId="15602" xr:uid="{1EB850E9-E3DB-4E04-9C1F-63D56AD2F580}"/>
    <cellStyle name="Výpočet 3 8 2 2 4 2" xfId="37083" xr:uid="{F09ABDE1-561B-4B77-BADB-09C2F7B238D6}"/>
    <cellStyle name="Výpočet 3 8 2 2 5" xfId="15042" xr:uid="{2D8F98F7-6FBD-4D15-8C7C-D1EA612E5D4A}"/>
    <cellStyle name="Výpočet 3 8 2 2 5 2" xfId="36569" xr:uid="{2FF91D26-7C82-4863-A440-B408E0C12FD9}"/>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2 2" xfId="43664" xr:uid="{2FC8C26C-B27C-472D-BA81-82973BC22BA4}"/>
    <cellStyle name="Výpočet 3 8 2 3 2 2 3" xfId="25429" xr:uid="{B1594278-6CF0-4CF4-B3C4-05E05DE9EC61}"/>
    <cellStyle name="Výpočet 3 8 2 3 2 2 3 2" xfId="46427" xr:uid="{75F932EB-A408-49A1-8E65-042F26F98DF7}"/>
    <cellStyle name="Výpočet 3 8 2 3 2 2 4" xfId="28026" xr:uid="{DAD7A605-9578-4EDC-B990-81B02A0E2293}"/>
    <cellStyle name="Výpočet 3 8 2 3 2 2_LI1" xfId="55748" xr:uid="{D2CAD75B-9F6F-4B2C-8F3C-292F7E2200D5}"/>
    <cellStyle name="Výpočet 3 8 2 3 2 3" xfId="17984" xr:uid="{A588B72D-ADD0-43C4-9F50-1D87607AF79C}"/>
    <cellStyle name="Výpočet 3 8 2 3 2 3 2" xfId="39363" xr:uid="{48EED80E-E8E0-457D-86E4-4037B6E1069F}"/>
    <cellStyle name="Výpočet 3 8 2 3 2 4" xfId="19866" xr:uid="{8B90822E-CDBA-4B5F-8BD5-784265D50450}"/>
    <cellStyle name="Výpočet 3 8 2 3 2 4 2" xfId="41071" xr:uid="{677A38D6-795E-4C75-AFBA-A7C58CBCB75D}"/>
    <cellStyle name="Výpočet 3 8 2 3 2 5" xfId="21096" xr:uid="{8C4F7974-30F9-483D-985C-C441CE43B055}"/>
    <cellStyle name="Výpočet 3 8 2 3 2 5 2" xfId="42259" xr:uid="{CBE0FF35-C750-4956-A328-87979E505C52}"/>
    <cellStyle name="Výpočet 3 8 2 3 2_LI1" xfId="55747" xr:uid="{11D42CB5-6030-442F-B3AA-8B44D11C413D}"/>
    <cellStyle name="Výpočet 3 8 2 3 3" xfId="11118" xr:uid="{81B95BF8-028D-47B8-86A1-86FAFA3C7C93}"/>
    <cellStyle name="Výpočet 3 8 2 3 3 2" xfId="20660" xr:uid="{25B1A231-5E7C-4B4F-9586-8088408E0FA6}"/>
    <cellStyle name="Výpočet 3 8 2 3 3 2 2" xfId="41836" xr:uid="{5FBF8A76-80D6-48F4-917B-3CBDAACB841B}"/>
    <cellStyle name="Výpočet 3 8 2 3 3 3" xfId="23946" xr:uid="{AADE82DC-F6F7-4126-A152-807546697ADE}"/>
    <cellStyle name="Výpočet 3 8 2 3 3 3 2" xfId="45009" xr:uid="{045854E2-8C97-4A8C-A0F9-C0C41B8EF487}"/>
    <cellStyle name="Výpočet 3 8 2 3 3 4" xfId="26720" xr:uid="{B72FB9F2-4081-4F33-B52F-B670346B8DA8}"/>
    <cellStyle name="Výpočet 3 8 2 3 3_LI1" xfId="55749" xr:uid="{BF2CE32B-54FA-4CC0-AF3A-DA59DAD8D150}"/>
    <cellStyle name="Výpočet 3 8 2 3 4" xfId="16045" xr:uid="{14675421-3B2B-4F42-89F5-080DB197598D}"/>
    <cellStyle name="Výpočet 3 8 2 3 4 2" xfId="37509" xr:uid="{090A8EB4-3379-47F4-AC13-CA5196C6E361}"/>
    <cellStyle name="Výpočet 3 8 2 3 5" xfId="14878" xr:uid="{856A4298-5B57-4BE9-8030-7BD62CC920AC}"/>
    <cellStyle name="Výpočet 3 8 2 3 5 2" xfId="36430" xr:uid="{9D1B5CC1-2B7E-4A32-B3A2-801C1D65F167}"/>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2 2" xfId="42268" xr:uid="{33462830-F829-4451-8308-F854C4000592}"/>
    <cellStyle name="Výpočet 3 8 2 4 2 3" xfId="24345" xr:uid="{3078A5D2-8D10-471C-A636-7E7FC1A68860}"/>
    <cellStyle name="Výpočet 3 8 2 4 2 3 2" xfId="45406" xr:uid="{3B6C6BF9-28CD-4FBF-9331-F2D5CF9198A4}"/>
    <cellStyle name="Výpočet 3 8 2 4 2 4" xfId="27105" xr:uid="{224AB65B-D28B-44D8-8B9D-B2101E70756E}"/>
    <cellStyle name="Výpočet 3 8 2 4 2_LI1" xfId="55751" xr:uid="{0A0FF118-68D6-44C3-AD61-6302BA145B75}"/>
    <cellStyle name="Výpočet 3 8 2 4 3" xfId="16495" xr:uid="{4BE8CB1E-B26E-45AA-BE26-E145EE80A8E7}"/>
    <cellStyle name="Výpočet 3 8 2 4 3 2" xfId="37948" xr:uid="{0AB047FF-4405-42B4-97BC-6E01748CD512}"/>
    <cellStyle name="Výpočet 3 8 2 4 4" xfId="20370" xr:uid="{4C3F1B98-06D2-416B-A338-9E73B1B8B014}"/>
    <cellStyle name="Výpočet 3 8 2 4 4 2" xfId="41557" xr:uid="{631C6EB9-6BA9-4D73-BC84-F1099B6B9AB5}"/>
    <cellStyle name="Výpočet 3 8 2 4_LI1" xfId="55750" xr:uid="{26E08FD2-AB2E-41DB-AC65-6C8D2DDCD5DD}"/>
    <cellStyle name="Výpočet 3 8 2 5" xfId="9178" xr:uid="{5BC7EBDA-22D1-4635-BCD9-6203094ACAF6}"/>
    <cellStyle name="Výpočet 3 8 2 5 2" xfId="19422" xr:uid="{D1E7A8F8-B443-490E-AA32-D3ECD041A1C4}"/>
    <cellStyle name="Výpočet 3 8 2 5 2 2" xfId="40655" xr:uid="{D7C01018-03D4-473A-991D-FCEC4420B66A}"/>
    <cellStyle name="Výpočet 3 8 2 5 3" xfId="22995" xr:uid="{F9F84061-4DFF-4949-B0D3-55DBA96D9EA3}"/>
    <cellStyle name="Výpočet 3 8 2 5 3 2" xfId="44083" xr:uid="{5EAFBD94-2B9E-4AAF-9107-44D110AE0649}"/>
    <cellStyle name="Výpočet 3 8 2 5 4" xfId="25877" xr:uid="{06D36A81-644D-42C2-86DE-B197EFA5E2EF}"/>
    <cellStyle name="Výpočet 3 8 2 5_LI1" xfId="55752" xr:uid="{6A89EA8E-B83E-41C6-9B18-03B3D32B7C95}"/>
    <cellStyle name="Výpočet 3 8 2 6" xfId="14669" xr:uid="{6C23AB3B-87D2-49CB-B897-711C491FD29A}"/>
    <cellStyle name="Výpočet 3 8 2 6 2" xfId="36229" xr:uid="{298A75C2-6747-43AB-A341-06F7EE60EF98}"/>
    <cellStyle name="Výpočet 3 8 2 7" xfId="18573" xr:uid="{77287690-BFA2-4527-A56D-654A06FA87F5}"/>
    <cellStyle name="Výpočet 3 8 2 7 2" xfId="39888" xr:uid="{105D9C88-A1F8-424F-97B3-DD95660935C6}"/>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2 2" xfId="43009" xr:uid="{4EE2595E-770C-4B62-8E18-C25B11BE2ADD}"/>
    <cellStyle name="Výpočet 3 8 3 2 2 3" xfId="24859" xr:uid="{3D7BB56E-AA7D-4ED6-BF46-79CF463708C5}"/>
    <cellStyle name="Výpočet 3 8 3 2 2 3 2" xfId="45870" xr:uid="{3576FB56-25F6-411F-8BED-EDDAD0312481}"/>
    <cellStyle name="Výpočet 3 8 3 2 2 4" xfId="27494" xr:uid="{F6BCC216-CA4E-4A6E-8CEC-AF3FC5FF3826}"/>
    <cellStyle name="Výpočet 3 8 3 2 2_LI1" xfId="55754" xr:uid="{A6C6D1EC-470A-4057-8E47-E128C803DC82}"/>
    <cellStyle name="Výpočet 3 8 3 2 3" xfId="17327" xr:uid="{885D4982-3BF9-4DB0-A8E8-C2F20FC8A895}"/>
    <cellStyle name="Výpočet 3 8 3 2 3 2" xfId="38723" xr:uid="{A4E34067-B626-4709-9057-F86AB1E7AB1A}"/>
    <cellStyle name="Výpočet 3 8 3 2 4" xfId="19670" xr:uid="{E4C55302-2AF6-4995-89CA-4F77C10984FD}"/>
    <cellStyle name="Výpočet 3 8 3 2 4 2" xfId="40883" xr:uid="{D447CA86-9582-4632-A830-3D9CC9310F31}"/>
    <cellStyle name="Výpočet 3 8 3 2 5" xfId="18237" xr:uid="{AB3B1FF5-FA07-4222-9B2F-B4BFEDCDC794}"/>
    <cellStyle name="Výpočet 3 8 3 2 5 2" xfId="39611" xr:uid="{AB1A3439-4A2C-4A3A-8FE9-8A553F368E02}"/>
    <cellStyle name="Výpočet 3 8 3 2_LI1" xfId="55753" xr:uid="{1F0BB72D-BB1F-41B2-BA31-74F3456C5316}"/>
    <cellStyle name="Výpočet 3 8 3 3" xfId="10231" xr:uid="{308CBF00-1966-4EC9-A274-02915FDC299A}"/>
    <cellStyle name="Výpočet 3 8 3 3 2" xfId="19993" xr:uid="{D5D86B5D-6624-47E8-BD03-EEA239BF6ECA}"/>
    <cellStyle name="Výpočet 3 8 3 3 2 2" xfId="41196" xr:uid="{BA52C561-4A60-4E47-8C99-DC26198AC8CA}"/>
    <cellStyle name="Výpočet 3 8 3 3 3" xfId="23381" xr:uid="{F18B2007-EDE4-4133-859A-DBEB3E271EBF}"/>
    <cellStyle name="Výpočet 3 8 3 3 3 2" xfId="44455" xr:uid="{3FB139E4-3743-459B-B2AA-5C28ECC0A8D0}"/>
    <cellStyle name="Výpočet 3 8 3 3 4" xfId="26189" xr:uid="{FBCAE1A4-4A22-48E1-B2AE-7603048BED5B}"/>
    <cellStyle name="Výpočet 3 8 3 3_LI1" xfId="55755" xr:uid="{064B9ACA-A50B-4C72-AAB6-D14558B0B570}"/>
    <cellStyle name="Výpočet 3 8 3 4" xfId="15391" xr:uid="{B4BD4CDE-0367-4084-951B-DDAD00057158}"/>
    <cellStyle name="Výpočet 3 8 3 4 2" xfId="36880" xr:uid="{B025F334-C319-4959-A846-5833659493FF}"/>
    <cellStyle name="Výpočet 3 8 3 5" xfId="15052" xr:uid="{98218052-55A0-4AB7-983D-5CA44F6402F8}"/>
    <cellStyle name="Výpočet 3 8 3 5 2" xfId="36577" xr:uid="{185CDAF7-E259-4482-85A5-791565F18D01}"/>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2 2" xfId="42914" xr:uid="{EE5FCF41-E888-455E-ACA4-139227F69F83}"/>
    <cellStyle name="Výpočet 3 8 4 2 2 3" xfId="24776" xr:uid="{47300D7C-71F6-48A1-9B9A-380F20311BF0}"/>
    <cellStyle name="Výpočet 3 8 4 2 2 3 2" xfId="45788" xr:uid="{B1D9648B-2268-46AC-A6AD-E5D01BB46119}"/>
    <cellStyle name="Výpočet 3 8 4 2 2 4" xfId="27412" xr:uid="{954A95E6-BE82-4B9A-972B-4875BFC415AC}"/>
    <cellStyle name="Výpočet 3 8 4 2 2_LI1" xfId="55757" xr:uid="{F54AF481-CBCD-4A93-8F11-3345A0C452E7}"/>
    <cellStyle name="Výpočet 3 8 4 2 3" xfId="17229" xr:uid="{31DDF46E-9D46-43F9-81C9-2EB932488B6E}"/>
    <cellStyle name="Výpočet 3 8 4 2 3 2" xfId="38628" xr:uid="{8A4B3512-3835-4D51-8BC0-A97220EC5ECE}"/>
    <cellStyle name="Výpočet 3 8 4 2 4" xfId="16645" xr:uid="{94A01F1C-6722-41AE-A520-1E1386F0FBB3}"/>
    <cellStyle name="Výpočet 3 8 4 2 4 2" xfId="38095" xr:uid="{373AAC86-3171-4FFC-8BFF-4EA376E855E4}"/>
    <cellStyle name="Výpočet 3 8 4 2 5" xfId="23696" xr:uid="{E17F8F54-D38E-40D4-9AF5-373E5A28B63C}"/>
    <cellStyle name="Výpočet 3 8 4 2 5 2" xfId="44763" xr:uid="{14DD8CC8-4B41-4EF7-B09C-1A9D3C81791C}"/>
    <cellStyle name="Výpočet 3 8 4 2_LI1" xfId="55756" xr:uid="{947CEA36-0A6F-42A2-B734-DD309C6C04F2}"/>
    <cellStyle name="Výpočet 3 8 4 3" xfId="10104" xr:uid="{29157A5D-15BA-4851-AC40-AC18C1D8E8F3}"/>
    <cellStyle name="Výpočet 3 8 4 3 2" xfId="19898" xr:uid="{9168996C-6E8B-4AB5-AD10-F67C287A9594}"/>
    <cellStyle name="Výpočet 3 8 4 3 2 2" xfId="41103" xr:uid="{575A0F26-9D2F-4BCC-AC8A-0809ADCA29FE}"/>
    <cellStyle name="Výpočet 3 8 4 3 3" xfId="23296" xr:uid="{206E2F1A-E664-40D7-8CBA-7949E1F1D461}"/>
    <cellStyle name="Výpočet 3 8 4 3 3 2" xfId="44371" xr:uid="{9A1DCE52-B821-488C-BEA7-32405377BFE8}"/>
    <cellStyle name="Výpočet 3 8 4 3 4" xfId="26107" xr:uid="{6826FF3A-8AE7-43E0-9584-D2573FABB2E7}"/>
    <cellStyle name="Výpočet 3 8 4 3_LI1" xfId="55758" xr:uid="{51A80E33-D37E-48A0-B5D2-5B0D4FBE3EF8}"/>
    <cellStyle name="Výpočet 3 8 4 4" xfId="15294" xr:uid="{12963F78-ECA2-4D83-9D6F-6FBDF9AD7E64}"/>
    <cellStyle name="Výpočet 3 8 4 4 2" xfId="36788" xr:uid="{9E929C83-2E0F-4022-85C8-87670582888F}"/>
    <cellStyle name="Výpočet 3 8 4 5" xfId="21736" xr:uid="{54A739E8-4065-49E3-99F1-BE582D9510CD}"/>
    <cellStyle name="Výpočet 3 8 4 5 2" xfId="42849" xr:uid="{1BC32592-BF6E-4871-BAFB-0A443DA928C3}"/>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2 2" xfId="42062" xr:uid="{387C45B6-B985-4427-846B-6B0D992B48E8}"/>
    <cellStyle name="Výpočet 3 8 5 2 3" xfId="24163" xr:uid="{3FE04C79-8692-448D-9A4F-50E76B519A2A}"/>
    <cellStyle name="Výpočet 3 8 5 2 3 2" xfId="45226" xr:uid="{19DD9A5D-7068-408B-A7B1-50D1CBC09C9E}"/>
    <cellStyle name="Výpočet 3 8 5 2 4" xfId="26931" xr:uid="{088F43BF-D26C-4DF8-94DE-B4218B4733D9}"/>
    <cellStyle name="Výpočet 3 8 5 2_LI1" xfId="55760" xr:uid="{199E330A-9185-486B-8782-69EAF2F1FB8F}"/>
    <cellStyle name="Výpočet 3 8 5 3" xfId="16278" xr:uid="{2DE53268-80B7-42E4-9748-E140DECBC1E2}"/>
    <cellStyle name="Výpočet 3 8 5 3 2" xfId="37739" xr:uid="{D506B08D-30AE-4172-961E-C7735E305D2D}"/>
    <cellStyle name="Výpočet 3 8 5 4" xfId="17057" xr:uid="{DA419C70-3CEB-481C-9975-8BF96BCC18DE}"/>
    <cellStyle name="Výpočet 3 8 5 4 2" xfId="38469" xr:uid="{700AB272-9CBC-4BFD-99AF-9E8D899C17E5}"/>
    <cellStyle name="Výpočet 3 8 5_LI1" xfId="55759" xr:uid="{28996006-3B7D-4ADB-8266-0E136111E002}"/>
    <cellStyle name="Výpočet 3 8 6" xfId="8877" xr:uid="{545CF9D6-217C-45E8-8792-919158B06381}"/>
    <cellStyle name="Výpočet 3 8 6 2" xfId="19178" xr:uid="{EEB6F60B-BE83-4B69-B9FF-AD74EE735352}"/>
    <cellStyle name="Výpočet 3 8 6 2 2" xfId="40416" xr:uid="{35662FB7-E0A9-4F2A-AEB9-6AC466E9AA51}"/>
    <cellStyle name="Výpočet 3 8 6 3" xfId="22777" xr:uid="{AC081515-778C-42D2-9B52-9F4B43FA8F9E}"/>
    <cellStyle name="Výpočet 3 8 6 3 2" xfId="43869" xr:uid="{CDB0C208-3CF1-4175-9D83-6291F85E7C7D}"/>
    <cellStyle name="Výpočet 3 8 6 4" xfId="25670" xr:uid="{F264D069-0948-4D0E-A017-E36A8ECF9D6C}"/>
    <cellStyle name="Výpočet 3 8 6_LI1" xfId="55761" xr:uid="{10D8D6C8-6A28-4814-9A8F-F1E5F127ED40}"/>
    <cellStyle name="Výpočet 3 8 7" xfId="14423" xr:uid="{CFA017DE-4E2F-4DC8-8DAE-8FA515DFFC76}"/>
    <cellStyle name="Výpočet 3 8 7 2" xfId="35988" xr:uid="{72A21535-5A46-4656-9F53-A2DD3C321607}"/>
    <cellStyle name="Výpočet 3 8 8" xfId="18788" xr:uid="{DB4EFED7-0B8E-4F3C-89BB-840665DC928C}"/>
    <cellStyle name="Výpočet 3 8 8 2" xfId="40057" xr:uid="{21B3B52F-1C6E-43B9-AB80-3471013C9F9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2 2" xfId="43233" xr:uid="{7B62CC14-C4C0-48FF-ABFB-2BFE9D2746BA}"/>
    <cellStyle name="Výpočet 3 9 2 2 2 2 3" xfId="25058" xr:uid="{2A57F166-5018-453B-A3D0-527F8239FDF2}"/>
    <cellStyle name="Výpočet 3 9 2 2 2 2 3 2" xfId="46068" xr:uid="{44952F58-37F9-4592-9DD0-73CF87201F1B}"/>
    <cellStyle name="Výpočet 3 9 2 2 2 2 4" xfId="27683" xr:uid="{57056B60-F577-4D73-8D84-23998FCB191F}"/>
    <cellStyle name="Výpočet 3 9 2 2 2 2_LI1" xfId="55763" xr:uid="{26179C6E-31C8-4F93-9648-C7EB086339AD}"/>
    <cellStyle name="Výpočet 3 9 2 2 2 3" xfId="17554" xr:uid="{EC54C07A-4534-46ED-8A88-85D35C90F768}"/>
    <cellStyle name="Výpočet 3 9 2 2 2 3 2" xfId="38943" xr:uid="{3D176A42-FA73-4C64-9DD5-D44DA5D6CE8E}"/>
    <cellStyle name="Výpočet 3 9 2 2 2 4" xfId="21455" xr:uid="{478CD006-40BC-49B7-A07E-C8D9364ECD59}"/>
    <cellStyle name="Výpočet 3 9 2 2 2 4 2" xfId="42596" xr:uid="{12389DBD-003B-42EF-88E1-EE13C60BE3CD}"/>
    <cellStyle name="Výpočet 3 9 2 2 2 5" xfId="24271" xr:uid="{365C600C-8062-4104-B5F0-A59290D76E79}"/>
    <cellStyle name="Výpočet 3 9 2 2 2 5 2" xfId="45333" xr:uid="{7603CE11-B93A-4CEA-A404-FE10778DA81A}"/>
    <cellStyle name="Výpočet 3 9 2 2 2_LI1" xfId="55762" xr:uid="{68B93EEB-3F9E-43D6-9117-7E0552874300}"/>
    <cellStyle name="Výpočet 3 9 2 2 3" xfId="10515" xr:uid="{F7EDA66F-A531-4445-B69C-1474D32FFF05}"/>
    <cellStyle name="Výpočet 3 9 2 2 3 2" xfId="20216" xr:uid="{3686AD62-0D9B-484D-8629-8E79728D89BD}"/>
    <cellStyle name="Výpočet 3 9 2 2 3 2 2" xfId="41413" xr:uid="{EBD7D436-EB83-4064-9856-C58534C72810}"/>
    <cellStyle name="Výpočet 3 9 2 2 3 3" xfId="23578" xr:uid="{07C1B9DC-B6D5-43E7-AC1C-4BA6156EAA9B}"/>
    <cellStyle name="Výpočet 3 9 2 2 3 3 2" xfId="44649" xr:uid="{79F92C95-1197-4987-87C3-2EBB312EFE04}"/>
    <cellStyle name="Výpočet 3 9 2 2 3 4" xfId="26378" xr:uid="{F4CD11B4-E2E5-4390-97C5-F3412971FA9C}"/>
    <cellStyle name="Výpočet 3 9 2 2 3_LI1" xfId="55764" xr:uid="{741B8A8C-95A5-4AF7-A81F-DC6E85A218BC}"/>
    <cellStyle name="Výpočet 3 9 2 2 4" xfId="15613" xr:uid="{47E8AA26-864A-4E94-9679-72949F0F4491}"/>
    <cellStyle name="Výpočet 3 9 2 2 4 2" xfId="37094" xr:uid="{5BF12262-8181-40F9-95D2-CE52FFCA9D3B}"/>
    <cellStyle name="Výpočet 3 9 2 2 5" xfId="19809" xr:uid="{C16D91B4-4637-4507-9B84-55D62155BC7F}"/>
    <cellStyle name="Výpočet 3 9 2 2 5 2" xfId="41017" xr:uid="{E6D94B93-0910-4595-A4B8-4D935AC48BAE}"/>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2 2" xfId="43679" xr:uid="{30CCBC60-8F74-48A9-898F-D32B6B6A3F62}"/>
    <cellStyle name="Výpočet 3 9 2 3 2 2 3" xfId="25444" xr:uid="{50B7D005-0387-4903-A8EA-B49BBA69969C}"/>
    <cellStyle name="Výpočet 3 9 2 3 2 2 3 2" xfId="46442" xr:uid="{7444C077-E77B-47C5-B12F-2E8EE62F8810}"/>
    <cellStyle name="Výpočet 3 9 2 3 2 2 4" xfId="28041" xr:uid="{9C0D71F4-18C6-414C-AD4A-77D118BB4471}"/>
    <cellStyle name="Výpočet 3 9 2 3 2 2_LI1" xfId="55766" xr:uid="{4B9BF641-B288-4E56-B809-5C43F441AECA}"/>
    <cellStyle name="Výpočet 3 9 2 3 2 3" xfId="17999" xr:uid="{E007513B-DDA4-444A-9926-6539A050818D}"/>
    <cellStyle name="Výpočet 3 9 2 3 2 3 2" xfId="39378" xr:uid="{62F6B872-E409-4C80-9ADF-EC9011BCD0CE}"/>
    <cellStyle name="Výpočet 3 9 2 3 2 4" xfId="21988" xr:uid="{7F2B1CC8-C806-4D95-8F49-C76A4D403345}"/>
    <cellStyle name="Výpočet 3 9 2 3 2 4 2" xfId="43093" xr:uid="{E8EC5218-909A-42E4-BB60-6308D04AB547}"/>
    <cellStyle name="Výpočet 3 9 2 3 2 5" xfId="21544" xr:uid="{D8FF5D07-EF9B-47BE-BC45-813DD8523547}"/>
    <cellStyle name="Výpočet 3 9 2 3 2 5 2" xfId="42678" xr:uid="{DFAB60A0-CD80-4FFB-A038-5993D588CBF8}"/>
    <cellStyle name="Výpočet 3 9 2 3 2_LI1" xfId="55765" xr:uid="{4130E754-D590-4B24-AFD7-3ACDAC6FE74F}"/>
    <cellStyle name="Výpočet 3 9 2 3 3" xfId="11133" xr:uid="{7209685B-B625-4A5F-8AE7-76F0263520A9}"/>
    <cellStyle name="Výpočet 3 9 2 3 3 2" xfId="20675" xr:uid="{4E2915A9-893F-436C-BFC1-561147EA43E0}"/>
    <cellStyle name="Výpočet 3 9 2 3 3 2 2" xfId="41851" xr:uid="{0D202694-73BA-4B22-A1CE-BFB855CDDA5E}"/>
    <cellStyle name="Výpočet 3 9 2 3 3 3" xfId="23961" xr:uid="{49268F56-DAF0-472D-98CD-6797AAF44B6C}"/>
    <cellStyle name="Výpočet 3 9 2 3 3 3 2" xfId="45024" xr:uid="{CBCB06D4-D1D7-41C6-AB78-EBEF471C9E3F}"/>
    <cellStyle name="Výpočet 3 9 2 3 3 4" xfId="26735" xr:uid="{70F203CD-5D55-420E-B260-3C40D74D41E9}"/>
    <cellStyle name="Výpočet 3 9 2 3 3_LI1" xfId="55767" xr:uid="{E7E41862-01E5-4BAC-9768-0DFF08305191}"/>
    <cellStyle name="Výpočet 3 9 2 3 4" xfId="16060" xr:uid="{19E78CFB-2B07-4746-A3C3-0E63834C6766}"/>
    <cellStyle name="Výpočet 3 9 2 3 4 2" xfId="37524" xr:uid="{9CDECF04-EA05-48F1-84A4-7DD1FB2A2491}"/>
    <cellStyle name="Výpočet 3 9 2 3 5" xfId="19668" xr:uid="{96D77996-BB49-4ACA-8159-0CDCCCE7456A}"/>
    <cellStyle name="Výpočet 3 9 2 3 5 2" xfId="40881" xr:uid="{75595533-7BEE-46F3-A62E-010798125668}"/>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2 2" xfId="42279" xr:uid="{3DF1C11D-FF45-42CD-80E7-60F0B5D975B1}"/>
    <cellStyle name="Výpočet 3 9 2 4 2 3" xfId="24356" xr:uid="{F6608747-5118-44B1-BA37-87FC24B30984}"/>
    <cellStyle name="Výpočet 3 9 2 4 2 3 2" xfId="45417" xr:uid="{F0A0F0DA-E7F4-4937-B136-41F0F3FF2B17}"/>
    <cellStyle name="Výpočet 3 9 2 4 2 4" xfId="27116" xr:uid="{49C70CDD-85D3-4AFE-9CD3-B47344B0A5D8}"/>
    <cellStyle name="Výpočet 3 9 2 4 2_LI1" xfId="55769" xr:uid="{4EB33C72-1045-4679-B60E-67062F5B74F4}"/>
    <cellStyle name="Výpočet 3 9 2 4 3" xfId="16506" xr:uid="{AC5B2404-67B6-4473-B2EB-2624D096F858}"/>
    <cellStyle name="Výpočet 3 9 2 4 3 2" xfId="37959" xr:uid="{24177D21-A8F9-40BD-8111-EB73DD7307B2}"/>
    <cellStyle name="Výpočet 3 9 2 4 4" xfId="21480" xr:uid="{59AECB92-4726-42EE-84C4-9C224516A0C0}"/>
    <cellStyle name="Výpočet 3 9 2 4 4 2" xfId="42618" xr:uid="{CD756E42-9F07-4E44-A6BE-C76D5891AD2D}"/>
    <cellStyle name="Výpočet 3 9 2 4_LI1" xfId="55768" xr:uid="{AF23239E-29D0-44E5-A243-3FCF8C938B4B}"/>
    <cellStyle name="Výpočet 3 9 2 5" xfId="9194" xr:uid="{C629A0A6-4DFE-47FE-9BD6-D30CDF5DB2C6}"/>
    <cellStyle name="Výpočet 3 9 2 5 2" xfId="19437" xr:uid="{558E7887-C1C4-4C2D-B08E-B289F02360DA}"/>
    <cellStyle name="Výpočet 3 9 2 5 2 2" xfId="40670" xr:uid="{1A5C07DA-F770-4144-AEC3-30B1F0FBFE6F}"/>
    <cellStyle name="Výpočet 3 9 2 5 3" xfId="23010" xr:uid="{43D6F929-91FD-4125-8DDF-256D0E38C34E}"/>
    <cellStyle name="Výpočet 3 9 2 5 3 2" xfId="44098" xr:uid="{2652E8F5-C4A8-45E4-B6A6-2075089F0A0B}"/>
    <cellStyle name="Výpočet 3 9 2 5 4" xfId="25892" xr:uid="{FCDAAE7D-B538-4CA8-BAD2-AC6185232725}"/>
    <cellStyle name="Výpočet 3 9 2 5_LI1" xfId="55770" xr:uid="{DAB84034-1ABC-4B5C-8F67-163160B62E4B}"/>
    <cellStyle name="Výpočet 3 9 2 6" xfId="14684" xr:uid="{C1CE3FBF-FF04-464E-B0A7-ED6EA0DC037A}"/>
    <cellStyle name="Výpočet 3 9 2 6 2" xfId="36244" xr:uid="{E9B01DEC-B22E-4D4F-9C22-D0C7A83B67A6}"/>
    <cellStyle name="Výpočet 3 9 2 7" xfId="18558" xr:uid="{A6A947C4-67B3-4265-82C6-0B135B2E1DD4}"/>
    <cellStyle name="Výpočet 3 9 2 7 2" xfId="39875" xr:uid="{541FE47F-9D5B-4304-B96D-3B1BEDE7C0B1}"/>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2 2" xfId="43020" xr:uid="{E7320FFC-1F1B-4B5C-B17A-70C892D81FE8}"/>
    <cellStyle name="Výpočet 3 9 3 2 2 3" xfId="24870" xr:uid="{BA2298AB-C6FB-44AF-95F5-6B67A016ED51}"/>
    <cellStyle name="Výpočet 3 9 3 2 2 3 2" xfId="45881" xr:uid="{4F06C052-549E-462D-8BE8-24AB9569DBE2}"/>
    <cellStyle name="Výpočet 3 9 3 2 2 4" xfId="27505" xr:uid="{B09AEACC-4B8E-453E-8C2C-4122F7B9E3F8}"/>
    <cellStyle name="Výpočet 3 9 3 2 2_LI1" xfId="55772" xr:uid="{07E8FD83-AE76-49A7-8D28-0417BCD17F24}"/>
    <cellStyle name="Výpočet 3 9 3 2 3" xfId="17338" xr:uid="{1B56616B-DCAF-4001-AC7D-6D68BCA1603E}"/>
    <cellStyle name="Výpočet 3 9 3 2 3 2" xfId="38734" xr:uid="{ABE03FB4-530C-49D0-BD1B-7F9F3829C0D1}"/>
    <cellStyle name="Výpočet 3 9 3 2 4" xfId="22276" xr:uid="{5ECDFFAC-E4DE-496A-99E4-3605C1A824B2}"/>
    <cellStyle name="Výpočet 3 9 3 2 4 2" xfId="43374" xr:uid="{6455E0A0-00C8-490B-AD44-73AACD100173}"/>
    <cellStyle name="Výpočet 3 9 3 2 5" xfId="15195" xr:uid="{DF4F9901-38EF-4023-A8A6-55C80A65F578}"/>
    <cellStyle name="Výpočet 3 9 3 2 5 2" xfId="36706" xr:uid="{E9BAE22A-530F-4155-AC5E-49DFA3D7AF46}"/>
    <cellStyle name="Výpočet 3 9 3 2_LI1" xfId="55771" xr:uid="{6E8D0C0D-9875-4BFB-BC2E-D0E8DAFDE7AF}"/>
    <cellStyle name="Výpočet 3 9 3 3" xfId="10243" xr:uid="{8441FD9D-A5D0-409C-89A6-818C60A652B1}"/>
    <cellStyle name="Výpočet 3 9 3 3 2" xfId="20004" xr:uid="{7E6E823A-E9EA-4335-A158-519B5250DF9E}"/>
    <cellStyle name="Výpočet 3 9 3 3 2 2" xfId="41207" xr:uid="{4072814E-60A3-42A4-97A3-2F7D84BA9871}"/>
    <cellStyle name="Výpočet 3 9 3 3 3" xfId="23392" xr:uid="{8EB2D344-52CB-465B-AC8D-3349DD05C59B}"/>
    <cellStyle name="Výpočet 3 9 3 3 3 2" xfId="44466" xr:uid="{5E9AE403-C7CA-42BC-818B-9BF9F0B43F4D}"/>
    <cellStyle name="Výpočet 3 9 3 3 4" xfId="26200" xr:uid="{92B383CB-038C-41EB-962D-13A17992C6E3}"/>
    <cellStyle name="Výpočet 3 9 3 3_LI1" xfId="55773" xr:uid="{B89AB330-B4FD-4664-B487-1ACE2457BE93}"/>
    <cellStyle name="Výpočet 3 9 3 4" xfId="15402" xr:uid="{E1637C40-E168-4045-A296-79383E011278}"/>
    <cellStyle name="Výpočet 3 9 3 4 2" xfId="36891" xr:uid="{78340E99-FF50-4C89-ABBF-EEDCD47F97D0}"/>
    <cellStyle name="Výpočet 3 9 3 5" xfId="19818" xr:uid="{B04417F3-D469-4C41-ABA7-819F3DA13D18}"/>
    <cellStyle name="Výpočet 3 9 3 5 2" xfId="41025" xr:uid="{A0153546-5BF4-4433-8E71-FF03C7EA4A42}"/>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2 2" xfId="43472" xr:uid="{27604FFA-AA82-4BCB-B515-F43777D1E010}"/>
    <cellStyle name="Výpočet 3 9 4 2 2 3" xfId="25237" xr:uid="{134B8F4A-FBB8-4FAD-9680-924D9D85BA38}"/>
    <cellStyle name="Výpočet 3 9 4 2 2 3 2" xfId="46235" xr:uid="{70E0AFD8-231F-4637-9FE9-76FE71F114CA}"/>
    <cellStyle name="Výpočet 3 9 4 2 2 4" xfId="27834" xr:uid="{4E4AC9BB-5F40-4E29-88BD-36381D8DE8FC}"/>
    <cellStyle name="Výpočet 3 9 4 2 2_LI1" xfId="55775" xr:uid="{5185B5BC-0245-4050-9BC9-039D1A939DEB}"/>
    <cellStyle name="Výpočet 3 9 4 2 3" xfId="17792" xr:uid="{78C94F06-9E5E-4C5B-866A-141DE8083869}"/>
    <cellStyle name="Výpočet 3 9 4 2 3 2" xfId="39171" xr:uid="{3E5CDB4B-E92A-4BDD-AF88-C8C9C2E55509}"/>
    <cellStyle name="Výpočet 3 9 4 2 4" xfId="16624" xr:uid="{7AAB837D-4D15-4E50-B4C7-8827FECBDB21}"/>
    <cellStyle name="Výpočet 3 9 4 2 4 2" xfId="38076" xr:uid="{FF87E857-4D4C-41AA-8CBE-6DB38BA4B6ED}"/>
    <cellStyle name="Výpočet 3 9 4 2 5" xfId="23691" xr:uid="{A3D9572B-B977-4D00-8C8B-B0C8D692C1C4}"/>
    <cellStyle name="Výpočet 3 9 4 2 5 2" xfId="44759" xr:uid="{04D861C8-E1D1-40EC-B227-6A49B3732D31}"/>
    <cellStyle name="Výpočet 3 9 4 2_LI1" xfId="55774" xr:uid="{5682F27D-304F-4667-941D-6C2584F523B5}"/>
    <cellStyle name="Výpočet 3 9 4 3" xfId="10926" xr:uid="{919495EA-59D7-4A53-9798-07CBB88348E0}"/>
    <cellStyle name="Výpočet 3 9 4 3 2" xfId="20468" xr:uid="{E5045E68-FA7B-4042-91C5-E055E4702845}"/>
    <cellStyle name="Výpočet 3 9 4 3 2 2" xfId="41644" xr:uid="{69CA9A6C-FADE-46B8-A366-B72BBAFA34DC}"/>
    <cellStyle name="Výpočet 3 9 4 3 3" xfId="23754" xr:uid="{0199E480-C36B-44B7-A7F7-8F08BABD1FD3}"/>
    <cellStyle name="Výpočet 3 9 4 3 3 2" xfId="44817" xr:uid="{DABFA285-4FAB-4DFB-8022-7899FA27BC0D}"/>
    <cellStyle name="Výpočet 3 9 4 3 4" xfId="26528" xr:uid="{1522F8A1-A82A-4A81-ACA2-1D02BF60663D}"/>
    <cellStyle name="Výpočet 3 9 4 3_LI1" xfId="55776" xr:uid="{83361DF1-A9D1-4345-8357-925CA78F0332}"/>
    <cellStyle name="Výpočet 3 9 4 4" xfId="15853" xr:uid="{549E8B25-8015-4ED4-B291-EB924011CAD3}"/>
    <cellStyle name="Výpočet 3 9 4 4 2" xfId="37317" xr:uid="{1DB72014-A7B2-4950-A20C-1D270F792BCA}"/>
    <cellStyle name="Výpočet 3 9 4 5" xfId="17317" xr:uid="{EE190AE0-AD88-44BE-AD32-5B22B9329EFE}"/>
    <cellStyle name="Výpočet 3 9 4 5 2" xfId="38713" xr:uid="{1F672A85-4597-439A-A332-F13FDBE25395}"/>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2 2" xfId="42073" xr:uid="{170278DD-ED6E-4F05-9EB8-829ACBC30AA7}"/>
    <cellStyle name="Výpočet 3 9 5 2 3" xfId="24174" xr:uid="{B6616BC3-87BC-4603-BDB4-97A75DB6D889}"/>
    <cellStyle name="Výpočet 3 9 5 2 3 2" xfId="45237" xr:uid="{50FE58DC-2A8F-433D-B506-75D9164524C7}"/>
    <cellStyle name="Výpočet 3 9 5 2 4" xfId="26942" xr:uid="{8A890873-54D9-4C84-ADA8-96E5A9DFCA7A}"/>
    <cellStyle name="Výpočet 3 9 5 2_LI1" xfId="55778" xr:uid="{B2748BC7-B05B-4099-96D8-549114E43C0F}"/>
    <cellStyle name="Výpočet 3 9 5 3" xfId="16289" xr:uid="{B037CB10-BA06-49B6-BFDC-836DC833BF1A}"/>
    <cellStyle name="Výpočet 3 9 5 3 2" xfId="37750" xr:uid="{A9E26892-1C6E-46F5-8360-C63E444098A3}"/>
    <cellStyle name="Výpočet 3 9 5 4" xfId="21744" xr:uid="{1A3D1D85-F56C-4161-8296-1531CFD9ED94}"/>
    <cellStyle name="Výpočet 3 9 5 4 2" xfId="42857" xr:uid="{15D6969A-854E-449D-B7AF-2FAD611FBABF}"/>
    <cellStyle name="Výpočet 3 9 5_LI1" xfId="55777" xr:uid="{F916CA73-6725-43F2-A33C-7EB2E4E8C556}"/>
    <cellStyle name="Výpočet 3 9 6" xfId="8893" xr:uid="{A142EB06-1CC6-432C-A21B-A9B4C987CA60}"/>
    <cellStyle name="Výpočet 3 9 6 2" xfId="19193" xr:uid="{9A1EDE62-D66A-45F0-B923-5A66E973AE79}"/>
    <cellStyle name="Výpočet 3 9 6 2 2" xfId="40431" xr:uid="{394DF5D1-942C-44E5-9DB1-98EFCAA4B69B}"/>
    <cellStyle name="Výpočet 3 9 6 3" xfId="22792" xr:uid="{2BC50DB6-1FE9-46EF-9A53-B5A8AB647BB1}"/>
    <cellStyle name="Výpočet 3 9 6 3 2" xfId="43884" xr:uid="{04B2A973-5CD7-44DB-9882-7854A635337F}"/>
    <cellStyle name="Výpočet 3 9 6 4" xfId="25685" xr:uid="{552034CC-2602-4E29-8732-9C664A6FDF20}"/>
    <cellStyle name="Výpočet 3 9 6_LI1" xfId="55779" xr:uid="{319AF74C-8326-4B70-B7E1-F6E84687ADDF}"/>
    <cellStyle name="Výpočet 3 9 7" xfId="14438" xr:uid="{445F1BFD-2A27-4F31-9E3F-7658E02E59BA}"/>
    <cellStyle name="Výpočet 3 9 7 2" xfId="36003" xr:uid="{8BC379CB-75A1-4BC8-BA9C-ECCE7DBCA16B}"/>
    <cellStyle name="Výpočet 3 9 8" xfId="18773" xr:uid="{E98B6F34-87CE-422B-91D3-216D757F06D8}"/>
    <cellStyle name="Výpočet 3 9 8 2" xfId="40044" xr:uid="{DECDFF2A-6F1A-458D-8D0C-EC2695F6C06F}"/>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2 2" xfId="43155" xr:uid="{ADF39157-5484-4F2F-B50C-54537B061B8F}"/>
    <cellStyle name="Výpočet 4 2 2 2 2 3" xfId="24994" xr:uid="{868D471C-C0C3-44B7-AAB6-EA8B56433961}"/>
    <cellStyle name="Výpočet 4 2 2 2 2 3 2" xfId="46004" xr:uid="{89087888-8E40-4025-92B1-2D0C7EA2645B}"/>
    <cellStyle name="Výpočet 4 2 2 2 2 4" xfId="27622" xr:uid="{6C089A7A-7452-46C0-BD27-5A97E3B8575A}"/>
    <cellStyle name="Výpočet 4 2 2 2 2_LI1" xfId="55781" xr:uid="{D77E5773-A898-4A30-ADA0-8317DE155DB8}"/>
    <cellStyle name="Výpočet 4 2 2 2 3" xfId="17475" xr:uid="{292C5D5F-7B87-4E05-941C-A29BBF3410CB}"/>
    <cellStyle name="Výpočet 4 2 2 2 3 2" xfId="38868" xr:uid="{F87E504F-BD3C-4410-9DE2-95F9075F2CC0}"/>
    <cellStyle name="Výpočet 4 2 2 2 4" xfId="20150" xr:uid="{5A936934-8EBD-4A2A-9D74-895FE3638C48}"/>
    <cellStyle name="Výpočet 4 2 2 2 4 2" xfId="41351" xr:uid="{C72C54DC-A9FF-43ED-A575-4E9DB84B7073}"/>
    <cellStyle name="Výpočet 4 2 2 2 5" xfId="21290" xr:uid="{4DBFB097-6F6A-47BA-BC67-E7CEF8027A51}"/>
    <cellStyle name="Výpočet 4 2 2 2 5 2" xfId="42444" xr:uid="{CD4DF538-7D04-44F4-8565-4F9638AF0EF8}"/>
    <cellStyle name="Výpočet 4 2 2 2_LI1" xfId="55780" xr:uid="{39EE3F5B-4844-41A3-91F0-5E74120A8057}"/>
    <cellStyle name="Výpočet 4 2 2 3" xfId="10412" xr:uid="{08FB1AE2-A9B4-4215-BA5B-3FC3AE026568}"/>
    <cellStyle name="Výpočet 4 2 2 3 2" xfId="20139" xr:uid="{51B8A683-512C-47EF-96FC-5B51E239E1B4}"/>
    <cellStyle name="Výpočet 4 2 2 3 2 2" xfId="41341" xr:uid="{AE8CD963-5229-47F4-AA10-BE9E6ABF8D90}"/>
    <cellStyle name="Výpočet 4 2 2 3 3" xfId="23514" xr:uid="{7F5B988D-85DC-4412-B975-3421C62744FC}"/>
    <cellStyle name="Výpočet 4 2 2 3 3 2" xfId="44587" xr:uid="{EFF7E982-FE7C-481C-8184-8929C1945864}"/>
    <cellStyle name="Výpočet 4 2 2 3 4" xfId="26317" xr:uid="{F5DA3F98-94EF-4494-AB9D-9E4D74F07A9E}"/>
    <cellStyle name="Výpočet 4 2 2 3_LI1" xfId="55782" xr:uid="{D1CE9CFE-222C-46BF-BADA-B4AEFF3CC3B1}"/>
    <cellStyle name="Výpočet 4 2 2 4" xfId="15536" xr:uid="{87B71585-8722-483D-ADF4-BF99FD914E47}"/>
    <cellStyle name="Výpočet 4 2 2 4 2" xfId="37024" xr:uid="{81DDE7B8-223C-4710-80A8-DE101ABDEEBF}"/>
    <cellStyle name="Výpočet 4 2 2 5" xfId="19848" xr:uid="{DC0B170B-BCBD-430D-86BC-EFD34EDE36BF}"/>
    <cellStyle name="Výpočet 4 2 2 5 2" xfId="41054" xr:uid="{7246411B-FB31-4EE9-9F10-79EDDEF8A8C2}"/>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2 2" xfId="43608" xr:uid="{61093321-9FA8-4052-9B0C-2DA9F1859821}"/>
    <cellStyle name="Výpočet 4 2 3 2 2 3" xfId="25373" xr:uid="{A596BABC-A199-441E-94AD-FE40E8C08F27}"/>
    <cellStyle name="Výpočet 4 2 3 2 2 3 2" xfId="46371" xr:uid="{FE80FC6E-9D5B-4A7A-A82A-36D3D00C6957}"/>
    <cellStyle name="Výpočet 4 2 3 2 2 4" xfId="27970" xr:uid="{598ED25E-5119-4D02-BB43-D62B9EDD5AF7}"/>
    <cellStyle name="Výpočet 4 2 3 2 2_LI1" xfId="55784" xr:uid="{A322F5CD-4549-4C10-AE6A-2E0667D67FB1}"/>
    <cellStyle name="Výpočet 4 2 3 2 3" xfId="17928" xr:uid="{F6A99BE2-F043-4E0B-9D38-E35C28018C3E}"/>
    <cellStyle name="Výpočet 4 2 3 2 3 2" xfId="39307" xr:uid="{4929BEDA-6039-4344-8512-9E48CDE89B51}"/>
    <cellStyle name="Výpočet 4 2 3 2 4" xfId="16383" xr:uid="{69891F1F-9CA1-46CE-97EA-2C375C107AA6}"/>
    <cellStyle name="Výpočet 4 2 3 2 4 2" xfId="37842" xr:uid="{81AC35EE-BB46-4FF2-9DBE-E367D17CCA6D}"/>
    <cellStyle name="Výpočet 4 2 3 2 5" xfId="23484" xr:uid="{9BC79CBE-3F96-4A2C-BE8E-200DDA08395F}"/>
    <cellStyle name="Výpočet 4 2 3 2 5 2" xfId="44558" xr:uid="{AE0403CC-287A-4582-8F33-97F1AD7BCDBF}"/>
    <cellStyle name="Výpočet 4 2 3 2_LI1" xfId="55783" xr:uid="{96A904F6-0E44-40FB-9682-1B997526D203}"/>
    <cellStyle name="Výpočet 4 2 3 3" xfId="11062" xr:uid="{4AB354E8-86AB-4FB7-88F0-B606CA76D85C}"/>
    <cellStyle name="Výpočet 4 2 3 3 2" xfId="20604" xr:uid="{15D0829F-2C38-4496-B2E8-C217F1BE25F0}"/>
    <cellStyle name="Výpočet 4 2 3 3 2 2" xfId="41780" xr:uid="{1C2DB797-8F9B-46B1-9A1A-55838E8111AC}"/>
    <cellStyle name="Výpočet 4 2 3 3 3" xfId="23890" xr:uid="{63746671-5331-4247-BC29-F0D976296837}"/>
    <cellStyle name="Výpočet 4 2 3 3 3 2" xfId="44953" xr:uid="{945AEA1C-CD1E-4633-AB96-2E23FC251A80}"/>
    <cellStyle name="Výpočet 4 2 3 3 4" xfId="26664" xr:uid="{F8211DA1-5EB8-4AAF-8399-73CF9011F310}"/>
    <cellStyle name="Výpočet 4 2 3 3_LI1" xfId="55785" xr:uid="{CFB3D8A6-EF58-4716-BEEA-7E439EF0D6CF}"/>
    <cellStyle name="Výpočet 4 2 3 4" xfId="15989" xr:uid="{D32086EB-3646-45E2-A808-EB410FFC2166}"/>
    <cellStyle name="Výpočet 4 2 3 4 2" xfId="37453" xr:uid="{28F96305-E38A-46E9-93F9-E067D8FF8019}"/>
    <cellStyle name="Výpočet 4 2 3 5" xfId="17294" xr:uid="{F4388204-38D7-4914-9921-DBA51BBF91CF}"/>
    <cellStyle name="Výpočet 4 2 3 5 2" xfId="38691" xr:uid="{CB2EFE3D-A5E1-448C-A4ED-E98301AE28E4}"/>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2 2" xfId="42205" xr:uid="{E62CAE9C-6511-42DA-9258-334B0D535B61}"/>
    <cellStyle name="Výpočet 4 2 4 2 3" xfId="24292" xr:uid="{ECB6506D-8EA3-4D23-8A4C-848522F3A75E}"/>
    <cellStyle name="Výpočet 4 2 4 2 3 2" xfId="45353" xr:uid="{BF4EB0AD-E483-40F4-A113-557E419F4EA6}"/>
    <cellStyle name="Výpočet 4 2 4 2 4" xfId="27055" xr:uid="{6419C501-8136-482F-B5CD-069B4AB42F08}"/>
    <cellStyle name="Výpočet 4 2 4 2_LI1" xfId="55787" xr:uid="{757BF4E1-B50B-43A1-8143-48E7E0E91773}"/>
    <cellStyle name="Výpočet 4 2 4 3" xfId="16424" xr:uid="{14713786-B645-42D9-8B3D-CEDD344BEF56}"/>
    <cellStyle name="Výpočet 4 2 4 3 2" xfId="37881" xr:uid="{48CABDA4-6BB0-4D17-898F-B576B6F11EDE}"/>
    <cellStyle name="Výpočet 4 2 4 4" xfId="14996" xr:uid="{674D2116-DBFC-4E14-9038-1C2105577542}"/>
    <cellStyle name="Výpočet 4 2 4 4 2" xfId="36532" xr:uid="{92F3C298-A8D4-43B9-9706-93A9CAB533D1}"/>
    <cellStyle name="Výpočet 4 2 4_LI1" xfId="55786" xr:uid="{6C73C6AA-5352-4536-8944-FE8BB54FC178}"/>
    <cellStyle name="Výpočet 4 2 5" xfId="9081" xr:uid="{52E220D0-9691-4E0F-8936-11178C2E76B8}"/>
    <cellStyle name="Výpočet 4 2 5 2" xfId="19349" xr:uid="{48DBB485-6FBF-43B9-A0FE-1EB697BD36D7}"/>
    <cellStyle name="Výpočet 4 2 5 2 2" xfId="40584" xr:uid="{1D781D39-64A9-4D26-AB1A-4305343B6279}"/>
    <cellStyle name="Výpočet 4 2 5 3" xfId="22935" xr:uid="{E95794D3-65D4-4F80-8078-FA6BC80544E8}"/>
    <cellStyle name="Výpočet 4 2 5 3 2" xfId="44024" xr:uid="{CCA5DD32-9741-469F-88BB-86C61C924A74}"/>
    <cellStyle name="Výpočet 4 2 5 4" xfId="25821" xr:uid="{925D6D10-7CB7-499C-B2E6-EA2CF0B9C3F9}"/>
    <cellStyle name="Výpočet 4 2 5_LI1" xfId="55788" xr:uid="{41989FE6-3638-4429-B251-59A7715FA37C}"/>
    <cellStyle name="Výpočet 4 2 6" xfId="14594" xr:uid="{A81EAE40-2103-42A3-BC62-4C8B85B9420E}"/>
    <cellStyle name="Výpočet 4 2 6 2" xfId="36157" xr:uid="{5201F678-94B4-46B5-B4B6-7BEA45EF1BC0}"/>
    <cellStyle name="Výpočet 4 2 7" xfId="18629" xr:uid="{E98F3B7C-BFDC-4299-B174-DFCC330D87B0}"/>
    <cellStyle name="Výpočet 4 2 7 2" xfId="39930" xr:uid="{CE9E0598-9AB3-4738-B7E0-2D85569C6B92}"/>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2 2" xfId="42945" xr:uid="{52E5A237-7A5D-4FE1-B48F-246331F7ADAD}"/>
    <cellStyle name="Výpočet 4 3 2 2 3" xfId="24805" xr:uid="{0D5CF299-679E-41DF-9AA5-AC6896F91148}"/>
    <cellStyle name="Výpočet 4 3 2 2 3 2" xfId="45817" xr:uid="{8347765E-3DB5-477D-A756-E27EED91ABD9}"/>
    <cellStyle name="Výpočet 4 3 2 2 4" xfId="27441" xr:uid="{502431A0-2E46-4B37-8379-FA9D6BB91299}"/>
    <cellStyle name="Výpočet 4 3 2 2_LI1" xfId="55790" xr:uid="{6BFA6359-37D2-48B4-A119-8E59CF0874A1}"/>
    <cellStyle name="Výpočet 4 3 2 3" xfId="17259" xr:uid="{F7950141-39B3-4414-8A4C-B4F2987EDCF6}"/>
    <cellStyle name="Výpočet 4 3 2 3 2" xfId="38658" xr:uid="{F8CB4A4B-1C1C-40AF-B60A-AAB0E7F85725}"/>
    <cellStyle name="Výpočet 4 3 2 4" xfId="16682" xr:uid="{D99B4670-1C47-44AB-8E84-CC4E900DAFE5}"/>
    <cellStyle name="Výpočet 4 3 2 4 2" xfId="38128" xr:uid="{F96F8603-BDD7-4948-80B0-2432EFBB0628}"/>
    <cellStyle name="Výpočet 4 3 2 5" xfId="23704" xr:uid="{876220C8-717D-4681-808D-BED26CEA7A37}"/>
    <cellStyle name="Výpočet 4 3 2 5 2" xfId="44768" xr:uid="{16B615F0-B1B4-4876-8AAF-E32004463DBF}"/>
    <cellStyle name="Výpočet 4 3 2_LI1" xfId="55789" xr:uid="{72359AD2-9539-4779-B8AB-8E18EC078398}"/>
    <cellStyle name="Výpočet 4 3 3" xfId="10137" xr:uid="{3F99719B-E3FE-4BFD-9E2C-0196149B1664}"/>
    <cellStyle name="Výpočet 4 3 3 2" xfId="19930" xr:uid="{AE18AC75-5344-4E88-8D63-4D8E42BDB567}"/>
    <cellStyle name="Výpočet 4 3 3 2 2" xfId="41135" xr:uid="{0D2698F8-A975-4DBC-BF70-0723E3D90839}"/>
    <cellStyle name="Výpočet 4 3 3 3" xfId="23325" xr:uid="{3D83FE84-A163-44B8-94AF-F4DF72BDCBEB}"/>
    <cellStyle name="Výpočet 4 3 3 3 2" xfId="44400" xr:uid="{C3801B12-61EA-4DBF-9E17-31067D5B2DCF}"/>
    <cellStyle name="Výpočet 4 3 3 4" xfId="26136" xr:uid="{D0C32853-5D6F-4075-9D16-97001F0FC260}"/>
    <cellStyle name="Výpočet 4 3 3_LI1" xfId="55791" xr:uid="{78FDE761-373D-45AA-A1B9-9BE8E015FB27}"/>
    <cellStyle name="Výpočet 4 3 4" xfId="15325" xr:uid="{61AEF5AF-5EC6-45C4-8E5B-F57C5A27605B}"/>
    <cellStyle name="Výpočet 4 3 4 2" xfId="36819" xr:uid="{5A7BB0AB-3FB8-402A-A1BF-160A5DB47FF6}"/>
    <cellStyle name="Výpočet 4 3 5" xfId="21770" xr:uid="{F13B173B-C9D1-4E42-9499-C8FB049F7B3C}"/>
    <cellStyle name="Výpočet 4 3 5 2" xfId="42879" xr:uid="{91F625A6-D2FD-4EB5-8129-C10595F4F144}"/>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2 2" xfId="43450" xr:uid="{8AC6EC69-C9E2-418B-BC3A-DA6B93B59F35}"/>
    <cellStyle name="Výpočet 4 4 2 2 3" xfId="25215" xr:uid="{F687CC5C-BEA5-455C-8EBC-BADBC3AE834B}"/>
    <cellStyle name="Výpočet 4 4 2 2 3 2" xfId="46214" xr:uid="{DDC73CCD-CB03-4893-97DA-FB248B0D8C8F}"/>
    <cellStyle name="Výpočet 4 4 2 2 4" xfId="27812" xr:uid="{445C28FD-54AF-49C2-81E7-EDDC2735438B}"/>
    <cellStyle name="Výpočet 4 4 2 2_LI1" xfId="55793" xr:uid="{E97E6D22-1BB6-4758-AEAC-B0A4D2D6EED3}"/>
    <cellStyle name="Výpočet 4 4 2 3" xfId="17771" xr:uid="{A02B6B3D-A59A-48E4-B253-43E872268741}"/>
    <cellStyle name="Výpočet 4 4 2 3 2" xfId="39150" xr:uid="{5E5BB7F2-7DD8-424C-8B69-74D57921CA90}"/>
    <cellStyle name="Výpočet 4 4 2 4" xfId="16979" xr:uid="{C4D33FA6-82E3-47CF-B038-9791F42D1A38}"/>
    <cellStyle name="Výpočet 4 4 2 4 2" xfId="38396" xr:uid="{B349B417-A56B-450E-AF5A-32D24D4BF664}"/>
    <cellStyle name="Výpočet 4 4 2 5" xfId="19606" xr:uid="{97EB39E2-709C-4C0E-A65F-7719E0F857C8}"/>
    <cellStyle name="Výpočet 4 4 2 5 2" xfId="40829" xr:uid="{B63521ED-441D-4057-A8A7-53A526E0B439}"/>
    <cellStyle name="Výpočet 4 4 2_LI1" xfId="55792" xr:uid="{B6C8405C-E060-4207-B4EE-2C9B42F0E772}"/>
    <cellStyle name="Výpočet 4 4 3" xfId="10904" xr:uid="{62A3D728-979C-494B-A671-489419E540EE}"/>
    <cellStyle name="Výpočet 4 4 3 2" xfId="20446" xr:uid="{B5F98ED2-9D8D-469C-BC68-867A98E8292E}"/>
    <cellStyle name="Výpočet 4 4 3 2 2" xfId="41622" xr:uid="{420F2355-77BB-42C3-96D4-CCE93B39EBB5}"/>
    <cellStyle name="Výpočet 4 4 3 3" xfId="23732" xr:uid="{8412072B-62A0-4A57-B4CA-9D4658201585}"/>
    <cellStyle name="Výpočet 4 4 3 3 2" xfId="44795" xr:uid="{1EEBCEB3-2234-4084-99DD-C7432534C464}"/>
    <cellStyle name="Výpočet 4 4 3 4" xfId="26506" xr:uid="{8464171C-8C5D-4F98-8365-CFFFE55D99EB}"/>
    <cellStyle name="Výpočet 4 4 3_LI1" xfId="55794" xr:uid="{17BC182C-8CDF-4B4B-8AAE-E2F6FCC51061}"/>
    <cellStyle name="Výpočet 4 4 4" xfId="15832" xr:uid="{E10DE6C0-56A5-4B64-8A2E-CFC2C8C2E6D1}"/>
    <cellStyle name="Výpočet 4 4 4 2" xfId="37296" xr:uid="{776CA03F-F6FE-41FD-BED9-3BC75FE185A5}"/>
    <cellStyle name="Výpočet 4 4 5" xfId="18355" xr:uid="{0CDAE10D-C4D2-4C60-96A6-46B66AF0ADB9}"/>
    <cellStyle name="Výpočet 4 4 5 2" xfId="39706" xr:uid="{32BD2569-8188-4F1D-A86B-1A8FD612F9B8}"/>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2 2" xfId="41998" xr:uid="{7610C3E4-1EDC-4E2F-AA27-FF65B6763E3F}"/>
    <cellStyle name="Výpočet 4 5 2 3" xfId="24111" xr:uid="{73FC7976-69C8-4FD9-B305-185B01232FE4}"/>
    <cellStyle name="Výpočet 4 5 2 3 2" xfId="45174" xr:uid="{E6C09806-75F1-4CA1-918D-27055350231F}"/>
    <cellStyle name="Výpočet 4 5 2 4" xfId="26881" xr:uid="{AC5206B5-28E9-4F6B-966D-59145F7139DC}"/>
    <cellStyle name="Výpočet 4 5 2_LI1" xfId="55796" xr:uid="{BFB65180-0065-451A-9205-F246666EF10C}"/>
    <cellStyle name="Výpočet 4 5 3" xfId="16213" xr:uid="{DF71DE09-6106-41D8-890C-2FA71F1C9DF9}"/>
    <cellStyle name="Výpočet 4 5 3 2" xfId="37675" xr:uid="{A7A2C0B4-586B-407C-BBA3-DFF38A6387D7}"/>
    <cellStyle name="Výpočet 4 5 4" xfId="19617" xr:uid="{BA93BA3E-C70D-485D-9933-FB84E2A349D1}"/>
    <cellStyle name="Výpočet 4 5 4 2" xfId="40839" xr:uid="{7919D411-7400-4585-95FD-97A571E41FAF}"/>
    <cellStyle name="Výpočet 4 5_LI1" xfId="55795" xr:uid="{6307467E-ED61-475C-B20C-2CC006A89D1E}"/>
    <cellStyle name="Výpočet 4 6" xfId="8778" xr:uid="{FBE553F2-F637-40B1-9E16-F91B99BE119C}"/>
    <cellStyle name="Výpočet 4 6 2" xfId="19103" xr:uid="{4FBEBE30-C24C-4B97-B2CF-456296C96A02}"/>
    <cellStyle name="Výpočet 4 6 2 2" xfId="40343" xr:uid="{36093ECF-1E4F-4BBC-B451-ED2FD6BCA674}"/>
    <cellStyle name="Výpočet 4 6 3" xfId="22718" xr:uid="{45F70C5A-D070-43ED-969E-E8FE170CDA55}"/>
    <cellStyle name="Výpočet 4 6 3 2" xfId="43810" xr:uid="{ACDF330A-6B0B-4743-AC57-3B9F87A8F74A}"/>
    <cellStyle name="Výpočet 4 6 4" xfId="25614" xr:uid="{B1EC6A1B-418E-49D8-ADB9-135BC020F0FD}"/>
    <cellStyle name="Výpočet 4 6_LI1" xfId="55797" xr:uid="{8C2A84A8-AA0C-468E-A8E3-B32C9001B57D}"/>
    <cellStyle name="Výpočet 4 7" xfId="14348" xr:uid="{C1960972-317B-4715-8506-D27517418902}"/>
    <cellStyle name="Výpočet 4 7 2" xfId="35914" xr:uid="{036BC36E-3E52-4F0B-AB59-D0E014219BD6}"/>
    <cellStyle name="Výpočet 4 8" xfId="18849" xr:uid="{F8C36B26-2D04-4FAC-BEC9-49C52468E5CF}"/>
    <cellStyle name="Výpočet 4 8 2" xfId="40104" xr:uid="{D33D78D9-2D16-4B36-8D62-9D3A34F84806}"/>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2 2" xfId="42929" xr:uid="{D53A5E8C-6404-4DD2-BC0E-CE30BA2DF049}"/>
    <cellStyle name="Výpočet 5 2 2 3" xfId="24791" xr:uid="{1B3908F6-D6AF-471A-A96B-8489EE6046B2}"/>
    <cellStyle name="Výpočet 5 2 2 3 2" xfId="45803" xr:uid="{E802096C-950D-4DBC-B802-E9272EC4EFA4}"/>
    <cellStyle name="Výpočet 5 2 2 4" xfId="27427" xr:uid="{B98EEE07-62CF-4A7B-84C8-3A8FE1207CD7}"/>
    <cellStyle name="Výpočet 5 2 2_LI1" xfId="55799" xr:uid="{524FABAA-692C-4A4D-BCF3-89189EF8D468}"/>
    <cellStyle name="Výpočet 5 2 3" xfId="17244" xr:uid="{F30DE966-3A5C-485A-A257-BC5DA51BCA17}"/>
    <cellStyle name="Výpočet 5 2 3 2" xfId="38643" xr:uid="{24D140DE-A80C-4FAB-9AF4-C9A913C34C15}"/>
    <cellStyle name="Výpočet 5 2 4" xfId="16898" xr:uid="{1EA8E5AC-1C02-4369-8269-34F270FB72D1}"/>
    <cellStyle name="Výpočet 5 2 4 2" xfId="38324" xr:uid="{3949F733-C117-4953-99D7-13272C8B18C7}"/>
    <cellStyle name="Výpočet 5 2 5" xfId="19219" xr:uid="{86323491-AEC7-4542-943B-EA5DE09FEDA1}"/>
    <cellStyle name="Výpočet 5 2 5 2" xfId="40457" xr:uid="{C7ABC750-8EC7-4DD4-AD53-9BF3F498C156}"/>
    <cellStyle name="Výpočet 5 2_LI1" xfId="55798" xr:uid="{EF2FEED2-C537-4735-8365-83C5593A5260}"/>
    <cellStyle name="Výpočet 5 3" xfId="10119" xr:uid="{E99FFEF3-D27A-42F0-86CD-AFFBC1D9F108}"/>
    <cellStyle name="Výpočet 5 3 2" xfId="19913" xr:uid="{8504E6CB-961A-4A35-9BD7-60D0858A7B8C}"/>
    <cellStyle name="Výpočet 5 3 2 2" xfId="41118" xr:uid="{4DADA516-D5BC-44DC-8BD1-C48D81175033}"/>
    <cellStyle name="Výpočet 5 3 3" xfId="23311" xr:uid="{82D1E37D-C0AD-486B-8445-F7EAB67397DD}"/>
    <cellStyle name="Výpočet 5 3 3 2" xfId="44386" xr:uid="{45133BDB-9A1A-4D92-92A2-4CA41B284B46}"/>
    <cellStyle name="Výpočet 5 3 4" xfId="26122" xr:uid="{A5E1E953-0BA8-45F1-BDA7-87AD15393D2F}"/>
    <cellStyle name="Výpočet 5 3_LI1" xfId="55800" xr:uid="{0BEFAB5A-21EB-4B01-B610-41FDF440DC6B}"/>
    <cellStyle name="Výpočet 5 4" xfId="15309" xr:uid="{2A5CA763-D06A-4030-A94D-162809617A07}"/>
    <cellStyle name="Výpočet 5 4 2" xfId="36803" xr:uid="{5B0E1C34-EED4-4397-9A9A-7071B82A1B3D}"/>
    <cellStyle name="Výpočet 5 5" xfId="18403" xr:uid="{FA4ECE5A-BD60-4C02-9891-57387D721A8E}"/>
    <cellStyle name="Výpočet 5 5 2" xfId="39749" xr:uid="{D906631D-57CF-4825-BCC0-21EDF9AA35BF}"/>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2 2" xfId="43329" xr:uid="{D58AF181-8468-41BD-9A9E-4EFE9300CF59}"/>
    <cellStyle name="Výpočet 6 2 2 3" xfId="25146" xr:uid="{257E560F-D049-485F-A1D7-0203A5EF0B20}"/>
    <cellStyle name="Výpočet 6 2 2 3 2" xfId="46155" xr:uid="{EBEA839D-ADEF-4D5E-9B7C-4EC01229903A}"/>
    <cellStyle name="Výpočet 6 2 2 4" xfId="27770" xr:uid="{A59641AA-1B54-44EF-83AF-71EA92DABC0C}"/>
    <cellStyle name="Výpočet 6 2 2_LI1" xfId="55802" xr:uid="{D48D7771-2B3E-4A16-9945-A1367B5616B8}"/>
    <cellStyle name="Výpočet 6 2 3" xfId="17652" xr:uid="{94D919D9-2B49-4206-B434-11112B210D31}"/>
    <cellStyle name="Výpočet 6 2 3 2" xfId="39038" xr:uid="{422D9B17-867D-4577-84F6-BC3D77E38638}"/>
    <cellStyle name="Výpočet 6 2 4" xfId="21562" xr:uid="{ACE5EA73-5ACA-4AB2-A0EF-DC5688C80BBB}"/>
    <cellStyle name="Výpočet 6 2 4 2" xfId="42694" xr:uid="{B2FA3690-11DF-44A2-A696-BB53DB865CB4}"/>
    <cellStyle name="Výpočet 6 2 5" xfId="24481" xr:uid="{068482C2-C20F-45CE-8BE5-CC62CDD47C1A}"/>
    <cellStyle name="Výpočet 6 2 5 2" xfId="45536" xr:uid="{53F204A2-D8BD-4129-8D84-083D5F71F34B}"/>
    <cellStyle name="Výpočet 6 2_LI1" xfId="55801" xr:uid="{E14A24D6-FE7D-4A39-B2F8-F86619AAE908}"/>
    <cellStyle name="Výpočet 6 3" xfId="10632" xr:uid="{88AEA53B-12DB-43D1-A446-EA149870C568}"/>
    <cellStyle name="Výpočet 6 3 2" xfId="20314" xr:uid="{33AB1DA1-388C-49B0-9AD4-52A629509BC7}"/>
    <cellStyle name="Výpočet 6 3 2 2" xfId="41510" xr:uid="{FEAE12E1-9825-43BD-A20E-77C1854F1B32}"/>
    <cellStyle name="Výpočet 6 3 3" xfId="23668" xr:uid="{4AB13384-2CC0-4AF2-A285-2C10F23372A1}"/>
    <cellStyle name="Výpočet 6 3 3 2" xfId="44738" xr:uid="{EF28DC99-B043-4DBD-BD2C-D9A81BF8C938}"/>
    <cellStyle name="Výpočet 6 3 4" xfId="26465" xr:uid="{25669787-B8F5-4B41-90C0-F6ADD1934493}"/>
    <cellStyle name="Výpočet 6 3_LI1" xfId="55803" xr:uid="{0E188F16-26BC-43F5-B124-65CE84BC6A1B}"/>
    <cellStyle name="Výpočet 6 4" xfId="15709" xr:uid="{BDB2827B-5B04-4763-8E7A-82C2960A8C6A}"/>
    <cellStyle name="Výpočet 6 4 2" xfId="37188" xr:uid="{27864D8A-B07B-402D-81EA-3367EFBACAA5}"/>
    <cellStyle name="Výpočet 6 5" xfId="18363" xr:uid="{417486CC-5F57-42DF-AA8F-BFFECCECB8AE}"/>
    <cellStyle name="Výpočet 6 5 2" xfId="39713" xr:uid="{D0D22EF6-168B-4C72-8733-05C0D3F485F1}"/>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2 2" xfId="41984" xr:uid="{65A69654-0732-4C6C-8FFC-A166CB690836}"/>
    <cellStyle name="Výpočet 7 2 3" xfId="24096" xr:uid="{D20332B5-F33B-41EE-A13C-DC37696C057E}"/>
    <cellStyle name="Výpočet 7 2 3 2" xfId="45159" xr:uid="{29E3393E-0F44-4DD3-A3AD-89502603D96E}"/>
    <cellStyle name="Výpočet 7 2 4" xfId="26867" xr:uid="{6C18FAFC-215E-4383-957C-8D3E2D841DB1}"/>
    <cellStyle name="Výpočet 7 2_LI1" xfId="55805" xr:uid="{F8159A77-FC46-4DD9-88F4-0F65FBA110E9}"/>
    <cellStyle name="Výpočet 7 3" xfId="16198" xr:uid="{91D0664F-C947-40F8-8330-7797E6B8632C}"/>
    <cellStyle name="Výpočet 7 3 2" xfId="37660" xr:uid="{5E03389A-145E-4B5E-AA5F-B1A8DEBE39DD}"/>
    <cellStyle name="Výpočet 7 4" xfId="15196" xr:uid="{28A570E8-E49E-4234-9E25-F0B669B778FB}"/>
    <cellStyle name="Výpočet 7 4 2" xfId="36707" xr:uid="{0D6ECFA5-5BA9-4B14-B4FA-97163A0976D3}"/>
    <cellStyle name="Výpočet 7_LI1" xfId="55804" xr:uid="{2EFEC8A7-56BA-461D-9210-1085206ECDA4}"/>
    <cellStyle name="Výpočet 8" xfId="8759" xr:uid="{84C50D3D-8F0B-4EC5-AFCF-AF5E5CBEFC3F}"/>
    <cellStyle name="Výpočet 8 2" xfId="19086" xr:uid="{656A5BDA-E26B-474E-B07F-CB219CF8C5D9}"/>
    <cellStyle name="Výpočet 8 2 2" xfId="40326" xr:uid="{5E43C223-DAA6-4C63-8242-CFBB2ECE5284}"/>
    <cellStyle name="Výpočet 8 3" xfId="18888" xr:uid="{6A6204D7-B234-4ECC-8392-AF7AE003DBC4}"/>
    <cellStyle name="Výpočet 8 3 2" xfId="40133" xr:uid="{FFD3E40B-10FA-4A51-AC5F-41B86F6897AD}"/>
    <cellStyle name="Výpočet 8 4" xfId="25599" xr:uid="{259A6E95-54C3-4744-AAF1-599CBAF4478C}"/>
    <cellStyle name="Výpočet 8_LI1" xfId="55806" xr:uid="{50AC0341-E90B-4EE0-8498-B98B6E07FE2A}"/>
    <cellStyle name="Výpočet 9" xfId="14331" xr:uid="{DC601192-4DDE-4562-841F-3B50BF87C535}"/>
    <cellStyle name="Výpočet 9 2" xfId="35897" xr:uid="{9EBD1808-22C0-404D-91C5-74DDC94BDC13}"/>
    <cellStyle name="Výpočet_3.10 Impairments" xfId="1542" xr:uid="{1207FEF3-4F42-429D-BFC7-149FEE2BDA4F}"/>
    <cellStyle name="Výstup" xfId="109" xr:uid="{B94B7D98-529F-49B7-B2D2-00D7F5ED8B2B}"/>
    <cellStyle name="Výstup 10" xfId="18862" xr:uid="{967F0944-1F8C-47FC-B394-1960C38711B3}"/>
    <cellStyle name="Výstup 10 2" xfId="40114" xr:uid="{A1FCEED9-F579-40FC-9CD5-ECAADD0282FD}"/>
    <cellStyle name="Výstup 11" xfId="28228" xr:uid="{A019C0F3-06F5-4451-A95F-E940CA603C5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2 2" xfId="43241" xr:uid="{1ACD9586-A2E9-4044-B8E5-CD5F5A9775BA}"/>
    <cellStyle name="Výstup 2 10 2 2 2 2 3" xfId="25066" xr:uid="{FB409ABA-49E6-43EE-A746-205E16319C7B}"/>
    <cellStyle name="Výstup 2 10 2 2 2 2 3 2" xfId="46076" xr:uid="{1887DAB7-2663-45BD-BA06-D3BAE7195378}"/>
    <cellStyle name="Výstup 2 10 2 2 2 2 4" xfId="27691" xr:uid="{FED96826-A6B9-4FFB-9184-BA48946DE128}"/>
    <cellStyle name="Výstup 2 10 2 2 2 2 4 2" xfId="47448" xr:uid="{BF1C42F2-9BF2-40E9-A78A-D4525F30606A}"/>
    <cellStyle name="Výstup 2 10 2 2 2 2 5" xfId="35410" xr:uid="{8FE206F8-FCB9-4BF5-870B-CBFA4A3ADAD8}"/>
    <cellStyle name="Výstup 2 10 2 2 2 2_LI1" xfId="55808" xr:uid="{E4B160B4-7CED-4C2E-9829-056B7363C763}"/>
    <cellStyle name="Výstup 2 10 2 2 2 3" xfId="17562" xr:uid="{90DA3B8C-9981-40EC-85DF-204275243E8A}"/>
    <cellStyle name="Výstup 2 10 2 2 2 3 2" xfId="38951" xr:uid="{C8A44F2A-235B-41F0-AFFF-411DBB1BC873}"/>
    <cellStyle name="Výstup 2 10 2 2 2 4" xfId="15512" xr:uid="{80F9F4F8-1015-4253-8248-0DFAD68C35B5}"/>
    <cellStyle name="Výstup 2 10 2 2 2 4 2" xfId="37001" xr:uid="{3CC08759-A8C5-4869-B862-56139A5554C6}"/>
    <cellStyle name="Výstup 2 10 2 2 2 5" xfId="23207" xr:uid="{0B155DF9-97B1-460C-9BF5-F3C48A838DEB}"/>
    <cellStyle name="Výstup 2 10 2 2 2 5 2" xfId="44287" xr:uid="{863B13D3-5304-4280-A9C9-4E2679C88B11}"/>
    <cellStyle name="Výstup 2 10 2 2 2 6" xfId="31402" xr:uid="{1F309558-655D-4624-B36D-942239F27EAB}"/>
    <cellStyle name="Výstup 2 10 2 2 2_LI1" xfId="55807" xr:uid="{C2949823-D416-46ED-BB62-E89B6BB24B47}"/>
    <cellStyle name="Výstup 2 10 2 2 3" xfId="10523" xr:uid="{492BE453-6F97-43DF-9E84-ACC2674F7575}"/>
    <cellStyle name="Výstup 2 10 2 2 3 2" xfId="20224" xr:uid="{088277CE-C115-4A78-AB6D-A875CEF95A98}"/>
    <cellStyle name="Výstup 2 10 2 2 3 2 2" xfId="41421" xr:uid="{24DA2F96-4878-4AC6-B933-1D9315D37464}"/>
    <cellStyle name="Výstup 2 10 2 2 3 3" xfId="23586" xr:uid="{4C19F03C-5DC6-4B95-912E-96FEB5CD1A16}"/>
    <cellStyle name="Výstup 2 10 2 2 3 3 2" xfId="44657" xr:uid="{CE9824F6-8124-4830-9A03-B6E3FD862DDE}"/>
    <cellStyle name="Výstup 2 10 2 2 3 4" xfId="26386" xr:uid="{58B79104-B2F3-4831-AB37-5B95CF40057B}"/>
    <cellStyle name="Výstup 2 10 2 2 3 4 2" xfId="46904" xr:uid="{792D5A51-FFF3-478A-BF73-73E0667154D1}"/>
    <cellStyle name="Výstup 2 10 2 2 3 5" xfId="33147" xr:uid="{EDCCDD06-2AF8-455C-8612-1221C9C34C57}"/>
    <cellStyle name="Výstup 2 10 2 2 3_LI1" xfId="55809" xr:uid="{1784450C-6F3C-4A7F-8A31-8A232CF8F842}"/>
    <cellStyle name="Výstup 2 10 2 2 4" xfId="15621" xr:uid="{0A8220F2-908E-4272-819A-4FCE75CB5085}"/>
    <cellStyle name="Výstup 2 10 2 2 4 2" xfId="37102" xr:uid="{FE485183-F930-4E86-9F40-A76A6C909856}"/>
    <cellStyle name="Výstup 2 10 2 2 5" xfId="16881" xr:uid="{4942377B-0BB1-4AC5-9AF2-06BD445BC965}"/>
    <cellStyle name="Výstup 2 10 2 2 5 2" xfId="38311" xr:uid="{1190DEF3-D903-4D97-94D5-BE649359A065}"/>
    <cellStyle name="Výstup 2 10 2 2 6" xfId="29373" xr:uid="{07BF0266-6BCB-4E58-8E1F-47C16F340849}"/>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2 2" xfId="43688" xr:uid="{51AC2244-9953-4252-804A-64F41983C545}"/>
    <cellStyle name="Výstup 2 10 2 3 2 2 3" xfId="25453" xr:uid="{58B2E4F6-1811-40BE-9E1A-FDB62B0F0F8F}"/>
    <cellStyle name="Výstup 2 10 2 3 2 2 3 2" xfId="46451" xr:uid="{A768AC60-C5E0-4E6F-A1FA-9CF69791A249}"/>
    <cellStyle name="Výstup 2 10 2 3 2 2 4" xfId="28050" xr:uid="{EC3ACE84-2B3F-4FD9-8674-2CF6132D4626}"/>
    <cellStyle name="Výstup 2 10 2 3 2 2 4 2" xfId="47607" xr:uid="{E926383D-8772-47A7-9124-AF97CB78F15E}"/>
    <cellStyle name="Výstup 2 10 2 3 2 2 5" xfId="35830" xr:uid="{AE11C3D3-7410-4633-B651-1DF98A4AC116}"/>
    <cellStyle name="Výstup 2 10 2 3 2 2_LI1" xfId="55811" xr:uid="{1417F7B6-7CFD-4060-948B-14F783C787CD}"/>
    <cellStyle name="Výstup 2 10 2 3 2 3" xfId="18008" xr:uid="{DE723B31-9479-49B7-9340-40AEE7186769}"/>
    <cellStyle name="Výstup 2 10 2 3 2 3 2" xfId="39387" xr:uid="{E1A065A8-AE0D-4220-AE02-5C29E3FEDEF9}"/>
    <cellStyle name="Výstup 2 10 2 3 2 4" xfId="19608" xr:uid="{371A5AF2-AF69-471F-B087-03D4E5C16677}"/>
    <cellStyle name="Výstup 2 10 2 3 2 4 2" xfId="40830" xr:uid="{DD0FF149-D9BA-4776-9A41-85AD040ECA17}"/>
    <cellStyle name="Výstup 2 10 2 3 2 5" xfId="19674" xr:uid="{5A731E18-9C6B-4EAA-9D25-F23D110B5822}"/>
    <cellStyle name="Výstup 2 10 2 3 2 5 2" xfId="40887" xr:uid="{D40FA9C7-9BD8-4386-95F0-C57EEDE8BE24}"/>
    <cellStyle name="Výstup 2 10 2 3 2 6" xfId="31742" xr:uid="{D524B945-08FD-4EF2-A056-17A871517A4A}"/>
    <cellStyle name="Výstup 2 10 2 3 2_LI1" xfId="55810" xr:uid="{13D80BCF-B952-449E-A011-E9D1959D22C0}"/>
    <cellStyle name="Výstup 2 10 2 3 3" xfId="11142" xr:uid="{F3420E5A-1B04-44E1-A2BC-6CD64BB03EAD}"/>
    <cellStyle name="Výstup 2 10 2 3 3 2" xfId="20684" xr:uid="{54C99905-7401-4C77-9B41-369DEA758400}"/>
    <cellStyle name="Výstup 2 10 2 3 3 2 2" xfId="41860" xr:uid="{31B3A89B-2545-406F-B3B4-7EF161EF9E0A}"/>
    <cellStyle name="Výstup 2 10 2 3 3 3" xfId="23970" xr:uid="{731A1CC3-1359-4D18-81E6-B8A509A17BFB}"/>
    <cellStyle name="Výstup 2 10 2 3 3 3 2" xfId="45033" xr:uid="{9DB4DF7A-88A1-4CC0-BE0C-5FA4E325F3B7}"/>
    <cellStyle name="Výstup 2 10 2 3 3 4" xfId="26744" xr:uid="{83CFED19-3BC8-4749-8590-47C8F7F77C02}"/>
    <cellStyle name="Výstup 2 10 2 3 3 4 2" xfId="47062" xr:uid="{57BB8F9F-3332-43DC-912F-DF8983A10789}"/>
    <cellStyle name="Výstup 2 10 2 3 3 5" xfId="33566" xr:uid="{D7FF702D-87E0-4836-8B76-E2567E259A79}"/>
    <cellStyle name="Výstup 2 10 2 3 3_LI1" xfId="55812" xr:uid="{7BC9384D-53D0-49F2-8CC1-593816FCC50E}"/>
    <cellStyle name="Výstup 2 10 2 3 4" xfId="16069" xr:uid="{FCC62608-0EB0-47D7-83D9-46020F84C999}"/>
    <cellStyle name="Výstup 2 10 2 3 4 2" xfId="37533" xr:uid="{1CD3FD0F-0BFF-405E-AE5B-8069184AB3FD}"/>
    <cellStyle name="Výstup 2 10 2 3 5" xfId="16637" xr:uid="{9880394F-358D-479E-BCEC-886E396C2789}"/>
    <cellStyle name="Výstup 2 10 2 3 5 2" xfId="38087" xr:uid="{38486683-2117-45C5-993F-BFC4AA680134}"/>
    <cellStyle name="Výstup 2 10 2 3 6" xfId="29713" xr:uid="{4D407D86-24FA-4339-B9BD-C2884433E32A}"/>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2 2" xfId="42287" xr:uid="{1AFABCD6-94EC-4D49-9DB3-006E646A5AAA}"/>
    <cellStyle name="Výstup 2 10 2 4 2 3" xfId="24364" xr:uid="{B2D065BE-38F7-4137-A40E-E6C65871ABD2}"/>
    <cellStyle name="Výstup 2 10 2 4 2 3 2" xfId="45425" xr:uid="{8DA00921-EE15-4339-9D1B-724CDC57E790}"/>
    <cellStyle name="Výstup 2 10 2 4 2 4" xfId="27124" xr:uid="{12A38582-0C17-4041-8AAA-7EB6EAB846D9}"/>
    <cellStyle name="Výstup 2 10 2 4 2 4 2" xfId="47236" xr:uid="{2AE2DCD1-1623-4A00-BB1C-84FDA7477283}"/>
    <cellStyle name="Výstup 2 10 2 4 2 5" xfId="33897" xr:uid="{E1F8516A-7686-4CF9-AC20-433CC1D2F118}"/>
    <cellStyle name="Výstup 2 10 2 4 2_LI1" xfId="55814" xr:uid="{0370C775-99D4-4708-AC2F-4E38E4D33665}"/>
    <cellStyle name="Výstup 2 10 2 4 3" xfId="16514" xr:uid="{B5EC046A-540D-41B1-A398-1A57BA48B846}"/>
    <cellStyle name="Výstup 2 10 2 4 3 2" xfId="37967" xr:uid="{7DB2C0D7-E47D-47F3-9896-3372E7269759}"/>
    <cellStyle name="Výstup 2 10 2 4 4" xfId="15639" xr:uid="{E6A51184-9FDA-44F2-9DF7-D6BEFA9AC72C}"/>
    <cellStyle name="Výstup 2 10 2 4 4 2" xfId="37120" xr:uid="{B1227154-45D8-4C77-9C97-18F4AFC38E89}"/>
    <cellStyle name="Výstup 2 10 2 4 5" xfId="29965" xr:uid="{34911B5D-7F22-4F70-99A4-D8491A300798}"/>
    <cellStyle name="Výstup 2 10 2 4_LI1" xfId="55813" xr:uid="{DBF64E9C-E75C-4EC3-889E-5B1FB12BEE53}"/>
    <cellStyle name="Výstup 2 10 2 5" xfId="9203" xr:uid="{11EEC897-C56C-4555-8BEF-A4E845A91E78}"/>
    <cellStyle name="Výstup 2 10 2 5 2" xfId="19446" xr:uid="{A47EB908-73CA-4C8E-AD40-B7AFF09976E7}"/>
    <cellStyle name="Výstup 2 10 2 5 2 2" xfId="40679" xr:uid="{E1938F7C-CE08-42DD-A353-FB731BC9BBFA}"/>
    <cellStyle name="Výstup 2 10 2 5 3" xfId="23019" xr:uid="{AAEE6BBC-4E5C-442F-8014-CDE44C3D81BB}"/>
    <cellStyle name="Výstup 2 10 2 5 3 2" xfId="44107" xr:uid="{3840164E-C062-4A16-9A24-5E68B0DF2C67}"/>
    <cellStyle name="Výstup 2 10 2 5 4" xfId="25901" xr:uid="{5A11B512-B04D-471E-BDAD-B9584D0AA1E9}"/>
    <cellStyle name="Výstup 2 10 2 5 4 2" xfId="46710" xr:uid="{7BF88FD2-C823-40A3-8F03-FA84B9DFD8A1}"/>
    <cellStyle name="Výstup 2 10 2 5 5" xfId="32118" xr:uid="{6D59DB0E-D818-47EA-83B9-B6AED8F49027}"/>
    <cellStyle name="Výstup 2 10 2 5_LI1" xfId="55815" xr:uid="{3D78FB6D-5525-49D5-B3C8-BC710DB8FDA0}"/>
    <cellStyle name="Výstup 2 10 2 6" xfId="14693" xr:uid="{64749BB8-32B2-463B-8049-3EE5829856E6}"/>
    <cellStyle name="Výstup 2 10 2 6 2" xfId="36253" xr:uid="{8463C47B-442D-4288-B91B-D1EFCD78126A}"/>
    <cellStyle name="Výstup 2 10 2 7" xfId="18549" xr:uid="{EB1F5EEF-F230-451C-8DD3-A2E9AD44625F}"/>
    <cellStyle name="Výstup 2 10 2 7 2" xfId="39868" xr:uid="{BE36C0AE-D009-4A8C-9D0F-80E75A89009F}"/>
    <cellStyle name="Výstup 2 10 2 8" xfId="28433" xr:uid="{2D51EED5-12D4-4CEB-AD4A-98582F7DE9CA}"/>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2 2" xfId="43028" xr:uid="{50744F8A-BBDC-4AF0-A55C-B767B38EE6D7}"/>
    <cellStyle name="Výstup 2 10 3 2 2 3" xfId="24878" xr:uid="{CE0D25B4-BCD0-4FD9-87DA-95AA82047B4C}"/>
    <cellStyle name="Výstup 2 10 3 2 2 3 2" xfId="45889" xr:uid="{C13BDB72-16D0-4D4D-8E1A-B4B341828396}"/>
    <cellStyle name="Výstup 2 10 3 2 2 4" xfId="27513" xr:uid="{B2164DCA-0B02-4929-B287-4717907528A0}"/>
    <cellStyle name="Výstup 2 10 3 2 2 4 2" xfId="47357" xr:uid="{5FD241AA-188D-47D8-A6C6-E2A24A21A0A5}"/>
    <cellStyle name="Výstup 2 10 3 2 2 5" xfId="35225" xr:uid="{6BDBE284-C82B-4B23-A26E-43A687BB1B51}"/>
    <cellStyle name="Výstup 2 10 3 2 2_LI1" xfId="55817" xr:uid="{A8867189-5155-4807-A979-CE9CB3A0A02B}"/>
    <cellStyle name="Výstup 2 10 3 2 3" xfId="17346" xr:uid="{F15A234F-8463-4520-B919-31093E55B657}"/>
    <cellStyle name="Výstup 2 10 3 2 3 2" xfId="38742" xr:uid="{14ADE9B3-7942-46AF-BE52-B21D0A8D7B0B}"/>
    <cellStyle name="Výstup 2 10 3 2 4" xfId="14839" xr:uid="{9A2C13DF-6233-4F39-8A7E-DFE2178AA7E0}"/>
    <cellStyle name="Výstup 2 10 3 2 4 2" xfId="36397" xr:uid="{B1A76EDF-19D2-4764-91EE-A559144DDF88}"/>
    <cellStyle name="Výstup 2 10 3 2 5" xfId="22961" xr:uid="{E6FC1801-0886-4A9C-9903-4AE0E975D40F}"/>
    <cellStyle name="Výstup 2 10 3 2 5 2" xfId="44050" xr:uid="{32C9AD5A-47A2-4BD9-B37C-2E937B81364F}"/>
    <cellStyle name="Výstup 2 10 3 2 6" xfId="31263" xr:uid="{725B2E16-AF98-4DD7-991B-0390858971DB}"/>
    <cellStyle name="Výstup 2 10 3 2_LI1" xfId="55816" xr:uid="{67F9288D-444D-4C3A-8862-BF7A17F33D39}"/>
    <cellStyle name="Výstup 2 10 3 3" xfId="10251" xr:uid="{EBCB9CBB-E293-49C2-B3BB-8121CD3EFBF8}"/>
    <cellStyle name="Výstup 2 10 3 3 2" xfId="20012" xr:uid="{C5CA346D-E55F-4556-8C4C-10AA7EA76405}"/>
    <cellStyle name="Výstup 2 10 3 3 2 2" xfId="41215" xr:uid="{75B876F4-7DC4-4A02-936E-82F0060575E6}"/>
    <cellStyle name="Výstup 2 10 3 3 3" xfId="23400" xr:uid="{76212DE1-E690-46F2-A6EB-ACDECB9B73C6}"/>
    <cellStyle name="Výstup 2 10 3 3 3 2" xfId="44474" xr:uid="{F7B64DA1-59E1-4121-9278-D0F8905C8BB8}"/>
    <cellStyle name="Výstup 2 10 3 3 4" xfId="26208" xr:uid="{E0A7846F-1C0A-4E9C-AA7A-8A5CF14FE2A1}"/>
    <cellStyle name="Výstup 2 10 3 3 4 2" xfId="46813" xr:uid="{D5C1077C-9A6B-4528-BD83-F7D61038ED3A}"/>
    <cellStyle name="Výstup 2 10 3 3 5" xfId="32962" xr:uid="{07F68669-7503-469E-A476-9054E2E1032C}"/>
    <cellStyle name="Výstup 2 10 3 3_LI1" xfId="55818" xr:uid="{4A291557-5E0A-4743-911C-7385516C30EE}"/>
    <cellStyle name="Výstup 2 10 3 4" xfId="15410" xr:uid="{9F360C2E-4812-4DBD-9D9C-9DCA06A47A72}"/>
    <cellStyle name="Výstup 2 10 3 4 2" xfId="36899" xr:uid="{718EACD3-A40C-400B-A1D8-D20DE6974567}"/>
    <cellStyle name="Výstup 2 10 3 5" xfId="16897" xr:uid="{6BE289BD-5FAE-4D45-98E5-D27BA9FFBCA9}"/>
    <cellStyle name="Výstup 2 10 3 5 2" xfId="38323" xr:uid="{AEA9618E-550B-4ABF-B174-87B182E93224}"/>
    <cellStyle name="Výstup 2 10 3 6" xfId="29234" xr:uid="{1FE36230-3CC4-4665-B3A4-4C1B08538231}"/>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2 2" xfId="43481" xr:uid="{2F6E8B6D-A443-40DA-AC2E-E1F49F6084C3}"/>
    <cellStyle name="Výstup 2 10 4 2 2 3" xfId="25246" xr:uid="{5BEFF5A0-3975-4B5A-90FB-B0E20AC6B82D}"/>
    <cellStyle name="Výstup 2 10 4 2 2 3 2" xfId="46244" xr:uid="{A64D4243-FCDB-4BB2-9BB5-2CB180907A2F}"/>
    <cellStyle name="Výstup 2 10 4 2 2 4" xfId="27843" xr:uid="{57788764-0573-43A0-A834-BFB2EBBE2795}"/>
    <cellStyle name="Výstup 2 10 4 2 2 4 2" xfId="47521" xr:uid="{F8BC8A6B-1D05-4EAB-AF71-7D75AC6C278C}"/>
    <cellStyle name="Výstup 2 10 4 2 2 5" xfId="35744" xr:uid="{7AA928DF-3BBD-41F9-9124-D78C55D2232F}"/>
    <cellStyle name="Výstup 2 10 4 2 2_LI1" xfId="55820" xr:uid="{697FDD4C-2B1D-4A87-9EFB-96F8F7EEED68}"/>
    <cellStyle name="Výstup 2 10 4 2 3" xfId="17801" xr:uid="{2EB6DCB8-65DB-4680-968B-BAE34E2636A4}"/>
    <cellStyle name="Výstup 2 10 4 2 3 2" xfId="39180" xr:uid="{7DECE643-F58E-4F37-8A6B-D9F9A94B81BF}"/>
    <cellStyle name="Výstup 2 10 4 2 4" xfId="17133" xr:uid="{75EE8AE0-0E51-4E06-B851-737A8F241446}"/>
    <cellStyle name="Výstup 2 10 4 2 4 2" xfId="38540" xr:uid="{AEAAA4B5-D53D-4367-AEDC-0589BC970AB0}"/>
    <cellStyle name="Výstup 2 10 4 2 5" xfId="19342" xr:uid="{7E0F8F10-51E2-499D-9FFE-88C557DDFDE9}"/>
    <cellStyle name="Výstup 2 10 4 2 5 2" xfId="40578" xr:uid="{237B1EB2-52F8-4164-A338-87647AC26053}"/>
    <cellStyle name="Výstup 2 10 4 2 6" xfId="31699" xr:uid="{65D0662A-38FD-4366-A46C-BF8782B052D6}"/>
    <cellStyle name="Výstup 2 10 4 2_LI1" xfId="55819" xr:uid="{3AF9F516-2EF0-4FBB-8FF2-8FC4AF3EC932}"/>
    <cellStyle name="Výstup 2 10 4 3" xfId="10935" xr:uid="{CB085B78-AFB3-4285-B919-A2D9CDC7E788}"/>
    <cellStyle name="Výstup 2 10 4 3 2" xfId="20477" xr:uid="{71A87339-086C-425E-9784-53F6111C6328}"/>
    <cellStyle name="Výstup 2 10 4 3 2 2" xfId="41653" xr:uid="{A8A0B0FA-7040-474D-9CD9-0EF84EBF4A41}"/>
    <cellStyle name="Výstup 2 10 4 3 3" xfId="23763" xr:uid="{FEE7349C-8613-4609-8BD6-05D1BAC5D183}"/>
    <cellStyle name="Výstup 2 10 4 3 3 2" xfId="44826" xr:uid="{886A76D1-BA85-4AD3-9F8B-C90AE34FB928}"/>
    <cellStyle name="Výstup 2 10 4 3 4" xfId="26537" xr:uid="{32B61927-DAEF-490B-BA08-8F555BCE2EF8}"/>
    <cellStyle name="Výstup 2 10 4 3 4 2" xfId="46976" xr:uid="{48725B02-B8D8-4394-882E-5A31AD2D7A34}"/>
    <cellStyle name="Výstup 2 10 4 3 5" xfId="33480" xr:uid="{D23A888F-5749-4398-BE3F-9BEFB46F994F}"/>
    <cellStyle name="Výstup 2 10 4 3_LI1" xfId="55821" xr:uid="{2B633A64-F432-47E7-9CBA-6D76A8D45730}"/>
    <cellStyle name="Výstup 2 10 4 4" xfId="15862" xr:uid="{DB879F54-7093-460B-B9F5-8EFE622617F8}"/>
    <cellStyle name="Výstup 2 10 4 4 2" xfId="37326" xr:uid="{9048E686-1F71-4DCC-9D53-6B9176B5B579}"/>
    <cellStyle name="Výstup 2 10 4 5" xfId="21516" xr:uid="{DE2D54E9-D5BB-4A8A-9BFC-B9596336859B}"/>
    <cellStyle name="Výstup 2 10 4 5 2" xfId="42651" xr:uid="{4021D56E-93B0-4BF2-887E-BD63002A887D}"/>
    <cellStyle name="Výstup 2 10 4 6" xfId="29670" xr:uid="{BC536A86-D783-4D2D-AFBB-96979B556198}"/>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2 2" xfId="42081" xr:uid="{4EA1D50A-6395-4753-B8B6-0BBA03FEE58A}"/>
    <cellStyle name="Výstup 2 10 5 2 3" xfId="24182" xr:uid="{ED81B014-83E3-4945-91D3-95176324E1A8}"/>
    <cellStyle name="Výstup 2 10 5 2 3 2" xfId="45245" xr:uid="{8D7F0C21-4802-4F65-9DE7-429999C14605}"/>
    <cellStyle name="Výstup 2 10 5 2 4" xfId="26950" xr:uid="{24D72697-31D8-4868-85AD-A7D17FC3E899}"/>
    <cellStyle name="Výstup 2 10 5 2 4 2" xfId="47150" xr:uid="{015CB56E-A50F-4EF4-9E81-08BB7A840EAD}"/>
    <cellStyle name="Výstup 2 10 5 2 5" xfId="33716" xr:uid="{E727F77F-6C4A-4376-8C6C-35D34012F6DC}"/>
    <cellStyle name="Výstup 2 10 5 2_LI1" xfId="55823" xr:uid="{0BE4F8D6-7441-4264-B591-DA8BF3D03A3F}"/>
    <cellStyle name="Výstup 2 10 5 3" xfId="16297" xr:uid="{87158A83-67D8-44CF-A3C2-2BA693459CA5}"/>
    <cellStyle name="Výstup 2 10 5 3 2" xfId="37758" xr:uid="{BC8A9310-D866-4F0D-80E3-B8F18F826F86}"/>
    <cellStyle name="Výstup 2 10 5 4" xfId="16604" xr:uid="{243288E1-75C3-4E35-8428-4A55CA0AFC62}"/>
    <cellStyle name="Výstup 2 10 5 4 2" xfId="38057" xr:uid="{F3C25AE0-6838-4EB4-95DA-30D66DE41400}"/>
    <cellStyle name="Výstup 2 10 5 5" xfId="29826" xr:uid="{DF1FB82F-54BC-4A3E-9CEA-758A700E95AC}"/>
    <cellStyle name="Výstup 2 10 5_LI1" xfId="55822" xr:uid="{7629BB10-EE15-4A0C-BE01-B13F44F0F6B6}"/>
    <cellStyle name="Výstup 2 10 6" xfId="8902" xr:uid="{08F3B62D-265E-4B28-9629-FC28BFEADB09}"/>
    <cellStyle name="Výstup 2 10 6 2" xfId="19202" xr:uid="{219CF105-9B26-4E22-99F6-D3B83E92D6CB}"/>
    <cellStyle name="Výstup 2 10 6 2 2" xfId="40440" xr:uid="{28489FE5-19C3-41F7-8FA0-4C1BDECB9E5E}"/>
    <cellStyle name="Výstup 2 10 6 3" xfId="22801" xr:uid="{FC63FFEE-575E-4B60-8B30-6FFB3322DAA0}"/>
    <cellStyle name="Výstup 2 10 6 3 2" xfId="43893" xr:uid="{02C0814D-D837-48EF-A2B6-F92578DF52CA}"/>
    <cellStyle name="Výstup 2 10 6 4" xfId="25694" xr:uid="{332786AF-349D-406E-91E8-57D8BE88F159}"/>
    <cellStyle name="Výstup 2 10 6 4 2" xfId="46624" xr:uid="{CAF8DFB7-667E-4446-A358-557DC6BB5FC6}"/>
    <cellStyle name="Výstup 2 10 6 5" xfId="31938" xr:uid="{4802593A-A133-4297-881B-EA5BF9C7163A}"/>
    <cellStyle name="Výstup 2 10 6_LI1" xfId="55824" xr:uid="{E54CF4A0-00E1-4F11-972A-FDC68287AFD1}"/>
    <cellStyle name="Výstup 2 10 7" xfId="14447" xr:uid="{27F42AEE-0D85-4D7B-93FC-E75E9128D47C}"/>
    <cellStyle name="Výstup 2 10 7 2" xfId="36012" xr:uid="{A339F035-5DAE-47D6-9276-0209D03D3480}"/>
    <cellStyle name="Výstup 2 10 8" xfId="18765" xr:uid="{55245D77-102C-49DD-A9C1-2342AA320EF2}"/>
    <cellStyle name="Výstup 2 10 8 2" xfId="40037" xr:uid="{4D2DFBA7-0777-4223-B2A1-20620EA395D2}"/>
    <cellStyle name="Výstup 2 10 9" xfId="28296" xr:uid="{63BE31F4-7F01-4CE6-8E71-FC36E5E2A75F}"/>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2 2" xfId="43255" xr:uid="{ADB88100-F326-4DA2-B5EA-3D92A3D553D8}"/>
    <cellStyle name="Výstup 2 11 2 2 2 2 3" xfId="25079" xr:uid="{396EFB60-3C96-46DD-97F0-B2EC0206BB66}"/>
    <cellStyle name="Výstup 2 11 2 2 2 2 3 2" xfId="46089" xr:uid="{BABF0F08-72D0-4417-B17E-F411248CF167}"/>
    <cellStyle name="Výstup 2 11 2 2 2 2 4" xfId="27704" xr:uid="{07871A18-F61F-4E27-826A-C696C3BF203B}"/>
    <cellStyle name="Výstup 2 11 2 2 2 2 4 2" xfId="47452" xr:uid="{DFC124A1-1695-4113-A7AA-9A0A0A41563B}"/>
    <cellStyle name="Výstup 2 11 2 2 2 2 5" xfId="35420" xr:uid="{814FF594-388C-40C8-8DEB-7E2C9A580F0B}"/>
    <cellStyle name="Výstup 2 11 2 2 2 2_LI1" xfId="55826" xr:uid="{551D91E7-C176-45F0-BE68-DF958D09152C}"/>
    <cellStyle name="Výstup 2 11 2 2 2 3" xfId="17577" xr:uid="{362EC30F-6030-43B0-8432-E19B9DB13122}"/>
    <cellStyle name="Výstup 2 11 2 2 2 3 2" xfId="38965" xr:uid="{1FAA6036-0A25-450B-A755-AC0D97B1848B}"/>
    <cellStyle name="Výstup 2 11 2 2 2 4" xfId="21748" xr:uid="{99AFA80F-9567-4964-B8C7-FD6124FE3D12}"/>
    <cellStyle name="Výstup 2 11 2 2 2 4 2" xfId="42861" xr:uid="{B433F3E0-E47A-4A88-84E0-A1E105193D20}"/>
    <cellStyle name="Výstup 2 11 2 2 2 5" xfId="19829" xr:uid="{CB83D904-327C-4B68-853F-F646C564F83C}"/>
    <cellStyle name="Výstup 2 11 2 2 2 5 2" xfId="41035" xr:uid="{18D98501-DE61-48BC-AC9C-842046C706BD}"/>
    <cellStyle name="Výstup 2 11 2 2 2 6" xfId="31411" xr:uid="{73D4C80E-9623-44EA-A33C-258BFEAD7673}"/>
    <cellStyle name="Výstup 2 11 2 2 2_LI1" xfId="55825" xr:uid="{8FC82A7F-84BF-4574-ADAE-D877B20C9E97}"/>
    <cellStyle name="Výstup 2 11 2 2 3" xfId="10542" xr:uid="{1D7D2C6B-2903-4985-B65D-DCEDC0477417}"/>
    <cellStyle name="Výstup 2 11 2 2 3 2" xfId="20238" xr:uid="{48EF473D-3E17-4472-9F0E-05957D2A1B6B}"/>
    <cellStyle name="Výstup 2 11 2 2 3 2 2" xfId="41435" xr:uid="{CF4CDDAE-BA11-4232-BEAB-8CB60AC57568}"/>
    <cellStyle name="Výstup 2 11 2 2 3 3" xfId="23599" xr:uid="{948B0248-4147-43B7-9357-259D5C0C235F}"/>
    <cellStyle name="Výstup 2 11 2 2 3 3 2" xfId="44670" xr:uid="{51F2FDCE-0DCA-4BE7-9377-B40723EF5366}"/>
    <cellStyle name="Výstup 2 11 2 2 3 4" xfId="26399" xr:uid="{F598346B-0173-41F0-8728-F5A2737144BA}"/>
    <cellStyle name="Výstup 2 11 2 2 3 4 2" xfId="46908" xr:uid="{147B5A32-240B-4BCC-A845-F2A2F003C8C8}"/>
    <cellStyle name="Výstup 2 11 2 2 3 5" xfId="33157" xr:uid="{5767AE6C-FB4E-42A8-8874-CEB26388569E}"/>
    <cellStyle name="Výstup 2 11 2 2 3_LI1" xfId="55827" xr:uid="{1746BC0A-99F8-4047-8039-E9C86785FA1E}"/>
    <cellStyle name="Výstup 2 11 2 2 4" xfId="15635" xr:uid="{DAD3A8B5-EA7C-4A34-B80C-C9E9DD7CC417}"/>
    <cellStyle name="Výstup 2 11 2 2 4 2" xfId="37116" xr:uid="{B96926AB-17F0-42C5-9576-7349C288FA93}"/>
    <cellStyle name="Výstup 2 11 2 2 5" xfId="18370" xr:uid="{C63E66D1-A23C-473B-8BCE-D39AC509D8CB}"/>
    <cellStyle name="Výstup 2 11 2 2 5 2" xfId="39718" xr:uid="{07830451-2FF7-4B7B-ACB6-9E89CB160908}"/>
    <cellStyle name="Výstup 2 11 2 2 6" xfId="29382" xr:uid="{399A9FCC-DC6C-4EF8-AF6D-7909B7EB4866}"/>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2 2" xfId="43702" xr:uid="{95C278B8-B2FD-49A7-80C5-AE8A1A273237}"/>
    <cellStyle name="Výstup 2 11 2 3 2 2 3" xfId="25467" xr:uid="{A8EC7A28-81B1-4140-8DB1-BB1DB4691E84}"/>
    <cellStyle name="Výstup 2 11 2 3 2 2 3 2" xfId="46465" xr:uid="{C64F956A-6B00-4F09-BAA0-6D812B1790B6}"/>
    <cellStyle name="Výstup 2 11 2 3 2 2 4" xfId="28064" xr:uid="{C4016914-7A9C-492A-A98F-BC487D3EA8ED}"/>
    <cellStyle name="Výstup 2 11 2 3 2 2 4 2" xfId="47611" xr:uid="{B7BEE7D1-056C-4AD7-A204-3FEFE79BB7E9}"/>
    <cellStyle name="Výstup 2 11 2 3 2 2 5" xfId="35834" xr:uid="{4C1CFEC6-A10C-4C41-8FFE-32B211F9488A}"/>
    <cellStyle name="Výstup 2 11 2 3 2 2_LI1" xfId="55829" xr:uid="{340F9C3C-AB01-4058-8DDC-03E4CA136688}"/>
    <cellStyle name="Výstup 2 11 2 3 2 3" xfId="18022" xr:uid="{DEE84867-628B-4A89-8E80-FD0010D945DE}"/>
    <cellStyle name="Výstup 2 11 2 3 2 3 2" xfId="39401" xr:uid="{CFD80F95-77A6-478C-9059-2EB8B17483FA}"/>
    <cellStyle name="Výstup 2 11 2 3 2 4" xfId="15226" xr:uid="{2862FA3F-30FC-4207-8A51-A609C0E0903D}"/>
    <cellStyle name="Výstup 2 11 2 3 2 4 2" xfId="36732" xr:uid="{DD7B02AA-CD81-4CDF-8DC2-64651F000E3A}"/>
    <cellStyle name="Výstup 2 11 2 3 2 5" xfId="21566" xr:uid="{25CD8EEA-6BF2-4B0F-8D06-72F8B44AEFA3}"/>
    <cellStyle name="Výstup 2 11 2 3 2 5 2" xfId="42698" xr:uid="{90673A57-2727-4F20-9D48-A5E438B53CCB}"/>
    <cellStyle name="Výstup 2 11 2 3 2 6" xfId="31745" xr:uid="{2798E6E7-9806-40FC-8F91-E2A98543CCE0}"/>
    <cellStyle name="Výstup 2 11 2 3 2_LI1" xfId="55828" xr:uid="{63177FEF-E7A8-4292-B578-F4DB868A8A8D}"/>
    <cellStyle name="Výstup 2 11 2 3 3" xfId="11156" xr:uid="{44731817-9241-43F8-A7FB-6F8B60B30523}"/>
    <cellStyle name="Výstup 2 11 2 3 3 2" xfId="20698" xr:uid="{50679822-3BF5-496E-9E5D-0BCBCECDAD09}"/>
    <cellStyle name="Výstup 2 11 2 3 3 2 2" xfId="41874" xr:uid="{9DBB610F-535D-48EC-9E76-372F4F8A2EFC}"/>
    <cellStyle name="Výstup 2 11 2 3 3 3" xfId="23984" xr:uid="{6544DA2E-39F0-4C20-A993-C62E61996C6C}"/>
    <cellStyle name="Výstup 2 11 2 3 3 3 2" xfId="45047" xr:uid="{A1603195-A98A-49F2-8468-8521D7547253}"/>
    <cellStyle name="Výstup 2 11 2 3 3 4" xfId="26758" xr:uid="{5BF6BE7F-1E26-465F-B884-CFE0D52035F5}"/>
    <cellStyle name="Výstup 2 11 2 3 3 4 2" xfId="47066" xr:uid="{96FF0452-6DE3-4175-8C8D-8D434920D598}"/>
    <cellStyle name="Výstup 2 11 2 3 3 5" xfId="33570" xr:uid="{732A726E-5712-4CCC-A397-ADBE3BD3713B}"/>
    <cellStyle name="Výstup 2 11 2 3 3_LI1" xfId="55830" xr:uid="{31CA5DE9-4CA7-4B1F-822D-F62145ABCFEA}"/>
    <cellStyle name="Výstup 2 11 2 3 4" xfId="16083" xr:uid="{44110DE5-747F-4F6B-9291-151888EAF109}"/>
    <cellStyle name="Výstup 2 11 2 3 4 2" xfId="37547" xr:uid="{4D64C91C-620D-40F7-A45B-7C0BCC6751A9}"/>
    <cellStyle name="Výstup 2 11 2 3 5" xfId="21465" xr:uid="{517AC1BB-81FF-4630-B2CF-21C58C2C93A7}"/>
    <cellStyle name="Výstup 2 11 2 3 5 2" xfId="42605" xr:uid="{58815DDE-FB73-45A1-9BD2-B511FA8BB586}"/>
    <cellStyle name="Výstup 2 11 2 3 6" xfId="29716" xr:uid="{3A109E4E-AA98-44F4-BA85-AFC5BD1E7E84}"/>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2 2" xfId="42299" xr:uid="{27978864-4318-4306-8A68-A426F62A9CFE}"/>
    <cellStyle name="Výstup 2 11 2 4 2 3" xfId="24374" xr:uid="{A9BB7556-5C50-4B63-BF36-AD0E96AE1913}"/>
    <cellStyle name="Výstup 2 11 2 4 2 3 2" xfId="45435" xr:uid="{963F6572-079E-413D-931E-44FD969344D9}"/>
    <cellStyle name="Výstup 2 11 2 4 2 4" xfId="27134" xr:uid="{1830C756-6313-4AD8-9030-6FF0759B1931}"/>
    <cellStyle name="Výstup 2 11 2 4 2 4 2" xfId="47240" xr:uid="{69F6F252-EDEE-43D6-8C44-A71763EEF2BD}"/>
    <cellStyle name="Výstup 2 11 2 4 2 5" xfId="33908" xr:uid="{CEB8E7AB-EC84-41FA-B807-FECC4063DD04}"/>
    <cellStyle name="Výstup 2 11 2 4 2_LI1" xfId="55832" xr:uid="{6F1F6921-E60D-465A-982E-8D57832B03ED}"/>
    <cellStyle name="Výstup 2 11 2 4 3" xfId="16525" xr:uid="{D475B78B-6991-4414-A0B4-0226B1139505}"/>
    <cellStyle name="Výstup 2 11 2 4 3 2" xfId="37978" xr:uid="{E051F961-682C-4BE7-B37D-A8647368A673}"/>
    <cellStyle name="Výstup 2 11 2 4 4" xfId="18277" xr:uid="{1E22C296-8E25-4305-B1AE-682D7F48F046}"/>
    <cellStyle name="Výstup 2 11 2 4 4 2" xfId="39642" xr:uid="{F3F1BC35-10D8-4154-9EA4-1631F3BB7C48}"/>
    <cellStyle name="Výstup 2 11 2 4 5" xfId="29975" xr:uid="{3F26809E-4121-41A2-9EE8-1A9123069709}"/>
    <cellStyle name="Výstup 2 11 2 4_LI1" xfId="55831" xr:uid="{C1FC2CAC-063A-4EBD-BAD4-1243BB22FBFD}"/>
    <cellStyle name="Výstup 2 11 2 5" xfId="9223" xr:uid="{3DC6A6D3-3B60-46AB-960F-3BB6417DCC71}"/>
    <cellStyle name="Výstup 2 11 2 5 2" xfId="19461" xr:uid="{9CD68E8C-F5BD-4E54-97E5-0D5D1AFFAF2C}"/>
    <cellStyle name="Výstup 2 11 2 5 2 2" xfId="40694" xr:uid="{B6371540-9621-4D06-8666-DA06E1BA3176}"/>
    <cellStyle name="Výstup 2 11 2 5 3" xfId="23033" xr:uid="{5B9DFF60-4251-4ED6-B4F2-46C66F7C629A}"/>
    <cellStyle name="Výstup 2 11 2 5 3 2" xfId="44121" xr:uid="{E679FC0B-E340-40A8-940D-A54C5B612E21}"/>
    <cellStyle name="Výstup 2 11 2 5 4" xfId="25915" xr:uid="{C5EEF60D-D7C8-49E1-8C7D-F254ABAEF081}"/>
    <cellStyle name="Výstup 2 11 2 5 4 2" xfId="46714" xr:uid="{D2F2C826-3932-4A74-A485-780C8C8C0922}"/>
    <cellStyle name="Výstup 2 11 2 5 5" xfId="32128" xr:uid="{DDBF3408-0AE6-47DC-BA51-5E3DB8BEE9D3}"/>
    <cellStyle name="Výstup 2 11 2 5_LI1" xfId="55833" xr:uid="{29560FC9-08D9-4B85-B4EE-BC4BC9D5763F}"/>
    <cellStyle name="Výstup 2 11 2 6" xfId="14708" xr:uid="{56D1C2CF-50B9-4D6D-ABE0-2E2D29213A82}"/>
    <cellStyle name="Výstup 2 11 2 6 2" xfId="36268" xr:uid="{C24DCED6-A279-4529-AB6F-07F991590816}"/>
    <cellStyle name="Výstup 2 11 2 7" xfId="18535" xr:uid="{62D67899-B068-42D5-8910-C1F838D20B96}"/>
    <cellStyle name="Výstup 2 11 2 7 2" xfId="39855" xr:uid="{46BB7369-FC59-4B21-A4B8-B9BEECD56FBA}"/>
    <cellStyle name="Výstup 2 11 2 8" xfId="28442" xr:uid="{C98BE4B2-F1C7-47A3-89CB-B379644DBBFF}"/>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2 2" xfId="43041" xr:uid="{74E2F773-BCD2-4329-85E4-26DCEB046554}"/>
    <cellStyle name="Výstup 2 11 3 2 2 3" xfId="24891" xr:uid="{31CA9020-636C-4D73-A8AB-1CEB3403E89E}"/>
    <cellStyle name="Výstup 2 11 3 2 2 3 2" xfId="45902" xr:uid="{43E9AE79-EBEC-4325-91C3-F45F598A646C}"/>
    <cellStyle name="Výstup 2 11 3 2 2 4" xfId="27526" xr:uid="{113B853C-3381-471D-984F-B9FC50B97ECE}"/>
    <cellStyle name="Výstup 2 11 3 2 2 4 2" xfId="47364" xr:uid="{BD43E90A-3B65-4085-B90C-0B3A8B3A1086}"/>
    <cellStyle name="Výstup 2 11 3 2 2 5" xfId="35238" xr:uid="{F2681717-CC28-49EB-B04D-8E78754B9F1A}"/>
    <cellStyle name="Výstup 2 11 3 2 2_LI1" xfId="55835" xr:uid="{A1D074F1-6D6F-4F8D-9A53-8DF493D01399}"/>
    <cellStyle name="Výstup 2 11 3 2 3" xfId="17360" xr:uid="{DEDDA186-0D53-4F13-B6EF-E286D6866B79}"/>
    <cellStyle name="Výstup 2 11 3 2 3 2" xfId="38756" xr:uid="{A3B60A43-96CC-4E0E-A4C4-CA412CC6C735}"/>
    <cellStyle name="Výstup 2 11 3 2 4" xfId="21542" xr:uid="{94C89C9F-54EA-498A-A2B8-A10301971AEA}"/>
    <cellStyle name="Výstup 2 11 3 2 4 2" xfId="42676" xr:uid="{05D38978-3066-44AF-BA47-CA1D0E01100D}"/>
    <cellStyle name="Výstup 2 11 3 2 5" xfId="24475" xr:uid="{BC826F58-8A01-4122-BFC7-71E3108A8040}"/>
    <cellStyle name="Výstup 2 11 3 2 5 2" xfId="45530" xr:uid="{4F277BC0-026A-4617-981B-EED466906042}"/>
    <cellStyle name="Výstup 2 11 3 2 6" xfId="31273" xr:uid="{43A5970D-4935-4616-BC4F-9B2741D33993}"/>
    <cellStyle name="Výstup 2 11 3 2_LI1" xfId="55834" xr:uid="{ABB7B422-0FFD-45B9-9EF1-997AD4A55386}"/>
    <cellStyle name="Výstup 2 11 3 3" xfId="10270" xr:uid="{66E88033-F1F6-4D39-BA89-F507EBDC518F}"/>
    <cellStyle name="Výstup 2 11 3 3 2" xfId="20025" xr:uid="{EB0B3AD4-5D7F-4968-AF88-13246FD5A625}"/>
    <cellStyle name="Výstup 2 11 3 3 2 2" xfId="41228" xr:uid="{C2B45508-4467-43E6-9DD3-0A35988F96C9}"/>
    <cellStyle name="Výstup 2 11 3 3 3" xfId="23413" xr:uid="{766AB62A-D3F0-4F3E-BA4F-785B6C58F0D9}"/>
    <cellStyle name="Výstup 2 11 3 3 3 2" xfId="44487" xr:uid="{B4E6B587-4293-4041-8622-911BFAE35B95}"/>
    <cellStyle name="Výstup 2 11 3 3 4" xfId="26221" xr:uid="{DA1D7B33-A2E9-4874-8FBC-6922DD706661}"/>
    <cellStyle name="Výstup 2 11 3 3 4 2" xfId="46820" xr:uid="{81B03BEB-1E99-4311-BFF6-FB4EAD8EFABE}"/>
    <cellStyle name="Výstup 2 11 3 3 5" xfId="32975" xr:uid="{F89EFC72-B972-40A5-AAEB-239BE32732D8}"/>
    <cellStyle name="Výstup 2 11 3 3_LI1" xfId="55836" xr:uid="{1C67FCAC-B973-472F-9638-0B5C24105F68}"/>
    <cellStyle name="Výstup 2 11 3 4" xfId="15424" xr:uid="{FE6E80EF-63AF-4F88-8292-3BFA7B5264D4}"/>
    <cellStyle name="Výstup 2 11 3 4 2" xfId="36913" xr:uid="{1A36FEC3-C0DD-4DFA-94D9-9B98A0921CF1}"/>
    <cellStyle name="Výstup 2 11 3 5" xfId="18392" xr:uid="{01151A4E-2848-4536-B408-E854163BAB38}"/>
    <cellStyle name="Výstup 2 11 3 5 2" xfId="39738" xr:uid="{F8569736-3AAD-4220-9D9E-7EC8B4B77A96}"/>
    <cellStyle name="Výstup 2 11 3 6" xfId="29244" xr:uid="{B4ABE9E6-A03C-41E7-9FBD-434410089730}"/>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2 2" xfId="43495" xr:uid="{502A5FA8-A4BD-4C7A-B739-B0EFBC9E1DC1}"/>
    <cellStyle name="Výstup 2 11 4 2 2 3" xfId="25260" xr:uid="{B898B9F2-ACF6-4EF9-8F64-C479989D7671}"/>
    <cellStyle name="Výstup 2 11 4 2 2 3 2" xfId="46258" xr:uid="{BE6A53EE-A0A9-4275-9A8E-27A41C86CB23}"/>
    <cellStyle name="Výstup 2 11 4 2 2 4" xfId="27857" xr:uid="{86EC9C9D-A943-48D0-9F1E-6A2962EEA247}"/>
    <cellStyle name="Výstup 2 11 4 2 2 4 2" xfId="47525" xr:uid="{A4B2EF03-1606-4BA7-8F0F-AC324D9D41A4}"/>
    <cellStyle name="Výstup 2 11 4 2 2 5" xfId="35748" xr:uid="{E82C9B53-CA4C-4525-9A11-27496019AF72}"/>
    <cellStyle name="Výstup 2 11 4 2 2_LI1" xfId="55838" xr:uid="{66381970-8917-445D-AB43-45CD72CAE2C8}"/>
    <cellStyle name="Výstup 2 11 4 2 3" xfId="17815" xr:uid="{C7B9A744-3B8D-4570-9F73-131B65FB6F35}"/>
    <cellStyle name="Výstup 2 11 4 2 3 2" xfId="39194" xr:uid="{077FF395-1E25-48DA-984B-C8A365C0B0FF}"/>
    <cellStyle name="Výstup 2 11 4 2 4" xfId="19871" xr:uid="{ADFC663C-07A5-497F-B1ED-87512F91ACCD}"/>
    <cellStyle name="Výstup 2 11 4 2 4 2" xfId="41076" xr:uid="{200586EC-EEEF-4470-9595-22752259C809}"/>
    <cellStyle name="Výstup 2 11 4 2 5" xfId="16975" xr:uid="{F5944EA7-6653-4B9F-AB67-98071642DE8A}"/>
    <cellStyle name="Výstup 2 11 4 2 5 2" xfId="38392" xr:uid="{924D5F4A-83E1-4413-B151-916B518DF2D2}"/>
    <cellStyle name="Výstup 2 11 4 2 6" xfId="31702" xr:uid="{1DC3C393-16CC-4684-AD1F-4C322B2C659F}"/>
    <cellStyle name="Výstup 2 11 4 2_LI1" xfId="55837" xr:uid="{F27638BE-C2A9-4130-9AB7-9B8EC37651C1}"/>
    <cellStyle name="Výstup 2 11 4 3" xfId="10949" xr:uid="{DDBFFE4E-E333-4393-9E4A-0BC40D5AC46C}"/>
    <cellStyle name="Výstup 2 11 4 3 2" xfId="20491" xr:uid="{3E236C4F-B06B-444C-8DE5-BD5626753BE2}"/>
    <cellStyle name="Výstup 2 11 4 3 2 2" xfId="41667" xr:uid="{DC04A294-AF31-4D79-ABF1-061889BB22CF}"/>
    <cellStyle name="Výstup 2 11 4 3 3" xfId="23777" xr:uid="{115E6CAC-EA07-496F-B8C0-04A357059D1C}"/>
    <cellStyle name="Výstup 2 11 4 3 3 2" xfId="44840" xr:uid="{22D64EB4-3FD8-4952-A1A6-AB5033D22F85}"/>
    <cellStyle name="Výstup 2 11 4 3 4" xfId="26551" xr:uid="{9DBBDBDB-0EE7-4A50-B97A-450B3A4C0685}"/>
    <cellStyle name="Výstup 2 11 4 3 4 2" xfId="46980" xr:uid="{990223D1-EC26-4534-9ABC-A3F9D32733D9}"/>
    <cellStyle name="Výstup 2 11 4 3 5" xfId="33484" xr:uid="{E22FDA98-DF03-4B7E-9FA8-D289D2A6562B}"/>
    <cellStyle name="Výstup 2 11 4 3_LI1" xfId="55839" xr:uid="{AB595ED1-B228-4012-8592-76F27B934FD3}"/>
    <cellStyle name="Výstup 2 11 4 4" xfId="15876" xr:uid="{8FC4C99D-6B61-418F-B894-518D7016A64C}"/>
    <cellStyle name="Výstup 2 11 4 4 2" xfId="37340" xr:uid="{7DAE29C0-E38A-43F2-9E15-0961C6DE2AA8}"/>
    <cellStyle name="Výstup 2 11 4 5" xfId="14846" xr:uid="{E30CD623-D98E-460B-92A7-B6B3DF73FD98}"/>
    <cellStyle name="Výstup 2 11 4 5 2" xfId="36402" xr:uid="{BB74FDF8-943D-48F4-A3AF-C70AF436ECAF}"/>
    <cellStyle name="Výstup 2 11 4 6" xfId="29673" xr:uid="{405BED11-B628-4A99-B070-EA3C3138FBBF}"/>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2 2" xfId="42092" xr:uid="{0BFEF856-AD45-410C-B999-42CE75D63F62}"/>
    <cellStyle name="Výstup 2 11 5 2 3" xfId="24192" xr:uid="{B3995674-276E-4EA8-8213-82654416C80C}"/>
    <cellStyle name="Výstup 2 11 5 2 3 2" xfId="45255" xr:uid="{69A8BC0B-13D1-4B9C-9AEE-1B0F97FCB384}"/>
    <cellStyle name="Výstup 2 11 5 2 4" xfId="26960" xr:uid="{E7199506-77D5-4F39-A4A8-9840FFAA6996}"/>
    <cellStyle name="Výstup 2 11 5 2 4 2" xfId="47154" xr:uid="{CCB198CD-8AB7-4332-B338-BE41B1142B48}"/>
    <cellStyle name="Výstup 2 11 5 2 5" xfId="33726" xr:uid="{6FB429C4-ACE4-4AAE-8035-F3B688486F4A}"/>
    <cellStyle name="Výstup 2 11 5 2_LI1" xfId="55841" xr:uid="{155F48EB-30AF-4A75-BA5B-C77A0D517C7B}"/>
    <cellStyle name="Výstup 2 11 5 3" xfId="16308" xr:uid="{3173D103-5E86-44FE-BB8D-9CEB173FCBB0}"/>
    <cellStyle name="Výstup 2 11 5 3 2" xfId="37769" xr:uid="{1A9F82B7-1106-4109-826D-CB2BCCA0F034}"/>
    <cellStyle name="Výstup 2 11 5 4" xfId="20418" xr:uid="{2A91FF65-BD85-481E-824E-5170AE6D7D04}"/>
    <cellStyle name="Výstup 2 11 5 4 2" xfId="41596" xr:uid="{26024CD7-889D-4CB5-9288-F4047020F82E}"/>
    <cellStyle name="Výstup 2 11 5 5" xfId="29835" xr:uid="{01FA8497-3E14-4E57-9D62-09A712DB00A6}"/>
    <cellStyle name="Výstup 2 11 5_LI1" xfId="55840" xr:uid="{58556D63-1139-439C-AB23-4DAA24FAC253}"/>
    <cellStyle name="Výstup 2 11 6" xfId="8922" xr:uid="{7E1F267A-7C00-43A7-AF32-63A51B8E1E9A}"/>
    <cellStyle name="Výstup 2 11 6 2" xfId="19216" xr:uid="{8BB9CCD6-EF41-45F8-A0B0-96985AF528FA}"/>
    <cellStyle name="Výstup 2 11 6 2 2" xfId="40454" xr:uid="{AD8F0A25-092B-4264-92F3-212474C5E549}"/>
    <cellStyle name="Výstup 2 11 6 3" xfId="22815" xr:uid="{8BC854FE-ABF4-4C06-A63E-ED0491000914}"/>
    <cellStyle name="Výstup 2 11 6 3 2" xfId="43907" xr:uid="{52E27123-3488-430C-8D54-1385B3C9CFB6}"/>
    <cellStyle name="Výstup 2 11 6 4" xfId="25708" xr:uid="{20195F78-3C55-461E-88E1-8DA07128872F}"/>
    <cellStyle name="Výstup 2 11 6 4 2" xfId="46628" xr:uid="{13F23B8F-063C-4BAF-AA74-760F8218DC42}"/>
    <cellStyle name="Výstup 2 11 6 5" xfId="31948" xr:uid="{A3C188CD-B152-418D-A9B9-AE2F51A6114C}"/>
    <cellStyle name="Výstup 2 11 6_LI1" xfId="55842" xr:uid="{45D7F526-8709-4300-9498-DE13EF266856}"/>
    <cellStyle name="Výstup 2 11 7" xfId="14463" xr:uid="{ECCE7F78-EF9A-41A7-8308-73FC9160C71B}"/>
    <cellStyle name="Výstup 2 11 7 2" xfId="36028" xr:uid="{977F9F9D-759F-46A0-B4DF-B2A4C620954A}"/>
    <cellStyle name="Výstup 2 11 8" xfId="18749" xr:uid="{72914E4E-C443-4AA7-A14C-AF2F232E874F}"/>
    <cellStyle name="Výstup 2 11 8 2" xfId="40023" xr:uid="{B0F167E1-A2DE-479F-B910-AB622FAFEA59}"/>
    <cellStyle name="Výstup 2 11 9" xfId="28305" xr:uid="{C4CAC5F6-6BE0-4598-AA9E-714B44D6C2AD}"/>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2 2" xfId="43263" xr:uid="{359BA708-AA8B-4880-A920-263D3D821D4C}"/>
    <cellStyle name="Výstup 2 12 2 2 2 2 3" xfId="25085" xr:uid="{BF8D5747-DC45-4D3A-8F6C-F24042866717}"/>
    <cellStyle name="Výstup 2 12 2 2 2 2 3 2" xfId="46095" xr:uid="{B95BB2C4-BF1B-4CB2-9F77-CE5DA4B195A0}"/>
    <cellStyle name="Výstup 2 12 2 2 2 2 4" xfId="27710" xr:uid="{FDC1C537-6248-4101-86AE-887E681CA8FC}"/>
    <cellStyle name="Výstup 2 12 2 2 2 2 4 2" xfId="47455" xr:uid="{7841FC79-1767-41EB-9298-CEAFA4A9C788}"/>
    <cellStyle name="Výstup 2 12 2 2 2 2 5" xfId="35429" xr:uid="{8D89FC13-7595-4844-9D2D-C8ED1BA01A8B}"/>
    <cellStyle name="Výstup 2 12 2 2 2 2_LI1" xfId="55844" xr:uid="{B7FA8C3C-22F1-4173-BD72-C59999C86381}"/>
    <cellStyle name="Výstup 2 12 2 2 2 3" xfId="17586" xr:uid="{27B04439-11A6-4B49-9F54-75916AA0514B}"/>
    <cellStyle name="Výstup 2 12 2 2 2 3 2" xfId="38973" xr:uid="{0F7C12E4-6B2F-4D14-8415-D4F6A5840291}"/>
    <cellStyle name="Výstup 2 12 2 2 2 4" xfId="22245" xr:uid="{CBB366C2-A162-4484-8B7F-0DC4FFAF13E3}"/>
    <cellStyle name="Výstup 2 12 2 2 2 4 2" xfId="43345" xr:uid="{3E8EE927-3BD4-4313-B91D-89AFBE834118}"/>
    <cellStyle name="Výstup 2 12 2 2 2 5" xfId="19881" xr:uid="{737AEBD3-3D6A-482A-8E8A-4C1B682EBCAB}"/>
    <cellStyle name="Výstup 2 12 2 2 2 5 2" xfId="41086" xr:uid="{9E9E2DF0-E264-4043-B39D-33C592054851}"/>
    <cellStyle name="Výstup 2 12 2 2 2 6" xfId="31418" xr:uid="{EA856A37-E65E-434A-B7F8-51ED08BC95B4}"/>
    <cellStyle name="Výstup 2 12 2 2 2_LI1" xfId="55843" xr:uid="{0BD7681A-9BF3-4F52-937C-6AE0E84CF583}"/>
    <cellStyle name="Výstup 2 12 2 2 3" xfId="10554" xr:uid="{E0A1771C-7E69-4B0A-A014-D972381509EE}"/>
    <cellStyle name="Výstup 2 12 2 2 3 2" xfId="20247" xr:uid="{8944C017-1DC3-4DB6-AFFB-926F60EA5345}"/>
    <cellStyle name="Výstup 2 12 2 2 3 2 2" xfId="41444" xr:uid="{E066FBD5-E2D9-4F09-A9B6-884AA665D0B0}"/>
    <cellStyle name="Výstup 2 12 2 2 3 3" xfId="23606" xr:uid="{715D20E1-FAA1-4985-AF95-9ADE1CEE9867}"/>
    <cellStyle name="Výstup 2 12 2 2 3 3 2" xfId="44676" xr:uid="{B1D2BEC5-EC03-4F31-8F41-06B0756D2AA7}"/>
    <cellStyle name="Výstup 2 12 2 2 3 4" xfId="26405" xr:uid="{04BDFD76-9DB7-4042-BA8D-D7BD738F9A58}"/>
    <cellStyle name="Výstup 2 12 2 2 3 4 2" xfId="46911" xr:uid="{E079A42D-BAA1-4631-8554-C1BB19927055}"/>
    <cellStyle name="Výstup 2 12 2 2 3 5" xfId="33166" xr:uid="{5359B5E7-0C84-471F-88A1-622357D82F89}"/>
    <cellStyle name="Výstup 2 12 2 2 3_LI1" xfId="55845" xr:uid="{BAD74708-D01C-432C-8352-B0414F7422CF}"/>
    <cellStyle name="Výstup 2 12 2 2 4" xfId="15643" xr:uid="{ED45E904-A61B-44D4-8AED-D4963DB198D3}"/>
    <cellStyle name="Výstup 2 12 2 2 4 2" xfId="37124" xr:uid="{51B3D660-D177-4D77-8284-C9AB80C1C831}"/>
    <cellStyle name="Výstup 2 12 2 2 5" xfId="14356" xr:uid="{5717FD1C-CE9E-4116-9806-21CEB430937C}"/>
    <cellStyle name="Výstup 2 12 2 2 5 2" xfId="35921" xr:uid="{E6D90BCF-7EDC-46A6-844F-FD903C723CBE}"/>
    <cellStyle name="Výstup 2 12 2 2 6" xfId="29389" xr:uid="{E79A6BD8-E1C6-4270-BF94-CD4C4428FFDE}"/>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2 2" xfId="43709" xr:uid="{5651B746-0BCD-4286-AEFF-0050A08F7117}"/>
    <cellStyle name="Výstup 2 12 2 3 2 2 3" xfId="25474" xr:uid="{BBD05425-87E5-40EC-AF1A-86D1C81A6E2E}"/>
    <cellStyle name="Výstup 2 12 2 3 2 2 3 2" xfId="46472" xr:uid="{F7304841-57E3-4009-BE51-0D3C55855FA8}"/>
    <cellStyle name="Výstup 2 12 2 3 2 2 4" xfId="28071" xr:uid="{7EDC1593-8741-4258-94F7-461503279338}"/>
    <cellStyle name="Výstup 2 12 2 3 2 2 4 2" xfId="47614" xr:uid="{600BAF2D-E4AF-4FC3-AD61-378B6DD644BD}"/>
    <cellStyle name="Výstup 2 12 2 3 2 2 5" xfId="35837" xr:uid="{904F8509-5C2B-4865-82C9-5D8C9779FC78}"/>
    <cellStyle name="Výstup 2 12 2 3 2 2_LI1" xfId="55847" xr:uid="{E001CE8A-46AD-4A94-BAF5-9DA18C30FC17}"/>
    <cellStyle name="Výstup 2 12 2 3 2 3" xfId="18029" xr:uid="{28CC207E-F148-4256-89C9-A8DD7AD63EE9}"/>
    <cellStyle name="Výstup 2 12 2 3 2 3 2" xfId="39408" xr:uid="{1DF62405-3E8E-4A96-B406-196E2DE148F8}"/>
    <cellStyle name="Výstup 2 12 2 3 2 4" xfId="16577" xr:uid="{4E35CBF5-BC76-422F-808B-5BB17098C9D7}"/>
    <cellStyle name="Výstup 2 12 2 3 2 4 2" xfId="38030" xr:uid="{D8EDE827-D6F9-4100-85B1-6CC9918AC4B4}"/>
    <cellStyle name="Výstup 2 12 2 3 2 5" xfId="23648" xr:uid="{5FCB2852-2E66-4E9F-AC8F-442B0F83EEE0}"/>
    <cellStyle name="Výstup 2 12 2 3 2 5 2" xfId="44718" xr:uid="{B85628B5-AFCD-4193-97BE-4C1B6BFAD6CA}"/>
    <cellStyle name="Výstup 2 12 2 3 2 6" xfId="31746" xr:uid="{38648625-9534-49CC-BFAD-A7788564539E}"/>
    <cellStyle name="Výstup 2 12 2 3 2_LI1" xfId="55846" xr:uid="{D24E305A-D47B-42C7-BA3F-FD7F0E7AFA99}"/>
    <cellStyle name="Výstup 2 12 2 3 3" xfId="11163" xr:uid="{D1DE4EBD-1781-4BF2-AFF6-88F6858BF57D}"/>
    <cellStyle name="Výstup 2 12 2 3 3 2" xfId="20705" xr:uid="{917A1AB4-3683-4E39-AF8C-C425B62C4371}"/>
    <cellStyle name="Výstup 2 12 2 3 3 2 2" xfId="41881" xr:uid="{CBB26750-E38A-459E-B61C-2BEF179F82D1}"/>
    <cellStyle name="Výstup 2 12 2 3 3 3" xfId="23991" xr:uid="{099ABE18-4B51-4B2A-A7C6-E6DD1B60A792}"/>
    <cellStyle name="Výstup 2 12 2 3 3 3 2" xfId="45054" xr:uid="{6EC21A95-BFDF-41F6-9231-6F767448BAEB}"/>
    <cellStyle name="Výstup 2 12 2 3 3 4" xfId="26765" xr:uid="{BB219555-B7F3-4384-89DB-0478148DBC4B}"/>
    <cellStyle name="Výstup 2 12 2 3 3 4 2" xfId="47069" xr:uid="{13EEFFAA-698A-4E17-9701-D495F1C05555}"/>
    <cellStyle name="Výstup 2 12 2 3 3 5" xfId="33573" xr:uid="{58C7740F-B2F0-4F53-AA38-518BE999617F}"/>
    <cellStyle name="Výstup 2 12 2 3 3_LI1" xfId="55848" xr:uid="{65885C83-AF44-42F3-9441-124F7C1D3884}"/>
    <cellStyle name="Výstup 2 12 2 3 4" xfId="16090" xr:uid="{DDFC6465-4AA1-4AAE-AE47-A55736554369}"/>
    <cellStyle name="Výstup 2 12 2 3 4 2" xfId="37554" xr:uid="{F3C6AD30-FCF8-4A2D-A74C-7F6C56140B10}"/>
    <cellStyle name="Výstup 2 12 2 3 5" xfId="17499" xr:uid="{8FFD6F46-53AC-497A-8A89-9395FE407CFB}"/>
    <cellStyle name="Výstup 2 12 2 3 5 2" xfId="38890" xr:uid="{568EB096-235B-478C-A6BA-3A9C12F5A8CC}"/>
    <cellStyle name="Výstup 2 12 2 3 6" xfId="29717" xr:uid="{807F6AB4-FAA0-48EB-8CC7-BB0DD9F0C4B4}"/>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2 2" xfId="42308" xr:uid="{DCA628ED-B84A-4761-A54C-AC2F4F5381F1}"/>
    <cellStyle name="Výstup 2 12 2 4 2 3" xfId="24381" xr:uid="{36E0EDC1-D87A-417B-AF76-D00668FA9764}"/>
    <cellStyle name="Výstup 2 12 2 4 2 3 2" xfId="45442" xr:uid="{21B727D6-928B-4107-A0B2-8152B8EAD5E6}"/>
    <cellStyle name="Výstup 2 12 2 4 2 4" xfId="27140" xr:uid="{238225FB-5E7D-42B9-B129-D1F4FDA67C87}"/>
    <cellStyle name="Výstup 2 12 2 4 2 4 2" xfId="47243" xr:uid="{4F92B23E-D1AD-42C2-9F3D-52A649ADD479}"/>
    <cellStyle name="Výstup 2 12 2 4 2 5" xfId="33917" xr:uid="{F41CAF87-5B46-4966-8569-B02BFB05BEAB}"/>
    <cellStyle name="Výstup 2 12 2 4 2_LI1" xfId="55850" xr:uid="{837FC1C3-2477-4A57-BD3D-FD3BA05D9281}"/>
    <cellStyle name="Výstup 2 12 2 4 3" xfId="16533" xr:uid="{56C776FB-5273-4222-BED1-38B8E82E9BDD}"/>
    <cellStyle name="Výstup 2 12 2 4 3 2" xfId="37986" xr:uid="{BE086CB9-6091-482D-9CF1-65AB7F8C62E4}"/>
    <cellStyle name="Výstup 2 12 2 4 4" xfId="16917" xr:uid="{D5FE78ED-49AD-49AC-A4DD-FA67282CC5A6}"/>
    <cellStyle name="Výstup 2 12 2 4 4 2" xfId="38339" xr:uid="{045E630A-0921-4457-8CAF-0EFDEE06F3DE}"/>
    <cellStyle name="Výstup 2 12 2 4 5" xfId="29982" xr:uid="{E3737EE8-25B8-4AB2-A3E1-EAA2E532B891}"/>
    <cellStyle name="Výstup 2 12 2 4_LI1" xfId="55849" xr:uid="{6438F7A6-7B6E-4274-A2E3-7FAB16BBB0E1}"/>
    <cellStyle name="Výstup 2 12 2 5" xfId="9236" xr:uid="{93F5B6CB-6A4C-4ABF-8270-E6E3CEC6F1B1}"/>
    <cellStyle name="Výstup 2 12 2 5 2" xfId="19470" xr:uid="{1C9FA35F-962A-4649-A13A-21AD824AC417}"/>
    <cellStyle name="Výstup 2 12 2 5 2 2" xfId="40703" xr:uid="{D2A5EA94-693C-4B87-9B7C-3E136F295A7D}"/>
    <cellStyle name="Výstup 2 12 2 5 3" xfId="23041" xr:uid="{60DE8517-585B-4A37-83BD-2EBAA6293CB0}"/>
    <cellStyle name="Výstup 2 12 2 5 3 2" xfId="44129" xr:uid="{73A2697B-755B-445B-BB2A-D24F56A5B205}"/>
    <cellStyle name="Výstup 2 12 2 5 4" xfId="25922" xr:uid="{7A60187B-9DFE-491E-B855-65CFD9FACDE7}"/>
    <cellStyle name="Výstup 2 12 2 5 4 2" xfId="46717" xr:uid="{625E862C-60EC-4849-B2F1-8DA8498EBE39}"/>
    <cellStyle name="Výstup 2 12 2 5 5" xfId="32137" xr:uid="{4B6E5815-4358-4DB5-BF09-D86900A6365D}"/>
    <cellStyle name="Výstup 2 12 2 5_LI1" xfId="55851" xr:uid="{F453F776-FD6E-4CD8-89AB-BED930A4AAE9}"/>
    <cellStyle name="Výstup 2 12 2 6" xfId="14717" xr:uid="{8CE744BD-3BB2-4AA6-9CDD-6688AB2A91A2}"/>
    <cellStyle name="Výstup 2 12 2 6 2" xfId="36277" xr:uid="{8F5C61BE-4557-48B6-BB3A-2063C85BD86F}"/>
    <cellStyle name="Výstup 2 12 2 7" xfId="18529" xr:uid="{844AC039-9C87-4496-8609-57886DEDEE9A}"/>
    <cellStyle name="Výstup 2 12 2 7 2" xfId="39851" xr:uid="{7D3A90A7-52BC-4533-80B3-507393DE5F28}"/>
    <cellStyle name="Výstup 2 12 2 8" xfId="28449" xr:uid="{9955E855-1460-41B4-B32C-0AFB7D432659}"/>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2 2" xfId="43048" xr:uid="{8C19876D-EB44-4CD2-8F5D-3D7A3E1F8281}"/>
    <cellStyle name="Výstup 2 12 3 2 2 3" xfId="24897" xr:uid="{43C71CFA-4DF5-474A-B36B-57C72F9AE2E5}"/>
    <cellStyle name="Výstup 2 12 3 2 2 3 2" xfId="45908" xr:uid="{088FACD4-DCDB-469A-BD58-7DF7488FBC87}"/>
    <cellStyle name="Výstup 2 12 3 2 2 4" xfId="27532" xr:uid="{C2436FAB-EDEF-4672-8081-7F9FA15EF818}"/>
    <cellStyle name="Výstup 2 12 3 2 2 4 2" xfId="47367" xr:uid="{CF501A4B-D4CD-4C7B-A622-59E20A6F6076}"/>
    <cellStyle name="Výstup 2 12 3 2 2 5" xfId="35247" xr:uid="{E7BECE0F-FB85-4FFD-9E6D-993CE3239AC1}"/>
    <cellStyle name="Výstup 2 12 3 2 2_LI1" xfId="55853" xr:uid="{306116B2-117A-455E-9BA4-A67E8F800291}"/>
    <cellStyle name="Výstup 2 12 3 2 3" xfId="17368" xr:uid="{FA592FD0-7E07-423F-8AA6-8F6BC76FE1A0}"/>
    <cellStyle name="Výstup 2 12 3 2 3 2" xfId="38764" xr:uid="{E7964AA3-DEF7-46A1-9695-D82449F1ADB4}"/>
    <cellStyle name="Výstup 2 12 3 2 4" xfId="17184" xr:uid="{B796123F-D03C-47C1-82A5-0A7407307C04}"/>
    <cellStyle name="Výstup 2 12 3 2 4 2" xfId="38587" xr:uid="{B1F574D3-04B2-4AFA-B4B1-40CDC390BF28}"/>
    <cellStyle name="Výstup 2 12 3 2 5" xfId="18437" xr:uid="{A57E6FB8-4F7B-41CF-9511-28F5FB25C1D2}"/>
    <cellStyle name="Výstup 2 12 3 2 5 2" xfId="39778" xr:uid="{3B8EDB67-EABA-4968-B61B-01D8067DCECE}"/>
    <cellStyle name="Výstup 2 12 3 2 6" xfId="31280" xr:uid="{DE716868-24FA-47F2-959B-7C7712285968}"/>
    <cellStyle name="Výstup 2 12 3 2_LI1" xfId="55852" xr:uid="{382056F0-75B4-4333-8D8C-928620BC66A1}"/>
    <cellStyle name="Výstup 2 12 3 3" xfId="10282" xr:uid="{341207BC-FF89-48E8-B19F-447E539A7892}"/>
    <cellStyle name="Výstup 2 12 3 3 2" xfId="20032" xr:uid="{179B8935-C003-4EB8-963C-0964E8AB065D}"/>
    <cellStyle name="Výstup 2 12 3 3 2 2" xfId="41235" xr:uid="{FCC111C0-E0EF-4443-88EB-48410C0559DC}"/>
    <cellStyle name="Výstup 2 12 3 3 3" xfId="23419" xr:uid="{C366486B-4BB9-4F57-A1D3-145D72C24910}"/>
    <cellStyle name="Výstup 2 12 3 3 3 2" xfId="44493" xr:uid="{7912A7C1-47B3-4888-9D88-CE11D98B36EA}"/>
    <cellStyle name="Výstup 2 12 3 3 4" xfId="26227" xr:uid="{FE0E2B93-55C2-4C81-8DE3-9AE8164E53AE}"/>
    <cellStyle name="Výstup 2 12 3 3 4 2" xfId="46823" xr:uid="{15606329-3EF5-45B5-91DA-FD347F999551}"/>
    <cellStyle name="Výstup 2 12 3 3 5" xfId="32984" xr:uid="{7990A62A-7DB7-4EC0-8739-BE05A18A8202}"/>
    <cellStyle name="Výstup 2 12 3 3_LI1" xfId="55854" xr:uid="{A0A6CF48-D48B-4821-99E2-438E29B7BE90}"/>
    <cellStyle name="Výstup 2 12 3 4" xfId="15431" xr:uid="{CF4177CA-C673-4DD0-8C46-CE03A298B5F2}"/>
    <cellStyle name="Výstup 2 12 3 4 2" xfId="36920" xr:uid="{92C4512F-F27F-462A-8640-89F5B1A4326E}"/>
    <cellStyle name="Výstup 2 12 3 5" xfId="14407" xr:uid="{9611BCC2-50A8-40E6-9377-ACA63596D7DC}"/>
    <cellStyle name="Výstup 2 12 3 5 2" xfId="35972" xr:uid="{D2C4C757-264E-4EF0-A3CC-DAD6E0D261CC}"/>
    <cellStyle name="Výstup 2 12 3 6" xfId="29251" xr:uid="{A1569D37-AF80-4ABE-916F-B790310E31FA}"/>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2 2" xfId="43502" xr:uid="{AD7B2231-4634-475D-8F1B-20B4B5FA1982}"/>
    <cellStyle name="Výstup 2 12 4 2 2 3" xfId="25267" xr:uid="{4198DC41-CC49-45AE-8AD5-F7CC52624B27}"/>
    <cellStyle name="Výstup 2 12 4 2 2 3 2" xfId="46265" xr:uid="{6450D8E3-ACEA-411B-AEF0-06B8CAE94D2E}"/>
    <cellStyle name="Výstup 2 12 4 2 2 4" xfId="27864" xr:uid="{93664805-C600-44F0-A769-B3A8EEEE448B}"/>
    <cellStyle name="Výstup 2 12 4 2 2 4 2" xfId="47528" xr:uid="{6388D444-224F-49D0-A2E0-A0E68DC85612}"/>
    <cellStyle name="Výstup 2 12 4 2 2 5" xfId="35751" xr:uid="{97FADC95-5891-41B2-951C-681715B51EDA}"/>
    <cellStyle name="Výstup 2 12 4 2 2_LI1" xfId="55856" xr:uid="{706B3DA3-C881-4ED0-851D-867D27963511}"/>
    <cellStyle name="Výstup 2 12 4 2 3" xfId="17822" xr:uid="{5F7032DB-B764-472D-9EBD-084E9C330D98}"/>
    <cellStyle name="Výstup 2 12 4 2 3 2" xfId="39201" xr:uid="{39ADF839-F7EF-4606-8F6D-B398DADC820D}"/>
    <cellStyle name="Výstup 2 12 4 2 4" xfId="19341" xr:uid="{A24FC70D-3217-4D8B-8F3A-91E10536E4B7}"/>
    <cellStyle name="Výstup 2 12 4 2 4 2" xfId="40577" xr:uid="{12F59854-1C35-4B00-9722-718A618CF952}"/>
    <cellStyle name="Výstup 2 12 4 2 5" xfId="22046" xr:uid="{412EA1EB-9BAF-4269-816E-5D1A6F45DFBB}"/>
    <cellStyle name="Výstup 2 12 4 2 5 2" xfId="43150" xr:uid="{B3E0568E-BB79-4BE8-8DC8-D415215C69DA}"/>
    <cellStyle name="Výstup 2 12 4 2 6" xfId="31703" xr:uid="{78D73441-E6BF-40EB-945B-45397E63FB03}"/>
    <cellStyle name="Výstup 2 12 4 2_LI1" xfId="55855" xr:uid="{BF541053-9B39-4E33-8B4A-E16B722EE8D2}"/>
    <cellStyle name="Výstup 2 12 4 3" xfId="10956" xr:uid="{66C0C488-3BFC-4FA1-AC6C-9F83AD4B54A6}"/>
    <cellStyle name="Výstup 2 12 4 3 2" xfId="20498" xr:uid="{D808AAB7-4389-4AEB-BC87-E9E15EA865D6}"/>
    <cellStyle name="Výstup 2 12 4 3 2 2" xfId="41674" xr:uid="{CB7CE78E-72AE-4858-8132-C2B73CB7AD9C}"/>
    <cellStyle name="Výstup 2 12 4 3 3" xfId="23784" xr:uid="{33534FBB-34AE-40AB-90A5-B235064B3257}"/>
    <cellStyle name="Výstup 2 12 4 3 3 2" xfId="44847" xr:uid="{8C684AF2-E0AD-44EF-B8E5-7FBA2C4902D2}"/>
    <cellStyle name="Výstup 2 12 4 3 4" xfId="26558" xr:uid="{B68F94CD-37D5-4DFA-BF1B-18747EEF5446}"/>
    <cellStyle name="Výstup 2 12 4 3 4 2" xfId="46983" xr:uid="{36489646-61F9-477B-B096-FC5AE0390357}"/>
    <cellStyle name="Výstup 2 12 4 3 5" xfId="33487" xr:uid="{2DF84F76-6374-4241-82BC-E8BA491F4C60}"/>
    <cellStyle name="Výstup 2 12 4 3_LI1" xfId="55857" xr:uid="{37C77676-8670-42AF-B5A7-95E65D4BA91D}"/>
    <cellStyle name="Výstup 2 12 4 4" xfId="15883" xr:uid="{2F458FF3-069F-4016-BF69-DD41D116A065}"/>
    <cellStyle name="Výstup 2 12 4 4 2" xfId="37347" xr:uid="{AE5DEDEB-D30C-4DBF-AF2A-600B15592600}"/>
    <cellStyle name="Výstup 2 12 4 5" xfId="18349" xr:uid="{9D3A40C1-2A89-46D0-952E-AC8347A6C5B2}"/>
    <cellStyle name="Výstup 2 12 4 5 2" xfId="39700" xr:uid="{B61AC2BE-5CDC-475F-B840-C8F4932F4167}"/>
    <cellStyle name="Výstup 2 12 4 6" xfId="29674" xr:uid="{57B0D3DF-A8C8-4EDF-9D71-5B333B1FF6C1}"/>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2 2" xfId="42099" xr:uid="{7436E719-4B31-461B-B661-CBF52C42074E}"/>
    <cellStyle name="Výstup 2 12 5 2 3" xfId="24199" xr:uid="{8C8418D2-3A3B-43A6-8D7D-62CAA44EA90A}"/>
    <cellStyle name="Výstup 2 12 5 2 3 2" xfId="45262" xr:uid="{EA2CC9E6-2A3E-4FC3-9D48-66A2C35598BA}"/>
    <cellStyle name="Výstup 2 12 5 2 4" xfId="26966" xr:uid="{CAEAC77D-21CD-4954-9901-621408598D4D}"/>
    <cellStyle name="Výstup 2 12 5 2 4 2" xfId="47157" xr:uid="{EA7EF97E-BA8E-4B2E-B77A-EB1F06591844}"/>
    <cellStyle name="Výstup 2 12 5 2 5" xfId="33736" xr:uid="{47B5B87D-167D-434B-AF9C-81039CC4A972}"/>
    <cellStyle name="Výstup 2 12 5 2_LI1" xfId="55859" xr:uid="{D76D1E58-15F2-43ED-821E-CE2D5F816860}"/>
    <cellStyle name="Výstup 2 12 5 3" xfId="16314" xr:uid="{00A4C430-64B9-4583-B860-9518D51D0102}"/>
    <cellStyle name="Výstup 2 12 5 3 2" xfId="37775" xr:uid="{199F8013-6843-4322-B217-069F726329C5}"/>
    <cellStyle name="Výstup 2 12 5 4" xfId="19277" xr:uid="{2EE5D6DF-425A-4EEB-BD14-C5E73242A275}"/>
    <cellStyle name="Výstup 2 12 5 4 2" xfId="40515" xr:uid="{A990F023-0434-41FC-8750-95D20F2FFE98}"/>
    <cellStyle name="Výstup 2 12 5 5" xfId="29843" xr:uid="{B939FCC0-21F9-45C4-BFB8-6F7810607B13}"/>
    <cellStyle name="Výstup 2 12 5_LI1" xfId="55858" xr:uid="{50043E33-FD6E-43AA-AD6D-0671D92D09D8}"/>
    <cellStyle name="Výstup 2 12 6" xfId="8935" xr:uid="{225223F5-0B4B-4E72-A196-0A9A3453D727}"/>
    <cellStyle name="Výstup 2 12 6 2" xfId="19224" xr:uid="{9F0F2CAB-243E-4BEE-8E38-A30F09813507}"/>
    <cellStyle name="Výstup 2 12 6 2 2" xfId="40462" xr:uid="{6752E81F-F9A6-4A3B-AEEC-CA3C8B9438BC}"/>
    <cellStyle name="Výstup 2 12 6 3" xfId="22822" xr:uid="{50B42F42-5829-467D-AE0A-4CEC11DA2CB9}"/>
    <cellStyle name="Výstup 2 12 6 3 2" xfId="43914" xr:uid="{552452A7-B695-40FB-AA55-4CC3E2EBB463}"/>
    <cellStyle name="Výstup 2 12 6 4" xfId="25715" xr:uid="{DFCEFBC6-5FBA-4BB6-9090-CF1F44D70794}"/>
    <cellStyle name="Výstup 2 12 6 4 2" xfId="46631" xr:uid="{96F8BAF9-20C7-43C6-9A1A-80895C1CCACF}"/>
    <cellStyle name="Výstup 2 12 6 5" xfId="31957" xr:uid="{F8E6E442-7BAF-4C10-A298-60C968F29443}"/>
    <cellStyle name="Výstup 2 12 6_LI1" xfId="55860" xr:uid="{786955D6-18B4-44AD-9970-326AEBA51880}"/>
    <cellStyle name="Výstup 2 12 7" xfId="14471" xr:uid="{75417182-DB37-4819-B3B9-E240BC184EFF}"/>
    <cellStyle name="Výstup 2 12 7 2" xfId="36036" xr:uid="{4F3772F5-72D8-485A-9C87-02659D4F3E18}"/>
    <cellStyle name="Výstup 2 12 8" xfId="18743" xr:uid="{357E49DA-604B-4BE0-A668-A83E9D2DDC08}"/>
    <cellStyle name="Výstup 2 12 8 2" xfId="40019" xr:uid="{EEB7B5C6-87DC-4D68-9B81-6E3B31152DFC}"/>
    <cellStyle name="Výstup 2 12 9" xfId="28312" xr:uid="{1525EBC6-D0BA-4361-8807-B165BFDE209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2 2" xfId="43275" xr:uid="{6F4F3D39-E66E-435F-8C96-64BBD0847FC3}"/>
    <cellStyle name="Výstup 2 13 2 2 2 2 3" xfId="25092" xr:uid="{9B9B7C69-B0B4-49AB-AB2B-B22E43A6A680}"/>
    <cellStyle name="Výstup 2 13 2 2 2 2 3 2" xfId="46102" xr:uid="{E71B36F1-6E4C-4BC6-9C31-9E98EBB20094}"/>
    <cellStyle name="Výstup 2 13 2 2 2 2 4" xfId="27717" xr:uid="{18E1ECCD-12F9-4827-A374-7F6B18140E77}"/>
    <cellStyle name="Výstup 2 13 2 2 2 2 4 2" xfId="47459" xr:uid="{B7680926-C5D1-443F-9FB8-BC471DA3AD1E}"/>
    <cellStyle name="Výstup 2 13 2 2 2 2 5" xfId="35445" xr:uid="{DC45755F-B195-4818-9689-DF93BB2922C8}"/>
    <cellStyle name="Výstup 2 13 2 2 2 2_LI1" xfId="55862" xr:uid="{692B10CB-0C00-4CC9-A553-0EF538C1A1DC}"/>
    <cellStyle name="Výstup 2 13 2 2 2 3" xfId="17597" xr:uid="{2868CB9C-0C7D-4702-BA66-6B6EC5FC10B9}"/>
    <cellStyle name="Výstup 2 13 2 2 2 3 2" xfId="38983" xr:uid="{BA2DDFB5-CC16-48CC-8EAD-DDAAA1EE10B3}"/>
    <cellStyle name="Výstup 2 13 2 2 2 4" xfId="18186" xr:uid="{DB493D7B-14FD-4E2B-9986-9F38E29B940E}"/>
    <cellStyle name="Výstup 2 13 2 2 2 4 2" xfId="39562" xr:uid="{DD11A044-74BE-4FE2-B54A-CDA66BB54AB3}"/>
    <cellStyle name="Výstup 2 13 2 2 2 5" xfId="24751" xr:uid="{A2E3CE21-2029-41AB-80AD-98B2BA49CE49}"/>
    <cellStyle name="Výstup 2 13 2 2 2 5 2" xfId="45764" xr:uid="{18315CB3-C248-4BDA-873B-FCEB9DCCE06A}"/>
    <cellStyle name="Výstup 2 13 2 2 2 6" xfId="31432" xr:uid="{8B7961E2-1DC4-4EA2-845A-6ED0FCD1E975}"/>
    <cellStyle name="Výstup 2 13 2 2 2_LI1" xfId="55861" xr:uid="{9CD814BB-B71E-4B9D-97D8-E61080E604DF}"/>
    <cellStyle name="Výstup 2 13 2 2 3" xfId="10573" xr:uid="{AABA0ADF-307F-4890-ABC6-3039D1A99890}"/>
    <cellStyle name="Výstup 2 13 2 2 3 2" xfId="20259" xr:uid="{C21A94FA-CE66-4FBF-9D56-544FDCEF9560}"/>
    <cellStyle name="Výstup 2 13 2 2 3 2 2" xfId="41455" xr:uid="{154D13C2-1321-492F-9A60-297AD198E5EF}"/>
    <cellStyle name="Výstup 2 13 2 2 3 3" xfId="23614" xr:uid="{B03069B8-834E-44F1-86A4-C7F90FBF812B}"/>
    <cellStyle name="Výstup 2 13 2 2 3 3 2" xfId="44684" xr:uid="{979CEC63-0A77-48B3-86F4-145B1EF756EA}"/>
    <cellStyle name="Výstup 2 13 2 2 3 4" xfId="26412" xr:uid="{16DAFD3D-8FB4-4166-936B-BDE1219D7F65}"/>
    <cellStyle name="Výstup 2 13 2 2 3 4 2" xfId="46915" xr:uid="{83E32E0E-5CCE-4711-B824-E67697E54837}"/>
    <cellStyle name="Výstup 2 13 2 2 3 5" xfId="33182" xr:uid="{908D07FF-1B00-4B19-BB11-535FB372A4E6}"/>
    <cellStyle name="Výstup 2 13 2 2 3_LI1" xfId="55863" xr:uid="{32B0ECE9-67BC-4826-B4E9-45E5AED58002}"/>
    <cellStyle name="Výstup 2 13 2 2 4" xfId="15654" xr:uid="{C4F72AE9-5E88-44AE-96B3-B1153E00933D}"/>
    <cellStyle name="Výstup 2 13 2 2 4 2" xfId="37133" xr:uid="{DA64D1A5-C061-4804-88BD-0A1B5A67BD3A}"/>
    <cellStyle name="Výstup 2 13 2 2 5" xfId="21578" xr:uid="{E059C13B-AF58-4A5B-A8B7-A708965C8495}"/>
    <cellStyle name="Výstup 2 13 2 2 5 2" xfId="42709" xr:uid="{81E6417C-6DB0-42D2-A690-C047BF4725E0}"/>
    <cellStyle name="Výstup 2 13 2 2 6" xfId="29403" xr:uid="{309572F7-25E7-4F77-907A-90FA3768FC92}"/>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2 2" xfId="43716" xr:uid="{E642A8E7-E25B-435D-9A47-7FB606D6E74C}"/>
    <cellStyle name="Výstup 2 13 2 3 2 2 3" xfId="25481" xr:uid="{44C14A82-5E7D-4B18-9188-59E6B24EC59B}"/>
    <cellStyle name="Výstup 2 13 2 3 2 2 3 2" xfId="46479" xr:uid="{4B34A02B-CC50-4D26-9BF5-8C7DEDC19DEA}"/>
    <cellStyle name="Výstup 2 13 2 3 2 2 4" xfId="28078" xr:uid="{9DD7CC73-F9D0-4BC2-9B74-C72BC06AD510}"/>
    <cellStyle name="Výstup 2 13 2 3 2 2 4 2" xfId="47618" xr:uid="{AABCE403-6F21-4002-85A3-F6E16B6D90A1}"/>
    <cellStyle name="Výstup 2 13 2 3 2 2 5" xfId="35841" xr:uid="{EA236B35-5D66-4449-9EF4-38023634E226}"/>
    <cellStyle name="Výstup 2 13 2 3 2 2_LI1" xfId="55865" xr:uid="{6A7FBFBE-97B3-4834-A07F-96029E7AD68D}"/>
    <cellStyle name="Výstup 2 13 2 3 2 3" xfId="18036" xr:uid="{3FFFEF39-A4F6-4C13-A5A7-8C7B51B15DCB}"/>
    <cellStyle name="Výstup 2 13 2 3 2 3 2" xfId="39415" xr:uid="{CC93F5B1-3B62-49C7-A1BE-2D6235C0EF63}"/>
    <cellStyle name="Výstup 2 13 2 3 2 4" xfId="19780" xr:uid="{36C1D837-1E87-4D68-A266-53C184560444}"/>
    <cellStyle name="Výstup 2 13 2 3 2 4 2" xfId="40991" xr:uid="{D7351D27-31C2-415C-B576-626CFF424BEA}"/>
    <cellStyle name="Výstup 2 13 2 3 2 5" xfId="14971" xr:uid="{2FB9ACE3-D218-46EB-929B-7D3D8406373F}"/>
    <cellStyle name="Výstup 2 13 2 3 2 5 2" xfId="36513" xr:uid="{1EEDA31C-3C89-4E9A-948A-20ACEE64FDE1}"/>
    <cellStyle name="Výstup 2 13 2 3 2 6" xfId="31748" xr:uid="{4D2A880A-AABA-45B0-B6E0-C065FF91C410}"/>
    <cellStyle name="Výstup 2 13 2 3 2_LI1" xfId="55864" xr:uid="{BA8DC2D6-8494-449E-95AC-235D93148EBB}"/>
    <cellStyle name="Výstup 2 13 2 3 3" xfId="11170" xr:uid="{AFCC1A0C-3900-4925-964C-E16F2B70AE25}"/>
    <cellStyle name="Výstup 2 13 2 3 3 2" xfId="20712" xr:uid="{B20B8CA4-9067-4BE6-B1FD-AE18BC876725}"/>
    <cellStyle name="Výstup 2 13 2 3 3 2 2" xfId="41888" xr:uid="{6323E395-A48E-4959-8100-B165FECC49D1}"/>
    <cellStyle name="Výstup 2 13 2 3 3 3" xfId="23998" xr:uid="{F1B0B3AD-E9A4-41F7-9AA4-012611D695E3}"/>
    <cellStyle name="Výstup 2 13 2 3 3 3 2" xfId="45061" xr:uid="{BE7A8A52-9B2E-4138-8E55-429B2F173643}"/>
    <cellStyle name="Výstup 2 13 2 3 3 4" xfId="26772" xr:uid="{F9DF16BC-1359-4192-A739-5ADF2256CE94}"/>
    <cellStyle name="Výstup 2 13 2 3 3 4 2" xfId="47073" xr:uid="{47151E1F-7B3F-4366-99A0-657DE341CFFB}"/>
    <cellStyle name="Výstup 2 13 2 3 3 5" xfId="33577" xr:uid="{68AA22FC-5B97-4E36-9090-9F1D705D4065}"/>
    <cellStyle name="Výstup 2 13 2 3 3_LI1" xfId="55866" xr:uid="{BD0F91BA-C466-419E-A2C6-D88B87BA960A}"/>
    <cellStyle name="Výstup 2 13 2 3 4" xfId="16097" xr:uid="{BCCEB3E7-F917-44AA-8033-78B5031075CC}"/>
    <cellStyle name="Výstup 2 13 2 3 4 2" xfId="37561" xr:uid="{0E709BB4-D11B-41B3-93BC-C192F0B45B9E}"/>
    <cellStyle name="Výstup 2 13 2 3 5" xfId="15019" xr:uid="{B8E97091-D10A-42A8-B83A-575F525871AA}"/>
    <cellStyle name="Výstup 2 13 2 3 5 2" xfId="36553" xr:uid="{D4EF31D7-47D4-4F39-8468-2144521FC487}"/>
    <cellStyle name="Výstup 2 13 2 3 6" xfId="29719" xr:uid="{98EB2861-C15C-46EF-AC49-17229F34FE8C}"/>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2 2" xfId="42319" xr:uid="{42439ED0-2191-4340-B099-828C1411AEDC}"/>
    <cellStyle name="Výstup 2 13 2 4 2 3" xfId="24389" xr:uid="{CE8159FD-9402-459A-84A0-FB1A24A60C3E}"/>
    <cellStyle name="Výstup 2 13 2 4 2 3 2" xfId="45450" xr:uid="{78F0C096-AA21-4DC1-AA7C-346E431C0900}"/>
    <cellStyle name="Výstup 2 13 2 4 2 4" xfId="27147" xr:uid="{AE11EFA7-7462-4C68-920E-5D5153B2DD03}"/>
    <cellStyle name="Výstup 2 13 2 4 2 4 2" xfId="47247" xr:uid="{2DE4155D-20F2-4BA7-B9D6-B99B145EDEDB}"/>
    <cellStyle name="Výstup 2 13 2 4 2 5" xfId="33933" xr:uid="{0DD2F2CF-824F-4D2F-B8DB-4F52234D2B44}"/>
    <cellStyle name="Výstup 2 13 2 4 2_LI1" xfId="55868" xr:uid="{715D8A83-1506-4C45-9F47-F1A54614CBAF}"/>
    <cellStyle name="Výstup 2 13 2 4 3" xfId="16544" xr:uid="{63F42008-4767-4324-A9B2-2DFD9092A9D3}"/>
    <cellStyle name="Výstup 2 13 2 4 3 2" xfId="37997" xr:uid="{34C3A896-BF38-4A07-9FDA-2FF43326BB19}"/>
    <cellStyle name="Výstup 2 13 2 4 4" xfId="18275" xr:uid="{F2F479E7-2A1B-43D2-887B-92245BCA11CE}"/>
    <cellStyle name="Výstup 2 13 2 4 4 2" xfId="39640" xr:uid="{537575FE-AC55-4B1B-ACD4-E6CBAFB51DAE}"/>
    <cellStyle name="Výstup 2 13 2 4 5" xfId="29996" xr:uid="{1A64FDF6-DEF1-4FF4-88C2-77062EAA50A8}"/>
    <cellStyle name="Výstup 2 13 2 4_LI1" xfId="55867" xr:uid="{BE9EAAA7-5B6C-4326-986D-4DBA5B8C8C7D}"/>
    <cellStyle name="Výstup 2 13 2 5" xfId="9255" xr:uid="{71604338-E345-4D37-86AE-3915C40C5F89}"/>
    <cellStyle name="Výstup 2 13 2 5 2" xfId="19481" xr:uid="{68FF87C6-9521-430D-B4C3-1DD4371846BB}"/>
    <cellStyle name="Výstup 2 13 2 5 2 2" xfId="40713" xr:uid="{05BD0C63-C33F-467B-A6C6-8AA1D29198B8}"/>
    <cellStyle name="Výstup 2 13 2 5 3" xfId="23049" xr:uid="{683E2402-91A0-4A06-A771-4BEEBA860D04}"/>
    <cellStyle name="Výstup 2 13 2 5 3 2" xfId="44137" xr:uid="{C7A03202-BBBD-490A-ADE4-0CD442CF3280}"/>
    <cellStyle name="Výstup 2 13 2 5 4" xfId="25929" xr:uid="{17C2284A-56AA-4CC4-A2B2-EA4188EB1616}"/>
    <cellStyle name="Výstup 2 13 2 5 4 2" xfId="46721" xr:uid="{20261635-AFD2-47D2-BA47-F73A34227BEA}"/>
    <cellStyle name="Výstup 2 13 2 5 5" xfId="32153" xr:uid="{703D564D-9E4C-4E8B-A1C5-DBB3389C76BB}"/>
    <cellStyle name="Výstup 2 13 2 5_LI1" xfId="55869" xr:uid="{BF1069EA-3BE2-4931-9345-08460141B874}"/>
    <cellStyle name="Výstup 2 13 2 6" xfId="14727" xr:uid="{2819CFC7-A03E-4E66-AAAF-D1BBFDF133F2}"/>
    <cellStyle name="Výstup 2 13 2 6 2" xfId="36287" xr:uid="{69AE5D48-C978-49CA-BABA-06E9AFC34B07}"/>
    <cellStyle name="Výstup 2 13 2 7" xfId="18519" xr:uid="{13D70771-259A-47B2-BD07-B27147C07D66}"/>
    <cellStyle name="Výstup 2 13 2 7 2" xfId="39844" xr:uid="{A0D64FEF-A550-4CF7-A415-2F4CF95A6842}"/>
    <cellStyle name="Výstup 2 13 2 8" xfId="28463" xr:uid="{7EB5C689-D56F-4349-8893-641C99997C77}"/>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2 2" xfId="43060" xr:uid="{5E0D0344-825E-4528-86CF-D1736F5F6C39}"/>
    <cellStyle name="Výstup 2 13 3 2 2 3" xfId="24905" xr:uid="{AB7FA62E-AB34-4ADF-B150-6BC6FB8089D5}"/>
    <cellStyle name="Výstup 2 13 3 2 2 3 2" xfId="45916" xr:uid="{6606BFF3-DD94-4534-97F8-E8C2962DFCBD}"/>
    <cellStyle name="Výstup 2 13 3 2 2 4" xfId="27539" xr:uid="{50792EB5-7ED6-430A-8D31-750CC6941C63}"/>
    <cellStyle name="Výstup 2 13 3 2 2 4 2" xfId="47371" xr:uid="{A686862E-8FCE-4C1A-8CDC-BA316D6F0121}"/>
    <cellStyle name="Výstup 2 13 3 2 2 5" xfId="35263" xr:uid="{7297F02E-5934-4FA0-BD7F-95A4175D406E}"/>
    <cellStyle name="Výstup 2 13 3 2 2_LI1" xfId="55871" xr:uid="{801F91F6-7D4F-4DE7-879A-E0C5AF446FCF}"/>
    <cellStyle name="Výstup 2 13 3 2 3" xfId="17380" xr:uid="{489C6C22-BA62-4A18-8A88-A9D662AC1701}"/>
    <cellStyle name="Výstup 2 13 3 2 3 2" xfId="38775" xr:uid="{EE48DF41-098E-4DB1-9FE8-AB4FF277074D}"/>
    <cellStyle name="Výstup 2 13 3 2 4" xfId="21587" xr:uid="{C69CACFE-54BA-40F6-8634-FC3F5BDE00DD}"/>
    <cellStyle name="Výstup 2 13 3 2 4 2" xfId="42717" xr:uid="{1ED7BD3A-1451-4243-A1CF-D45184427521}"/>
    <cellStyle name="Výstup 2 13 3 2 5" xfId="19813" xr:uid="{4D3C6CE7-02C0-4CAC-9238-A92A885AB17C}"/>
    <cellStyle name="Výstup 2 13 3 2 5 2" xfId="41021" xr:uid="{40AB26AE-866B-4D2C-8442-ADB6C30B3215}"/>
    <cellStyle name="Výstup 2 13 3 2 6" xfId="31294" xr:uid="{A8F87E7A-0555-4E4E-AC7A-9C0D53A5B52F}"/>
    <cellStyle name="Výstup 2 13 3 2_LI1" xfId="55870" xr:uid="{1709A2D3-0BF8-4B74-B59C-FCD497E3361B}"/>
    <cellStyle name="Výstup 2 13 3 3" xfId="10301" xr:uid="{9A209EA6-B8BF-40DE-B5CE-4C719E9FE88D}"/>
    <cellStyle name="Výstup 2 13 3 3 2" xfId="20043" xr:uid="{4F1DEDEC-DDEC-4B3A-B0EE-B4006A294D86}"/>
    <cellStyle name="Výstup 2 13 3 3 2 2" xfId="41246" xr:uid="{8D229AB7-2D87-41D3-9ED7-D0CE8B13C123}"/>
    <cellStyle name="Výstup 2 13 3 3 3" xfId="23426" xr:uid="{3C964768-61E6-4D55-9309-0E36C9D53B40}"/>
    <cellStyle name="Výstup 2 13 3 3 3 2" xfId="44500" xr:uid="{7FE5B7FC-15AC-4808-B498-99B36356940C}"/>
    <cellStyle name="Výstup 2 13 3 3 4" xfId="26234" xr:uid="{C039EE27-D8A0-4310-A886-67641E4CC7E5}"/>
    <cellStyle name="Výstup 2 13 3 3 4 2" xfId="46827" xr:uid="{BACD59D5-DD65-4CDD-94D2-A861A213F301}"/>
    <cellStyle name="Výstup 2 13 3 3 5" xfId="33000" xr:uid="{A4678CB0-D0F6-42FA-AD81-B7B74C367E8D}"/>
    <cellStyle name="Výstup 2 13 3 3_LI1" xfId="55872" xr:uid="{85F7F0E2-34AE-4029-BC1D-A354A47890C3}"/>
    <cellStyle name="Výstup 2 13 3 4" xfId="15441" xr:uid="{E538BC98-8131-471D-9F92-3D3BFCA481AF}"/>
    <cellStyle name="Výstup 2 13 3 4 2" xfId="36930" xr:uid="{E496C3EC-D129-4B7B-BBFD-EB6BF4C63E23}"/>
    <cellStyle name="Výstup 2 13 3 5" xfId="21512" xr:uid="{53213459-CFFF-47D4-8904-2BD686EEF13C}"/>
    <cellStyle name="Výstup 2 13 3 5 2" xfId="42647" xr:uid="{4B6D1C30-7EFE-4153-862F-890DD566E9C8}"/>
    <cellStyle name="Výstup 2 13 3 6" xfId="29265" xr:uid="{460A65A8-9592-4CEA-A53B-EEADCA45F898}"/>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2 2" xfId="43509" xr:uid="{70F5F561-1E30-4DB0-A3AD-2887C586BACA}"/>
    <cellStyle name="Výstup 2 13 4 2 2 3" xfId="25274" xr:uid="{47077BAE-3666-45A0-B36C-341AF4BB54B6}"/>
    <cellStyle name="Výstup 2 13 4 2 2 3 2" xfId="46272" xr:uid="{B646B7BD-CABD-4C15-A5E1-8FA42B92F6B1}"/>
    <cellStyle name="Výstup 2 13 4 2 2 4" xfId="27871" xr:uid="{7F9D81FE-CB38-46F9-A5CF-F6DA33258347}"/>
    <cellStyle name="Výstup 2 13 4 2 2 4 2" xfId="47532" xr:uid="{BEFE3D83-2F3D-49C2-A1B5-B07FB7C3741D}"/>
    <cellStyle name="Výstup 2 13 4 2 2 5" xfId="35755" xr:uid="{D3201963-F774-4042-B858-00D7578A6C79}"/>
    <cellStyle name="Výstup 2 13 4 2 2_LI1" xfId="55874" xr:uid="{7DCA74A8-4157-4515-9832-B68B583E7471}"/>
    <cellStyle name="Výstup 2 13 4 2 3" xfId="17829" xr:uid="{848C3266-815C-4B3D-AB83-FEAABD614B83}"/>
    <cellStyle name="Výstup 2 13 4 2 3 2" xfId="39208" xr:uid="{07109C60-D22B-4EE0-ADAA-2E79291BE06E}"/>
    <cellStyle name="Výstup 2 13 4 2 4" xfId="22045" xr:uid="{4432C257-D561-4918-8621-875D3C11BE09}"/>
    <cellStyle name="Výstup 2 13 4 2 4 2" xfId="43149" xr:uid="{E61E1479-CC69-4D4E-B6EC-90B48C3C809E}"/>
    <cellStyle name="Výstup 2 13 4 2 5" xfId="16964" xr:uid="{95F49F26-C736-44E3-AB73-A8145324E2F2}"/>
    <cellStyle name="Výstup 2 13 4 2 5 2" xfId="38382" xr:uid="{1064C89B-26F1-421F-88DC-6BA081D20BE0}"/>
    <cellStyle name="Výstup 2 13 4 2 6" xfId="31705" xr:uid="{1869B3BB-5912-4210-95B5-2A52AB845FB6}"/>
    <cellStyle name="Výstup 2 13 4 2_LI1" xfId="55873" xr:uid="{786DE3EA-2FBA-4794-9F97-0EEA648CCB33}"/>
    <cellStyle name="Výstup 2 13 4 3" xfId="10963" xr:uid="{9250358B-36D6-4596-A736-743CBD427C66}"/>
    <cellStyle name="Výstup 2 13 4 3 2" xfId="20505" xr:uid="{64985F5E-FB18-48D3-8D1A-24CAF2081305}"/>
    <cellStyle name="Výstup 2 13 4 3 2 2" xfId="41681" xr:uid="{6E726E59-D182-4F69-A2D7-2EC7E7FBF56A}"/>
    <cellStyle name="Výstup 2 13 4 3 3" xfId="23791" xr:uid="{DBEC1BFC-8056-41B0-AB41-4274B6FB06EA}"/>
    <cellStyle name="Výstup 2 13 4 3 3 2" xfId="44854" xr:uid="{98C2C0D8-050F-4E57-A458-579D6C1D745E}"/>
    <cellStyle name="Výstup 2 13 4 3 4" xfId="26565" xr:uid="{47172EC6-A543-4516-9D30-F257A9905FDB}"/>
    <cellStyle name="Výstup 2 13 4 3 4 2" xfId="46987" xr:uid="{C7E8B426-F8BA-4EEC-AAC0-A4B6A78D23D7}"/>
    <cellStyle name="Výstup 2 13 4 3 5" xfId="33491" xr:uid="{F419303D-1407-4FF2-AA00-D6422501A491}"/>
    <cellStyle name="Výstup 2 13 4 3_LI1" xfId="55875" xr:uid="{BDE966A3-0012-4902-AA2B-62445C210BBB}"/>
    <cellStyle name="Výstup 2 13 4 4" xfId="15890" xr:uid="{F13C6B72-1E65-4F60-AB02-A8B0724211EA}"/>
    <cellStyle name="Výstup 2 13 4 4 2" xfId="37354" xr:uid="{57BA7817-1066-4486-BF55-A90C840EB517}"/>
    <cellStyle name="Výstup 2 13 4 5" xfId="21666" xr:uid="{96C20233-EB77-449F-B207-BCB96C092D1E}"/>
    <cellStyle name="Výstup 2 13 4 5 2" xfId="42790" xr:uid="{A889DBD8-104E-49EF-96EF-C9749C5E1A45}"/>
    <cellStyle name="Výstup 2 13 4 6" xfId="29676" xr:uid="{497C2D3F-DF8D-41AF-8E89-417D53117A1C}"/>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2 2" xfId="42110" xr:uid="{619F9B2B-BC08-4341-8AB4-F9222A068633}"/>
    <cellStyle name="Výstup 2 13 5 2 3" xfId="24206" xr:uid="{A3B8D376-547B-43DF-9AFE-3C41DFCA71A7}"/>
    <cellStyle name="Výstup 2 13 5 2 3 2" xfId="45269" xr:uid="{BAAB1B2D-0498-48C5-8E62-27D6C1644F45}"/>
    <cellStyle name="Výstup 2 13 5 2 4" xfId="26973" xr:uid="{A2FFEE4C-F2B7-41E6-989D-A322466F8522}"/>
    <cellStyle name="Výstup 2 13 5 2 4 2" xfId="47161" xr:uid="{1BAB8C15-E731-41FF-9121-C970A2FE0827}"/>
    <cellStyle name="Výstup 2 13 5 2 5" xfId="33752" xr:uid="{82CBDD76-882F-419C-BCF0-FFF224EDDC45}"/>
    <cellStyle name="Výstup 2 13 5 2_LI1" xfId="55877" xr:uid="{C30E017A-91C9-4D0F-B1BC-FCF078A8673B}"/>
    <cellStyle name="Výstup 2 13 5 3" xfId="16325" xr:uid="{9DDC3E43-CDFF-49D8-9C24-B968DDB2939C}"/>
    <cellStyle name="Výstup 2 13 5 3 2" xfId="37785" xr:uid="{19A161F8-F067-4ABC-BF60-2BF5B79C57E0}"/>
    <cellStyle name="Výstup 2 13 5 4" xfId="21273" xr:uid="{32B9DD73-AC5F-471E-9341-A22819736B56}"/>
    <cellStyle name="Výstup 2 13 5 4 2" xfId="42430" xr:uid="{A989C62E-B8DB-4100-8BA1-73973F275AC7}"/>
    <cellStyle name="Výstup 2 13 5 5" xfId="29857" xr:uid="{E8B40A78-76BC-4736-ACC2-C99CC71C03F5}"/>
    <cellStyle name="Výstup 2 13 5_LI1" xfId="55876" xr:uid="{DC301483-72E7-4E6E-8715-767FB97DB4B4}"/>
    <cellStyle name="Výstup 2 13 6" xfId="8954" xr:uid="{236A8A54-9AAF-4027-9F34-F766AA311D4D}"/>
    <cellStyle name="Výstup 2 13 6 2" xfId="19235" xr:uid="{25C6E052-4030-442C-B9E8-AE23F82389BE}"/>
    <cellStyle name="Výstup 2 13 6 2 2" xfId="40473" xr:uid="{3760F620-88AC-4BD6-B795-C24D37F5C8F1}"/>
    <cellStyle name="Výstup 2 13 6 3" xfId="22830" xr:uid="{9B5502DF-B9FB-49F7-8721-128239E2576E}"/>
    <cellStyle name="Výstup 2 13 6 3 2" xfId="43921" xr:uid="{272EDC8F-DA69-48D1-8230-DCE85C1C8D9B}"/>
    <cellStyle name="Výstup 2 13 6 4" xfId="25722" xr:uid="{0CFC2BAF-6BE4-4A12-9969-A1375B0F4275}"/>
    <cellStyle name="Výstup 2 13 6 4 2" xfId="46635" xr:uid="{428DCF45-0948-4B7C-9AEE-EF2DD74AAFFD}"/>
    <cellStyle name="Výstup 2 13 6 5" xfId="31973" xr:uid="{7D0B25DE-F766-46A9-8EEA-BA78DCB0E5F9}"/>
    <cellStyle name="Výstup 2 13 6_LI1" xfId="55878" xr:uid="{7302C140-2345-47B8-B3C8-5A3EA103776C}"/>
    <cellStyle name="Výstup 2 13 7" xfId="14480" xr:uid="{892E9472-EE2E-4ACC-9785-5C0E16EACEB5}"/>
    <cellStyle name="Výstup 2 13 7 2" xfId="36044" xr:uid="{91E6B961-2103-45A7-9FF6-C3D4ED0B3317}"/>
    <cellStyle name="Výstup 2 13 8" xfId="18736" xr:uid="{CF6B9843-9266-49EF-8D02-4267ECA0F7A8}"/>
    <cellStyle name="Výstup 2 13 8 2" xfId="40014" xr:uid="{B6746C7B-1DBC-43D9-ABA4-9AF27159554D}"/>
    <cellStyle name="Výstup 2 13 9" xfId="28326" xr:uid="{B66058AF-EA1D-4306-AFB2-0B64A654BFAD}"/>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2 2" xfId="43297" xr:uid="{E8AC6C57-AE7B-48AB-BEA3-1FC101C41805}"/>
    <cellStyle name="Výstup 2 14 2 2 2 2 3" xfId="25114" xr:uid="{3A397FAA-88CF-4AA2-B6FA-2A8E185D9857}"/>
    <cellStyle name="Výstup 2 14 2 2 2 2 3 2" xfId="46124" xr:uid="{8503618F-0154-47D4-9FB0-E9EEDDB535A0}"/>
    <cellStyle name="Výstup 2 14 2 2 2 2 4" xfId="27739" xr:uid="{D918F232-A9B3-4A0F-B418-A5D7B42D6476}"/>
    <cellStyle name="Výstup 2 14 2 2 2 2 4 2" xfId="47470" xr:uid="{F042C2FF-A291-4A2F-B93A-E84C0006B587}"/>
    <cellStyle name="Výstup 2 14 2 2 2 2 5" xfId="35456" xr:uid="{3E98955B-5BCC-4D90-A649-C38FBD3CB154}"/>
    <cellStyle name="Výstup 2 14 2 2 2 2_LI1" xfId="55880" xr:uid="{DD256940-4661-409F-91BA-65C607D12A6D}"/>
    <cellStyle name="Výstup 2 14 2 2 2 3" xfId="17619" xr:uid="{E7FDB3F4-251E-42C1-B133-E941BBE0DDAF}"/>
    <cellStyle name="Výstup 2 14 2 2 2 3 2" xfId="39005" xr:uid="{0C0DC365-3D84-49E1-B033-C742F0292D24}"/>
    <cellStyle name="Výstup 2 14 2 2 2 4" xfId="17056" xr:uid="{35F85352-3E04-40C2-94B5-A3162D76E6D7}"/>
    <cellStyle name="Výstup 2 14 2 2 2 4 2" xfId="38468" xr:uid="{27DF8E5B-E7B7-4604-8990-A3B6E6D6AC81}"/>
    <cellStyle name="Výstup 2 14 2 2 2 5" xfId="15780" xr:uid="{CBC99535-7835-49EF-B1F2-00DBDB7C3A65}"/>
    <cellStyle name="Výstup 2 14 2 2 2 5 2" xfId="37253" xr:uid="{718329F1-B485-45E0-8E27-7FB6C1A62FD9}"/>
    <cellStyle name="Výstup 2 14 2 2 2 6" xfId="31436" xr:uid="{796D8593-0868-4AF4-8244-DB092CE2AFB0}"/>
    <cellStyle name="Výstup 2 14 2 2 2_LI1" xfId="55879" xr:uid="{4AA0F5E0-CF1B-4D21-9674-6FAED7883703}"/>
    <cellStyle name="Výstup 2 14 2 2 3" xfId="10595" xr:uid="{C02CA383-C44B-453A-98AD-1238B83396C9}"/>
    <cellStyle name="Výstup 2 14 2 2 3 2" xfId="20281" xr:uid="{C352732A-36FD-4C74-A9A5-529566417919}"/>
    <cellStyle name="Výstup 2 14 2 2 3 2 2" xfId="41477" xr:uid="{5DA50C00-563F-4C89-9ECE-80A01422C6D0}"/>
    <cellStyle name="Výstup 2 14 2 2 3 3" xfId="23636" xr:uid="{CB2C73BD-8204-4DAF-AE06-79F918AC5187}"/>
    <cellStyle name="Výstup 2 14 2 2 3 3 2" xfId="44706" xr:uid="{07F6CB7D-C1A2-4AB0-9B59-94287601F121}"/>
    <cellStyle name="Výstup 2 14 2 2 3 4" xfId="26434" xr:uid="{A4CB809B-583D-4ECF-AEC1-7FFF65D84A79}"/>
    <cellStyle name="Výstup 2 14 2 2 3 4 2" xfId="46926" xr:uid="{659D7FFA-9AFB-4D2B-B793-47A006F840B1}"/>
    <cellStyle name="Výstup 2 14 2 2 3 5" xfId="33193" xr:uid="{C52E2B5D-717E-4D01-ADDC-99532031A90C}"/>
    <cellStyle name="Výstup 2 14 2 2 3_LI1" xfId="55881" xr:uid="{3E320BA6-1D3D-49F1-9BDA-FEBAC9706B20}"/>
    <cellStyle name="Výstup 2 14 2 2 4" xfId="15676" xr:uid="{70C9ED28-C672-47BF-BA2B-99685C566E57}"/>
    <cellStyle name="Výstup 2 14 2 2 4 2" xfId="37155" xr:uid="{CAD80AAB-9C5E-49CE-A657-24BDED6F5751}"/>
    <cellStyle name="Výstup 2 14 2 2 5" xfId="21498" xr:uid="{0F3786B6-23DC-4456-8E3B-4A83EAE25DA0}"/>
    <cellStyle name="Výstup 2 14 2 2 5 2" xfId="42635" xr:uid="{94B98354-21DF-4313-BBC6-E6F4FF3657F8}"/>
    <cellStyle name="Výstup 2 14 2 2 6" xfId="29407" xr:uid="{E80ADA09-52FD-4C39-9A68-19768C055791}"/>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2 2" xfId="43740" xr:uid="{AB3C5F14-A1D0-45D6-BE55-2F2D91C09235}"/>
    <cellStyle name="Výstup 2 14 2 3 2 2 3" xfId="25505" xr:uid="{28E96C39-2F7F-447C-8B0A-475038E5FCD9}"/>
    <cellStyle name="Výstup 2 14 2 3 2 2 3 2" xfId="46503" xr:uid="{41833D95-92D2-4C28-8BA6-5B19FD1DAB61}"/>
    <cellStyle name="Výstup 2 14 2 3 2 2 4" xfId="28102" xr:uid="{4A278065-54DA-4275-A325-FF4CBE3A7E42}"/>
    <cellStyle name="Výstup 2 14 2 3 2 2 4 2" xfId="47628" xr:uid="{902414A4-F3C4-4846-B2F9-41D961B9F581}"/>
    <cellStyle name="Výstup 2 14 2 3 2 2 5" xfId="35851" xr:uid="{B8978230-9E51-4795-B38B-84003A4DE6B6}"/>
    <cellStyle name="Výstup 2 14 2 3 2 2_LI1" xfId="55883" xr:uid="{9EEF9D5A-7BE0-41F9-A9F1-DDEA877E21E8}"/>
    <cellStyle name="Výstup 2 14 2 3 2 3" xfId="18060" xr:uid="{C6991BE3-81BD-4016-82C0-B6D577417574}"/>
    <cellStyle name="Výstup 2 14 2 3 2 3 2" xfId="39439" xr:uid="{A1BA2969-FF0A-47D1-A1C8-35D6D1A7248F}"/>
    <cellStyle name="Výstup 2 14 2 3 2 4" xfId="19232" xr:uid="{F29A04A6-6006-4417-996E-285598CB89FA}"/>
    <cellStyle name="Výstup 2 14 2 3 2 4 2" xfId="40470" xr:uid="{28C8CC79-DBE3-4A00-9AEC-8D3424F0FAA5}"/>
    <cellStyle name="Výstup 2 14 2 3 2 5" xfId="15193" xr:uid="{77E1F88A-DB91-4142-8DA3-FD08041F1BD1}"/>
    <cellStyle name="Výstup 2 14 2 3 2 5 2" xfId="36705" xr:uid="{75DE9ED0-6C4E-4706-84DF-DD6B1CF62DA4}"/>
    <cellStyle name="Výstup 2 14 2 3 2 6" xfId="31752" xr:uid="{2185148D-6C88-4FBE-B033-B443D014E3E2}"/>
    <cellStyle name="Výstup 2 14 2 3 2_LI1" xfId="55882" xr:uid="{22E51C13-E00E-4489-9094-9C17EEACE3CE}"/>
    <cellStyle name="Výstup 2 14 2 3 3" xfId="11194" xr:uid="{FEE1F6F3-996E-4675-9124-DE34E783C3B0}"/>
    <cellStyle name="Výstup 2 14 2 3 3 2" xfId="20736" xr:uid="{A3A51D11-5B7C-4578-B8C2-93A1D27E0DB7}"/>
    <cellStyle name="Výstup 2 14 2 3 3 2 2" xfId="41912" xr:uid="{F1580AD4-6D97-4D4B-A03B-F0AA8974BE5A}"/>
    <cellStyle name="Výstup 2 14 2 3 3 3" xfId="24022" xr:uid="{96131CA5-108B-4113-AC73-F73535A13767}"/>
    <cellStyle name="Výstup 2 14 2 3 3 3 2" xfId="45085" xr:uid="{5FE22688-5CCF-44E8-81D5-648CB105B962}"/>
    <cellStyle name="Výstup 2 14 2 3 3 4" xfId="26796" xr:uid="{083DAA5C-0AA5-49CD-8295-7C0BCA0B0BBF}"/>
    <cellStyle name="Výstup 2 14 2 3 3 4 2" xfId="47083" xr:uid="{FCCC0DEB-178C-4042-8E5B-83A4A397293B}"/>
    <cellStyle name="Výstup 2 14 2 3 3 5" xfId="33587" xr:uid="{32E87672-248A-48EB-9E79-8BC186753DD0}"/>
    <cellStyle name="Výstup 2 14 2 3 3_LI1" xfId="55884" xr:uid="{8B65F872-3AE4-4495-8B57-03EA9A60EEC0}"/>
    <cellStyle name="Výstup 2 14 2 3 4" xfId="16121" xr:uid="{D4E9A94E-3DA2-493B-9302-F09AB0DE50CE}"/>
    <cellStyle name="Výstup 2 14 2 3 4 2" xfId="37585" xr:uid="{092536A2-B9B8-41A1-8350-7D5A266B8759}"/>
    <cellStyle name="Výstup 2 14 2 3 5" xfId="18321" xr:uid="{40166427-5B5C-4DB8-8E79-290FB1F78C06}"/>
    <cellStyle name="Výstup 2 14 2 3 5 2" xfId="39674" xr:uid="{866FE866-9A31-442C-9D52-84B5C18557D9}"/>
    <cellStyle name="Výstup 2 14 2 3 6" xfId="29723" xr:uid="{883F8674-FF03-48EE-BEA1-FD5751A741CA}"/>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2 2" xfId="42340" xr:uid="{EDA3FA6E-CAA1-4054-BD20-BA32DE4C7BCB}"/>
    <cellStyle name="Výstup 2 14 2 4 2 3" xfId="24410" xr:uid="{34F60216-FED1-4EF0-BCD2-90C8643681F3}"/>
    <cellStyle name="Výstup 2 14 2 4 2 3 2" xfId="45471" xr:uid="{9C4CCCB9-0C13-4C52-ACFE-19ADBE633CF4}"/>
    <cellStyle name="Výstup 2 14 2 4 2 4" xfId="27168" xr:uid="{52F2DC46-C5F2-4B67-AA89-BDD386930619}"/>
    <cellStyle name="Výstup 2 14 2 4 2 4 2" xfId="47257" xr:uid="{EB676D90-1A51-4A85-98AF-D79316CD102F}"/>
    <cellStyle name="Výstup 2 14 2 4 2 5" xfId="33943" xr:uid="{955AB564-2541-40B8-95EC-23827D1C72DC}"/>
    <cellStyle name="Výstup 2 14 2 4 2_LI1" xfId="55886" xr:uid="{494018AD-8254-495F-AA48-F3114D03A0ED}"/>
    <cellStyle name="Výstup 2 14 2 4 3" xfId="16565" xr:uid="{7D2CB59F-6545-4900-9B86-EA3A7A0B8AD8}"/>
    <cellStyle name="Výstup 2 14 2 4 3 2" xfId="38018" xr:uid="{6178499F-D23A-4928-BD1D-57C059CAE1B5}"/>
    <cellStyle name="Výstup 2 14 2 4 4" xfId="17469" xr:uid="{5D09E20A-AAD3-40CD-B4F0-E379DE44A325}"/>
    <cellStyle name="Výstup 2 14 2 4 4 2" xfId="38864" xr:uid="{CBAE9347-C157-4C32-8E17-05CF2A60FC5D}"/>
    <cellStyle name="Výstup 2 14 2 4 5" xfId="30000" xr:uid="{DD7CF255-08DB-4B35-A715-154E40086629}"/>
    <cellStyle name="Výstup 2 14 2 4_LI1" xfId="55885" xr:uid="{FBC5C51F-77E3-44B6-AAFC-34F634B78248}"/>
    <cellStyle name="Výstup 2 14 2 5" xfId="9279" xr:uid="{3283FEE1-9019-4EDB-97E7-99D5F070915C}"/>
    <cellStyle name="Výstup 2 14 2 5 2" xfId="19505" xr:uid="{412A3933-D6F8-46B2-A65B-23DAE4F79CE5}"/>
    <cellStyle name="Výstup 2 14 2 5 2 2" xfId="40737" xr:uid="{96960D60-124E-40A8-9413-6695B6D799ED}"/>
    <cellStyle name="Výstup 2 14 2 5 3" xfId="23073" xr:uid="{F4D158EC-F9D0-4892-BCDE-66A34EB79681}"/>
    <cellStyle name="Výstup 2 14 2 5 3 2" xfId="44161" xr:uid="{8DBA4A41-5515-4466-A11A-B5631F1EA6D8}"/>
    <cellStyle name="Výstup 2 14 2 5 4" xfId="25953" xr:uid="{7D6DC60A-33E2-48C1-81F2-D4D6F9E4DADC}"/>
    <cellStyle name="Výstup 2 14 2 5 4 2" xfId="46731" xr:uid="{9EC02715-845A-48DA-AB67-7E625984A3C4}"/>
    <cellStyle name="Výstup 2 14 2 5 5" xfId="32163" xr:uid="{D30CFF6C-1B2B-4204-8E34-0F10D04F553A}"/>
    <cellStyle name="Výstup 2 14 2 5_LI1" xfId="55887" xr:uid="{796887D7-FD64-4746-9824-57A8BE827C37}"/>
    <cellStyle name="Výstup 2 14 2 6" xfId="14751" xr:uid="{74A71EE6-7794-4B45-B6D5-5D0570ED0781}"/>
    <cellStyle name="Výstup 2 14 2 6 2" xfId="36311" xr:uid="{4F2AD6A8-FA68-4714-AC55-F234DCB6BAD7}"/>
    <cellStyle name="Výstup 2 14 2 7" xfId="18497" xr:uid="{E4E02C34-39B5-4ACB-8FA5-0BAA62B87064}"/>
    <cellStyle name="Výstup 2 14 2 7 2" xfId="39827" xr:uid="{8DC0B5EB-E4C2-4D2B-9D04-75E7395D120C}"/>
    <cellStyle name="Výstup 2 14 2 8" xfId="28467" xr:uid="{60A82EAC-0EFB-446C-840F-33E257AC83DE}"/>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2 2" xfId="43081" xr:uid="{2724DC61-9CF4-431A-BCA5-8DB24F129091}"/>
    <cellStyle name="Výstup 2 14 3 2 2 3" xfId="24926" xr:uid="{89D4BF16-DF11-47B1-8401-0406EDA3DE05}"/>
    <cellStyle name="Výstup 2 14 3 2 2 3 2" xfId="45937" xr:uid="{45DD9B8B-51C5-4BA5-B696-2F302F09617C}"/>
    <cellStyle name="Výstup 2 14 3 2 2 4" xfId="27560" xr:uid="{1F451754-2E0E-40BB-94CB-73E45D73385F}"/>
    <cellStyle name="Výstup 2 14 3 2 2 4 2" xfId="47381" xr:uid="{F59E170D-3B31-4FBC-8ED1-93898ACA46C0}"/>
    <cellStyle name="Výstup 2 14 3 2 2 5" xfId="35273" xr:uid="{98576AE7-9FB9-4AE0-904F-DC99CBBA2197}"/>
    <cellStyle name="Výstup 2 14 3 2 2_LI1" xfId="55889" xr:uid="{5BD5ED5E-5397-42C4-9880-C273615A3845}"/>
    <cellStyle name="Výstup 2 14 3 2 3" xfId="17401" xr:uid="{8F066D3B-5C30-4C29-8C5F-FAE966FC49E8}"/>
    <cellStyle name="Výstup 2 14 3 2 3 2" xfId="38796" xr:uid="{F6F0525F-48A5-4891-9EA8-2B78BAC8B189}"/>
    <cellStyle name="Výstup 2 14 3 2 4" xfId="19375" xr:uid="{AB184875-E700-4210-BA51-7BEF97D76D5F}"/>
    <cellStyle name="Výstup 2 14 3 2 4 2" xfId="40610" xr:uid="{9B604C75-1215-4D9B-9899-71C3F675FA6F}"/>
    <cellStyle name="Výstup 2 14 3 2 5" xfId="22300" xr:uid="{D144C4B5-55A4-4DE2-9259-155430126134}"/>
    <cellStyle name="Výstup 2 14 3 2 5 2" xfId="43395" xr:uid="{DD096892-0B51-4A2F-A18D-D13F54ABD527}"/>
    <cellStyle name="Výstup 2 14 3 2 6" xfId="31298" xr:uid="{6296A69E-0749-4500-A4F5-C4CF37BFC01A}"/>
    <cellStyle name="Výstup 2 14 3 2_LI1" xfId="55888" xr:uid="{10359686-A465-4B82-83C0-E2077D3FE6B8}"/>
    <cellStyle name="Výstup 2 14 3 3" xfId="10322" xr:uid="{4C43371F-1ED1-4E04-A87B-9AE3B7AFF915}"/>
    <cellStyle name="Výstup 2 14 3 3 2" xfId="20064" xr:uid="{5717F4BE-AD85-419F-9627-C3B20AF18854}"/>
    <cellStyle name="Výstup 2 14 3 3 2 2" xfId="41267" xr:uid="{6830C8A2-AABF-4795-8888-8023549396AB}"/>
    <cellStyle name="Výstup 2 14 3 3 3" xfId="23447" xr:uid="{6D2DBF85-69ED-45F8-835F-0253A2AFA5FD}"/>
    <cellStyle name="Výstup 2 14 3 3 3 2" xfId="44521" xr:uid="{80DB680D-ABAC-4687-BA19-5BE32FAB9AC6}"/>
    <cellStyle name="Výstup 2 14 3 3 4" xfId="26255" xr:uid="{794316DE-40A9-4EBB-96A4-D629A9B3D75F}"/>
    <cellStyle name="Výstup 2 14 3 3 4 2" xfId="46837" xr:uid="{0CA70092-4FE2-4241-97EF-2AF1B93B98BB}"/>
    <cellStyle name="Výstup 2 14 3 3 5" xfId="33010" xr:uid="{21C9D9B3-EA66-4142-888D-57977C29381E}"/>
    <cellStyle name="Výstup 2 14 3 3_LI1" xfId="55890" xr:uid="{8E314AD2-C6E5-4505-8124-4BF4AE7DDB7E}"/>
    <cellStyle name="Výstup 2 14 3 4" xfId="15462" xr:uid="{F4B9FDBF-2C93-4906-BA14-D5E5E598921E}"/>
    <cellStyle name="Výstup 2 14 3 4 2" xfId="36951" xr:uid="{29D6DFF6-8E36-44E3-9444-A2C37957BC28}"/>
    <cellStyle name="Výstup 2 14 3 5" xfId="18388" xr:uid="{2CF223D4-95D7-4894-8103-87B283F6F6FB}"/>
    <cellStyle name="Výstup 2 14 3 5 2" xfId="39734" xr:uid="{68C3C1D1-9A9A-4ACD-AA4C-61F2A2A0E7F2}"/>
    <cellStyle name="Výstup 2 14 3 6" xfId="29269" xr:uid="{FA6719A9-436A-49E5-9DA8-AC6BE6C54A6A}"/>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2 2" xfId="43533" xr:uid="{014DD5B7-F591-4857-A511-4652D5CAE2ED}"/>
    <cellStyle name="Výstup 2 14 4 2 2 3" xfId="25298" xr:uid="{17861444-8EAB-49F8-9B72-BFBFB54F8A46}"/>
    <cellStyle name="Výstup 2 14 4 2 2 3 2" xfId="46296" xr:uid="{A97421DC-BD20-41AF-8254-1E9A6096CFF9}"/>
    <cellStyle name="Výstup 2 14 4 2 2 4" xfId="27895" xr:uid="{67EB4B74-1303-40F5-B52F-0FE6F7D59C55}"/>
    <cellStyle name="Výstup 2 14 4 2 2 4 2" xfId="47542" xr:uid="{62D92BBD-E9A8-4B4D-985D-FAB2D881E14C}"/>
    <cellStyle name="Výstup 2 14 4 2 2 5" xfId="35765" xr:uid="{F9D4ADB2-2393-4978-9B4F-F3DE520D51B2}"/>
    <cellStyle name="Výstup 2 14 4 2 2_LI1" xfId="55892" xr:uid="{9E461CE6-0FC2-42EC-9CA3-41774BFAF681}"/>
    <cellStyle name="Výstup 2 14 4 2 3" xfId="17853" xr:uid="{D1B898E3-1FE6-4752-9580-A080407D45E8}"/>
    <cellStyle name="Výstup 2 14 4 2 3 2" xfId="39232" xr:uid="{046384C6-10C0-4BDF-A7FD-16E4AE7B6792}"/>
    <cellStyle name="Výstup 2 14 4 2 4" xfId="14865" xr:uid="{13A4C71C-6B16-478C-8180-00D72C4367BB}"/>
    <cellStyle name="Výstup 2 14 4 2 4 2" xfId="36418" xr:uid="{12DB38EA-AD09-49F4-A9F2-6DE2808B4B64}"/>
    <cellStyle name="Výstup 2 14 4 2 5" xfId="15809" xr:uid="{FA70C557-5D4C-45F2-B679-CA948C5D5219}"/>
    <cellStyle name="Výstup 2 14 4 2 5 2" xfId="37273" xr:uid="{5256F226-04AA-4B58-98A3-E73F745C75B6}"/>
    <cellStyle name="Výstup 2 14 4 2 6" xfId="31709" xr:uid="{1C88C007-30E3-49A2-A7FE-3771DD12ECD8}"/>
    <cellStyle name="Výstup 2 14 4 2_LI1" xfId="55891" xr:uid="{DDE4939B-3AE5-41D7-8D99-6E61B247FE29}"/>
    <cellStyle name="Výstup 2 14 4 3" xfId="10987" xr:uid="{1D8DED4F-166A-4211-A77E-424F00380501}"/>
    <cellStyle name="Výstup 2 14 4 3 2" xfId="20529" xr:uid="{CA5EC4B6-9555-4641-8B8E-47EBAFAAEEE2}"/>
    <cellStyle name="Výstup 2 14 4 3 2 2" xfId="41705" xr:uid="{C1C05983-1957-4B70-96A1-276BD9F1CD4C}"/>
    <cellStyle name="Výstup 2 14 4 3 3" xfId="23815" xr:uid="{4EF7598C-0A64-4B16-97C2-9F07F97DDA59}"/>
    <cellStyle name="Výstup 2 14 4 3 3 2" xfId="44878" xr:uid="{E8D2E317-02DE-49F9-975D-7896F6A4DED2}"/>
    <cellStyle name="Výstup 2 14 4 3 4" xfId="26589" xr:uid="{0F2E95DB-4A9E-4BBD-9E23-02E9CFAABB15}"/>
    <cellStyle name="Výstup 2 14 4 3 4 2" xfId="46997" xr:uid="{09BCA1D4-8F06-43AD-9D51-316E719E787E}"/>
    <cellStyle name="Výstup 2 14 4 3 5" xfId="33501" xr:uid="{DFF3645D-F34E-4C9D-8F22-B9B723C602CC}"/>
    <cellStyle name="Výstup 2 14 4 3_LI1" xfId="55893" xr:uid="{19C2AAC2-B1D1-44C6-AA40-BB2C9B6F4B8A}"/>
    <cellStyle name="Výstup 2 14 4 4" xfId="15914" xr:uid="{E1341EE7-BC16-457A-8948-179B94E17B68}"/>
    <cellStyle name="Výstup 2 14 4 4 2" xfId="37378" xr:uid="{7BDC2650-63D8-4314-84DE-9CFD0315A35E}"/>
    <cellStyle name="Výstup 2 14 4 5" xfId="21439" xr:uid="{4319B49D-E4FA-4EB5-BFBD-0395A89C3886}"/>
    <cellStyle name="Výstup 2 14 4 5 2" xfId="42584" xr:uid="{5B801AC8-F619-430D-A904-87EB9FEEE4CF}"/>
    <cellStyle name="Výstup 2 14 4 6" xfId="29680" xr:uid="{DC32EE4E-208C-4E71-9C84-FED1D9B3879A}"/>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2 2" xfId="42131" xr:uid="{99DE3484-B401-4728-8054-62AC8052F9D4}"/>
    <cellStyle name="Výstup 2 14 5 2 3" xfId="24228" xr:uid="{EEE8D7C8-82D5-4271-8E10-F7D29F8CB63E}"/>
    <cellStyle name="Výstup 2 14 5 2 3 2" xfId="45291" xr:uid="{7D5FC07A-0402-406D-A200-3B9549181919}"/>
    <cellStyle name="Výstup 2 14 5 2 4" xfId="26994" xr:uid="{6B8B3F07-7ACF-4356-A54C-A1EE42164E9B}"/>
    <cellStyle name="Výstup 2 14 5 2 4 2" xfId="47171" xr:uid="{1CFA52EC-0AA9-48D9-9BD7-F70F5BDB5B4D}"/>
    <cellStyle name="Výstup 2 14 5 2 5" xfId="33762" xr:uid="{37969D82-1CCC-4F05-BB1D-31B0C5AC880E}"/>
    <cellStyle name="Výstup 2 14 5 2_LI1" xfId="55895" xr:uid="{D7FE31B4-37D8-48EA-987F-FE7FB9546B39}"/>
    <cellStyle name="Výstup 2 14 5 3" xfId="16346" xr:uid="{ACD25E34-85AC-443D-8AAA-2A5ACECC6973}"/>
    <cellStyle name="Výstup 2 14 5 3 2" xfId="37806" xr:uid="{0B72E3E4-7382-4C2F-A2D6-E2BE82515FE7}"/>
    <cellStyle name="Výstup 2 14 5 4" xfId="15691" xr:uid="{69E7DEC9-FF24-4863-9514-9F99E05AD0AC}"/>
    <cellStyle name="Výstup 2 14 5 4 2" xfId="37170" xr:uid="{9A7AB3C1-9BA2-4844-8289-251F32FB135D}"/>
    <cellStyle name="Výstup 2 14 5 5" xfId="29861" xr:uid="{6F1A060D-1124-4604-A82C-F1A3ED3DA1C3}"/>
    <cellStyle name="Výstup 2 14 5_LI1" xfId="55894" xr:uid="{DC9A6CAB-A7D2-4910-835B-28D5F5118B3F}"/>
    <cellStyle name="Výstup 2 14 6" xfId="8978" xr:uid="{51FE1232-5B70-4BDA-9B59-127D380E4A1D}"/>
    <cellStyle name="Výstup 2 14 6 2" xfId="19259" xr:uid="{33D7F2AF-5A2A-4D00-9CC3-FBCC06FF0DCE}"/>
    <cellStyle name="Výstup 2 14 6 2 2" xfId="40497" xr:uid="{427D7A94-9C51-44F6-BE4B-70B5C5A692AB}"/>
    <cellStyle name="Výstup 2 14 6 3" xfId="22854" xr:uid="{ADA6182F-938C-4BB4-85AF-D0A873975010}"/>
    <cellStyle name="Výstup 2 14 6 3 2" xfId="43945" xr:uid="{C69A7FDF-DC3D-4E2D-9EBB-A34AE76160E9}"/>
    <cellStyle name="Výstup 2 14 6 4" xfId="25746" xr:uid="{11283C61-2018-441F-AE3A-4494A36FF260}"/>
    <cellStyle name="Výstup 2 14 6 4 2" xfId="46645" xr:uid="{A04027DC-1EE5-443C-A03B-61FB5384C5DD}"/>
    <cellStyle name="Výstup 2 14 6 5" xfId="31983" xr:uid="{3486CAAC-1D38-4292-8D3B-D7A02BAC4440}"/>
    <cellStyle name="Výstup 2 14 6_LI1" xfId="55896" xr:uid="{DC107E0E-F52E-4BFF-A9B8-A8FEC53D07BE}"/>
    <cellStyle name="Výstup 2 14 7" xfId="14504" xr:uid="{BF71EFD3-D39D-432E-BB0A-A9D3DB315937}"/>
    <cellStyle name="Výstup 2 14 7 2" xfId="36068" xr:uid="{A1322E94-2E2E-4933-82AB-2CA616A8E7D2}"/>
    <cellStyle name="Výstup 2 14 8" xfId="18713" xr:uid="{A23E6B5F-07C3-4776-915F-8C5A823E50F2}"/>
    <cellStyle name="Výstup 2 14 8 2" xfId="39997" xr:uid="{B2462181-F53C-4AE5-93F2-B77661713B7C}"/>
    <cellStyle name="Výstup 2 14 9" xfId="28330" xr:uid="{047BF535-A167-4C05-9145-31FBBDD07D18}"/>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2 2" xfId="43284" xr:uid="{5774FBD2-AB13-49D8-A313-FB8C29BA4C01}"/>
    <cellStyle name="Výstup 2 15 2 2 2 2 3" xfId="25101" xr:uid="{39242130-9776-4DE8-9EC7-3A24B3F4502C}"/>
    <cellStyle name="Výstup 2 15 2 2 2 2 3 2" xfId="46111" xr:uid="{EE55040A-BA38-4908-ABAF-8C111BE1355C}"/>
    <cellStyle name="Výstup 2 15 2 2 2 2 4" xfId="27726" xr:uid="{59574A78-1D8D-400B-AB01-0B6835DA7A5A}"/>
    <cellStyle name="Výstup 2 15 2 2 2 2 4 2" xfId="47463" xr:uid="{634F34B7-BC10-44FB-942C-6C907583FAAC}"/>
    <cellStyle name="Výstup 2 15 2 2 2 2 5" xfId="35449" xr:uid="{5276E208-C1AE-49A2-8864-7561AF9EDD6B}"/>
    <cellStyle name="Výstup 2 15 2 2 2 2_LI1" xfId="55898" xr:uid="{68D1A969-C36A-478D-990A-CA51B4581696}"/>
    <cellStyle name="Výstup 2 15 2 2 2 3" xfId="17606" xr:uid="{F0400406-0F3A-47F2-8D2E-18E9D80B68A2}"/>
    <cellStyle name="Výstup 2 15 2 2 2 3 2" xfId="38992" xr:uid="{BC26BF68-5F3A-438C-B19D-03FF8D14121A}"/>
    <cellStyle name="Výstup 2 15 2 2 2 4" xfId="19309" xr:uid="{E727F862-7100-4CC9-B541-620B0573B457}"/>
    <cellStyle name="Výstup 2 15 2 2 2 4 2" xfId="40546" xr:uid="{07455F7C-71F8-46A6-8B21-31B31C15F3BF}"/>
    <cellStyle name="Výstup 2 15 2 2 2 5" xfId="17206" xr:uid="{D4370E18-2212-4E8A-B8DA-6F20B34C354B}"/>
    <cellStyle name="Výstup 2 15 2 2 2 5 2" xfId="38605" xr:uid="{83A15C35-00EC-4E6A-90C9-EF095C516B82}"/>
    <cellStyle name="Výstup 2 15 2 2 2 6" xfId="31434" xr:uid="{2324A286-D786-4174-83ED-F387FFFF79C3}"/>
    <cellStyle name="Výstup 2 15 2 2 2_LI1" xfId="55897" xr:uid="{16EE3F39-1916-4530-8098-7F36933776CF}"/>
    <cellStyle name="Výstup 2 15 2 2 3" xfId="10582" xr:uid="{F521904D-15B8-4846-8D1F-34163A79B691}"/>
    <cellStyle name="Výstup 2 15 2 2 3 2" xfId="20268" xr:uid="{1FE81545-425B-4D8B-B24C-B64A1F5EEF27}"/>
    <cellStyle name="Výstup 2 15 2 2 3 2 2" xfId="41464" xr:uid="{F34C81B4-0B34-4954-BB38-5F89C3A695FD}"/>
    <cellStyle name="Výstup 2 15 2 2 3 3" xfId="23623" xr:uid="{75739362-D2F9-492B-BE85-F658DB159B15}"/>
    <cellStyle name="Výstup 2 15 2 2 3 3 2" xfId="44693" xr:uid="{B30CE405-15B4-452F-9E3A-E52615C1C4E1}"/>
    <cellStyle name="Výstup 2 15 2 2 3 4" xfId="26421" xr:uid="{378A8219-FD7C-4B54-9D85-04C0FF67D9E1}"/>
    <cellStyle name="Výstup 2 15 2 2 3 4 2" xfId="46919" xr:uid="{C1FCEA0E-1301-4974-8EFE-5D31A231FB5F}"/>
    <cellStyle name="Výstup 2 15 2 2 3 5" xfId="33186" xr:uid="{7F5C937B-6FEC-4A2D-9328-7FBB1F2DB397}"/>
    <cellStyle name="Výstup 2 15 2 2 3_LI1" xfId="55899" xr:uid="{AD632854-288D-4D7D-90AB-EFA510B60DC9}"/>
    <cellStyle name="Výstup 2 15 2 2 4" xfId="15663" xr:uid="{4D1DE6F5-FAB1-41BC-9F9D-F133BF824E4A}"/>
    <cellStyle name="Výstup 2 15 2 2 4 2" xfId="37142" xr:uid="{20B21456-D6D0-492D-A55E-F6BCC7BA13F9}"/>
    <cellStyle name="Výstup 2 15 2 2 5" xfId="18369" xr:uid="{E12EDF96-5632-4159-945A-4CECE9E8BA2B}"/>
    <cellStyle name="Výstup 2 15 2 2 5 2" xfId="39717" xr:uid="{BF05FE76-9CB5-4EA8-9726-AC008255CE12}"/>
    <cellStyle name="Výstup 2 15 2 2 6" xfId="29405" xr:uid="{E58F55AF-0BA1-423D-BAA9-6D8D97D16930}"/>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2 2" xfId="43725" xr:uid="{D1D43B01-2862-4F18-AA13-DEF89E8DC717}"/>
    <cellStyle name="Výstup 2 15 2 3 2 2 3" xfId="25490" xr:uid="{63FB23DA-AE40-46FA-9B5E-42EBF11218A5}"/>
    <cellStyle name="Výstup 2 15 2 3 2 2 3 2" xfId="46488" xr:uid="{66D3C09B-F097-4F7D-91BF-1BF8668A207C}"/>
    <cellStyle name="Výstup 2 15 2 3 2 2 4" xfId="28087" xr:uid="{9A8EFA54-273D-404C-9BEC-CFB0928B2397}"/>
    <cellStyle name="Výstup 2 15 2 3 2 2 4 2" xfId="47622" xr:uid="{BB72F74B-3DFD-43A6-89E4-3E965C7320CA}"/>
    <cellStyle name="Výstup 2 15 2 3 2 2 5" xfId="35845" xr:uid="{F4115D55-1907-4F5F-98E7-72C2A197D5A2}"/>
    <cellStyle name="Výstup 2 15 2 3 2 2_LI1" xfId="55901" xr:uid="{5AD08A4C-2AA0-43F4-B1C0-C2F162718B1E}"/>
    <cellStyle name="Výstup 2 15 2 3 2 3" xfId="18045" xr:uid="{70157E2F-4791-41C9-B4BB-8292CF5F3060}"/>
    <cellStyle name="Výstup 2 15 2 3 2 3 2" xfId="39424" xr:uid="{FD7126FE-F47B-416C-8AB4-1B5A4495488D}"/>
    <cellStyle name="Výstup 2 15 2 3 2 4" xfId="16692" xr:uid="{6493140C-0E1C-42DB-B894-1874330CA878}"/>
    <cellStyle name="Výstup 2 15 2 3 2 4 2" xfId="38137" xr:uid="{2EE0701F-70B5-434F-993D-A72E8F4B86A5}"/>
    <cellStyle name="Výstup 2 15 2 3 2 5" xfId="23706" xr:uid="{71FFE399-3F68-49A5-85BA-4E11623A3C3A}"/>
    <cellStyle name="Výstup 2 15 2 3 2 5 2" xfId="44770" xr:uid="{491D4011-C795-45B3-B926-24E2B2F83564}"/>
    <cellStyle name="Výstup 2 15 2 3 2 6" xfId="31750" xr:uid="{4FBBB99D-4755-46F3-B742-1E3F8FFB57CC}"/>
    <cellStyle name="Výstup 2 15 2 3 2_LI1" xfId="55900" xr:uid="{FB133726-A6EB-438C-85DC-F86B97521FE3}"/>
    <cellStyle name="Výstup 2 15 2 3 3" xfId="11179" xr:uid="{3A50C81F-FF06-41BA-A2C9-ADE1492267E2}"/>
    <cellStyle name="Výstup 2 15 2 3 3 2" xfId="20721" xr:uid="{4B167F5B-69F8-4BE6-B1C0-F2306B4EA1D1}"/>
    <cellStyle name="Výstup 2 15 2 3 3 2 2" xfId="41897" xr:uid="{E0ED6DF4-B49D-46B7-AD2F-D26D95786E12}"/>
    <cellStyle name="Výstup 2 15 2 3 3 3" xfId="24007" xr:uid="{E655250A-CDD0-4CC6-8F5A-B793EB58A3F2}"/>
    <cellStyle name="Výstup 2 15 2 3 3 3 2" xfId="45070" xr:uid="{33DEC9AB-5670-40B6-8979-82C98FDCE807}"/>
    <cellStyle name="Výstup 2 15 2 3 3 4" xfId="26781" xr:uid="{3073E038-A380-4A83-8673-7D5081675411}"/>
    <cellStyle name="Výstup 2 15 2 3 3 4 2" xfId="47077" xr:uid="{449FD6C5-2D98-4D55-85BA-C2DAF074868C}"/>
    <cellStyle name="Výstup 2 15 2 3 3 5" xfId="33581" xr:uid="{8DF01D4A-A747-4B99-9271-44CC440E9140}"/>
    <cellStyle name="Výstup 2 15 2 3 3_LI1" xfId="55902" xr:uid="{B9B1E562-0DD6-40E4-9850-1A2E8253ED3F}"/>
    <cellStyle name="Výstup 2 15 2 3 4" xfId="16106" xr:uid="{F3EEC582-274E-4D47-8D89-4A9DD4D8FBBE}"/>
    <cellStyle name="Výstup 2 15 2 3 4 2" xfId="37570" xr:uid="{4A84A88C-8A23-48EE-91CB-A1F2B7F06370}"/>
    <cellStyle name="Výstup 2 15 2 3 5" xfId="17730" xr:uid="{2A947B71-FBE6-4065-B4EF-62C493FDA72B}"/>
    <cellStyle name="Výstup 2 15 2 3 5 2" xfId="39111" xr:uid="{B80075BF-A63B-4D4A-85B2-6EC98A8D20E3}"/>
    <cellStyle name="Výstup 2 15 2 3 6" xfId="29721" xr:uid="{67D5D13E-54F2-4D6B-B374-6AFAA958C6CD}"/>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2 2" xfId="42328" xr:uid="{DFFA3F10-3A5C-4054-8B0F-706F9D648AFB}"/>
    <cellStyle name="Výstup 2 15 2 4 2 3" xfId="24398" xr:uid="{5FFE6CB8-743C-4321-A856-569293306DAC}"/>
    <cellStyle name="Výstup 2 15 2 4 2 3 2" xfId="45459" xr:uid="{02A198D1-34C4-40B9-B7EE-5876D78D79CD}"/>
    <cellStyle name="Výstup 2 15 2 4 2 4" xfId="27156" xr:uid="{50968ADD-941C-44F6-9E20-05D51D7406C3}"/>
    <cellStyle name="Výstup 2 15 2 4 2 4 2" xfId="47251" xr:uid="{06790784-E1F9-47EE-8369-F889B56F8825}"/>
    <cellStyle name="Výstup 2 15 2 4 2 5" xfId="33937" xr:uid="{9A1726BD-60A5-465A-8AAC-36CC2C41682B}"/>
    <cellStyle name="Výstup 2 15 2 4 2_LI1" xfId="55904" xr:uid="{8384B269-3848-48B5-B016-5CABC4ED61C9}"/>
    <cellStyle name="Výstup 2 15 2 4 3" xfId="16553" xr:uid="{554C539C-3E3A-4C46-9653-57515BE1F916}"/>
    <cellStyle name="Výstup 2 15 2 4 3 2" xfId="38006" xr:uid="{3CFFF22C-1980-4269-999E-0B0DBF198084}"/>
    <cellStyle name="Výstup 2 15 2 4 4" xfId="15269" xr:uid="{C31C21A0-2549-43A5-8485-B0F5071ABEE7}"/>
    <cellStyle name="Výstup 2 15 2 4 4 2" xfId="36765" xr:uid="{EAAAFD2E-3C4B-461B-9CA4-9CB4BF7017BE}"/>
    <cellStyle name="Výstup 2 15 2 4 5" xfId="29998" xr:uid="{A190ACF5-5AB2-43B1-BFD7-E0B9FD8883D8}"/>
    <cellStyle name="Výstup 2 15 2 4_LI1" xfId="55903" xr:uid="{1B01A28D-5426-4280-BB5F-69E0844C0DE1}"/>
    <cellStyle name="Výstup 2 15 2 5" xfId="9264" xr:uid="{BA9CCA72-4F0E-42CB-8A21-D91AA3E424BE}"/>
    <cellStyle name="Výstup 2 15 2 5 2" xfId="19490" xr:uid="{E02485EB-C03C-4854-87B4-717B09E179BC}"/>
    <cellStyle name="Výstup 2 15 2 5 2 2" xfId="40722" xr:uid="{E44A256F-0946-4D40-97F7-70AB7725EF46}"/>
    <cellStyle name="Výstup 2 15 2 5 3" xfId="23058" xr:uid="{0E44D8B4-6825-475A-BB1A-9E3344BEC3DF}"/>
    <cellStyle name="Výstup 2 15 2 5 3 2" xfId="44146" xr:uid="{D0FE18E4-F42F-40A4-8464-06FC3B44031C}"/>
    <cellStyle name="Výstup 2 15 2 5 4" xfId="25938" xr:uid="{C0D3D669-9CBD-48AB-AF9C-F5F69056D240}"/>
    <cellStyle name="Výstup 2 15 2 5 4 2" xfId="46725" xr:uid="{16274F52-DAC1-4BD3-94F2-D38E7E591A51}"/>
    <cellStyle name="Výstup 2 15 2 5 5" xfId="32157" xr:uid="{938B5D01-9328-4083-8BF7-940EECBCD48D}"/>
    <cellStyle name="Výstup 2 15 2 5_LI1" xfId="55905" xr:uid="{CACC1266-1231-495F-8C53-0A738A368E3D}"/>
    <cellStyle name="Výstup 2 15 2 6" xfId="14736" xr:uid="{552237EA-A495-46AB-A1DC-FE7F8ACD3D5F}"/>
    <cellStyle name="Výstup 2 15 2 6 2" xfId="36296" xr:uid="{ADA31BF6-1845-433C-91D9-AF8297E03CE7}"/>
    <cellStyle name="Výstup 2 15 2 7" xfId="18512" xr:uid="{7D41C1EF-321A-4D31-AFC3-339F0C394DD1}"/>
    <cellStyle name="Výstup 2 15 2 7 2" xfId="39838" xr:uid="{E246908F-5246-4954-8838-70F4C5BF3BEE}"/>
    <cellStyle name="Výstup 2 15 2 8" xfId="28465" xr:uid="{E0BF5479-AC60-4BB3-8FB1-2C34DF492160}"/>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2 2" xfId="43069" xr:uid="{A9562EF8-D34F-42FE-8B93-56C9AABF9F59}"/>
    <cellStyle name="Výstup 2 15 3 2 2 3" xfId="24914" xr:uid="{39145ABF-AD25-4EE1-9743-64BEAEB13621}"/>
    <cellStyle name="Výstup 2 15 3 2 2 3 2" xfId="45925" xr:uid="{BE483AE8-6565-4867-B094-564638C55502}"/>
    <cellStyle name="Výstup 2 15 3 2 2 4" xfId="27548" xr:uid="{9BC2E073-DD35-4D10-A805-7300663974A2}"/>
    <cellStyle name="Výstup 2 15 3 2 2 4 2" xfId="47375" xr:uid="{3F416D8C-352B-4FB4-BAFE-91CDD4824717}"/>
    <cellStyle name="Výstup 2 15 3 2 2 5" xfId="35267" xr:uid="{922B4FE9-9440-4397-B681-0E5496A02BF7}"/>
    <cellStyle name="Výstup 2 15 3 2 2_LI1" xfId="55907" xr:uid="{75ED057A-869F-46B0-9B63-FD39E7015DF4}"/>
    <cellStyle name="Výstup 2 15 3 2 3" xfId="17389" xr:uid="{A62C4828-0B5F-4740-A6F0-CC8B42648FB0}"/>
    <cellStyle name="Výstup 2 15 3 2 3 2" xfId="38784" xr:uid="{ACDD694A-21A9-470A-A770-9EC011EAF960}"/>
    <cellStyle name="Výstup 2 15 3 2 4" xfId="18207" xr:uid="{E4BC8F92-BABA-451D-999C-2F7910C28FB3}"/>
    <cellStyle name="Výstup 2 15 3 2 4 2" xfId="39583" xr:uid="{BEF0E697-0FD2-4C7A-8B45-F208C7E07489}"/>
    <cellStyle name="Výstup 2 15 3 2 5" xfId="25172" xr:uid="{DA2163CF-DE6B-44C2-A910-C353CAAF88E1}"/>
    <cellStyle name="Výstup 2 15 3 2 5 2" xfId="46178" xr:uid="{9604DCB3-6E58-4689-BAEB-A7894BAAC6F0}"/>
    <cellStyle name="Výstup 2 15 3 2 6" xfId="31296" xr:uid="{1A9D2418-B113-4FC9-B45D-C0A8E4FF9432}"/>
    <cellStyle name="Výstup 2 15 3 2_LI1" xfId="55906" xr:uid="{5797D5AA-59B3-4F6C-8E08-4DC236ADC8BF}"/>
    <cellStyle name="Výstup 2 15 3 3" xfId="10310" xr:uid="{BC9A2F37-8B43-4EE8-978F-28EC6FF80396}"/>
    <cellStyle name="Výstup 2 15 3 3 2" xfId="20052" xr:uid="{3CC1A2A6-889B-4A32-9962-06F0F4F40B1B}"/>
    <cellStyle name="Výstup 2 15 3 3 2 2" xfId="41255" xr:uid="{2759EC56-CF62-4278-B0DD-BFCA51C8DBF2}"/>
    <cellStyle name="Výstup 2 15 3 3 3" xfId="23435" xr:uid="{1D558E72-630E-45C8-BD1E-946C400FA819}"/>
    <cellStyle name="Výstup 2 15 3 3 3 2" xfId="44509" xr:uid="{FE6272A6-4B44-4BF3-8A76-7E752F6EBCF2}"/>
    <cellStyle name="Výstup 2 15 3 3 4" xfId="26243" xr:uid="{4FED57F6-DB87-4281-A5F6-63F5DDFC3619}"/>
    <cellStyle name="Výstup 2 15 3 3 4 2" xfId="46831" xr:uid="{F84F9D23-1A9E-4D80-A036-960E90DA1BD9}"/>
    <cellStyle name="Výstup 2 15 3 3 5" xfId="33004" xr:uid="{F9EA68AA-FE79-4F0D-B180-316F90C9C499}"/>
    <cellStyle name="Výstup 2 15 3 3_LI1" xfId="55908" xr:uid="{EFC06933-15B3-4C8D-922A-0E6988654937}"/>
    <cellStyle name="Výstup 2 15 3 4" xfId="15450" xr:uid="{885536BA-1609-48BD-A460-F4B6586CFF82}"/>
    <cellStyle name="Výstup 2 15 3 4 2" xfId="36939" xr:uid="{9B6A4073-01EB-4965-8F76-DBBD2E761177}"/>
    <cellStyle name="Výstup 2 15 3 5" xfId="18389" xr:uid="{38345865-20D7-463C-8257-9C46B581D346}"/>
    <cellStyle name="Výstup 2 15 3 5 2" xfId="39735" xr:uid="{8967A0E0-FE99-4BCA-9A50-93476BA6FD11}"/>
    <cellStyle name="Výstup 2 15 3 6" xfId="29267" xr:uid="{EDCF93A1-392C-4113-921A-A16D0F727081}"/>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2 2" xfId="43518" xr:uid="{07832530-04B6-4A32-98E9-CD2ADDEC8A1A}"/>
    <cellStyle name="Výstup 2 15 4 2 2 3" xfId="25283" xr:uid="{B6336CE0-7CCD-4ACE-9ED1-3CC7211CFFB8}"/>
    <cellStyle name="Výstup 2 15 4 2 2 3 2" xfId="46281" xr:uid="{72B67242-C220-4210-A371-9FF132ABD893}"/>
    <cellStyle name="Výstup 2 15 4 2 2 4" xfId="27880" xr:uid="{951DB571-BF5C-49F7-AF85-F254167B99EE}"/>
    <cellStyle name="Výstup 2 15 4 2 2 4 2" xfId="47536" xr:uid="{09CE8ECE-5164-46A7-894F-8A21F99A536C}"/>
    <cellStyle name="Výstup 2 15 4 2 2 5" xfId="35759" xr:uid="{EEFB75F4-F88D-4076-97B4-3D0BAE90F147}"/>
    <cellStyle name="Výstup 2 15 4 2 2_LI1" xfId="55910" xr:uid="{42C1F44D-3BCB-4DEB-9AE1-5FD4F6060A94}"/>
    <cellStyle name="Výstup 2 15 4 2 3" xfId="17838" xr:uid="{FA0FFD8A-7C09-4040-ABBA-80F173614E9C}"/>
    <cellStyle name="Výstup 2 15 4 2 3 2" xfId="39217" xr:uid="{4E8A3519-0008-4604-9B3A-9089D3ECCDA2}"/>
    <cellStyle name="Výstup 2 15 4 2 4" xfId="19615" xr:uid="{E687FF2E-6447-44F2-B657-387DAF9DC380}"/>
    <cellStyle name="Výstup 2 15 4 2 4 2" xfId="40837" xr:uid="{E94BFF6B-BD2F-453D-B4CD-74B8B7E3E505}"/>
    <cellStyle name="Výstup 2 15 4 2 5" xfId="14975" xr:uid="{D005EB85-6CB0-42E0-803D-86C5D37F8C8E}"/>
    <cellStyle name="Výstup 2 15 4 2 5 2" xfId="36517" xr:uid="{367873C0-E1D9-4B57-9767-205B1B46442C}"/>
    <cellStyle name="Výstup 2 15 4 2 6" xfId="31707" xr:uid="{D760739D-E291-4F0C-A99F-A47996DA085F}"/>
    <cellStyle name="Výstup 2 15 4 2_LI1" xfId="55909" xr:uid="{A46556DD-3073-4680-B58C-C44DFB3FB7D1}"/>
    <cellStyle name="Výstup 2 15 4 3" xfId="10972" xr:uid="{506033A2-5C73-4B9C-870A-7B6C06C001F4}"/>
    <cellStyle name="Výstup 2 15 4 3 2" xfId="20514" xr:uid="{56E4B5B6-5D22-4468-822E-DB89423923EB}"/>
    <cellStyle name="Výstup 2 15 4 3 2 2" xfId="41690" xr:uid="{37A825E7-139D-45FD-A74F-8C3F139CE032}"/>
    <cellStyle name="Výstup 2 15 4 3 3" xfId="23800" xr:uid="{1C2E2B1C-7846-4963-9E91-0B16A3FFB53C}"/>
    <cellStyle name="Výstup 2 15 4 3 3 2" xfId="44863" xr:uid="{50E99840-88DE-41DE-A370-50FAE92C20B1}"/>
    <cellStyle name="Výstup 2 15 4 3 4" xfId="26574" xr:uid="{F481F8BB-A914-455F-928B-28E5AC60A20E}"/>
    <cellStyle name="Výstup 2 15 4 3 4 2" xfId="46991" xr:uid="{47DF391C-0537-430A-A0FE-CBC618DCA5E1}"/>
    <cellStyle name="Výstup 2 15 4 3 5" xfId="33495" xr:uid="{C0994A98-50CA-4808-B851-A0759BB6EC9F}"/>
    <cellStyle name="Výstup 2 15 4 3_LI1" xfId="55911" xr:uid="{AA1BD5F2-A0ED-4F02-84F5-37FBA76FBBE2}"/>
    <cellStyle name="Výstup 2 15 4 4" xfId="15899" xr:uid="{43AC44E2-0320-47D0-8A89-69E33658A655}"/>
    <cellStyle name="Výstup 2 15 4 4 2" xfId="37363" xr:uid="{ED0EB5D2-0CE6-40F3-BDEE-F9959493CA8B}"/>
    <cellStyle name="Výstup 2 15 4 5" xfId="18347" xr:uid="{D4A6FE94-5639-40A3-B388-8BD4FC54F72C}"/>
    <cellStyle name="Výstup 2 15 4 5 2" xfId="39698" xr:uid="{98428516-6D07-4D1A-AC44-E0BEBC1714DC}"/>
    <cellStyle name="Výstup 2 15 4 6" xfId="29678" xr:uid="{0AED366C-7C37-41BB-8218-61697A5984E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2 2" xfId="42119" xr:uid="{61A69886-77BF-47F9-848C-9C0C60381165}"/>
    <cellStyle name="Výstup 2 15 5 2 3" xfId="24215" xr:uid="{A78160A0-9922-4885-B5D8-6FA8649B88A3}"/>
    <cellStyle name="Výstup 2 15 5 2 3 2" xfId="45278" xr:uid="{7F8B4B25-518A-4689-9FBD-D67557240BE4}"/>
    <cellStyle name="Výstup 2 15 5 2 4" xfId="26982" xr:uid="{A8CEF5F8-FBD0-4809-A33F-6D7F0BF32C6A}"/>
    <cellStyle name="Výstup 2 15 5 2 4 2" xfId="47165" xr:uid="{E10C5B44-E518-49FA-8617-AC7DCAAFCE43}"/>
    <cellStyle name="Výstup 2 15 5 2 5" xfId="33756" xr:uid="{43EDA48A-4530-48D6-8890-7F6C5419E6C3}"/>
    <cellStyle name="Výstup 2 15 5 2_LI1" xfId="55913" xr:uid="{F8AB2B7D-7ED0-4DD6-A1C0-A0DD7A077F81}"/>
    <cellStyle name="Výstup 2 15 5 3" xfId="16334" xr:uid="{0D32FEFE-613D-49F7-AA1C-D5FD4EC31ADD}"/>
    <cellStyle name="Výstup 2 15 5 3 2" xfId="37794" xr:uid="{D3B5FF35-8BB3-4491-B9E8-8CAF4061A896}"/>
    <cellStyle name="Výstup 2 15 5 4" xfId="21740" xr:uid="{73A88D80-8DB2-4B37-8259-A55079979B67}"/>
    <cellStyle name="Výstup 2 15 5 4 2" xfId="42853" xr:uid="{AAD09E0F-819A-43F2-A016-140E6D059A69}"/>
    <cellStyle name="Výstup 2 15 5 5" xfId="29859" xr:uid="{E12664B4-E6A8-4D0A-B8F1-4E48386DA736}"/>
    <cellStyle name="Výstup 2 15 5_LI1" xfId="55912" xr:uid="{6B407213-3989-4E37-942B-F381A22E35EF}"/>
    <cellStyle name="Výstup 2 15 6" xfId="8963" xr:uid="{ADB2A0D2-1121-4646-B83B-2C1C8BCFCB2C}"/>
    <cellStyle name="Výstup 2 15 6 2" xfId="19244" xr:uid="{31F0421A-6B66-413C-A7E3-6EC5F16FC103}"/>
    <cellStyle name="Výstup 2 15 6 2 2" xfId="40482" xr:uid="{16B665E3-FBAA-4E22-8982-4D2D0E28F681}"/>
    <cellStyle name="Výstup 2 15 6 3" xfId="22839" xr:uid="{DC5E21B0-734D-44CF-9A12-D8D1E700DA31}"/>
    <cellStyle name="Výstup 2 15 6 3 2" xfId="43930" xr:uid="{7017EF64-0F96-45CB-A8FC-79AA2744ADB9}"/>
    <cellStyle name="Výstup 2 15 6 4" xfId="25731" xr:uid="{731B2E6D-3AB3-4F07-AD40-653CFD9966F9}"/>
    <cellStyle name="Výstup 2 15 6 4 2" xfId="46639" xr:uid="{FB7DD5D6-CC13-4580-99EE-283A4BECA7CB}"/>
    <cellStyle name="Výstup 2 15 6 5" xfId="31977" xr:uid="{1EB0EE90-E23C-4839-9BA7-9A40062F52B2}"/>
    <cellStyle name="Výstup 2 15 6_LI1" xfId="55914" xr:uid="{9677EA15-82BF-4233-9EE2-EA2ACDE8D6E7}"/>
    <cellStyle name="Výstup 2 15 7" xfId="14489" xr:uid="{FC57BF30-DBBB-41B5-B664-BC8731591322}"/>
    <cellStyle name="Výstup 2 15 7 2" xfId="36053" xr:uid="{671E7713-9725-4B27-B1F6-21E3614778E1}"/>
    <cellStyle name="Výstup 2 15 8" xfId="18728" xr:uid="{BA2A6037-603E-480B-BE7C-8962765353E8}"/>
    <cellStyle name="Výstup 2 15 8 2" xfId="40008" xr:uid="{8478319F-C6B0-4CD0-B796-979394BF4223}"/>
    <cellStyle name="Výstup 2 15 9" xfId="28328" xr:uid="{FFF50EFB-7219-4A85-98C0-7B3C60A9B791}"/>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2 2" xfId="43300" xr:uid="{11720895-05FA-409A-9D1A-3A2F7625DB2D}"/>
    <cellStyle name="Výstup 2 16 2 2 2 2 3" xfId="25117" xr:uid="{28F1F468-9D36-43B9-9951-3B56F7E8DBF3}"/>
    <cellStyle name="Výstup 2 16 2 2 2 2 3 2" xfId="46127" xr:uid="{560E102C-18AC-4E11-A966-F77A4B4DD871}"/>
    <cellStyle name="Výstup 2 16 2 2 2 2 4" xfId="27742" xr:uid="{D51EDA06-6B58-4D41-822D-B6F0DB90F508}"/>
    <cellStyle name="Výstup 2 16 2 2 2 2 4 2" xfId="47472" xr:uid="{F9C413ED-42CC-4829-9039-A6767F9060FC}"/>
    <cellStyle name="Výstup 2 16 2 2 2 2 5" xfId="35458" xr:uid="{D4267086-C297-4911-A68F-B07964EBBBE3}"/>
    <cellStyle name="Výstup 2 16 2 2 2 2_LI1" xfId="55916" xr:uid="{F4BF399C-B614-47E1-8C96-FAAE19D65814}"/>
    <cellStyle name="Výstup 2 16 2 2 2 3" xfId="17622" xr:uid="{EBBCEEF2-6D64-43C6-AE86-7C151228E2AA}"/>
    <cellStyle name="Výstup 2 16 2 2 2 3 2" xfId="39008" xr:uid="{C835CE75-C7A6-48D0-964B-A98258C24B0F}"/>
    <cellStyle name="Výstup 2 16 2 2 2 4" xfId="19611" xr:uid="{5AB3E4A2-BA22-4C33-8CC4-B68C474D3EA3}"/>
    <cellStyle name="Výstup 2 16 2 2 2 4 2" xfId="40833" xr:uid="{056E4F4F-23EE-4BBF-AD05-E422279F0BE0}"/>
    <cellStyle name="Výstup 2 16 2 2 2 5" xfId="16640" xr:uid="{653B8CD9-8498-4611-8F9F-AB15FB13411F}"/>
    <cellStyle name="Výstup 2 16 2 2 2 5 2" xfId="38090" xr:uid="{266EB933-A0B4-47D2-8E7F-3B3BB3F127AB}"/>
    <cellStyle name="Výstup 2 16 2 2 2 6" xfId="31438" xr:uid="{04E36CDD-E6A4-4243-94D8-A0C0CDF6E482}"/>
    <cellStyle name="Výstup 2 16 2 2 2_LI1" xfId="55915" xr:uid="{D45CE5E9-29DC-4A60-8682-68340B94F1AB}"/>
    <cellStyle name="Výstup 2 16 2 2 3" xfId="10598" xr:uid="{C18D3AC0-32CB-432E-B1EA-A47DCBC721CD}"/>
    <cellStyle name="Výstup 2 16 2 2 3 2" xfId="20284" xr:uid="{D7D93F45-443A-4E69-A2D9-B596B85ECA03}"/>
    <cellStyle name="Výstup 2 16 2 2 3 2 2" xfId="41480" xr:uid="{15D51FFE-A4E5-4AB0-9E58-C394B75BE605}"/>
    <cellStyle name="Výstup 2 16 2 2 3 3" xfId="23639" xr:uid="{E8300860-60EF-4859-82DA-A09EFB316373}"/>
    <cellStyle name="Výstup 2 16 2 2 3 3 2" xfId="44709" xr:uid="{1FA21E81-B768-43A6-8937-8EB16D618E6D}"/>
    <cellStyle name="Výstup 2 16 2 2 3 4" xfId="26437" xr:uid="{9C0F55EA-A47F-437D-8433-5D3A05BB57DB}"/>
    <cellStyle name="Výstup 2 16 2 2 3 4 2" xfId="46928" xr:uid="{A5D9C70D-C33B-47B4-8B6A-19ED5974440F}"/>
    <cellStyle name="Výstup 2 16 2 2 3 5" xfId="33195" xr:uid="{ABB50921-8028-4DD4-822C-29B60A43756B}"/>
    <cellStyle name="Výstup 2 16 2 2 3_LI1" xfId="55917" xr:uid="{B6AD3AE7-B483-42AA-A245-B4F612C75093}"/>
    <cellStyle name="Výstup 2 16 2 2 4" xfId="15679" xr:uid="{6CE9BA56-2EA1-4E23-B863-17749B558686}"/>
    <cellStyle name="Výstup 2 16 2 2 4 2" xfId="37158" xr:uid="{6162592A-34E7-44B3-8C50-112838A17B92}"/>
    <cellStyle name="Výstup 2 16 2 2 5" xfId="16626" xr:uid="{5E7A3B82-C8BE-4B73-B7A4-680A9DA03138}"/>
    <cellStyle name="Výstup 2 16 2 2 5 2" xfId="38077" xr:uid="{B118B086-3894-4446-B21D-24CCF440B2AE}"/>
    <cellStyle name="Výstup 2 16 2 2 6" xfId="29409" xr:uid="{44ABF8AC-B82C-4937-9AD5-7D982C8FC241}"/>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2 2" xfId="43745" xr:uid="{88A42A08-08ED-4A1E-823E-90AD3B4075E9}"/>
    <cellStyle name="Výstup 2 16 2 3 2 2 3" xfId="25510" xr:uid="{12FF19C8-98B5-47DA-A6A1-72624C9518DE}"/>
    <cellStyle name="Výstup 2 16 2 3 2 2 3 2" xfId="46508" xr:uid="{28EDEEEA-6BF8-423B-9A6F-B3183FEE8ED3}"/>
    <cellStyle name="Výstup 2 16 2 3 2 2 4" xfId="28107" xr:uid="{462B146E-E26C-4385-99D3-9C4BC0FADCC7}"/>
    <cellStyle name="Výstup 2 16 2 3 2 2 4 2" xfId="47630" xr:uid="{FDC95229-8EE8-432E-933E-2AF72DEF76BB}"/>
    <cellStyle name="Výstup 2 16 2 3 2 2 5" xfId="35853" xr:uid="{76E7D8E2-F51A-4BA8-979C-B261C4F535EF}"/>
    <cellStyle name="Výstup 2 16 2 3 2 2_LI1" xfId="55919" xr:uid="{A9BD1682-2892-4A50-B1DF-5F9639996E2E}"/>
    <cellStyle name="Výstup 2 16 2 3 2 3" xfId="18065" xr:uid="{061E4EBE-EEA5-44A3-BA25-462D9AC55071}"/>
    <cellStyle name="Výstup 2 16 2 3 2 3 2" xfId="39444" xr:uid="{5C823003-1D7C-4440-9B32-CD799A922712}"/>
    <cellStyle name="Výstup 2 16 2 3 2 4" xfId="18137" xr:uid="{1899A41E-1A9B-4AC7-8307-74614259F6E1}"/>
    <cellStyle name="Výstup 2 16 2 3 2 4 2" xfId="39514" xr:uid="{08BA0FB8-A054-4785-A47C-D53382951A86}"/>
    <cellStyle name="Výstup 2 16 2 3 2 5" xfId="24903" xr:uid="{D1E950D6-7034-477E-AC83-B1E59181DF41}"/>
    <cellStyle name="Výstup 2 16 2 3 2 5 2" xfId="45914" xr:uid="{3A7C35A4-6836-449E-942C-F6687D3100F0}"/>
    <cellStyle name="Výstup 2 16 2 3 2 6" xfId="31754" xr:uid="{51BA817B-3C2B-4E3D-9F73-F61343063910}"/>
    <cellStyle name="Výstup 2 16 2 3 2_LI1" xfId="55918" xr:uid="{52C6F530-AF4C-406C-8BC7-2C55C988895A}"/>
    <cellStyle name="Výstup 2 16 2 3 3" xfId="11199" xr:uid="{39DE2152-4128-4D2B-AF09-487A5CF50A3E}"/>
    <cellStyle name="Výstup 2 16 2 3 3 2" xfId="20741" xr:uid="{F153DB27-B56F-41E9-BD2C-B5C969FC984F}"/>
    <cellStyle name="Výstup 2 16 2 3 3 2 2" xfId="41917" xr:uid="{5F352806-191D-4349-9FE9-E23126D5D845}"/>
    <cellStyle name="Výstup 2 16 2 3 3 3" xfId="24027" xr:uid="{4315779F-4120-4A0B-B3A6-CFC3C3F78BB4}"/>
    <cellStyle name="Výstup 2 16 2 3 3 3 2" xfId="45090" xr:uid="{79179DD1-EF23-496D-8AB6-D5C2124D3465}"/>
    <cellStyle name="Výstup 2 16 2 3 3 4" xfId="26801" xr:uid="{611FF505-EECD-43F5-A8F4-14D4CAA4514E}"/>
    <cellStyle name="Výstup 2 16 2 3 3 4 2" xfId="47085" xr:uid="{32BF51BC-826C-4C64-BA05-4FE6C2675D19}"/>
    <cellStyle name="Výstup 2 16 2 3 3 5" xfId="33589" xr:uid="{164F49CD-F775-4F68-AB47-74F31ED2A9A6}"/>
    <cellStyle name="Výstup 2 16 2 3 3_LI1" xfId="55920" xr:uid="{BC2E9AB2-8CEC-45BC-A638-FD75F25F1973}"/>
    <cellStyle name="Výstup 2 16 2 3 4" xfId="16126" xr:uid="{C01AFC38-479B-4461-B0A6-7A55C5895BBF}"/>
    <cellStyle name="Výstup 2 16 2 3 4 2" xfId="37590" xr:uid="{4528FFB7-A3E0-4556-A94B-D9F606C97FB7}"/>
    <cellStyle name="Výstup 2 16 2 3 5" xfId="15013" xr:uid="{F224E407-B1A5-4359-AD6A-EF2F989CBD6E}"/>
    <cellStyle name="Výstup 2 16 2 3 5 2" xfId="36547" xr:uid="{6A87F11B-4BB2-4F2D-B1A1-BCC5D3D1BECF}"/>
    <cellStyle name="Výstup 2 16 2 3 6" xfId="29725" xr:uid="{9B6A70B2-6098-4161-B827-57ED619AFB71}"/>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2 2" xfId="42343" xr:uid="{C1BA3DB7-C4FF-4100-AE6E-3A47909E3FDB}"/>
    <cellStyle name="Výstup 2 16 2 4 2 3" xfId="24413" xr:uid="{A355A247-F622-4ACD-A4F0-7A2976F870FD}"/>
    <cellStyle name="Výstup 2 16 2 4 2 3 2" xfId="45474" xr:uid="{DEF96F3F-DBC4-4D92-B8E1-0A4E2829032E}"/>
    <cellStyle name="Výstup 2 16 2 4 2 4" xfId="27171" xr:uid="{CB7B5507-A901-4C9E-9031-DD42BB257473}"/>
    <cellStyle name="Výstup 2 16 2 4 2 4 2" xfId="47259" xr:uid="{FF57523E-E0D6-4ECD-B3BD-068E8132A801}"/>
    <cellStyle name="Výstup 2 16 2 4 2 5" xfId="33945" xr:uid="{E110728F-CC90-4B87-A002-7CDF089BEDE1}"/>
    <cellStyle name="Výstup 2 16 2 4 2_LI1" xfId="55922" xr:uid="{2A639EC6-4F4F-4A3A-9ACC-D5F9446C2564}"/>
    <cellStyle name="Výstup 2 16 2 4 3" xfId="16568" xr:uid="{7E094C29-7EC0-492C-BD35-420ECC093D11}"/>
    <cellStyle name="Výstup 2 16 2 4 3 2" xfId="38021" xr:uid="{B910D41B-D889-48EF-97B3-7193B178BD45}"/>
    <cellStyle name="Výstup 2 16 2 4 4" xfId="19723" xr:uid="{3286AFE9-BE3B-4D87-BAE2-288180D2F562}"/>
    <cellStyle name="Výstup 2 16 2 4 4 2" xfId="40935" xr:uid="{05DBE338-F736-4EF6-903B-7283EEED5B54}"/>
    <cellStyle name="Výstup 2 16 2 4 5" xfId="30002" xr:uid="{4C2678D4-E0C6-41F2-BCE2-CAD1F88A9B50}"/>
    <cellStyle name="Výstup 2 16 2 4_LI1" xfId="55921" xr:uid="{1B759F20-6751-4830-9FBE-C1808306B989}"/>
    <cellStyle name="Výstup 2 16 2 5" xfId="9284" xr:uid="{16CFF2CA-414A-4D64-8FBA-6D5C532EB3CF}"/>
    <cellStyle name="Výstup 2 16 2 5 2" xfId="19510" xr:uid="{1DFBB791-9C1E-4D25-A810-B9F1EED97900}"/>
    <cellStyle name="Výstup 2 16 2 5 2 2" xfId="40742" xr:uid="{95C6C2E0-FAFD-4475-BF1B-64CC8B8DF14A}"/>
    <cellStyle name="Výstup 2 16 2 5 3" xfId="23078" xr:uid="{27AC72AF-4F72-4326-ACFA-67549F642C1C}"/>
    <cellStyle name="Výstup 2 16 2 5 3 2" xfId="44166" xr:uid="{C7FAB847-4668-44AB-9A9C-A242C7203456}"/>
    <cellStyle name="Výstup 2 16 2 5 4" xfId="25958" xr:uid="{ED7DD5B3-1C7B-4399-AFA4-387D2D22BF8D}"/>
    <cellStyle name="Výstup 2 16 2 5 4 2" xfId="46733" xr:uid="{CBA3ADF6-D0E6-4167-84BE-97B258CF120B}"/>
    <cellStyle name="Výstup 2 16 2 5 5" xfId="32165" xr:uid="{B2368342-AE4E-471C-BC3B-655BA2EF21F4}"/>
    <cellStyle name="Výstup 2 16 2 5_LI1" xfId="55923" xr:uid="{6DC0C164-1052-4C80-9676-5C1D185B9AA9}"/>
    <cellStyle name="Výstup 2 16 2 6" xfId="14756" xr:uid="{2454E2C4-4EA9-45C8-AFF7-94DCF26C9CD8}"/>
    <cellStyle name="Výstup 2 16 2 6 2" xfId="36316" xr:uid="{EFFD8400-390A-4293-9255-50E2F2639C30}"/>
    <cellStyle name="Výstup 2 16 2 7" xfId="18492" xr:uid="{2F2860C4-C01C-479C-8479-29155C1FB384}"/>
    <cellStyle name="Výstup 2 16 2 7 2" xfId="39822" xr:uid="{13F76A46-1D34-4865-A40E-1F6342AEABC2}"/>
    <cellStyle name="Výstup 2 16 2 8" xfId="28469" xr:uid="{E9280FC2-FEEB-4D90-A163-FD15D6B16730}"/>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2 2" xfId="43084" xr:uid="{A86EA789-09ED-41C2-B133-38665D92240A}"/>
    <cellStyle name="Výstup 2 16 3 2 2 3" xfId="24929" xr:uid="{386CA75C-E475-43AF-9676-EF2597F566B5}"/>
    <cellStyle name="Výstup 2 16 3 2 2 3 2" xfId="45940" xr:uid="{A243CE69-8FA1-42F8-9A20-CABD69784022}"/>
    <cellStyle name="Výstup 2 16 3 2 2 4" xfId="27563" xr:uid="{2ABBF679-6159-4F03-9557-4F128EECB704}"/>
    <cellStyle name="Výstup 2 16 3 2 2 4 2" xfId="47383" xr:uid="{0C6CB76A-CF20-4ED4-A076-870D5F7EF789}"/>
    <cellStyle name="Výstup 2 16 3 2 2 5" xfId="35275" xr:uid="{1F2F421B-CA65-49E7-85DC-EEFA193A9044}"/>
    <cellStyle name="Výstup 2 16 3 2 2_LI1" xfId="55925" xr:uid="{71C436A8-B76F-4A46-9612-FED51AEC45CD}"/>
    <cellStyle name="Výstup 2 16 3 2 3" xfId="17404" xr:uid="{8C8C8367-F352-4DBF-8616-4D791F04D8A2}"/>
    <cellStyle name="Výstup 2 16 3 2 3 2" xfId="38799" xr:uid="{652BA4D9-C47A-41D2-8322-DB012C06AB2E}"/>
    <cellStyle name="Výstup 2 16 3 2 4" xfId="21060" xr:uid="{813C309E-DF44-4750-BA4B-7B215D956623}"/>
    <cellStyle name="Výstup 2 16 3 2 4 2" xfId="42227" xr:uid="{6DBC03D9-5938-4D18-B62F-51C9C3A3168C}"/>
    <cellStyle name="Výstup 2 16 3 2 5" xfId="21795" xr:uid="{5C633991-1A53-448C-AD8E-B7CBC84C5A46}"/>
    <cellStyle name="Výstup 2 16 3 2 5 2" xfId="42902" xr:uid="{3F898A67-C2E2-4194-B92F-B0926B957C69}"/>
    <cellStyle name="Výstup 2 16 3 2 6" xfId="31300" xr:uid="{5C8507CB-A210-49AF-9A93-A64492180CFE}"/>
    <cellStyle name="Výstup 2 16 3 2_LI1" xfId="55924" xr:uid="{85BCFC71-8755-4B0F-96F8-CFEFE55E7DAC}"/>
    <cellStyle name="Výstup 2 16 3 3" xfId="10325" xr:uid="{4114C175-B18F-4D43-9F22-654BB904712A}"/>
    <cellStyle name="Výstup 2 16 3 3 2" xfId="20067" xr:uid="{38CA1C44-0A79-4C7E-B855-125225B722CC}"/>
    <cellStyle name="Výstup 2 16 3 3 2 2" xfId="41270" xr:uid="{D0EC42B3-0F07-4F61-A576-9458FB646699}"/>
    <cellStyle name="Výstup 2 16 3 3 3" xfId="23450" xr:uid="{8B8BA1E5-C3D9-4BA0-91C7-405E38A8CCDC}"/>
    <cellStyle name="Výstup 2 16 3 3 3 2" xfId="44524" xr:uid="{08A1A179-4439-451B-8E0B-4FF12C8B3C58}"/>
    <cellStyle name="Výstup 2 16 3 3 4" xfId="26258" xr:uid="{266B36D5-DF63-43CB-BEB8-1D80BA70ABC8}"/>
    <cellStyle name="Výstup 2 16 3 3 4 2" xfId="46839" xr:uid="{7ECABA52-3B2B-4C7A-B03A-10F5CFB56916}"/>
    <cellStyle name="Výstup 2 16 3 3 5" xfId="33012" xr:uid="{465B4958-8AEC-431A-A080-752F161DBDCD}"/>
    <cellStyle name="Výstup 2 16 3 3_LI1" xfId="55926" xr:uid="{20688F44-9217-46BB-975F-8688A5CA90FE}"/>
    <cellStyle name="Výstup 2 16 3 4" xfId="15465" xr:uid="{E57FDD93-A088-4B35-B570-7D10AD34186A}"/>
    <cellStyle name="Výstup 2 16 3 4 2" xfId="36954" xr:uid="{70C08743-CA96-4FFB-A610-2ADD943A413F}"/>
    <cellStyle name="Výstup 2 16 3 5" xfId="17520" xr:uid="{DED74F64-077D-4A1B-8A4A-50D5713CF8DB}"/>
    <cellStyle name="Výstup 2 16 3 5 2" xfId="38910" xr:uid="{078040A0-9057-4E39-B708-D4922B3C7FF1}"/>
    <cellStyle name="Výstup 2 16 3 6" xfId="29271" xr:uid="{B0C6EDD6-C0B7-43C4-8025-75646D4288B0}"/>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2 2" xfId="43538" xr:uid="{CCA52DA3-30AA-4F59-BB10-E259D69A7B11}"/>
    <cellStyle name="Výstup 2 16 4 2 2 3" xfId="25303" xr:uid="{9EC384AC-8776-4784-9A7E-BC1BB97EA14F}"/>
    <cellStyle name="Výstup 2 16 4 2 2 3 2" xfId="46301" xr:uid="{B03078EC-CB9D-4876-B3DD-37F329FD617D}"/>
    <cellStyle name="Výstup 2 16 4 2 2 4" xfId="27900" xr:uid="{83772019-A03B-43A3-B54F-8476DAB02E9D}"/>
    <cellStyle name="Výstup 2 16 4 2 2 4 2" xfId="47544" xr:uid="{5D74A148-6D3F-42DC-AABD-17029F20DCA6}"/>
    <cellStyle name="Výstup 2 16 4 2 2 5" xfId="35767" xr:uid="{EBA4230A-0F2A-48DE-8F05-4CE85B227E5D}"/>
    <cellStyle name="Výstup 2 16 4 2 2_LI1" xfId="55928" xr:uid="{DD5A8E7C-57E8-46B0-9416-68A0CAA4317C}"/>
    <cellStyle name="Výstup 2 16 4 2 3" xfId="17858" xr:uid="{2D56557E-31B4-41D1-B4BC-2F518C528F0D}"/>
    <cellStyle name="Výstup 2 16 4 2 3 2" xfId="39237" xr:uid="{0C8724BE-BDBA-470D-A590-36BF6D03E52A}"/>
    <cellStyle name="Výstup 2 16 4 2 4" xfId="16872" xr:uid="{D0FB63DB-D335-4BFF-89A3-956DEB77EEF3}"/>
    <cellStyle name="Výstup 2 16 4 2 4 2" xfId="38302" xr:uid="{E2CFBFB4-08E8-40DC-9766-8AB9CCAE90AC}"/>
    <cellStyle name="Výstup 2 16 4 2 5" xfId="15225" xr:uid="{F6B11EB8-3848-400E-9723-B473FC213352}"/>
    <cellStyle name="Výstup 2 16 4 2 5 2" xfId="36731" xr:uid="{E9D48D9A-55B9-46CC-BD74-439B1037298D}"/>
    <cellStyle name="Výstup 2 16 4 2 6" xfId="31711" xr:uid="{53121B05-1DB6-4E18-9252-9C29C3B95D7A}"/>
    <cellStyle name="Výstup 2 16 4 2_LI1" xfId="55927" xr:uid="{ACE1B03D-9922-4F1F-8012-40116244659B}"/>
    <cellStyle name="Výstup 2 16 4 3" xfId="10992" xr:uid="{3905F27A-1C82-41A5-AEBA-AA7547D9E824}"/>
    <cellStyle name="Výstup 2 16 4 3 2" xfId="20534" xr:uid="{ED947FE8-2A98-46C5-A79F-6944B59A27F8}"/>
    <cellStyle name="Výstup 2 16 4 3 2 2" xfId="41710" xr:uid="{692D2B62-9945-4B0F-BD12-FEAA05BC3BE9}"/>
    <cellStyle name="Výstup 2 16 4 3 3" xfId="23820" xr:uid="{5C2AA647-9B27-4BAC-BAF6-BDE9070D4169}"/>
    <cellStyle name="Výstup 2 16 4 3 3 2" xfId="44883" xr:uid="{79908AFF-591B-4F70-B82D-F7D004ED9B57}"/>
    <cellStyle name="Výstup 2 16 4 3 4" xfId="26594" xr:uid="{0F263A4A-7B08-4293-912C-3846D0B5650D}"/>
    <cellStyle name="Výstup 2 16 4 3 4 2" xfId="46999" xr:uid="{60200981-7670-4D18-B28E-DA78631984E9}"/>
    <cellStyle name="Výstup 2 16 4 3 5" xfId="33503" xr:uid="{7D862791-043A-42A9-BDF5-8A2B76488ADC}"/>
    <cellStyle name="Výstup 2 16 4 3_LI1" xfId="55929" xr:uid="{F9A264C3-8203-42C7-89DC-36F3FB4B3F35}"/>
    <cellStyle name="Výstup 2 16 4 4" xfId="15919" xr:uid="{771027FA-31C2-48D6-8DD7-A3C7C27B8521}"/>
    <cellStyle name="Výstup 2 16 4 4 2" xfId="37383" xr:uid="{0DD2341B-00B9-41F3-A37D-80B60AF78177}"/>
    <cellStyle name="Výstup 2 16 4 5" xfId="19974" xr:uid="{0A6F02D4-1ECC-4DF9-B830-48EAADCBCAB7}"/>
    <cellStyle name="Výstup 2 16 4 5 2" xfId="41178" xr:uid="{1554A30E-2FB4-4806-9151-7A9CA7574F89}"/>
    <cellStyle name="Výstup 2 16 4 6" xfId="29682" xr:uid="{D6B5FF7D-05FD-454D-A6C6-52A174AC50EA}"/>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2 2" xfId="42134" xr:uid="{742D006E-B322-4B65-8B1A-26401A4BB0F4}"/>
    <cellStyle name="Výstup 2 16 5 2 3" xfId="24231" xr:uid="{676B813A-70A0-43EA-89CC-FCDA483E7FE1}"/>
    <cellStyle name="Výstup 2 16 5 2 3 2" xfId="45294" xr:uid="{473EF2C6-9596-4C95-88D7-220039DD329F}"/>
    <cellStyle name="Výstup 2 16 5 2 4" xfId="26997" xr:uid="{29C5EBF0-BA99-4179-9E23-51FC5707FCFF}"/>
    <cellStyle name="Výstup 2 16 5 2 4 2" xfId="47173" xr:uid="{A3232FAA-80CC-4821-A5A6-04A488C920D1}"/>
    <cellStyle name="Výstup 2 16 5 2 5" xfId="33764" xr:uid="{0FDCFAB2-2418-453B-9122-E70D483A0C17}"/>
    <cellStyle name="Výstup 2 16 5 2_LI1" xfId="55931" xr:uid="{6D33DBAF-5C86-49EE-AB34-42F539070673}"/>
    <cellStyle name="Výstup 2 16 5 3" xfId="16349" xr:uid="{EDE9E423-A239-4880-9FE0-3DC1480EF7A3}"/>
    <cellStyle name="Výstup 2 16 5 3 2" xfId="37809" xr:uid="{76102841-B4E8-4ED2-83EC-265FB9691D5B}"/>
    <cellStyle name="Výstup 2 16 5 4" xfId="17117" xr:uid="{2C6BDEBC-5CA2-419E-AB4F-75C9FA717238}"/>
    <cellStyle name="Výstup 2 16 5 4 2" xfId="38525" xr:uid="{87452A74-724C-4813-9D0A-FC1DBBE755DA}"/>
    <cellStyle name="Výstup 2 16 5 5" xfId="29864" xr:uid="{1612B586-611D-4B89-AF19-2DDB13D64AEE}"/>
    <cellStyle name="Výstup 2 16 5_LI1" xfId="55930" xr:uid="{1BB56CE8-E2DF-4204-9886-EE0B7A69664E}"/>
    <cellStyle name="Výstup 2 16 6" xfId="8983" xr:uid="{DA7C8512-AA55-411F-8785-B2E6D32E9FB0}"/>
    <cellStyle name="Výstup 2 16 6 2" xfId="19264" xr:uid="{2704EBE2-57F3-4C54-BBD0-4BB4A521EA15}"/>
    <cellStyle name="Výstup 2 16 6 2 2" xfId="40502" xr:uid="{E9DF8EA7-2F8C-4D0A-8F6D-A75092AA8950}"/>
    <cellStyle name="Výstup 2 16 6 3" xfId="22859" xr:uid="{205FBD0E-9241-4576-8126-231F703E9741}"/>
    <cellStyle name="Výstup 2 16 6 3 2" xfId="43950" xr:uid="{81CFFA59-1584-4CD6-AB9B-3D5FD80B308C}"/>
    <cellStyle name="Výstup 2 16 6 4" xfId="25751" xr:uid="{E7D624F8-B80B-4A64-BDD4-79FB59854D9C}"/>
    <cellStyle name="Výstup 2 16 6 4 2" xfId="46647" xr:uid="{46C5BFE5-7B12-4711-9DB8-6DAB04F79137}"/>
    <cellStyle name="Výstup 2 16 6 5" xfId="31985" xr:uid="{057A55DA-3422-464D-B27F-251408FAFFDF}"/>
    <cellStyle name="Výstup 2 16 6_LI1" xfId="55932" xr:uid="{31B367A2-4E56-4D05-9D56-F7977D9E21BE}"/>
    <cellStyle name="Výstup 2 16 7" xfId="14509" xr:uid="{E5B1183A-C08C-4CF0-A746-FFE37EC8533B}"/>
    <cellStyle name="Výstup 2 16 7 2" xfId="36073" xr:uid="{8EC7EDA0-E7CA-424A-A370-B450EF3C759D}"/>
    <cellStyle name="Výstup 2 16 8" xfId="18708" xr:uid="{B80CC1C8-58AC-4157-8E8C-2FC02B676BBB}"/>
    <cellStyle name="Výstup 2 16 8 2" xfId="39992" xr:uid="{5588F96C-434C-4520-882D-FC199E4B8542}"/>
    <cellStyle name="Výstup 2 16 9" xfId="28332" xr:uid="{0960D82A-FCAC-4DC4-9B13-A36E08A92B50}"/>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2 2" xfId="43307" xr:uid="{86C8B624-DCF1-473D-82CA-37B352D9893A}"/>
    <cellStyle name="Výstup 2 17 2 2 2 2 3" xfId="25124" xr:uid="{C08E2D74-531C-4D77-965A-490857E87978}"/>
    <cellStyle name="Výstup 2 17 2 2 2 2 3 2" xfId="46134" xr:uid="{587FB2F1-5470-49E7-B547-2AE836B58C12}"/>
    <cellStyle name="Výstup 2 17 2 2 2 2 4" xfId="27749" xr:uid="{9EFC4C58-A1BA-464A-8814-70BAC19E04E4}"/>
    <cellStyle name="Výstup 2 17 2 2 2 2 4 2" xfId="47475" xr:uid="{FAE0FB13-0D8C-4B36-A05F-ADE740894CE6}"/>
    <cellStyle name="Výstup 2 17 2 2 2 2 5" xfId="35461" xr:uid="{09BFB3EC-1BBD-4FBC-A188-F64533AE87CF}"/>
    <cellStyle name="Výstup 2 17 2 2 2 2_LI1" xfId="55934" xr:uid="{1A5B306B-20FE-4C73-A1FE-6179D995F9CE}"/>
    <cellStyle name="Výstup 2 17 2 2 2 3" xfId="17629" xr:uid="{088224AF-6B97-42FD-8D09-BEB07FD16912}"/>
    <cellStyle name="Výstup 2 17 2 2 2 3 2" xfId="39015" xr:uid="{D2006153-CEA8-48A9-BFA2-0184B4CF6029}"/>
    <cellStyle name="Výstup 2 17 2 2 2 4" xfId="22294" xr:uid="{9A55FB10-38FB-4746-8498-AD610A9DA140}"/>
    <cellStyle name="Výstup 2 17 2 2 2 4 2" xfId="43391" xr:uid="{307ECA79-64A5-4F47-87CB-763DD62544E5}"/>
    <cellStyle name="Výstup 2 17 2 2 2 5" xfId="22318" xr:uid="{D860FFED-A838-4BF4-B3F0-E8912F7893C9}"/>
    <cellStyle name="Výstup 2 17 2 2 2 5 2" xfId="43410" xr:uid="{087433BD-D29D-48AE-B483-C9FA0A1AC99E}"/>
    <cellStyle name="Výstup 2 17 2 2 2 6" xfId="31440" xr:uid="{6F326829-F19D-46BA-84C6-6D25FFD9945D}"/>
    <cellStyle name="Výstup 2 17 2 2 2_LI1" xfId="55933" xr:uid="{29C107EA-E8AF-49C6-8934-F02E070DB046}"/>
    <cellStyle name="Výstup 2 17 2 2 3" xfId="10605" xr:uid="{982ED3EC-EF13-4855-AE73-90E30CC8C370}"/>
    <cellStyle name="Výstup 2 17 2 2 3 2" xfId="20291" xr:uid="{10742C62-D3FB-44A0-ADFA-FD46BF99E6FD}"/>
    <cellStyle name="Výstup 2 17 2 2 3 2 2" xfId="41487" xr:uid="{C920BE41-AEED-4D52-AC0A-AAEACB3599BC}"/>
    <cellStyle name="Výstup 2 17 2 2 3 3" xfId="23646" xr:uid="{499D8BF0-D330-4DAF-AFCC-C8599F0C420B}"/>
    <cellStyle name="Výstup 2 17 2 2 3 3 2" xfId="44716" xr:uid="{1C38ADBD-47B4-447A-B5A7-785DC6F9A258}"/>
    <cellStyle name="Výstup 2 17 2 2 3 4" xfId="26444" xr:uid="{E03F1E73-8C73-4BF6-9D53-BE44B8011080}"/>
    <cellStyle name="Výstup 2 17 2 2 3 4 2" xfId="46931" xr:uid="{87BC1FFD-C178-4C46-8839-AC69CE4D0DA7}"/>
    <cellStyle name="Výstup 2 17 2 2 3 5" xfId="33198" xr:uid="{2A0B1192-D254-4327-8F97-F32C38AEE1E5}"/>
    <cellStyle name="Výstup 2 17 2 2 3_LI1" xfId="55935" xr:uid="{78B6176F-27C1-4A01-BCA2-B50C099BCBC7}"/>
    <cellStyle name="Výstup 2 17 2 2 4" xfId="15686" xr:uid="{760AAD9A-5870-451F-AC5E-3E4F12188083}"/>
    <cellStyle name="Výstup 2 17 2 2 4 2" xfId="37165" xr:uid="{042CCEEB-141E-4A37-8E5F-24A488D09533}"/>
    <cellStyle name="Výstup 2 17 2 2 5" xfId="19801" xr:uid="{068C5DDE-2253-40F4-BDE9-7704FC25E64E}"/>
    <cellStyle name="Výstup 2 17 2 2 5 2" xfId="41010" xr:uid="{ACE8D00A-EE2D-4426-880B-383221E8E262}"/>
    <cellStyle name="Výstup 2 17 2 2 6" xfId="29411" xr:uid="{88B2B071-1098-4771-A7B1-90D4F401CA4C}"/>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2 2" xfId="43752" xr:uid="{C793D45B-5661-4A56-B2E3-06F4DF3E82CA}"/>
    <cellStyle name="Výstup 2 17 2 3 2 2 3" xfId="25517" xr:uid="{5AA1BA73-F36E-4F2C-A337-F04ABD2DEAF1}"/>
    <cellStyle name="Výstup 2 17 2 3 2 2 3 2" xfId="46515" xr:uid="{034AC582-A915-46AD-8F0F-25DB325C225B}"/>
    <cellStyle name="Výstup 2 17 2 3 2 2 4" xfId="28114" xr:uid="{B0446F32-8309-4882-92A2-3D592CCA6C80}"/>
    <cellStyle name="Výstup 2 17 2 3 2 2 4 2" xfId="47633" xr:uid="{42D6855B-96F4-496E-B37F-E6F64CFC83AD}"/>
    <cellStyle name="Výstup 2 17 2 3 2 2 5" xfId="35856" xr:uid="{6F345985-0FCF-4BAD-BD1E-395E25DCBEC0}"/>
    <cellStyle name="Výstup 2 17 2 3 2 2_LI1" xfId="55937" xr:uid="{31A65B40-4578-4A6B-AC47-9A846B1D33E8}"/>
    <cellStyle name="Výstup 2 17 2 3 2 3" xfId="18072" xr:uid="{C7BC93A6-92C6-4544-A3C5-67C2EE363292}"/>
    <cellStyle name="Výstup 2 17 2 3 2 3 2" xfId="39451" xr:uid="{2C0E2E7F-0B53-4987-A8E1-90FB6237836C}"/>
    <cellStyle name="Výstup 2 17 2 3 2 4" xfId="21616" xr:uid="{C0B8D6A7-54FD-4F90-8B29-AC88217DFB9C}"/>
    <cellStyle name="Výstup 2 17 2 3 2 4 2" xfId="42742" xr:uid="{34D34EC5-89FD-41B7-8BBB-0150AA23357E}"/>
    <cellStyle name="Výstup 2 17 2 3 2 5" xfId="15074" xr:uid="{4961A78C-F75C-49C6-842C-555A75251DF6}"/>
    <cellStyle name="Výstup 2 17 2 3 2 5 2" xfId="36596" xr:uid="{79D6BFD8-00BF-4BFB-9972-8C9D7DDC3019}"/>
    <cellStyle name="Výstup 2 17 2 3 2 6" xfId="31756" xr:uid="{D0D02EAC-DDDE-4C2C-8EE0-F40B84A4155A}"/>
    <cellStyle name="Výstup 2 17 2 3 2_LI1" xfId="55936" xr:uid="{7EE6EA81-FFE1-4E50-934F-4EFEC8CCC244}"/>
    <cellStyle name="Výstup 2 17 2 3 3" xfId="11206" xr:uid="{933D6CA6-0577-4E15-A3EE-A1658E11C9E9}"/>
    <cellStyle name="Výstup 2 17 2 3 3 2" xfId="20748" xr:uid="{7C60BCFA-13C8-46AC-B412-907E65B2E6C7}"/>
    <cellStyle name="Výstup 2 17 2 3 3 2 2" xfId="41924" xr:uid="{933D826D-8A00-4D21-A189-1CCE0BE4DE1E}"/>
    <cellStyle name="Výstup 2 17 2 3 3 3" xfId="24034" xr:uid="{3DC0E80C-28F3-4319-AA94-7F30F1D83E6F}"/>
    <cellStyle name="Výstup 2 17 2 3 3 3 2" xfId="45097" xr:uid="{A74AC0EA-9698-4B20-B438-AC29A5EE392A}"/>
    <cellStyle name="Výstup 2 17 2 3 3 4" xfId="26808" xr:uid="{67295FEF-CE61-44A5-8787-0AE6D4657721}"/>
    <cellStyle name="Výstup 2 17 2 3 3 4 2" xfId="47088" xr:uid="{CFE7BC88-4F2C-44A1-B76F-0DA4C8AA2EFD}"/>
    <cellStyle name="Výstup 2 17 2 3 3 5" xfId="33592" xr:uid="{8BCC620C-6A4D-43D4-88C9-EA86107F4FAE}"/>
    <cellStyle name="Výstup 2 17 2 3 3_LI1" xfId="55938" xr:uid="{D991AF51-177C-416B-9F92-C00FDB3B24A7}"/>
    <cellStyle name="Výstup 2 17 2 3 4" xfId="16133" xr:uid="{5F05FAF5-5256-4F7B-9C9C-68473B730E93}"/>
    <cellStyle name="Výstup 2 17 2 3 4 2" xfId="37597" xr:uid="{66B1EE63-DC87-464C-9054-350C9416DC66}"/>
    <cellStyle name="Výstup 2 17 2 3 5" xfId="19944" xr:uid="{B8A81E09-6C00-47B3-AE4F-2213E7F3CFA0}"/>
    <cellStyle name="Výstup 2 17 2 3 5 2" xfId="41149" xr:uid="{A3337158-E846-418E-ADD2-1A2FF0A63A31}"/>
    <cellStyle name="Výstup 2 17 2 3 6" xfId="29727" xr:uid="{E0CA4575-56C9-426B-AA57-3D7F13188FF8}"/>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2 2" xfId="42350" xr:uid="{A3EF5598-3A3E-4BD3-A3E0-46588EA86FE9}"/>
    <cellStyle name="Výstup 2 17 2 4 2 3" xfId="24420" xr:uid="{823899CF-A808-4536-8A23-63C2157014DA}"/>
    <cellStyle name="Výstup 2 17 2 4 2 3 2" xfId="45481" xr:uid="{B984DB98-8F66-47EA-BE31-A23ED31921B3}"/>
    <cellStyle name="Výstup 2 17 2 4 2 4" xfId="27178" xr:uid="{496A0B40-224A-4440-A4FC-2DEDA008EEE4}"/>
    <cellStyle name="Výstup 2 17 2 4 2 4 2" xfId="47262" xr:uid="{9D93DF8A-6E8F-4E1B-975F-E2BB0E854B94}"/>
    <cellStyle name="Výstup 2 17 2 4 2 5" xfId="33948" xr:uid="{E2F8BFFC-5D17-42C6-B7A2-88487C50EA6C}"/>
    <cellStyle name="Výstup 2 17 2 4 2_LI1" xfId="55940" xr:uid="{D28C8EAD-85DB-4585-8004-1D30E46BFE48}"/>
    <cellStyle name="Výstup 2 17 2 4 3" xfId="16575" xr:uid="{10950A1C-372A-47EC-A6E7-2344733C0FB5}"/>
    <cellStyle name="Výstup 2 17 2 4 3 2" xfId="38028" xr:uid="{06E78EDE-1176-4EFF-8FD0-AAF17B82D169}"/>
    <cellStyle name="Výstup 2 17 2 4 4" xfId="16953" xr:uid="{D6047463-71D1-4945-BC60-FDE9CDD97B0D}"/>
    <cellStyle name="Výstup 2 17 2 4 4 2" xfId="38372" xr:uid="{1A32F5E1-B63F-46A6-B2FA-1E1F716BBC8B}"/>
    <cellStyle name="Výstup 2 17 2 4 5" xfId="30004" xr:uid="{DA09B849-D3C7-4A38-9381-A9FBD6BBC13A}"/>
    <cellStyle name="Výstup 2 17 2 4_LI1" xfId="55939" xr:uid="{DA46686F-D14C-4788-ADAD-9E4164E22F2D}"/>
    <cellStyle name="Výstup 2 17 2 5" xfId="9291" xr:uid="{F4DBFA4A-E6C5-4A98-A3BC-5AB06F11EFD7}"/>
    <cellStyle name="Výstup 2 17 2 5 2" xfId="19517" xr:uid="{190023F0-416F-4629-8FCB-C0B03013F8BD}"/>
    <cellStyle name="Výstup 2 17 2 5 2 2" xfId="40749" xr:uid="{055DC890-405C-4A09-A310-5BCCD94B3B2D}"/>
    <cellStyle name="Výstup 2 17 2 5 3" xfId="23085" xr:uid="{A2E610AA-49EC-4242-B19D-57404C8BA58F}"/>
    <cellStyle name="Výstup 2 17 2 5 3 2" xfId="44173" xr:uid="{0E3D7A9C-E91A-4594-B238-723918276AD8}"/>
    <cellStyle name="Výstup 2 17 2 5 4" xfId="25965" xr:uid="{3E721487-D2E3-4164-BF47-971A64E7AE28}"/>
    <cellStyle name="Výstup 2 17 2 5 4 2" xfId="46736" xr:uid="{A89E389C-9B21-4EC4-ABB5-3ABFC0263810}"/>
    <cellStyle name="Výstup 2 17 2 5 5" xfId="32168" xr:uid="{165D7C1B-BF0D-407D-82F0-259B3D43B45A}"/>
    <cellStyle name="Výstup 2 17 2 5_LI1" xfId="55941" xr:uid="{A7D47183-072E-433E-AEF7-579F72D44CD8}"/>
    <cellStyle name="Výstup 2 17 2 6" xfId="14763" xr:uid="{98F3E3DB-DF0A-4825-B24F-3D866A77F04C}"/>
    <cellStyle name="Výstup 2 17 2 6 2" xfId="36323" xr:uid="{C7A9B076-1978-431C-AEE5-0EFD54E33264}"/>
    <cellStyle name="Výstup 2 17 2 7" xfId="18486" xr:uid="{321591E2-641A-467B-8531-E1C3397E96E1}"/>
    <cellStyle name="Výstup 2 17 2 7 2" xfId="39817" xr:uid="{3A98602D-B70B-4EE5-A66E-7EDDDF0BB8AC}"/>
    <cellStyle name="Výstup 2 17 2 8" xfId="28471" xr:uid="{C99661E8-FC6F-4A00-AEE1-FC4405F34340}"/>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2 2" xfId="43091" xr:uid="{09782B61-BB81-4833-B78C-90BD13146BA5}"/>
    <cellStyle name="Výstup 2 17 3 2 2 3" xfId="24936" xr:uid="{6A28D933-64B4-41C4-B798-B0C6C49C3CDF}"/>
    <cellStyle name="Výstup 2 17 3 2 2 3 2" xfId="45947" xr:uid="{C69B0254-9A5E-4ED8-BBD2-CBE5B1DF57D6}"/>
    <cellStyle name="Výstup 2 17 3 2 2 4" xfId="27570" xr:uid="{97027607-5604-48C2-8F53-21A8E2189399}"/>
    <cellStyle name="Výstup 2 17 3 2 2 4 2" xfId="47386" xr:uid="{6B167087-7B92-4E7B-A10B-89D78436C5F8}"/>
    <cellStyle name="Výstup 2 17 3 2 2 5" xfId="35278" xr:uid="{E4EFD089-8C14-414A-98C2-1BAFD9085988}"/>
    <cellStyle name="Výstup 2 17 3 2 2_LI1" xfId="55943" xr:uid="{0BCBF342-E70D-489A-B90B-8D1A8EC3CB2F}"/>
    <cellStyle name="Výstup 2 17 3 2 3" xfId="17411" xr:uid="{1AF2368B-911F-48AF-A424-AB878A3495CA}"/>
    <cellStyle name="Výstup 2 17 3 2 3 2" xfId="38806" xr:uid="{5F8EF125-8014-459B-8AA8-25319EA34DD9}"/>
    <cellStyle name="Výstup 2 17 3 2 4" xfId="18204" xr:uid="{0291B82C-D01E-48BE-906B-935FB6DD94C8}"/>
    <cellStyle name="Výstup 2 17 3 2 4 2" xfId="39580" xr:uid="{86E39AB6-445C-49D0-A1C1-19B723E596AE}"/>
    <cellStyle name="Výstup 2 17 3 2 5" xfId="24690" xr:uid="{A65F9606-C50F-44D1-931F-0979F161962B}"/>
    <cellStyle name="Výstup 2 17 3 2 5 2" xfId="45712" xr:uid="{D158F35F-00B7-4591-BD3C-2B0F2BEED7D7}"/>
    <cellStyle name="Výstup 2 17 3 2 6" xfId="31302" xr:uid="{0F9E4EAF-FC14-44E7-B064-329B3080E659}"/>
    <cellStyle name="Výstup 2 17 3 2_LI1" xfId="55942" xr:uid="{E6ACA2EF-F8FA-4252-AFA5-C7B20A59C39B}"/>
    <cellStyle name="Výstup 2 17 3 3" xfId="10332" xr:uid="{7884D467-5756-4BBC-A5F4-471BC20FA303}"/>
    <cellStyle name="Výstup 2 17 3 3 2" xfId="20074" xr:uid="{E5AA683F-D9E6-4101-BCE3-ED2725562487}"/>
    <cellStyle name="Výstup 2 17 3 3 2 2" xfId="41277" xr:uid="{803D647E-BABA-4BD2-BCD3-AC20FF891F0E}"/>
    <cellStyle name="Výstup 2 17 3 3 3" xfId="23457" xr:uid="{0ADE78C9-8BAF-45E2-9AB5-FA7DDA94E6A5}"/>
    <cellStyle name="Výstup 2 17 3 3 3 2" xfId="44531" xr:uid="{B529DBCC-0A9A-4636-A6C4-328D360A9D52}"/>
    <cellStyle name="Výstup 2 17 3 3 4" xfId="26265" xr:uid="{4CFE7A7D-7840-4913-B2A8-62DA88AD0305}"/>
    <cellStyle name="Výstup 2 17 3 3 4 2" xfId="46842" xr:uid="{DCA59EE2-9AD9-4B87-AFC5-2CC86F96FE66}"/>
    <cellStyle name="Výstup 2 17 3 3 5" xfId="33015" xr:uid="{010547E1-5589-409F-9143-A3D2A4819086}"/>
    <cellStyle name="Výstup 2 17 3 3_LI1" xfId="55944" xr:uid="{A0A13D02-D6AC-4595-B9E4-19CF153B80E7}"/>
    <cellStyle name="Výstup 2 17 3 4" xfId="15472" xr:uid="{A641885D-9E5C-47A8-8B61-B8B6176F80B1}"/>
    <cellStyle name="Výstup 2 17 3 4 2" xfId="36961" xr:uid="{51D92501-1932-414F-8952-C47118D75312}"/>
    <cellStyle name="Výstup 2 17 3 5" xfId="15049" xr:uid="{55839211-424D-4D3B-B69D-ABD253F17B66}"/>
    <cellStyle name="Výstup 2 17 3 5 2" xfId="36575" xr:uid="{E40B1AE8-47F2-4D7E-9BCC-9FCF8AF16655}"/>
    <cellStyle name="Výstup 2 17 3 6" xfId="29273" xr:uid="{EBB0192A-69F7-46BA-BDDE-C3F25FEB8F87}"/>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2 2" xfId="43545" xr:uid="{E7B2E6A0-7A3B-4081-B3C6-5FB88ABC3ABD}"/>
    <cellStyle name="Výstup 2 17 4 2 2 3" xfId="25310" xr:uid="{11B3E2E4-971D-4939-8F29-55087D42D84E}"/>
    <cellStyle name="Výstup 2 17 4 2 2 3 2" xfId="46308" xr:uid="{D5B85EE8-6AE2-489C-8EA1-D3DD192EE35F}"/>
    <cellStyle name="Výstup 2 17 4 2 2 4" xfId="27907" xr:uid="{4C7C1C0D-2394-488C-8CAF-2791C349F003}"/>
    <cellStyle name="Výstup 2 17 4 2 2 4 2" xfId="47547" xr:uid="{9058AB28-1636-4397-A00E-07FB996EE060}"/>
    <cellStyle name="Výstup 2 17 4 2 2 5" xfId="35770" xr:uid="{9E2CBB71-C6BC-43FD-8BD5-B6F9525F131F}"/>
    <cellStyle name="Výstup 2 17 4 2 2_LI1" xfId="55946" xr:uid="{A17A3655-F3BF-41CA-B76C-B878467561E2}"/>
    <cellStyle name="Výstup 2 17 4 2 3" xfId="17865" xr:uid="{305DDD29-D651-43FF-A0A7-DC4B2D53CED0}"/>
    <cellStyle name="Výstup 2 17 4 2 3 2" xfId="39244" xr:uid="{98796D05-7B3F-43CC-B1A9-9541930444FA}"/>
    <cellStyle name="Výstup 2 17 4 2 4" xfId="15510" xr:uid="{5BDC4704-BB0C-418A-90DB-76D7696AFF5A}"/>
    <cellStyle name="Výstup 2 17 4 2 4 2" xfId="36999" xr:uid="{208381B6-44E4-4FC2-B797-6C3A6474C142}"/>
    <cellStyle name="Výstup 2 17 4 2 5" xfId="23206" xr:uid="{63CEADEF-8EE6-4430-AC2B-9E3E5B2686AE}"/>
    <cellStyle name="Výstup 2 17 4 2 5 2" xfId="44286" xr:uid="{009B5259-4E10-49FB-AB0C-B095D328D521}"/>
    <cellStyle name="Výstup 2 17 4 2 6" xfId="31713" xr:uid="{AF5F7B98-874D-4272-B4E5-7FF4FE227B3F}"/>
    <cellStyle name="Výstup 2 17 4 2_LI1" xfId="55945" xr:uid="{68798EBC-2ABD-4ACA-B15D-A11A5B38DC26}"/>
    <cellStyle name="Výstup 2 17 4 3" xfId="10999" xr:uid="{033625C4-B5CE-4B9B-85E5-FFAFBBBA079F}"/>
    <cellStyle name="Výstup 2 17 4 3 2" xfId="20541" xr:uid="{44933146-F4E4-4321-BE50-8E68710795AC}"/>
    <cellStyle name="Výstup 2 17 4 3 2 2" xfId="41717" xr:uid="{0AE57647-8DFA-45D6-956E-6590008783B0}"/>
    <cellStyle name="Výstup 2 17 4 3 3" xfId="23827" xr:uid="{37CFA61B-A62A-4B1C-9864-2773437E143A}"/>
    <cellStyle name="Výstup 2 17 4 3 3 2" xfId="44890" xr:uid="{8AE08F35-FF9C-42B5-8E5E-BBCA9DACA496}"/>
    <cellStyle name="Výstup 2 17 4 3 4" xfId="26601" xr:uid="{4A3138F5-376C-4546-9499-A1A2356746C5}"/>
    <cellStyle name="Výstup 2 17 4 3 4 2" xfId="47002" xr:uid="{57A39957-658E-4B1C-82C2-587D7369C6C5}"/>
    <cellStyle name="Výstup 2 17 4 3 5" xfId="33506" xr:uid="{491A65A2-EECE-4776-A54B-7B739DCDCC97}"/>
    <cellStyle name="Výstup 2 17 4 3_LI1" xfId="55947" xr:uid="{4D54FA9A-088D-448E-BB02-AFF02750ABD7}"/>
    <cellStyle name="Výstup 2 17 4 4" xfId="15926" xr:uid="{5F1614D6-D319-4959-A0BB-2C8D93798440}"/>
    <cellStyle name="Výstup 2 17 4 4 2" xfId="37390" xr:uid="{E35C4192-A51A-473A-A230-FAADDD896FB1}"/>
    <cellStyle name="Výstup 2 17 4 5" xfId="17018" xr:uid="{313A5219-9C98-436F-BCB7-14105D93C3A2}"/>
    <cellStyle name="Výstup 2 17 4 5 2" xfId="38431" xr:uid="{09BACD2E-07F3-4656-BBA6-DEEBE023CD13}"/>
    <cellStyle name="Výstup 2 17 4 6" xfId="29684" xr:uid="{FA55D860-CADC-48F7-A42D-7905D7870339}"/>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2 2" xfId="42141" xr:uid="{8860F4B0-648A-4C45-BBD9-699FBA867403}"/>
    <cellStyle name="Výstup 2 17 5 2 3" xfId="24238" xr:uid="{39AB7CCF-205C-4EBF-B06A-28C800124FB4}"/>
    <cellStyle name="Výstup 2 17 5 2 3 2" xfId="45301" xr:uid="{A45D45F2-7CD1-4B3A-B834-A81F63F3E1E2}"/>
    <cellStyle name="Výstup 2 17 5 2 4" xfId="27004" xr:uid="{1F9EAA43-036B-4312-9734-F11F02C125D2}"/>
    <cellStyle name="Výstup 2 17 5 2 4 2" xfId="47176" xr:uid="{F068F633-531A-4C82-A67A-63BCDC923E07}"/>
    <cellStyle name="Výstup 2 17 5 2 5" xfId="33767" xr:uid="{1C72EA33-1455-4B79-82C6-2DA492A6595E}"/>
    <cellStyle name="Výstup 2 17 5 2_LI1" xfId="55949" xr:uid="{523E9A87-61CB-4D09-B5C1-8CFE4C5625A7}"/>
    <cellStyle name="Výstup 2 17 5 3" xfId="16356" xr:uid="{559D6570-964B-492E-844D-0F6D572AF358}"/>
    <cellStyle name="Výstup 2 17 5 3 2" xfId="37816" xr:uid="{84AA7A91-E800-4FBF-98A5-5CFD4ED758E0}"/>
    <cellStyle name="Výstup 2 17 5 4" xfId="16693" xr:uid="{06A174D4-92D0-4992-90CD-58B60915694B}"/>
    <cellStyle name="Výstup 2 17 5 4 2" xfId="38138" xr:uid="{E16D5816-8453-45AA-ABD1-F432A0D0EA33}"/>
    <cellStyle name="Výstup 2 17 5 5" xfId="29866" xr:uid="{4D5C069D-3666-4E00-B88A-572458230CB4}"/>
    <cellStyle name="Výstup 2 17 5_LI1" xfId="55948" xr:uid="{485B4C06-52BD-46A2-B56E-ED09DEC2B905}"/>
    <cellStyle name="Výstup 2 17 6" xfId="8990" xr:uid="{A1C6D458-84E8-48A5-93B8-D864D5FC38E4}"/>
    <cellStyle name="Výstup 2 17 6 2" xfId="19271" xr:uid="{83F84B2B-A237-41F0-9557-06E59D6C70AC}"/>
    <cellStyle name="Výstup 2 17 6 2 2" xfId="40509" xr:uid="{CFE31C29-8213-49F6-9D34-DDB8DF76A4DF}"/>
    <cellStyle name="Výstup 2 17 6 3" xfId="22866" xr:uid="{DAA0D2B2-741E-48FD-9E68-5F2C6C53C445}"/>
    <cellStyle name="Výstup 2 17 6 3 2" xfId="43957" xr:uid="{CE1995B6-E1DE-4076-9141-89569F431CAB}"/>
    <cellStyle name="Výstup 2 17 6 4" xfId="25758" xr:uid="{DE914D6A-78AC-4E94-BC0F-4D973507703A}"/>
    <cellStyle name="Výstup 2 17 6 4 2" xfId="46650" xr:uid="{B4869770-0016-4BA8-B5F8-9FA6CA1963F8}"/>
    <cellStyle name="Výstup 2 17 6 5" xfId="31988" xr:uid="{4D0D7A6C-A871-4CF2-B449-8EC841E3107B}"/>
    <cellStyle name="Výstup 2 17 6_LI1" xfId="55950" xr:uid="{7CA39667-668B-4985-9565-308EDD978A0E}"/>
    <cellStyle name="Výstup 2 17 7" xfId="14516" xr:uid="{239C9EB3-EB45-4580-A6C5-916056315E13}"/>
    <cellStyle name="Výstup 2 17 7 2" xfId="36080" xr:uid="{C57CD9A2-5095-4542-831D-563BC290FE05}"/>
    <cellStyle name="Výstup 2 17 8" xfId="18700" xr:uid="{5FA87155-DC27-41B2-AC3B-A44DA6224BA8}"/>
    <cellStyle name="Výstup 2 17 8 2" xfId="39985" xr:uid="{3C5DFDAF-5915-4615-B9B8-5B974B2FE22B}"/>
    <cellStyle name="Výstup 2 17 9" xfId="28334" xr:uid="{B5F0AB76-C18C-47A7-B176-39B7277665B7}"/>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2 2" xfId="43323" xr:uid="{960F3042-ECF4-4094-A587-BF44B83F5A6B}"/>
    <cellStyle name="Výstup 2 18 2 2 2 2 3" xfId="25140" xr:uid="{F3F4E48D-931D-4244-AA18-57D1DEB83D0E}"/>
    <cellStyle name="Výstup 2 18 2 2 2 2 3 2" xfId="46149" xr:uid="{3B7FF28B-E984-4E51-A210-059444FD1D8E}"/>
    <cellStyle name="Výstup 2 18 2 2 2 2 4" xfId="27764" xr:uid="{AA7FAEF6-B33C-4744-9181-307D23A2B15F}"/>
    <cellStyle name="Výstup 2 18 2 2 2 2 4 2" xfId="47483" xr:uid="{20F44083-0329-4588-85A4-C24670C2D8D6}"/>
    <cellStyle name="Výstup 2 18 2 2 2 2 5" xfId="35475" xr:uid="{C7B82AD4-569F-48EC-B399-233CAC7270FC}"/>
    <cellStyle name="Výstup 2 18 2 2 2 2_LI1" xfId="55952" xr:uid="{826A74D4-ED3C-4A8D-A862-FCF183B8B4C3}"/>
    <cellStyle name="Výstup 2 18 2 2 2 3" xfId="17646" xr:uid="{C6D4AA4F-E84D-471E-97E4-B06BFAB16AC6}"/>
    <cellStyle name="Výstup 2 18 2 2 2 3 2" xfId="39032" xr:uid="{075DF778-F723-46B0-9943-88CB1F86A29C}"/>
    <cellStyle name="Výstup 2 18 2 2 2 4" xfId="19790" xr:uid="{A9D38D9A-078F-4620-B0CB-4CC31E0173E6}"/>
    <cellStyle name="Výstup 2 18 2 2 2 4 2" xfId="41001" xr:uid="{8A25CE76-5775-48DC-AE13-73834D042026}"/>
    <cellStyle name="Výstup 2 18 2 2 2 5" xfId="14827" xr:uid="{A44D9FC5-26B7-4A2A-848C-FFFFE3C11D9F}"/>
    <cellStyle name="Výstup 2 18 2 2 2 5 2" xfId="36386" xr:uid="{0810A43B-8E3A-42AC-BC86-A2F220B5295A}"/>
    <cellStyle name="Výstup 2 18 2 2 2 6" xfId="31449" xr:uid="{06B8A93F-2536-4159-AF50-CF12D1E4C737}"/>
    <cellStyle name="Výstup 2 18 2 2 2_LI1" xfId="55951" xr:uid="{04B17E6C-EEB6-420C-B0F9-9B84030FEA60}"/>
    <cellStyle name="Výstup 2 18 2 2 3" xfId="10626" xr:uid="{DA3FE81B-238B-420F-823E-20CF792C6673}"/>
    <cellStyle name="Výstup 2 18 2 2 3 2" xfId="20308" xr:uid="{5BD33933-8CD8-4D8E-B2C9-2D70B763B53E}"/>
    <cellStyle name="Výstup 2 18 2 2 3 2 2" xfId="41504" xr:uid="{B6EB957B-B0EA-457A-AC08-004CFA442911}"/>
    <cellStyle name="Výstup 2 18 2 2 3 3" xfId="23662" xr:uid="{E76EEA56-1CB5-4C7B-9575-CDEC6ADD12EE}"/>
    <cellStyle name="Výstup 2 18 2 2 3 3 2" xfId="44732" xr:uid="{B136AC55-4BDD-4EFE-9172-53DEBC6F6ED7}"/>
    <cellStyle name="Výstup 2 18 2 2 3 4" xfId="26459" xr:uid="{B1366993-B1BD-456C-9BE2-D2FBBEC0A594}"/>
    <cellStyle name="Výstup 2 18 2 2 3 4 2" xfId="46939" xr:uid="{195D3B89-6B89-4893-B349-01EE18C760C3}"/>
    <cellStyle name="Výstup 2 18 2 2 3 5" xfId="33212" xr:uid="{52046F4A-B856-4832-A4CC-E4A22A3A660E}"/>
    <cellStyle name="Výstup 2 18 2 2 3_LI1" xfId="55953" xr:uid="{7EB0DC3C-B8A7-4582-B5A0-F2D4079E9C61}"/>
    <cellStyle name="Výstup 2 18 2 2 4" xfId="15703" xr:uid="{45E7BEF7-63FD-4CB4-88E6-B20421F0145D}"/>
    <cellStyle name="Výstup 2 18 2 2 4 2" xfId="37182" xr:uid="{6C992E5C-8B6E-4BB2-91E3-CB486F0DCEBB}"/>
    <cellStyle name="Výstup 2 18 2 2 5" xfId="15037" xr:uid="{7139228B-A545-47E9-94EB-FB422CC9921D}"/>
    <cellStyle name="Výstup 2 18 2 2 5 2" xfId="36565" xr:uid="{7D417553-67BC-4F61-A837-AB4AC8A07B0A}"/>
    <cellStyle name="Výstup 2 18 2 2 6" xfId="29420" xr:uid="{BBBBBD67-E75C-431B-A06A-2E5576BC11B9}"/>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2 2" xfId="43771" xr:uid="{218759AE-E86B-476E-9646-21343EF82982}"/>
    <cellStyle name="Výstup 2 18 2 3 2 2 3" xfId="25536" xr:uid="{16884741-467E-45AF-A4DA-0291A4024957}"/>
    <cellStyle name="Výstup 2 18 2 3 2 2 3 2" xfId="46534" xr:uid="{34412A45-3050-46B6-853F-200BA2BFB9D0}"/>
    <cellStyle name="Výstup 2 18 2 3 2 2 4" xfId="28133" xr:uid="{579F766E-C8FD-4764-884C-DCFC9993A9B0}"/>
    <cellStyle name="Výstup 2 18 2 3 2 2 4 2" xfId="47641" xr:uid="{F1B13CE5-D8B9-4CE6-86CE-E0E02668DAA7}"/>
    <cellStyle name="Výstup 2 18 2 3 2 2 5" xfId="35864" xr:uid="{E764B177-C3B2-4A95-A4B0-118E594BC8EC}"/>
    <cellStyle name="Výstup 2 18 2 3 2 2_LI1" xfId="55955" xr:uid="{DE3E49C0-BE02-485C-B7C1-D226336F6F65}"/>
    <cellStyle name="Výstup 2 18 2 3 2 3" xfId="18091" xr:uid="{D0AE5096-F761-4313-BB4E-642D64A2E45C}"/>
    <cellStyle name="Výstup 2 18 2 3 2 3 2" xfId="39470" xr:uid="{7BDD674E-7F25-4636-A29D-5CE65EBDB843}"/>
    <cellStyle name="Výstup 2 18 2 3 2 4" xfId="14855" xr:uid="{918E999A-A5A1-46D4-BBDD-D1BC09C83073}"/>
    <cellStyle name="Výstup 2 18 2 3 2 4 2" xfId="36409" xr:uid="{A39D6DF0-4AB8-4091-AD99-95AA8D8A4364}"/>
    <cellStyle name="Výstup 2 18 2 3 2 5" xfId="23047" xr:uid="{D5974239-93A6-4D73-B9EE-07AC0FB2EB66}"/>
    <cellStyle name="Výstup 2 18 2 3 2 5 2" xfId="44135" xr:uid="{EDAD3569-F547-4E64-AB36-D5029D520333}"/>
    <cellStyle name="Výstup 2 18 2 3 2 6" xfId="31759" xr:uid="{50BBDEDA-4B48-4B67-9256-51A13E112A5C}"/>
    <cellStyle name="Výstup 2 18 2 3 2_LI1" xfId="55954" xr:uid="{053F10DC-F51C-4B46-A99F-D3CA9D348785}"/>
    <cellStyle name="Výstup 2 18 2 3 3" xfId="11225" xr:uid="{5C2ADCF4-9D0A-437E-8F62-3C8A75123014}"/>
    <cellStyle name="Výstup 2 18 2 3 3 2" xfId="20767" xr:uid="{BCA5FDDC-07F3-4A60-9077-A2000B47CE19}"/>
    <cellStyle name="Výstup 2 18 2 3 3 2 2" xfId="41943" xr:uid="{E7E2F123-47E6-48F6-BEE8-2B83E287B09B}"/>
    <cellStyle name="Výstup 2 18 2 3 3 3" xfId="24053" xr:uid="{C5E8C694-3434-4EC6-B8AB-B527CF037E7A}"/>
    <cellStyle name="Výstup 2 18 2 3 3 3 2" xfId="45116" xr:uid="{C29F7A3C-382E-4CA1-A3CE-54C168F49460}"/>
    <cellStyle name="Výstup 2 18 2 3 3 4" xfId="26827" xr:uid="{8D397B54-798C-43A6-B49D-B074AEC2C320}"/>
    <cellStyle name="Výstup 2 18 2 3 3 4 2" xfId="47096" xr:uid="{84353423-5DDC-4D43-B6C2-7FD0C5EB5F0F}"/>
    <cellStyle name="Výstup 2 18 2 3 3 5" xfId="33600" xr:uid="{C59DC329-FC3A-44E3-B0DD-E41664C18D8F}"/>
    <cellStyle name="Výstup 2 18 2 3 3_LI1" xfId="55956" xr:uid="{46D05C40-9939-468E-8CED-20FE8BA27201}"/>
    <cellStyle name="Výstup 2 18 2 3 4" xfId="16152" xr:uid="{93C95D13-0E80-4C12-BD17-F5A2552A5266}"/>
    <cellStyle name="Výstup 2 18 2 3 4 2" xfId="37616" xr:uid="{B059E614-16E6-4AC8-ADBC-FA15A9FF3CF5}"/>
    <cellStyle name="Výstup 2 18 2 3 5" xfId="15748" xr:uid="{9013ED9A-DCB4-4A9A-9DB6-ACA60711F9B5}"/>
    <cellStyle name="Výstup 2 18 2 3 5 2" xfId="37226" xr:uid="{AA7D2960-BDFD-4C6A-BEF5-C9740E9C3331}"/>
    <cellStyle name="Výstup 2 18 2 3 6" xfId="29730" xr:uid="{7F14C623-FDA1-44BD-AE72-CC3499451E94}"/>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2 2" xfId="42369" xr:uid="{F9D79148-C0BD-46E0-B5DC-65AC05CA40ED}"/>
    <cellStyle name="Výstup 2 18 2 4 2 3" xfId="24435" xr:uid="{B6713012-F40A-4384-B3F3-D2FA3DED6AA5}"/>
    <cellStyle name="Výstup 2 18 2 4 2 3 2" xfId="45496" xr:uid="{20A03199-BEB7-4DE4-8A69-5597DA958D36}"/>
    <cellStyle name="Výstup 2 18 2 4 2 4" xfId="27193" xr:uid="{3D03838B-628D-44CF-BC6F-31CA427F6260}"/>
    <cellStyle name="Výstup 2 18 2 4 2 4 2" xfId="47270" xr:uid="{E897C32D-3CA4-4E8B-97F7-7087FBF414A6}"/>
    <cellStyle name="Výstup 2 18 2 4 2 5" xfId="33963" xr:uid="{F8B83D3A-78FB-4CD8-A544-AA7C00DB9866}"/>
    <cellStyle name="Výstup 2 18 2 4 2_LI1" xfId="55958" xr:uid="{270DAD4C-3911-4367-AAF9-6554982084C1}"/>
    <cellStyle name="Výstup 2 18 2 4 3" xfId="16591" xr:uid="{3BFB3EEC-52C3-4BA7-9996-2FF230ED1583}"/>
    <cellStyle name="Výstup 2 18 2 4 3 2" xfId="38044" xr:uid="{BC4B83BC-5E38-476F-BE37-B22B42A751CB}"/>
    <cellStyle name="Výstup 2 18 2 4 4" xfId="20114" xr:uid="{7C1F2C49-6EB2-4515-B5CA-1778FF46F3F5}"/>
    <cellStyle name="Výstup 2 18 2 4 4 2" xfId="41316" xr:uid="{FF1290AE-AA45-43FE-A3BA-66D7F1765A28}"/>
    <cellStyle name="Výstup 2 18 2 4 5" xfId="30014" xr:uid="{AD43738F-D9D1-4E39-9765-F0CB33FC40C0}"/>
    <cellStyle name="Výstup 2 18 2 4_LI1" xfId="55957" xr:uid="{58242726-9290-489B-B91A-83C58E705B5A}"/>
    <cellStyle name="Výstup 2 18 2 5" xfId="9316" xr:uid="{67F88033-4E51-4CCD-88DF-F05D9A54438F}"/>
    <cellStyle name="Výstup 2 18 2 5 2" xfId="19539" xr:uid="{FAFEA51A-9CA3-42E2-BCC2-FFD7553F11EE}"/>
    <cellStyle name="Výstup 2 18 2 5 2 2" xfId="40771" xr:uid="{AE9633FF-7000-450E-8D01-D3A9404A2FD7}"/>
    <cellStyle name="Výstup 2 18 2 5 3" xfId="23105" xr:uid="{872529E9-1D28-4C9F-ACE0-BEDC663BD11F}"/>
    <cellStyle name="Výstup 2 18 2 5 3 2" xfId="44193" xr:uid="{0706518A-414B-4FFB-B4B3-78FE8E39DB31}"/>
    <cellStyle name="Výstup 2 18 2 5 4" xfId="25984" xr:uid="{A75088BE-F1C1-4EC9-9C44-38E5BAA126D9}"/>
    <cellStyle name="Výstup 2 18 2 5 4 2" xfId="46744" xr:uid="{89937D94-D250-4B60-B0D7-6954072117A4}"/>
    <cellStyle name="Výstup 2 18 2 5 5" xfId="32182" xr:uid="{F17D84F7-EB46-40A9-951C-C51E10F30D20}"/>
    <cellStyle name="Výstup 2 18 2 5_LI1" xfId="55959" xr:uid="{D9CC2E76-A3D2-4BA8-AEAE-67AD0EAE9F00}"/>
    <cellStyle name="Výstup 2 18 2 6" xfId="14784" xr:uid="{555E7DD8-A51B-4AD0-BDFE-D7A9970818CD}"/>
    <cellStyle name="Výstup 2 18 2 6 2" xfId="36344" xr:uid="{480EB1AE-FA8B-4E9C-ACC7-4401A4DDFA58}"/>
    <cellStyle name="Výstup 2 18 2 7" xfId="18467" xr:uid="{FD5AF4E6-E528-43EA-8BFD-C751C8293F8B}"/>
    <cellStyle name="Výstup 2 18 2 7 2" xfId="39802" xr:uid="{F64C7173-FEB1-432E-ABBE-AB32A4CD5495}"/>
    <cellStyle name="Výstup 2 18 2 8" xfId="28480" xr:uid="{D4C2A8BB-3D36-4BD7-BADF-913F363ECEA5}"/>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2 2" xfId="43109" xr:uid="{37DF3119-CF01-4B9D-94A4-3441F8102CB2}"/>
    <cellStyle name="Výstup 2 18 3 2 2 3" xfId="24953" xr:uid="{36E30CAC-D3AB-495E-8B59-84051A1468CF}"/>
    <cellStyle name="Výstup 2 18 3 2 2 3 2" xfId="45963" xr:uid="{4FD31488-7514-4EAB-89E9-4456C160EA6F}"/>
    <cellStyle name="Výstup 2 18 3 2 2 4" xfId="27586" xr:uid="{3B73D8A5-989F-4F11-956F-DC3CAE981C89}"/>
    <cellStyle name="Výstup 2 18 3 2 2 4 2" xfId="47394" xr:uid="{25756337-B09F-433E-B550-2C8A4FAFEA2C}"/>
    <cellStyle name="Výstup 2 18 3 2 2 5" xfId="35292" xr:uid="{C2987F36-85E7-457B-BA9B-D8CAC849E5BB}"/>
    <cellStyle name="Výstup 2 18 3 2 2_LI1" xfId="55961" xr:uid="{3BC44E19-D551-4D2C-B3A6-3CD28C069B54}"/>
    <cellStyle name="Výstup 2 18 3 2 3" xfId="17429" xr:uid="{F50E97D5-9F96-42D0-8269-D9A920518760}"/>
    <cellStyle name="Výstup 2 18 3 2 3 2" xfId="38824" xr:uid="{7B643FFF-4BB2-4FC2-A973-59725D717597}"/>
    <cellStyle name="Výstup 2 18 3 2 4" xfId="14619" xr:uid="{D5AF218B-A4E3-4031-902D-64B85A26599B}"/>
    <cellStyle name="Výstup 2 18 3 2 4 2" xfId="36182" xr:uid="{C0907DC6-6475-4B2C-8C69-0DE7F652916C}"/>
    <cellStyle name="Výstup 2 18 3 2 5" xfId="16837" xr:uid="{D6573651-5BD5-4DFD-962A-8B2D4FB640F5}"/>
    <cellStyle name="Výstup 2 18 3 2 5 2" xfId="38270" xr:uid="{C9C54DF6-B758-4B57-8C06-6181435FE9EB}"/>
    <cellStyle name="Výstup 2 18 3 2 6" xfId="31311" xr:uid="{1C15834D-EB2B-4C9F-A2F2-C13AC80B3B06}"/>
    <cellStyle name="Výstup 2 18 3 2_LI1" xfId="55960" xr:uid="{DE12D30F-7CEF-4FBB-A711-3630F313A6D0}"/>
    <cellStyle name="Výstup 2 18 3 3" xfId="10354" xr:uid="{AAB4102D-0DCC-4B1A-8B21-08280A087603}"/>
    <cellStyle name="Výstup 2 18 3 3 2" xfId="20092" xr:uid="{966DDF36-A163-48B0-B231-C42C147B4B20}"/>
    <cellStyle name="Výstup 2 18 3 3 2 2" xfId="41295" xr:uid="{AE719BFF-CE0F-4357-806C-0F9758979297}"/>
    <cellStyle name="Výstup 2 18 3 3 3" xfId="23473" xr:uid="{63F016D7-803E-47D8-981E-3E53E762E60B}"/>
    <cellStyle name="Výstup 2 18 3 3 3 2" xfId="44547" xr:uid="{5291D75C-4570-4A26-979D-E2CC5F455EA7}"/>
    <cellStyle name="Výstup 2 18 3 3 4" xfId="26281" xr:uid="{F4611216-2F6D-4A74-8331-B9A172F0F169}"/>
    <cellStyle name="Výstup 2 18 3 3 4 2" xfId="46850" xr:uid="{1635D567-EBB4-4545-807D-3B9CDA814089}"/>
    <cellStyle name="Výstup 2 18 3 3 5" xfId="33029" xr:uid="{262B9BAB-DA6D-4DD2-B4F1-A15FF95F15A4}"/>
    <cellStyle name="Výstup 2 18 3 3_LI1" xfId="55962" xr:uid="{A6B092D8-0827-4AE0-B0A5-FAA9E6E0CCF3}"/>
    <cellStyle name="Výstup 2 18 3 4" xfId="15490" xr:uid="{B8FA8554-A253-47C0-8992-73658C11E8A4}"/>
    <cellStyle name="Výstup 2 18 3 4 2" xfId="36979" xr:uid="{AB8CAD67-1D53-4302-BF44-785607B3DEFA}"/>
    <cellStyle name="Výstup 2 18 3 5" xfId="16850" xr:uid="{558D9A84-9F69-41A1-AA49-148EE0D055BD}"/>
    <cellStyle name="Výstup 2 18 3 5 2" xfId="38282" xr:uid="{2926B8BA-E37A-4924-8FD6-AD7A7962C17D}"/>
    <cellStyle name="Výstup 2 18 3 6" xfId="29282" xr:uid="{A320BE56-6EC7-4F0A-994C-F4CB7CA91752}"/>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2 2" xfId="43564" xr:uid="{20043742-2DE9-4098-90E6-98EAF1E7E96C}"/>
    <cellStyle name="Výstup 2 18 4 2 2 3" xfId="25329" xr:uid="{4EBF5C51-6D00-465B-A8F2-4D828ABFEE37}"/>
    <cellStyle name="Výstup 2 18 4 2 2 3 2" xfId="46327" xr:uid="{25CCF5CE-1015-4A59-8A98-9E1526BC90E4}"/>
    <cellStyle name="Výstup 2 18 4 2 2 4" xfId="27926" xr:uid="{B369F8F6-75C1-4C34-B90F-37DE083C9943}"/>
    <cellStyle name="Výstup 2 18 4 2 2 4 2" xfId="47555" xr:uid="{5A08C79E-7D44-4106-A5A2-F6F094CAD60E}"/>
    <cellStyle name="Výstup 2 18 4 2 2 5" xfId="35778" xr:uid="{4CEA3306-9A0E-4B5F-982F-60C9981BA099}"/>
    <cellStyle name="Výstup 2 18 4 2 2_LI1" xfId="55964" xr:uid="{EC018744-AF0E-4CE1-8A7C-0E321569409A}"/>
    <cellStyle name="Výstup 2 18 4 2 3" xfId="17884" xr:uid="{5DB3EF65-C0F8-4FED-9E38-F79B5E1B191E}"/>
    <cellStyle name="Výstup 2 18 4 2 3 2" xfId="39263" xr:uid="{5A88DE50-8FFA-4A1F-8005-51A5820F4906}"/>
    <cellStyle name="Výstup 2 18 4 2 4" xfId="21745" xr:uid="{1ABFDB75-EB55-40CF-876C-F0D927479BB2}"/>
    <cellStyle name="Výstup 2 18 4 2 4 2" xfId="42858" xr:uid="{939314C4-922E-43DD-B15B-544DAF7EC67D}"/>
    <cellStyle name="Výstup 2 18 4 2 5" xfId="17714" xr:uid="{32C9A641-DC58-4539-BE10-7B20E845D128}"/>
    <cellStyle name="Výstup 2 18 4 2 5 2" xfId="39095" xr:uid="{AFE5BB11-91A9-48E2-8AED-CF4DAD40B695}"/>
    <cellStyle name="Výstup 2 18 4 2 6" xfId="31716" xr:uid="{563A2879-4008-4611-BA16-256F71D17536}"/>
    <cellStyle name="Výstup 2 18 4 2_LI1" xfId="55963" xr:uid="{A34AF0C6-F899-431B-90AC-36AB5C5E8315}"/>
    <cellStyle name="Výstup 2 18 4 3" xfId="11018" xr:uid="{4A1B54AB-63D7-4BDE-81C0-906AE4D654A2}"/>
    <cellStyle name="Výstup 2 18 4 3 2" xfId="20560" xr:uid="{E774641A-678E-48F3-B381-823FFCB20249}"/>
    <cellStyle name="Výstup 2 18 4 3 2 2" xfId="41736" xr:uid="{B4083B72-3E7A-481F-A43F-4DB47ADCE894}"/>
    <cellStyle name="Výstup 2 18 4 3 3" xfId="23846" xr:uid="{74B83107-02F8-4600-8D98-2DC6F00DF045}"/>
    <cellStyle name="Výstup 2 18 4 3 3 2" xfId="44909" xr:uid="{BF557246-7C1D-480A-82BC-C5B67B2383D7}"/>
    <cellStyle name="Výstup 2 18 4 3 4" xfId="26620" xr:uid="{9ACF6770-DAA3-408A-8480-3BE16A5C28B2}"/>
    <cellStyle name="Výstup 2 18 4 3 4 2" xfId="47010" xr:uid="{E0331FFB-81F5-46D9-85F8-C8280E0AA91F}"/>
    <cellStyle name="Výstup 2 18 4 3 5" xfId="33514" xr:uid="{5ADF6A2E-8CBE-4654-A045-F062ECB3FD27}"/>
    <cellStyle name="Výstup 2 18 4 3_LI1" xfId="55965" xr:uid="{9A0627C0-5388-4A43-9CA1-EA7C69CCEFF3}"/>
    <cellStyle name="Výstup 2 18 4 4" xfId="15945" xr:uid="{9CF0F715-9EE7-4592-9507-A8766E5EB84B}"/>
    <cellStyle name="Výstup 2 18 4 4 2" xfId="37409" xr:uid="{DB5D6391-3A9E-4184-B721-8704DE8FDD0D}"/>
    <cellStyle name="Výstup 2 18 4 5" xfId="15026" xr:uid="{DC37DDAF-F758-42AB-AC70-33CF891A1B27}"/>
    <cellStyle name="Výstup 2 18 4 5 2" xfId="36557" xr:uid="{753B6B97-2776-4F5D-BD9D-10568DF14FCE}"/>
    <cellStyle name="Výstup 2 18 4 6" xfId="29687" xr:uid="{94A9D761-1A56-4068-BCC7-220DAEBC26E4}"/>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2 2" xfId="42159" xr:uid="{A07037B0-1580-4533-ABFA-778297FD1B5C}"/>
    <cellStyle name="Výstup 2 18 5 2 3" xfId="24253" xr:uid="{F6EB5547-0B11-4FEF-9236-F443BC13356E}"/>
    <cellStyle name="Výstup 2 18 5 2 3 2" xfId="45316" xr:uid="{9CB7428C-85C8-455C-890E-79499B721112}"/>
    <cellStyle name="Výstup 2 18 5 2 4" xfId="27019" xr:uid="{AF0FDC49-4559-48F3-9FD8-0FD767AEEBCF}"/>
    <cellStyle name="Výstup 2 18 5 2 4 2" xfId="47184" xr:uid="{D1D89C9C-A40B-49CD-87AA-4999FEE81D36}"/>
    <cellStyle name="Výstup 2 18 5 2 5" xfId="33781" xr:uid="{01EDEC7D-7CA9-4CFC-8D01-0574B4651C71}"/>
    <cellStyle name="Výstup 2 18 5 2_LI1" xfId="55967" xr:uid="{19017164-30CF-40DB-989A-C6D83315DF5C}"/>
    <cellStyle name="Výstup 2 18 5 3" xfId="16373" xr:uid="{F3590CC1-7F4A-4B99-B35F-D73DBB9F3AEE}"/>
    <cellStyle name="Výstup 2 18 5 3 2" xfId="37832" xr:uid="{7E6C6250-036A-4CBC-BEBF-6A0B72AC2AD5}"/>
    <cellStyle name="Výstup 2 18 5 4" xfId="20041" xr:uid="{CE2CD839-E445-4978-B684-A1C6A7072CEE}"/>
    <cellStyle name="Výstup 2 18 5 4 2" xfId="41244" xr:uid="{6E31372E-7117-4E7A-9EFA-A6828B009503}"/>
    <cellStyle name="Výstup 2 18 5 5" xfId="29875" xr:uid="{A49F6053-17C3-4846-B9EF-0A568D71E8F4}"/>
    <cellStyle name="Výstup 2 18 5_LI1" xfId="55966" xr:uid="{70DD388E-7E54-492F-8657-DBA74C3103AB}"/>
    <cellStyle name="Výstup 2 18 6" xfId="9015" xr:uid="{F8F667A9-6A5A-4D47-9D45-E139A9273657}"/>
    <cellStyle name="Výstup 2 18 6 2" xfId="19293" xr:uid="{3AC94501-FC60-487E-9CCD-6200577A8E4B}"/>
    <cellStyle name="Výstup 2 18 6 2 2" xfId="40531" xr:uid="{1BAAF2B5-1B0D-4EC1-92AE-B2D9C5003795}"/>
    <cellStyle name="Výstup 2 18 6 3" xfId="22887" xr:uid="{11EBB440-2AAE-4A95-97E4-0EB4A7BE4839}"/>
    <cellStyle name="Výstup 2 18 6 3 2" xfId="43977" xr:uid="{2772D4B9-AEC5-49F2-825A-0C42D66527F1}"/>
    <cellStyle name="Výstup 2 18 6 4" xfId="25777" xr:uid="{36F29674-EF2A-48A0-BCBE-7B0230E0CA0F}"/>
    <cellStyle name="Výstup 2 18 6 4 2" xfId="46658" xr:uid="{8E7ECA23-B003-4E2E-9057-9450E1CAC7E3}"/>
    <cellStyle name="Výstup 2 18 6 5" xfId="32002" xr:uid="{6755F67C-7A63-4371-8B67-BB86140B6AE0}"/>
    <cellStyle name="Výstup 2 18 6_LI1" xfId="55968" xr:uid="{407073E5-0E0A-41C4-BE64-D6FA48C37507}"/>
    <cellStyle name="Výstup 2 18 7" xfId="14537" xr:uid="{46482F43-21B6-4B5C-90F5-0EB487539EA1}"/>
    <cellStyle name="Výstup 2 18 7 2" xfId="36101" xr:uid="{2C49AFA7-2941-45A1-A1C4-C5894508F2BB}"/>
    <cellStyle name="Výstup 2 18 8" xfId="18680" xr:uid="{E307AA23-CD94-4647-AE95-0B879486EEA8}"/>
    <cellStyle name="Výstup 2 18 8 2" xfId="39971" xr:uid="{5D7C53B3-FBE3-44C1-8E18-C0FC2C42E48C}"/>
    <cellStyle name="Výstup 2 18 9" xfId="28343" xr:uid="{B8BECBFE-C697-4485-8144-90D270E05E13}"/>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2 2" xfId="43341" xr:uid="{C6B1FC9B-7E20-406B-8DF8-9FDEFB6860BC}"/>
    <cellStyle name="Výstup 2 19 2 2 2 2 3" xfId="25158" xr:uid="{7DCEF30E-DFC3-4674-82E6-95E04AB9A313}"/>
    <cellStyle name="Výstup 2 19 2 2 2 2 3 2" xfId="46166" xr:uid="{FF8BA1DB-3769-49AD-9C1E-1F6791DF4715}"/>
    <cellStyle name="Výstup 2 19 2 2 2 2 4" xfId="27780" xr:uid="{79910E1F-4D7D-414D-928F-468E3C06DE2E}"/>
    <cellStyle name="Výstup 2 19 2 2 2 2 4 2" xfId="47491" xr:uid="{FB50BD1B-9AA7-4888-A28A-555306FB3D4A}"/>
    <cellStyle name="Výstup 2 19 2 2 2 2 5" xfId="35489" xr:uid="{AB600B87-6F7D-45D1-A336-25F283319CDB}"/>
    <cellStyle name="Výstup 2 19 2 2 2 2_LI1" xfId="55970" xr:uid="{B82ACC7B-FB4A-4B24-963C-FDE64746C651}"/>
    <cellStyle name="Výstup 2 19 2 2 2 3" xfId="17666" xr:uid="{7E36DD5D-2F44-45D7-AF3A-B8CCAEDC0125}"/>
    <cellStyle name="Výstup 2 19 2 2 2 3 2" xfId="39051" xr:uid="{04D83909-9E8D-47FE-BB09-86883EA54F5F}"/>
    <cellStyle name="Výstup 2 19 2 2 2 4" xfId="14552" xr:uid="{7C61AA5E-16F9-44BA-9149-935AFC6154B9}"/>
    <cellStyle name="Výstup 2 19 2 2 2 4 2" xfId="36116" xr:uid="{73562DBD-3B11-4A70-9F06-68F6ED74165D}"/>
    <cellStyle name="Výstup 2 19 2 2 2 5" xfId="22871" xr:uid="{4CCB9894-EBDD-44B3-8101-97CDD48504D9}"/>
    <cellStyle name="Výstup 2 19 2 2 2 5 2" xfId="43961" xr:uid="{9574BDCC-FBBE-4A12-B6B9-61C09AE2AD15}"/>
    <cellStyle name="Výstup 2 19 2 2 2 6" xfId="31459" xr:uid="{87736375-DE80-4D11-BA8B-4FEAF035B2AB}"/>
    <cellStyle name="Výstup 2 19 2 2 2_LI1" xfId="55969" xr:uid="{C36CAA3B-F3E7-4DFD-9EAC-08AC71493DB0}"/>
    <cellStyle name="Výstup 2 19 2 2 3" xfId="10648" xr:uid="{B53EE1B3-D86D-40A7-A18E-F06B669AD837}"/>
    <cellStyle name="Výstup 2 19 2 2 3 2" xfId="20327" xr:uid="{86490D1C-76EA-4A13-B154-8E7336A3A66D}"/>
    <cellStyle name="Výstup 2 19 2 2 3 2 2" xfId="41523" xr:uid="{89913837-42EC-4541-846F-AC52467DDFE5}"/>
    <cellStyle name="Výstup 2 19 2 2 3 3" xfId="23680" xr:uid="{AD99BD04-B2BD-4CBE-99FC-766B0CE0CB2C}"/>
    <cellStyle name="Výstup 2 19 2 2 3 3 2" xfId="44749" xr:uid="{FAD5C3A8-380C-4057-BA69-0C30A43914B5}"/>
    <cellStyle name="Výstup 2 19 2 2 3 4" xfId="26475" xr:uid="{C0F7C975-6DD0-4CAC-AA25-60D8B3648DD0}"/>
    <cellStyle name="Výstup 2 19 2 2 3 4 2" xfId="46947" xr:uid="{FD4B7504-328C-4293-923B-B1BB119C6840}"/>
    <cellStyle name="Výstup 2 19 2 2 3 5" xfId="33226" xr:uid="{E7E5EFEC-5CED-4EE0-A7B7-F852AE6CC6CF}"/>
    <cellStyle name="Výstup 2 19 2 2 3_LI1" xfId="55971" xr:uid="{B615A231-B673-48C3-AEA7-2DAC60F4AC4F}"/>
    <cellStyle name="Výstup 2 19 2 2 4" xfId="15721" xr:uid="{FF81868B-69D0-4EE8-A17F-8A55561B0371}"/>
    <cellStyle name="Výstup 2 19 2 2 4 2" xfId="37200" xr:uid="{7B96287F-6553-452B-9F13-D03B6DA50EF3}"/>
    <cellStyle name="Výstup 2 19 2 2 5" xfId="21427" xr:uid="{9D069651-DC50-4249-8598-3CC68DDD708E}"/>
    <cellStyle name="Výstup 2 19 2 2 5 2" xfId="42575" xr:uid="{A4D9B5AD-3832-4D54-96E7-D2CDB98DF6D1}"/>
    <cellStyle name="Výstup 2 19 2 2 6" xfId="29430" xr:uid="{830E58F5-549C-46F6-80C7-45FDA0237B74}"/>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2 2" xfId="43789" xr:uid="{C81E4859-9593-4C8F-8FE6-DDF3ACAC2127}"/>
    <cellStyle name="Výstup 2 19 2 3 2 2 3" xfId="25554" xr:uid="{4C51760F-5558-442F-B224-A8D3B2973AF8}"/>
    <cellStyle name="Výstup 2 19 2 3 2 2 3 2" xfId="46552" xr:uid="{A6BF3FCE-419A-45AB-8EE6-211ED1CFEADE}"/>
    <cellStyle name="Výstup 2 19 2 3 2 2 4" xfId="28151" xr:uid="{E691657D-753E-46C8-9839-F8D15105F2C0}"/>
    <cellStyle name="Výstup 2 19 2 3 2 2 4 2" xfId="47649" xr:uid="{C24116FC-B1DB-4159-BBDC-94CB76D58935}"/>
    <cellStyle name="Výstup 2 19 2 3 2 2 5" xfId="35872" xr:uid="{2BF54632-D225-43EF-85C0-EA12CA127F1D}"/>
    <cellStyle name="Výstup 2 19 2 3 2 2_LI1" xfId="55973" xr:uid="{649C7CE4-8D52-49B6-A943-C39F172DAD0B}"/>
    <cellStyle name="Výstup 2 19 2 3 2 3" xfId="18109" xr:uid="{845E3D22-93E1-4E29-BEEB-C4DA354CC371}"/>
    <cellStyle name="Výstup 2 19 2 3 2 3 2" xfId="39488" xr:uid="{AAF2B4C4-D485-4044-8577-EA76E8804654}"/>
    <cellStyle name="Výstup 2 19 2 3 2 4" xfId="19636" xr:uid="{8EE3A32B-4637-4C36-9654-C1AA3345654E}"/>
    <cellStyle name="Výstup 2 19 2 3 2 4 2" xfId="40851" xr:uid="{7540281E-F72B-41C3-BD38-5EF741BB5B8A}"/>
    <cellStyle name="Výstup 2 19 2 3 2 5" xfId="14838" xr:uid="{3EDD7D79-CE5B-4B44-9636-CC562E5DE1BD}"/>
    <cellStyle name="Výstup 2 19 2 3 2 5 2" xfId="36396" xr:uid="{7E947368-FF54-417A-B834-D54403B71AC9}"/>
    <cellStyle name="Výstup 2 19 2 3 2 6" xfId="31763" xr:uid="{F366845D-B989-4DE2-A08D-026301AAA414}"/>
    <cellStyle name="Výstup 2 19 2 3 2_LI1" xfId="55972" xr:uid="{E8B442BA-4E9D-438A-8BB6-09F850DB21AA}"/>
    <cellStyle name="Výstup 2 19 2 3 3" xfId="11243" xr:uid="{89D46858-D446-4895-ABC6-23228B26AA58}"/>
    <cellStyle name="Výstup 2 19 2 3 3 2" xfId="20785" xr:uid="{A0401C31-455D-4A76-9F02-C554791E31DC}"/>
    <cellStyle name="Výstup 2 19 2 3 3 2 2" xfId="41961" xr:uid="{486C6203-86FA-471E-993E-208347799B3F}"/>
    <cellStyle name="Výstup 2 19 2 3 3 3" xfId="24071" xr:uid="{B6229E99-E0B9-4837-8680-D707CA1E6A84}"/>
    <cellStyle name="Výstup 2 19 2 3 3 3 2" xfId="45134" xr:uid="{0AE64998-D5AB-4EBE-A2A1-E73691A475C9}"/>
    <cellStyle name="Výstup 2 19 2 3 3 4" xfId="26845" xr:uid="{64C4011E-4A2C-4592-8C86-ACF068B5B545}"/>
    <cellStyle name="Výstup 2 19 2 3 3 4 2" xfId="47104" xr:uid="{7CBF69B5-4576-4AFB-94C3-375783BC197C}"/>
    <cellStyle name="Výstup 2 19 2 3 3 5" xfId="33608" xr:uid="{4509AA64-BE04-4AD2-B1D3-2726BE4A94B5}"/>
    <cellStyle name="Výstup 2 19 2 3 3_LI1" xfId="55974" xr:uid="{DFD3E106-C451-4154-AD2B-F7DC3E5D2F94}"/>
    <cellStyle name="Výstup 2 19 2 3 4" xfId="16170" xr:uid="{14CDB7ED-189C-489C-B4BD-AC5399BC2178}"/>
    <cellStyle name="Výstup 2 19 2 3 4 2" xfId="37634" xr:uid="{E2A6042C-25CB-4BAB-8D88-892DB3D34E31}"/>
    <cellStyle name="Výstup 2 19 2 3 5" xfId="18315" xr:uid="{20E404CD-A258-4D5D-BA10-8C6678AB988B}"/>
    <cellStyle name="Výstup 2 19 2 3 5 2" xfId="39668" xr:uid="{11359C32-98B9-478D-B8FE-E2842F203AF0}"/>
    <cellStyle name="Výstup 2 19 2 3 6" xfId="29734" xr:uid="{43275BFE-06BF-498E-A6D8-8F9FBDFFDE0C}"/>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2 2" xfId="42386" xr:uid="{0A99F002-145C-43BE-B7C0-16F1C87998D7}"/>
    <cellStyle name="Výstup 2 19 2 4 2 3" xfId="24452" xr:uid="{C6A8EEA5-ACA2-4233-A23A-F87B7935ABB9}"/>
    <cellStyle name="Výstup 2 19 2 4 2 3 2" xfId="45512" xr:uid="{C325F25B-A67B-4D33-99C6-EBADCC01DB96}"/>
    <cellStyle name="Výstup 2 19 2 4 2 4" xfId="27208" xr:uid="{F1A2F51C-5D28-43A8-9E22-9D5952D3B945}"/>
    <cellStyle name="Výstup 2 19 2 4 2 4 2" xfId="47278" xr:uid="{0237ACB3-9D2A-4651-95A8-865042D6170B}"/>
    <cellStyle name="Výstup 2 19 2 4 2 5" xfId="33977" xr:uid="{EA03E6C3-08A7-4CDE-9E80-65E79C40EED4}"/>
    <cellStyle name="Výstup 2 19 2 4 2_LI1" xfId="55976" xr:uid="{DBCF36F1-0C09-4A26-A5EB-6E4D11AB5E2D}"/>
    <cellStyle name="Výstup 2 19 2 4 3" xfId="16609" xr:uid="{552FAFA4-33D2-4ACA-B1D5-EC982A59E72E}"/>
    <cellStyle name="Výstup 2 19 2 4 3 2" xfId="38062" xr:uid="{9A9B64F8-43C1-4D17-86A0-6301A3016D98}"/>
    <cellStyle name="Výstup 2 19 2 4 4" xfId="19834" xr:uid="{58B2A77D-866A-4FB1-B2F4-FE009B0F1482}"/>
    <cellStyle name="Výstup 2 19 2 4 4 2" xfId="41040" xr:uid="{F8B19DCD-0A11-47C7-9DF5-B3ABBA30AC95}"/>
    <cellStyle name="Výstup 2 19 2 4 5" xfId="30024" xr:uid="{87E2F17D-D863-4EA1-B19D-7E610E39636A}"/>
    <cellStyle name="Výstup 2 19 2 4_LI1" xfId="55975" xr:uid="{E25147C4-B2EF-408B-B00B-8E36CD49FDC1}"/>
    <cellStyle name="Výstup 2 19 2 5" xfId="9340" xr:uid="{EEA2E88A-87ED-4383-852C-8F570ECBFA29}"/>
    <cellStyle name="Výstup 2 19 2 5 2" xfId="19560" xr:uid="{A917D3DF-401E-4396-929F-DB8CA0442864}"/>
    <cellStyle name="Výstup 2 19 2 5 2 2" xfId="40792" xr:uid="{6EE5244E-3E97-4C76-82E0-6A5F98878FC0}"/>
    <cellStyle name="Výstup 2 19 2 5 3" xfId="23124" xr:uid="{A09D1D5A-931E-4796-AA8E-EAC8C72749AA}"/>
    <cellStyle name="Výstup 2 19 2 5 3 2" xfId="44212" xr:uid="{9ABC7F08-056A-429C-AA59-1EE86B00F3DA}"/>
    <cellStyle name="Výstup 2 19 2 5 4" xfId="26002" xr:uid="{59A66062-1AC5-42A7-B0E5-9F42AFFEA2C9}"/>
    <cellStyle name="Výstup 2 19 2 5 4 2" xfId="46752" xr:uid="{366D1336-1E94-4F89-8974-9ABB12895424}"/>
    <cellStyle name="Výstup 2 19 2 5 5" xfId="32196" xr:uid="{051787E6-E691-4A3F-8955-07CE124F29C1}"/>
    <cellStyle name="Výstup 2 19 2 5_LI1" xfId="55977" xr:uid="{A8884D93-9586-4D5D-8272-67936A755ECC}"/>
    <cellStyle name="Výstup 2 19 2 6" xfId="14804" xr:uid="{26A4497F-8253-4352-85A5-9CB40A38F2A8}"/>
    <cellStyle name="Výstup 2 19 2 6 2" xfId="36364" xr:uid="{EB21E810-D258-4991-A1BD-A098804A01AC}"/>
    <cellStyle name="Výstup 2 19 2 7" xfId="22712" xr:uid="{0A7D3A31-E475-4914-94FB-B6BC4F49B053}"/>
    <cellStyle name="Výstup 2 19 2 7 2" xfId="43804" xr:uid="{59B7A0D3-FCAB-4D5F-B57F-4671B426DD63}"/>
    <cellStyle name="Výstup 2 19 2 8" xfId="28490" xr:uid="{A7354896-C484-4D71-A1D9-A1CE66052626}"/>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2 2" xfId="43127" xr:uid="{BF0282AB-5102-4CB7-875A-6FD143079061}"/>
    <cellStyle name="Výstup 2 19 3 2 2 3" xfId="24971" xr:uid="{5256D978-1C2C-49D6-80FC-335FEFFEAF51}"/>
    <cellStyle name="Výstup 2 19 3 2 2 3 2" xfId="45981" xr:uid="{770FCEFE-2AC6-4BA6-BDA8-0A4BB9A4F888}"/>
    <cellStyle name="Výstup 2 19 3 2 2 4" xfId="27602" xr:uid="{0EA6F470-5292-48F0-9B52-3F687B5550DB}"/>
    <cellStyle name="Výstup 2 19 3 2 2 4 2" xfId="47403" xr:uid="{D99825AC-4913-4734-B8BE-35D67C104A24}"/>
    <cellStyle name="Výstup 2 19 3 2 2 5" xfId="35307" xr:uid="{06A653D2-56BA-4F51-8890-E26612D7DE55}"/>
    <cellStyle name="Výstup 2 19 3 2 2_LI1" xfId="55979" xr:uid="{A0BFC77B-F2F9-4656-864D-9ECFF4C045DD}"/>
    <cellStyle name="Výstup 2 19 3 2 3" xfId="17447" xr:uid="{C9AC6603-B0F4-45B9-A7F5-F6392BFBFABC}"/>
    <cellStyle name="Výstup 2 19 3 2 3 2" xfId="38842" xr:uid="{2558EC46-DB00-4B11-8665-5F49165C67B8}"/>
    <cellStyle name="Výstup 2 19 3 2 4" xfId="20837" xr:uid="{A134D724-7A21-463E-B3B3-54A1714A70B7}"/>
    <cellStyle name="Výstup 2 19 3 2 4 2" xfId="42009" xr:uid="{7439BC32-019B-480C-9A3C-72C443B7468A}"/>
    <cellStyle name="Výstup 2 19 3 2 5" xfId="14915" xr:uid="{9B39F30D-AEE9-4C7D-9932-4A5D4A90960F}"/>
    <cellStyle name="Výstup 2 19 3 2 5 2" xfId="36459" xr:uid="{8E1BFE34-ACCA-4C74-BA70-5FED278EAD4E}"/>
    <cellStyle name="Výstup 2 19 3 2 6" xfId="31322" xr:uid="{FA52A076-01C9-4E7E-A7E9-274BCD4BE714}"/>
    <cellStyle name="Výstup 2 19 3 2_LI1" xfId="55978" xr:uid="{EBD60372-CEAB-4AB5-8A25-0084780E370C}"/>
    <cellStyle name="Výstup 2 19 3 3" xfId="10376" xr:uid="{D52D660B-8BFB-4628-BDEB-A5815537E9E0}"/>
    <cellStyle name="Výstup 2 19 3 3 2" xfId="20111" xr:uid="{370E3FD3-A8A4-4B56-AA74-9639C3C4A3FD}"/>
    <cellStyle name="Výstup 2 19 3 3 2 2" xfId="41313" xr:uid="{5336B03D-1576-4B42-8430-F94185CD610A}"/>
    <cellStyle name="Výstup 2 19 3 3 3" xfId="23491" xr:uid="{439C99D1-891C-40DF-B301-F70AE8CDE0D7}"/>
    <cellStyle name="Výstup 2 19 3 3 3 2" xfId="44565" xr:uid="{758219E1-3D77-4FA8-814C-B3F315548B65}"/>
    <cellStyle name="Výstup 2 19 3 3 4" xfId="26297" xr:uid="{0E1D4A8B-DF0E-4445-9BC7-090957EF13DF}"/>
    <cellStyle name="Výstup 2 19 3 3 4 2" xfId="46859" xr:uid="{F4AD5BE8-985F-4F01-B29E-112E64FD55D2}"/>
    <cellStyle name="Výstup 2 19 3 3 5" xfId="33044" xr:uid="{B8371CB3-3ADC-488E-8A6E-7B4837FAFB5F}"/>
    <cellStyle name="Výstup 2 19 3 3_LI1" xfId="55980" xr:uid="{5464AFF4-D477-4C91-A13B-75300DBC6111}"/>
    <cellStyle name="Výstup 2 19 3 4" xfId="15508" xr:uid="{0CF26CA2-3B80-4174-88B5-890E9D121445}"/>
    <cellStyle name="Výstup 2 19 3 4 2" xfId="36997" xr:uid="{A2453BD5-ACBF-442E-A2ED-A67C584B7899}"/>
    <cellStyle name="Výstup 2 19 3 5" xfId="17698" xr:uid="{F67739FF-3D89-484E-B118-87F2CFF91D23}"/>
    <cellStyle name="Výstup 2 19 3 5 2" xfId="39081" xr:uid="{C24B4402-F4B8-4985-9EE5-23DFE54BBF61}"/>
    <cellStyle name="Výstup 2 19 3 6" xfId="29293" xr:uid="{6022521F-185C-44F6-BEB7-20ABAAFCDCA5}"/>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2 2" xfId="43582" xr:uid="{F962AA40-34F4-413F-B71E-4E3D6C7EDA0B}"/>
    <cellStyle name="Výstup 2 19 4 2 2 3" xfId="25347" xr:uid="{92DC1EC3-7F63-419C-BDE3-B70D11FE50A9}"/>
    <cellStyle name="Výstup 2 19 4 2 2 3 2" xfId="46345" xr:uid="{6AE3ED7B-86C4-4E11-B25C-1093EB6139CE}"/>
    <cellStyle name="Výstup 2 19 4 2 2 4" xfId="27944" xr:uid="{0B16F1DC-3059-4BDF-9831-1E91822B13EE}"/>
    <cellStyle name="Výstup 2 19 4 2 2 4 2" xfId="47563" xr:uid="{8B36CFEB-8806-48F7-AC93-C6B935CA9C0B}"/>
    <cellStyle name="Výstup 2 19 4 2 2 5" xfId="35786" xr:uid="{4280B08D-A8FA-43B4-BE81-2485065FA61C}"/>
    <cellStyle name="Výstup 2 19 4 2 2_LI1" xfId="55982" xr:uid="{385604E3-0060-4898-9B0D-BBE1952B092A}"/>
    <cellStyle name="Výstup 2 19 4 2 3" xfId="17902" xr:uid="{68B9FEEE-CBE9-4662-8EC3-2660983C2CAB}"/>
    <cellStyle name="Výstup 2 19 4 2 3 2" xfId="39281" xr:uid="{B052C7ED-8970-488B-B46F-5E2EDDB741DD}"/>
    <cellStyle name="Výstup 2 19 4 2 4" xfId="17130" xr:uid="{83AD1BC5-A330-4EF5-AC07-9ACBF70B6EE5}"/>
    <cellStyle name="Výstup 2 19 4 2 4 2" xfId="38538" xr:uid="{C0EB3416-195B-4876-B689-86EB3835D6F1}"/>
    <cellStyle name="Výstup 2 19 4 2 5" xfId="21782" xr:uid="{EAD1EF74-09E9-4046-AA27-94731890E9F2}"/>
    <cellStyle name="Výstup 2 19 4 2 5 2" xfId="42889" xr:uid="{9F0F94BA-E31B-43AE-8BF3-9BDAF5B3248B}"/>
    <cellStyle name="Výstup 2 19 4 2 6" xfId="31720" xr:uid="{4C6082FA-28D7-4944-A1DD-D3E5598136E5}"/>
    <cellStyle name="Výstup 2 19 4 2_LI1" xfId="55981" xr:uid="{A3CE8E4C-F877-4A9B-9D77-6DA3DF062CAB}"/>
    <cellStyle name="Výstup 2 19 4 3" xfId="11036" xr:uid="{7EB9A6D7-B3E0-4097-BA32-AFBBA2D091BA}"/>
    <cellStyle name="Výstup 2 19 4 3 2" xfId="20578" xr:uid="{143C80CA-CEE7-4D49-B1CA-D45D9FF58841}"/>
    <cellStyle name="Výstup 2 19 4 3 2 2" xfId="41754" xr:uid="{5D89678E-11C3-4E17-B025-45E6F7B63407}"/>
    <cellStyle name="Výstup 2 19 4 3 3" xfId="23864" xr:uid="{E0706B92-0184-4576-9DFC-9F776CEB531F}"/>
    <cellStyle name="Výstup 2 19 4 3 3 2" xfId="44927" xr:uid="{CF8BADCB-BDA3-4911-A557-697471A78E9B}"/>
    <cellStyle name="Výstup 2 19 4 3 4" xfId="26638" xr:uid="{0CFC7E31-A552-42B3-851A-5AE571BE8A28}"/>
    <cellStyle name="Výstup 2 19 4 3 4 2" xfId="47018" xr:uid="{CC05123C-4412-4959-BA84-7DCCB0C3C3E1}"/>
    <cellStyle name="Výstup 2 19 4 3 5" xfId="33522" xr:uid="{904A5612-DC20-44C9-A847-82CD5BE4E3CC}"/>
    <cellStyle name="Výstup 2 19 4 3_LI1" xfId="55983" xr:uid="{9AEE0223-3A04-4420-9DF5-2E6C1F33433F}"/>
    <cellStyle name="Výstup 2 19 4 4" xfId="15963" xr:uid="{32E384E6-7CF8-44B1-A5A9-132F350DD752}"/>
    <cellStyle name="Výstup 2 19 4 4 2" xfId="37427" xr:uid="{CE66736F-12F9-4E1C-B6B7-FD26D124680E}"/>
    <cellStyle name="Výstup 2 19 4 5" xfId="21546" xr:uid="{41227C1D-6D48-4F48-933F-981E92B75884}"/>
    <cellStyle name="Výstup 2 19 4 5 2" xfId="42680" xr:uid="{8CF9B49B-1C05-4E89-B831-1AD5CE5029AD}"/>
    <cellStyle name="Výstup 2 19 4 6" xfId="29691" xr:uid="{727ACA50-C4D6-41BE-9A5A-295926192067}"/>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2 2" xfId="42177" xr:uid="{05622E94-AA4E-4D26-B436-7E3CD4C74709}"/>
    <cellStyle name="Výstup 2 19 5 2 3" xfId="24269" xr:uid="{F65C1329-374B-48FA-B81C-3687B157DEB2}"/>
    <cellStyle name="Výstup 2 19 5 2 3 2" xfId="45331" xr:uid="{3C384EEF-AEAD-4F0A-94A9-90006AC03592}"/>
    <cellStyle name="Výstup 2 19 5 2 4" xfId="27034" xr:uid="{D684581A-2006-4CEC-8B22-0B6134D5B945}"/>
    <cellStyle name="Výstup 2 19 5 2 4 2" xfId="47192" xr:uid="{0D0BF257-D438-4516-BAEF-803D33D985D6}"/>
    <cellStyle name="Výstup 2 19 5 2 5" xfId="33795" xr:uid="{16D0CEBE-8102-4753-BE25-92E0AF9605C3}"/>
    <cellStyle name="Výstup 2 19 5 2_LI1" xfId="55985" xr:uid="{4655CED0-4870-498D-B9C4-4AC841073E2A}"/>
    <cellStyle name="Výstup 2 19 5 3" xfId="16391" xr:uid="{A9E86756-EB30-412C-BFD7-94EBD4297712}"/>
    <cellStyle name="Výstup 2 19 5 3 2" xfId="37850" xr:uid="{5FB7731C-3B09-43F5-96C1-4513157A3D25}"/>
    <cellStyle name="Výstup 2 19 5 4" xfId="21738" xr:uid="{E2035A8D-0B5A-45A1-AE57-1F196714EED8}"/>
    <cellStyle name="Výstup 2 19 5 4 2" xfId="42851" xr:uid="{768207BB-B03A-4D8E-94DF-CE722586148A}"/>
    <cellStyle name="Výstup 2 19 5 5" xfId="29885" xr:uid="{73E3643C-D674-42A0-8E8F-D22FCFE49F8A}"/>
    <cellStyle name="Výstup 2 19 5_LI1" xfId="55984" xr:uid="{77C3BD88-13CA-4F70-A339-9D8F170F2845}"/>
    <cellStyle name="Výstup 2 19 6" xfId="9039" xr:uid="{BD960502-461F-4E33-A603-F33BFB112236}"/>
    <cellStyle name="Výstup 2 19 6 2" xfId="19314" xr:uid="{C73D7359-463A-4DD5-8EE4-4362758F835D}"/>
    <cellStyle name="Výstup 2 19 6 2 2" xfId="40551" xr:uid="{11D100CF-17D2-40B5-A0DB-C0265237B413}"/>
    <cellStyle name="Výstup 2 19 6 3" xfId="22907" xr:uid="{F4DB9373-D71C-48F7-9836-3508A484832E}"/>
    <cellStyle name="Výstup 2 19 6 3 2" xfId="43996" xr:uid="{72FEC75E-3974-4C31-A6F5-9C4A4F0DA148}"/>
    <cellStyle name="Výstup 2 19 6 4" xfId="25795" xr:uid="{3DA03234-2CAF-4A35-AD93-DC53624386D7}"/>
    <cellStyle name="Výstup 2 19 6 4 2" xfId="46666" xr:uid="{8FAAA5F6-B154-4F57-B35B-52F44D54A05B}"/>
    <cellStyle name="Výstup 2 19 6 5" xfId="32016" xr:uid="{F4F0576A-495E-47A3-AFE4-18995B70479A}"/>
    <cellStyle name="Výstup 2 19 6_LI1" xfId="55986" xr:uid="{4C036FBC-8B2F-4A79-BF05-38B2C6ABDDCE}"/>
    <cellStyle name="Výstup 2 19 7" xfId="14558" xr:uid="{FD6989EC-41C7-4A71-9AF9-7615E6536E85}"/>
    <cellStyle name="Výstup 2 19 7 2" xfId="36122" xr:uid="{296D7109-A083-44CB-981D-B140A087F853}"/>
    <cellStyle name="Výstup 2 19 8" xfId="18661" xr:uid="{A6856F4E-9CFE-4BBF-8503-45586FB43AB1}"/>
    <cellStyle name="Výstup 2 19 8 2" xfId="39956" xr:uid="{36D4D1D7-3987-4DAD-BEFF-FF73251CC15F}"/>
    <cellStyle name="Výstup 2 19 9" xfId="28353" xr:uid="{B77DCEA2-EE33-44AE-AB86-339B417E98F6}"/>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2 2" xfId="43170" xr:uid="{10DC828B-9DE3-4C35-BCC0-26CED7307792}"/>
    <cellStyle name="Výstup 2 2 2 2 2 2 3" xfId="25007" xr:uid="{67C8AE83-C4E4-4EF9-9659-8B62A0E331B0}"/>
    <cellStyle name="Výstup 2 2 2 2 2 2 3 2" xfId="46017" xr:uid="{7A21BCFF-3ED7-4EB5-BCEA-4379E0EE8D51}"/>
    <cellStyle name="Výstup 2 2 2 2 2 2 4" xfId="27635" xr:uid="{28FEC4A8-CD47-492A-9826-075257F5A93A}"/>
    <cellStyle name="Výstup 2 2 2 2 2 2 4 2" xfId="47419" xr:uid="{B1210085-FDD4-46C2-B00C-0868BDF6C5A5}"/>
    <cellStyle name="Výstup 2 2 2 2 2 2 5" xfId="35344" xr:uid="{951C08F6-6716-4A19-A45B-51D335943E64}"/>
    <cellStyle name="Výstup 2 2 2 2 2 2_LI1" xfId="55988" xr:uid="{AA7BA7C9-D93D-486D-AD45-C5E66C8A494F}"/>
    <cellStyle name="Výstup 2 2 2 2 2 3" xfId="17491" xr:uid="{CFAC801C-0985-4EBE-896A-61B2C27D828B}"/>
    <cellStyle name="Výstup 2 2 2 2 2 3 2" xfId="38884" xr:uid="{5B596F52-A286-4D36-883A-0CE4738081A5}"/>
    <cellStyle name="Výstup 2 2 2 2 2 4" xfId="17726" xr:uid="{B0C96792-F2A2-4790-886C-C8F3B7B302A0}"/>
    <cellStyle name="Výstup 2 2 2 2 2 4 2" xfId="39107" xr:uid="{4330C263-A854-446E-BFDD-DD48ACF7F6CC}"/>
    <cellStyle name="Výstup 2 2 2 2 2 5" xfId="18988" xr:uid="{F4642001-20FD-4224-A6E3-14C50178EA3B}"/>
    <cellStyle name="Výstup 2 2 2 2 2 5 2" xfId="40231" xr:uid="{582EA8DF-568B-4931-8B93-C9238837CD31}"/>
    <cellStyle name="Výstup 2 2 2 2 2 6" xfId="31351" xr:uid="{3A9D4147-56B4-45A3-8030-527DFF942F7D}"/>
    <cellStyle name="Výstup 2 2 2 2 2_LI1" xfId="55987" xr:uid="{9E35AE34-C268-4896-852E-C70633084602}"/>
    <cellStyle name="Výstup 2 2 2 2 3" xfId="10430" xr:uid="{F182E4E3-88B9-4A6B-A9C4-DE561AED233A}"/>
    <cellStyle name="Výstup 2 2 2 2 3 2" xfId="20155" xr:uid="{87B0F556-3BAF-41A4-8853-00D0E8BDBEC8}"/>
    <cellStyle name="Výstup 2 2 2 2 3 2 2" xfId="41356" xr:uid="{14A19AD6-6DB6-4231-BAF4-EA1F7D6733E8}"/>
    <cellStyle name="Výstup 2 2 2 2 3 3" xfId="23527" xr:uid="{05D0D2FA-8429-4943-8D0F-38AAEE531019}"/>
    <cellStyle name="Výstup 2 2 2 2 3 3 2" xfId="44600" xr:uid="{5D6E8194-B1A2-4745-B49A-12A133BEBA5B}"/>
    <cellStyle name="Výstup 2 2 2 2 3 4" xfId="26330" xr:uid="{731338F6-B3CA-4F01-A499-A773E4B44B1B}"/>
    <cellStyle name="Výstup 2 2 2 2 3 4 2" xfId="46875" xr:uid="{6414A922-2A2A-43BE-8CDC-FFD6D0CEE42F}"/>
    <cellStyle name="Výstup 2 2 2 2 3 5" xfId="33081" xr:uid="{351D1085-0796-4A05-8C9E-4B20F6920942}"/>
    <cellStyle name="Výstup 2 2 2 2 3_LI1" xfId="55989" xr:uid="{ADD19518-B33A-4DBC-9824-BBCB8C910739}"/>
    <cellStyle name="Výstup 2 2 2 2 4" xfId="15551" xr:uid="{6D436607-9C22-4700-AFBC-36C783AE9732}"/>
    <cellStyle name="Výstup 2 2 2 2 4 2" xfId="37038" xr:uid="{3935F429-AF08-4D80-B254-5788CABA09A7}"/>
    <cellStyle name="Výstup 2 2 2 2 5" xfId="18378" xr:uid="{9856B1AE-F935-43D1-9958-EA73E775C1C8}"/>
    <cellStyle name="Výstup 2 2 2 2 5 2" xfId="39726" xr:uid="{5D19E58A-09D4-44BB-A5E9-1132A815CFA2}"/>
    <cellStyle name="Výstup 2 2 2 2 6" xfId="29322" xr:uid="{FE2F7B2B-6835-401C-9143-65316712F731}"/>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2 2" xfId="43623" xr:uid="{3E11BE75-197D-4003-891B-385F3B3C8719}"/>
    <cellStyle name="Výstup 2 2 2 3 2 2 3" xfId="25388" xr:uid="{EDA4F013-925E-4B69-9A35-79BA55679D10}"/>
    <cellStyle name="Výstup 2 2 2 3 2 2 3 2" xfId="46386" xr:uid="{112600DD-7A83-46FB-AF10-F0256DD6AE18}"/>
    <cellStyle name="Výstup 2 2 2 3 2 2 4" xfId="27985" xr:uid="{8593071C-D264-4DD6-A3BE-73884AA5CD5C}"/>
    <cellStyle name="Výstup 2 2 2 3 2 2 4 2" xfId="47579" xr:uid="{BB564485-C48C-4EC1-9B79-DA2C4E928F08}"/>
    <cellStyle name="Výstup 2 2 2 3 2 2 5" xfId="35802" xr:uid="{E5A37E7D-8049-4933-9328-24C3BEB07E7A}"/>
    <cellStyle name="Výstup 2 2 2 3 2 2_LI1" xfId="55991" xr:uid="{9F089A0E-539F-446E-B0CD-BFC3E27AA202}"/>
    <cellStyle name="Výstup 2 2 2 3 2 3" xfId="17943" xr:uid="{4B7D9F4D-3D71-4F35-A4FC-EB30E6CBBE90}"/>
    <cellStyle name="Výstup 2 2 2 3 2 3 2" xfId="39322" xr:uid="{FCF9459B-3349-4B1D-94D6-ED72DAD2E819}"/>
    <cellStyle name="Výstup 2 2 2 3 2 4" xfId="21274" xr:uid="{1232BE28-938F-466C-B346-6F1971A51BE4}"/>
    <cellStyle name="Výstup 2 2 2 3 2 4 2" xfId="42431" xr:uid="{EB758CC4-156F-4A44-B30D-10F643F84934}"/>
    <cellStyle name="Výstup 2 2 2 3 2 5" xfId="21601" xr:uid="{F69D28A8-3315-462D-9967-BE64138D81E2}"/>
    <cellStyle name="Výstup 2 2 2 3 2 5 2" xfId="42728" xr:uid="{26C766AE-C2F7-40D4-82B0-476D75E3D6D8}"/>
    <cellStyle name="Výstup 2 2 2 3 2 6" xfId="31728" xr:uid="{5710C5B3-99F3-4C46-857A-D2EEFD61F742}"/>
    <cellStyle name="Výstup 2 2 2 3 2_LI1" xfId="55990" xr:uid="{02F2F8B2-AA06-4391-AD25-0D625E491AA9}"/>
    <cellStyle name="Výstup 2 2 2 3 3" xfId="11077" xr:uid="{6FE6BBED-9B7F-41EE-B705-C0098FD0CFCD}"/>
    <cellStyle name="Výstup 2 2 2 3 3 2" xfId="20619" xr:uid="{A53E09D0-AD5E-4596-BDB2-25E9EA1B3DAE}"/>
    <cellStyle name="Výstup 2 2 2 3 3 2 2" xfId="41795" xr:uid="{6E6E7618-8EA7-403C-A83A-F3BF5E5FBD29}"/>
    <cellStyle name="Výstup 2 2 2 3 3 3" xfId="23905" xr:uid="{5C8D4776-81BF-481A-AD70-C154D6D2746C}"/>
    <cellStyle name="Výstup 2 2 2 3 3 3 2" xfId="44968" xr:uid="{AFF2DEC3-F9FE-4D17-BF9B-39FFDAC68474}"/>
    <cellStyle name="Výstup 2 2 2 3 3 4" xfId="26679" xr:uid="{5A36D34F-C3FD-4934-8FE7-44F2A516769D}"/>
    <cellStyle name="Výstup 2 2 2 3 3 4 2" xfId="47034" xr:uid="{9443D003-A90A-4589-B876-A50DF848A84B}"/>
    <cellStyle name="Výstup 2 2 2 3 3 5" xfId="33538" xr:uid="{639C5AC7-F65C-4B99-81A4-3396E3DA63B1}"/>
    <cellStyle name="Výstup 2 2 2 3 3_LI1" xfId="55992" xr:uid="{2422FA41-1B86-4A74-96A8-4962F92191B0}"/>
    <cellStyle name="Výstup 2 2 2 3 4" xfId="16004" xr:uid="{B5FADB39-1669-47A2-A4EB-283BE65D767D}"/>
    <cellStyle name="Výstup 2 2 2 3 4 2" xfId="37468" xr:uid="{3F3A303E-8887-4C63-92E3-DA4A0EF14B40}"/>
    <cellStyle name="Výstup 2 2 2 3 5" xfId="22277" xr:uid="{A6E27E19-9CAF-4FF2-975C-9CE242C68D88}"/>
    <cellStyle name="Výstup 2 2 2 3 5 2" xfId="43375" xr:uid="{A301F2AA-DEE2-4D20-91F7-D6DCB33C2A5B}"/>
    <cellStyle name="Výstup 2 2 2 3 6" xfId="29699" xr:uid="{4DBC891B-C794-4529-A817-E2509F08F11B}"/>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2 2" xfId="42220" xr:uid="{36837410-9CDE-4BB3-BFAD-B623EDB08CAD}"/>
    <cellStyle name="Výstup 2 2 2 4 2 3" xfId="24305" xr:uid="{AB50D3BB-D296-4959-9737-901CA70E7917}"/>
    <cellStyle name="Výstup 2 2 2 4 2 3 2" xfId="45366" xr:uid="{4A3D6420-57B4-4902-9F13-22858319A597}"/>
    <cellStyle name="Výstup 2 2 2 4 2 4" xfId="27068" xr:uid="{2EEAB21E-095B-4BA0-AD40-83CED8606A2A}"/>
    <cellStyle name="Výstup 2 2 2 4 2 4 2" xfId="47208" xr:uid="{62D51651-6CB2-47EA-BC26-BF2EDA0CBFDE}"/>
    <cellStyle name="Výstup 2 2 2 4 2 5" xfId="33832" xr:uid="{E8161DF0-6B75-458B-9A40-AD66BD6D43D2}"/>
    <cellStyle name="Výstup 2 2 2 4 2_LI1" xfId="55994" xr:uid="{BA6087EB-EF6B-43CA-8195-B29FE0420F4E}"/>
    <cellStyle name="Výstup 2 2 2 4 3" xfId="16440" xr:uid="{7D614460-A61F-41E2-BD44-7D701D21CE2A}"/>
    <cellStyle name="Výstup 2 2 2 4 3 2" xfId="37896" xr:uid="{00861D4E-50E5-4C29-A5F9-4696F28E7A4A}"/>
    <cellStyle name="Výstup 2 2 2 4 4" xfId="21520" xr:uid="{1B167E61-A695-4FB5-BBFC-25E6F0C38A3B}"/>
    <cellStyle name="Výstup 2 2 2 4 4 2" xfId="42655" xr:uid="{4BE71ED9-3BB3-470A-8301-C98D631B18DD}"/>
    <cellStyle name="Výstup 2 2 2 4 5" xfId="29914" xr:uid="{39C10E9E-ECBA-4762-8720-E68EE83C146D}"/>
    <cellStyle name="Výstup 2 2 2 4_LI1" xfId="55993" xr:uid="{90BF7F30-56D2-4E51-8B42-7DC0910875FE}"/>
    <cellStyle name="Výstup 2 2 2 5" xfId="9101" xr:uid="{F1BFBF14-B5D2-4F76-88C4-15C9FAE4EF25}"/>
    <cellStyle name="Výstup 2 2 2 5 2" xfId="19366" xr:uid="{635F35F7-125C-48AE-9C6F-1FD476939231}"/>
    <cellStyle name="Výstup 2 2 2 5 2 2" xfId="40601" xr:uid="{F4033C00-1580-4E5E-BDCF-0275B82A81F2}"/>
    <cellStyle name="Výstup 2 2 2 5 3" xfId="22950" xr:uid="{C2106AB0-C921-4AFD-B9A7-883F16336891}"/>
    <cellStyle name="Výstup 2 2 2 5 3 2" xfId="44039" xr:uid="{F86D91B9-7879-4860-AE1E-FF4BD717525F}"/>
    <cellStyle name="Výstup 2 2 2 5 4" xfId="25836" xr:uid="{8FC55C6C-DACF-47CE-8926-8CC4EAF140C5}"/>
    <cellStyle name="Výstup 2 2 2 5 4 2" xfId="46682" xr:uid="{78AF02E5-7816-4926-B256-EB7E5C6F6626}"/>
    <cellStyle name="Výstup 2 2 2 5 5" xfId="32053" xr:uid="{B9DB2A6F-A747-4CEC-BB57-D6AA07E50CB5}"/>
    <cellStyle name="Výstup 2 2 2 5_LI1" xfId="55995" xr:uid="{15510795-B166-4FA2-95EC-72BB9DFB88E8}"/>
    <cellStyle name="Výstup 2 2 2 6" xfId="14612" xr:uid="{7F8BD4AD-FF3B-4AF4-A841-272483AF838A}"/>
    <cellStyle name="Výstup 2 2 2 6 2" xfId="36175" xr:uid="{BB6A7BA1-52A9-4AE1-89FE-F696BD421EC0}"/>
    <cellStyle name="Výstup 2 2 2 7" xfId="18615" xr:uid="{710651AC-6111-4922-BB93-E0CE9114DFAA}"/>
    <cellStyle name="Výstup 2 2 2 7 2" xfId="39919" xr:uid="{E948BC74-1CD0-49A8-A425-1CF387CA1763}"/>
    <cellStyle name="Výstup 2 2 2 8" xfId="28382" xr:uid="{EE77ED7B-5051-4E7D-A1AA-369562D9C00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2 2" xfId="42962" xr:uid="{5DAF3ED7-BD3C-48E5-8138-C59B16F7E271}"/>
    <cellStyle name="Výstup 2 2 3 2 2 3" xfId="24821" xr:uid="{07B8B393-FC2D-4B6B-9539-9181BB995D6C}"/>
    <cellStyle name="Výstup 2 2 3 2 2 3 2" xfId="45833" xr:uid="{33CA85D7-E558-45BD-8B78-9C7AF3248ECB}"/>
    <cellStyle name="Výstup 2 2 3 2 2 4" xfId="27457" xr:uid="{5AF97C60-2390-490F-B142-6D941F421B36}"/>
    <cellStyle name="Výstup 2 2 3 2 2 4 2" xfId="47329" xr:uid="{0A2A8701-BEF2-4F64-A057-E20014DB0B43}"/>
    <cellStyle name="Výstup 2 2 3 2 2 5" xfId="35160" xr:uid="{32557323-878E-4932-8B9A-735638380F8A}"/>
    <cellStyle name="Výstup 2 2 3 2 2_LI1" xfId="55997" xr:uid="{59F8D04C-7917-486A-93BA-6E746D851D44}"/>
    <cellStyle name="Výstup 2 2 3 2 3" xfId="17279" xr:uid="{4FDAF56D-F4B5-4A3A-AC93-1A7B9A548966}"/>
    <cellStyle name="Výstup 2 2 3 2 3 2" xfId="38677" xr:uid="{0FC68413-FC3B-40DC-B47D-486506D42A2F}"/>
    <cellStyle name="Výstup 2 2 3 2 4" xfId="19973" xr:uid="{28F4844E-EE34-4C42-AD76-CA32874604A4}"/>
    <cellStyle name="Výstup 2 2 3 2 4 2" xfId="41177" xr:uid="{943D563F-47F5-4780-BD7F-19BA13FDE982}"/>
    <cellStyle name="Výstup 2 2 3 2 5" xfId="19749" xr:uid="{BFE792B3-59BD-40BD-A37C-FCFAA6162477}"/>
    <cellStyle name="Výstup 2 2 3 2 5 2" xfId="40961" xr:uid="{02096033-6152-4E37-81D5-3E4D607CF289}"/>
    <cellStyle name="Výstup 2 2 3 2 6" xfId="31212" xr:uid="{490320BD-7D0C-426E-BFE7-3C3E5DAABC56}"/>
    <cellStyle name="Výstup 2 2 3 2_LI1" xfId="55996" xr:uid="{A67D958D-E9DC-4B2C-A6E6-F5461FB740E6}"/>
    <cellStyle name="Výstup 2 2 3 3" xfId="10158" xr:uid="{52920967-92DA-4454-8CFB-F80CF438AA04}"/>
    <cellStyle name="Výstup 2 2 3 3 2" xfId="19948" xr:uid="{2FB53C67-1CC2-4B13-BA9E-150086C9342D}"/>
    <cellStyle name="Výstup 2 2 3 3 2 2" xfId="41153" xr:uid="{3DE74BD0-0E23-4060-8D03-7729534FC2AA}"/>
    <cellStyle name="Výstup 2 2 3 3 3" xfId="23342" xr:uid="{F9166423-9498-43D6-A204-E491D23425CE}"/>
    <cellStyle name="Výstup 2 2 3 3 3 2" xfId="44417" xr:uid="{C5170641-21FC-41A7-9298-F494BDA065F0}"/>
    <cellStyle name="Výstup 2 2 3 3 4" xfId="26152" xr:uid="{B95DEA83-C591-4251-A8A1-5CA70222070E}"/>
    <cellStyle name="Výstup 2 2 3 3 4 2" xfId="46785" xr:uid="{0A777592-8C75-47C9-BD7A-77977CB3AD29}"/>
    <cellStyle name="Výstup 2 2 3 3 5" xfId="32897" xr:uid="{2328F568-5927-4A28-9E56-F0AE8E2034BC}"/>
    <cellStyle name="Výstup 2 2 3 3_LI1" xfId="55998" xr:uid="{AC005B00-750F-4E0B-B5F2-0F3547DDBB9D}"/>
    <cellStyle name="Výstup 2 2 3 4" xfId="15342" xr:uid="{C9352309-B246-4A04-948F-D5E7553918F8}"/>
    <cellStyle name="Výstup 2 2 3 4 2" xfId="36835" xr:uid="{98EF76E5-2917-4BEA-A02E-F6394C0C86E5}"/>
    <cellStyle name="Výstup 2 2 3 5" xfId="18400" xr:uid="{86D19C9C-7CB9-408C-A89F-939550FFDBE8}"/>
    <cellStyle name="Výstup 2 2 3 5 2" xfId="39746" xr:uid="{7B61EBF9-07ED-4EFE-8374-486B17833976}"/>
    <cellStyle name="Výstup 2 2 3 6" xfId="29183" xr:uid="{AEF80CE8-FF7E-49B0-8803-29DC45C3489B}"/>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2 2" xfId="43447" xr:uid="{4517899C-A134-410B-A263-72E8FF1C6E5E}"/>
    <cellStyle name="Výstup 2 2 4 2 2 3" xfId="25212" xr:uid="{3F785478-1A41-4A68-A799-64802025AC42}"/>
    <cellStyle name="Výstup 2 2 4 2 2 3 2" xfId="46211" xr:uid="{44F8A87C-F8FD-4789-9FE9-D8BABC416A88}"/>
    <cellStyle name="Výstup 2 2 4 2 2 4" xfId="27809" xr:uid="{25BA71B6-91DB-42F5-B532-34720AC9DBF4}"/>
    <cellStyle name="Výstup 2 2 4 2 2 4 2" xfId="47506" xr:uid="{686DEC86-C716-46BC-AA02-640F718785C6}"/>
    <cellStyle name="Výstup 2 2 4 2 2 5" xfId="35729" xr:uid="{218ED138-0B64-4382-BEB4-0F6F29CA6902}"/>
    <cellStyle name="Výstup 2 2 4 2 2_LI1" xfId="56000" xr:uid="{8AA4E298-3FC0-479D-99D0-8CD6DB6013D5}"/>
    <cellStyle name="Výstup 2 2 4 2 3" xfId="17768" xr:uid="{17A89F74-81FD-4BB4-9A87-D108B9A402C4}"/>
    <cellStyle name="Výstup 2 2 4 2 3 2" xfId="39147" xr:uid="{AA512BFD-0A87-4A5D-88DE-853564500DC9}"/>
    <cellStyle name="Výstup 2 2 4 2 4" xfId="14942" xr:uid="{B248F324-3F4E-4AA6-B62F-BFDCC12E2A46}"/>
    <cellStyle name="Výstup 2 2 4 2 4 2" xfId="36484" xr:uid="{FE32AFDA-9E5F-41C5-9D9F-7CEF5981D68D}"/>
    <cellStyle name="Výstup 2 2 4 2 5" xfId="24630" xr:uid="{6D0D7DBE-2D61-4A3F-B3D0-329C12471CDB}"/>
    <cellStyle name="Výstup 2 2 4 2 5 2" xfId="45660" xr:uid="{3AAA327E-9411-4704-915B-8EC7D24E6E97}"/>
    <cellStyle name="Výstup 2 2 4 2 6" xfId="31692" xr:uid="{76C359FB-A216-465D-BA12-A7B2B4E4751B}"/>
    <cellStyle name="Výstup 2 2 4 2_LI1" xfId="55999" xr:uid="{8A8AD274-8C69-45FF-9698-A26036104362}"/>
    <cellStyle name="Výstup 2 2 4 3" xfId="10901" xr:uid="{0979F67E-3960-4304-9552-5B6B91DB639B}"/>
    <cellStyle name="Výstup 2 2 4 3 2" xfId="20443" xr:uid="{4BDD5DDD-9A34-46E6-B1CD-917DFFA2A595}"/>
    <cellStyle name="Výstup 2 2 4 3 2 2" xfId="41619" xr:uid="{AF15C65C-C47E-459A-9BDC-F52FF593D3C5}"/>
    <cellStyle name="Výstup 2 2 4 3 3" xfId="23729" xr:uid="{B6C4A18D-3EF3-47FB-9929-3BD9BC764379}"/>
    <cellStyle name="Výstup 2 2 4 3 3 2" xfId="44792" xr:uid="{2A217917-76B6-449D-88FE-D107A963D3A8}"/>
    <cellStyle name="Výstup 2 2 4 3 4" xfId="26503" xr:uid="{8EFFECEF-408D-4363-AD09-6D44F878E6BA}"/>
    <cellStyle name="Výstup 2 2 4 3 4 2" xfId="46961" xr:uid="{F4035927-EFD3-4159-A18F-F13BC062026F}"/>
    <cellStyle name="Výstup 2 2 4 3 5" xfId="33465" xr:uid="{0417D561-B7B6-484B-8550-2FF25BCC3E86}"/>
    <cellStyle name="Výstup 2 2 4 3_LI1" xfId="56001" xr:uid="{B53651D2-C242-4B81-A96B-B294B2E3833F}"/>
    <cellStyle name="Výstup 2 2 4 4" xfId="15829" xr:uid="{EF899F26-B88C-472D-B49E-EC4F09961A1F}"/>
    <cellStyle name="Výstup 2 2 4 4 2" xfId="37293" xr:uid="{B45C3132-9730-4CBC-9F7F-31A74315631B}"/>
    <cellStyle name="Výstup 2 2 4 5" xfId="16976" xr:uid="{7F4CAF64-0B68-463F-86A0-2A8620DB4CFF}"/>
    <cellStyle name="Výstup 2 2 4 5 2" xfId="38393" xr:uid="{CE110EF6-939F-40C2-A45B-0366A114C678}"/>
    <cellStyle name="Výstup 2 2 4 6" xfId="29663" xr:uid="{EA3251B8-009C-4FFC-ADC5-5A3CFBA857F9}"/>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2 2" xfId="42014" xr:uid="{56AE805F-F1DF-48E2-BFD5-3B70F751F2B2}"/>
    <cellStyle name="Výstup 2 2 5 2 3" xfId="24125" xr:uid="{68248951-9532-4876-91CA-A2694FF0597A}"/>
    <cellStyle name="Výstup 2 2 5 2 3 2" xfId="45188" xr:uid="{792BCFE8-24C6-4982-911D-0FB09E9CDDDA}"/>
    <cellStyle name="Výstup 2 2 5 2 4" xfId="26894" xr:uid="{5D564D83-E4DD-47A6-947B-E26C293D525B}"/>
    <cellStyle name="Výstup 2 2 5 2 4 2" xfId="47122" xr:uid="{67241EFC-3878-4CE1-BE4F-56F6C1EA262D}"/>
    <cellStyle name="Výstup 2 2 5 2 5" xfId="33648" xr:uid="{53304903-B28F-4A6D-A3F0-AC23149BA414}"/>
    <cellStyle name="Výstup 2 2 5 2_LI1" xfId="56003" xr:uid="{CF41F02A-8F3A-46DA-B78D-7D54F401FA4E}"/>
    <cellStyle name="Výstup 2 2 5 3" xfId="16230" xr:uid="{1E218A66-0C7C-4A64-BB56-2C23423F218B}"/>
    <cellStyle name="Výstup 2 2 5 3 2" xfId="37692" xr:uid="{39D750CD-24F7-461E-B097-32B894777F19}"/>
    <cellStyle name="Výstup 2 2 5 4" xfId="18308" xr:uid="{83D4390B-5527-4A9D-B50E-1E8FE2B59918}"/>
    <cellStyle name="Výstup 2 2 5 4 2" xfId="39662" xr:uid="{F3CDAC4C-9656-4C4E-BD0D-2BDF50A21B5E}"/>
    <cellStyle name="Výstup 2 2 5 5" xfId="29771" xr:uid="{1E47A1EB-53E8-402B-B141-A27B9FF82429}"/>
    <cellStyle name="Výstup 2 2 5_LI1" xfId="56002" xr:uid="{C1D71A5B-F1CD-4D3F-AF1E-59CD2A2887A4}"/>
    <cellStyle name="Výstup 2 2 6" xfId="8800" xr:uid="{C9CB7795-0803-4241-B568-795F21200D75}"/>
    <cellStyle name="Výstup 2 2 6 2" xfId="19123" xr:uid="{97DE5C17-AF7A-4E52-B1F8-A94136D2A194}"/>
    <cellStyle name="Výstup 2 2 6 2 2" xfId="40362" xr:uid="{0E6BE352-F8D3-4962-B905-7EFA2D01B1F5}"/>
    <cellStyle name="Výstup 2 2 6 3" xfId="22734" xr:uid="{F698F846-CD22-4B46-B883-1E5AAB5ADA77}"/>
    <cellStyle name="Výstup 2 2 6 3 2" xfId="43826" xr:uid="{F9BE00CF-581D-4C20-9118-2D85CCF620FD}"/>
    <cellStyle name="Výstup 2 2 6 4" xfId="25629" xr:uid="{75852F83-F67F-4F38-8E67-BF4B23FC52DC}"/>
    <cellStyle name="Výstup 2 2 6 4 2" xfId="46596" xr:uid="{8FB7285C-278B-46EB-9DAF-1358C3FA35B2}"/>
    <cellStyle name="Výstup 2 2 6 5" xfId="31873" xr:uid="{B5220A3B-61F3-4366-9C33-F32C43BE7825}"/>
    <cellStyle name="Výstup 2 2 6_LI1" xfId="56004" xr:uid="{BAC0F24F-230B-43C9-BB59-DA9E747DE981}"/>
    <cellStyle name="Výstup 2 2 7" xfId="14368" xr:uid="{205A8EB4-7B62-4A0D-B631-A104883A3440}"/>
    <cellStyle name="Výstup 2 2 7 2" xfId="35933" xr:uid="{C83250BB-5845-41A6-8080-A02CD1D538DB}"/>
    <cellStyle name="Výstup 2 2 8" xfId="18834" xr:uid="{3DEC1BCD-1CA9-4694-B98E-B3F4BE19A31A}"/>
    <cellStyle name="Výstup 2 2 8 2" xfId="40092" xr:uid="{870158CB-6D7E-495A-A3E1-AED6F05E7B2E}"/>
    <cellStyle name="Výstup 2 2 9" xfId="28245" xr:uid="{A1ED004F-3517-4B8E-B7E2-8BCC4E48DE76}"/>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2 2" xfId="43328" xr:uid="{664D90E2-682A-4410-BB66-1ED74E3B656D}"/>
    <cellStyle name="Výstup 2 20 2 2 2 2 3" xfId="25145" xr:uid="{B1251D8E-1AC6-49AF-AA15-950009455272}"/>
    <cellStyle name="Výstup 2 20 2 2 2 2 3 2" xfId="46154" xr:uid="{483E14F5-C333-4F5E-AB38-C63FCC51556F}"/>
    <cellStyle name="Výstup 2 20 2 2 2 2 4" xfId="27769" xr:uid="{93023E13-9C84-4909-8AAF-C0999926A192}"/>
    <cellStyle name="Výstup 2 20 2 2 2 2 4 2" xfId="47486" xr:uid="{6F1FF2AA-D00C-466E-A449-487495B5110B}"/>
    <cellStyle name="Výstup 2 20 2 2 2 2 5" xfId="35478" xr:uid="{A5C7C904-0BD8-4BD3-A8C5-CFE8FFBED0A6}"/>
    <cellStyle name="Výstup 2 20 2 2 2 2_LI1" xfId="56006" xr:uid="{7BDBF522-096E-458C-8E1D-E534B7A791BD}"/>
    <cellStyle name="Výstup 2 20 2 2 2 3" xfId="17651" xr:uid="{5001BFB0-AAA6-4BC2-8DCE-10589A155895}"/>
    <cellStyle name="Výstup 2 20 2 2 2 3 2" xfId="39037" xr:uid="{343DBB23-F805-4266-95A6-C4F1DC80329E}"/>
    <cellStyle name="Výstup 2 20 2 2 2 4" xfId="19643" xr:uid="{DF6747B5-72B1-4959-8AC5-DA91628B8D61}"/>
    <cellStyle name="Výstup 2 20 2 2 2 4 2" xfId="40858" xr:uid="{BCAF9C8B-E250-4A2C-A72E-3BA95F9ACBBE}"/>
    <cellStyle name="Výstup 2 20 2 2 2 5" xfId="17078" xr:uid="{C4C3E7DF-9F0E-47B8-825C-85BD4CEC4860}"/>
    <cellStyle name="Výstup 2 20 2 2 2 5 2" xfId="38488" xr:uid="{BB36A5DA-77F9-49D2-A8BE-F3C14466C355}"/>
    <cellStyle name="Výstup 2 20 2 2 2 6" xfId="31451" xr:uid="{B2658D43-7CA9-4514-8F37-9542BE52AB97}"/>
    <cellStyle name="Výstup 2 20 2 2 2_LI1" xfId="56005" xr:uid="{7720D135-C8EF-473C-8205-B36CCC3F00DD}"/>
    <cellStyle name="Výstup 2 20 2 2 3" xfId="10631" xr:uid="{3F57A784-1FFE-474F-9FF2-473CCFE305BF}"/>
    <cellStyle name="Výstup 2 20 2 2 3 2" xfId="20313" xr:uid="{DC0BE5AE-23E0-4B06-83E2-9ED9EAEA1A5C}"/>
    <cellStyle name="Výstup 2 20 2 2 3 2 2" xfId="41509" xr:uid="{6561A916-EF45-488D-BC96-BF5E76A7774A}"/>
    <cellStyle name="Výstup 2 20 2 2 3 3" xfId="23667" xr:uid="{7840955D-8E6D-454F-BEC1-1D0512A648AC}"/>
    <cellStyle name="Výstup 2 20 2 2 3 3 2" xfId="44737" xr:uid="{346D6375-E6B0-426D-B48A-63D6D23AA8BE}"/>
    <cellStyle name="Výstup 2 20 2 2 3 4" xfId="26464" xr:uid="{B3771A55-009E-4F04-A1B1-3998CCB2787D}"/>
    <cellStyle name="Výstup 2 20 2 2 3 4 2" xfId="46942" xr:uid="{BAF831E1-57E4-47D3-883B-D6CFE5A981DD}"/>
    <cellStyle name="Výstup 2 20 2 2 3 5" xfId="33215" xr:uid="{F6C1E314-8CA8-4BF8-B273-AF6C7C2F12A3}"/>
    <cellStyle name="Výstup 2 20 2 2 3_LI1" xfId="56007" xr:uid="{F3CDC9CA-6D13-45C3-8A3B-9417650C8B4F}"/>
    <cellStyle name="Výstup 2 20 2 2 4" xfId="15708" xr:uid="{5E162337-6FC8-49C0-8DBB-8360F6A0AD19}"/>
    <cellStyle name="Výstup 2 20 2 2 4 2" xfId="37187" xr:uid="{A7394C6E-7A7B-44B0-83D9-F5B4262377F1}"/>
    <cellStyle name="Výstup 2 20 2 2 5" xfId="16670" xr:uid="{451A74ED-4A9D-4478-A68E-11AFBAC3952A}"/>
    <cellStyle name="Výstup 2 20 2 2 5 2" xfId="38118" xr:uid="{3057D08C-9B30-4907-BDE9-DF610298831F}"/>
    <cellStyle name="Výstup 2 20 2 2 6" xfId="29422" xr:uid="{8A97C6E4-2B09-459B-B186-71F10A9EE276}"/>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2 2" xfId="43777" xr:uid="{1B92AFDA-1319-429F-B19F-2E2892F5E5D8}"/>
    <cellStyle name="Výstup 2 20 2 3 2 2 3" xfId="25542" xr:uid="{FA79B77A-6833-4C3B-A47A-39C3F7C5459E}"/>
    <cellStyle name="Výstup 2 20 2 3 2 2 3 2" xfId="46540" xr:uid="{15F99DCD-DC9D-46C6-B7EA-729353707D30}"/>
    <cellStyle name="Výstup 2 20 2 3 2 2 4" xfId="28139" xr:uid="{D62D8F93-10E1-45BE-8835-AB9A4D19C272}"/>
    <cellStyle name="Výstup 2 20 2 3 2 2 4 2" xfId="47644" xr:uid="{88D2C401-30AE-42DD-8DC9-8328D2D72F8B}"/>
    <cellStyle name="Výstup 2 20 2 3 2 2 5" xfId="35867" xr:uid="{20773D96-9E78-442E-AFE4-3A555132CA38}"/>
    <cellStyle name="Výstup 2 20 2 3 2 2_LI1" xfId="56009" xr:uid="{5973B250-0AB4-4B6C-8BC4-F2B6DB11B814}"/>
    <cellStyle name="Výstup 2 20 2 3 2 3" xfId="18097" xr:uid="{8238920A-01A8-4015-86D7-18A63F5F0FB0}"/>
    <cellStyle name="Výstup 2 20 2 3 2 3 2" xfId="39476" xr:uid="{248A4C43-967F-43B3-A4C0-433F2A3913DD}"/>
    <cellStyle name="Výstup 2 20 2 3 2 4" xfId="16540" xr:uid="{F32CD58A-41F2-4C63-846D-F0BBD1ADDB9E}"/>
    <cellStyle name="Výstup 2 20 2 3 2 4 2" xfId="37993" xr:uid="{EF63A765-4EA9-401B-97F2-D0125471270A}"/>
    <cellStyle name="Výstup 2 20 2 3 2 5" xfId="23612" xr:uid="{E9A31D41-0692-428D-AB3D-7210F39F22C3}"/>
    <cellStyle name="Výstup 2 20 2 3 2 5 2" xfId="44682" xr:uid="{826DDFCC-613C-4C15-A550-6ECFD1F589FB}"/>
    <cellStyle name="Výstup 2 20 2 3 2 6" xfId="31761" xr:uid="{4E18F65D-0FD8-4598-9AEC-C4083B49900E}"/>
    <cellStyle name="Výstup 2 20 2 3 2_LI1" xfId="56008" xr:uid="{FFC07C18-CA22-4106-B79C-AD550E3B0EEE}"/>
    <cellStyle name="Výstup 2 20 2 3 3" xfId="11231" xr:uid="{01E9B899-1D2E-4834-8AAC-2A8211327837}"/>
    <cellStyle name="Výstup 2 20 2 3 3 2" xfId="20773" xr:uid="{E2B38345-F95B-4167-A527-3CDC36A6FAA1}"/>
    <cellStyle name="Výstup 2 20 2 3 3 2 2" xfId="41949" xr:uid="{AF18DD89-8A84-48DB-8014-E7C99776638E}"/>
    <cellStyle name="Výstup 2 20 2 3 3 3" xfId="24059" xr:uid="{A1A3798C-C9DA-48D6-AF3E-273C79058454}"/>
    <cellStyle name="Výstup 2 20 2 3 3 3 2" xfId="45122" xr:uid="{D736933A-A13B-4018-ACAC-2251DCF7661A}"/>
    <cellStyle name="Výstup 2 20 2 3 3 4" xfId="26833" xr:uid="{532AC819-6FD5-4106-BF15-067B0FB24E53}"/>
    <cellStyle name="Výstup 2 20 2 3 3 4 2" xfId="47099" xr:uid="{23E02E11-C5E1-439C-BE86-2096D0A6C79B}"/>
    <cellStyle name="Výstup 2 20 2 3 3 5" xfId="33603" xr:uid="{1986EEF1-F36A-4C2F-BC0C-0162719B5B3F}"/>
    <cellStyle name="Výstup 2 20 2 3 3_LI1" xfId="56010" xr:uid="{F39013C4-B836-406A-83EB-08B6881C23FA}"/>
    <cellStyle name="Výstup 2 20 2 3 4" xfId="16158" xr:uid="{12ACE9D7-E158-4D15-9FD0-D1E6C2454541}"/>
    <cellStyle name="Výstup 2 20 2 3 4 2" xfId="37622" xr:uid="{8299364D-8326-4659-80AD-1D10DE1C4CFB}"/>
    <cellStyle name="Výstup 2 20 2 3 5" xfId="14833" xr:uid="{91D862CC-B274-41BF-954F-C7BD62B7EA64}"/>
    <cellStyle name="Výstup 2 20 2 3 5 2" xfId="36391" xr:uid="{4D2A4AEF-CEE8-4F53-B67D-2452146A0C80}"/>
    <cellStyle name="Výstup 2 20 2 3 6" xfId="29732" xr:uid="{938FA577-CC19-4FAC-9B62-44901F41615E}"/>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2 2" xfId="42374" xr:uid="{6EC82545-0438-4F25-8017-EA4C95DF0CA2}"/>
    <cellStyle name="Výstup 2 20 2 4 2 3" xfId="24440" xr:uid="{6FA0E913-EDF7-477A-90ED-DE332269BB6A}"/>
    <cellStyle name="Výstup 2 20 2 4 2 3 2" xfId="45501" xr:uid="{309E5D0B-0B1C-4A69-AD12-DD3D4420FC41}"/>
    <cellStyle name="Výstup 2 20 2 4 2 4" xfId="27198" xr:uid="{F9D96024-C68D-4FD1-9AA8-8C8FD42C0065}"/>
    <cellStyle name="Výstup 2 20 2 4 2 4 2" xfId="47273" xr:uid="{9A185BB8-19A2-44E6-8A45-7CE2B0DB72C0}"/>
    <cellStyle name="Výstup 2 20 2 4 2 5" xfId="33966" xr:uid="{0F49065F-1762-492A-842C-7F8C2FA19850}"/>
    <cellStyle name="Výstup 2 20 2 4 2_LI1" xfId="56012" xr:uid="{BB9ABB2E-89D4-4777-A13A-242034048114}"/>
    <cellStyle name="Výstup 2 20 2 4 3" xfId="16596" xr:uid="{472AA9B5-54BF-40A6-ADAB-CC0C0DD067E2}"/>
    <cellStyle name="Výstup 2 20 2 4 3 2" xfId="38049" xr:uid="{576C1B7F-FD15-4A2B-BC75-B427EECD1F8C}"/>
    <cellStyle name="Výstup 2 20 2 4 4" xfId="19719" xr:uid="{ECF95E8F-9D0A-4544-A501-0C20239A8D7F}"/>
    <cellStyle name="Výstup 2 20 2 4 4 2" xfId="40931" xr:uid="{65D6C7D4-85E5-4BA8-A820-DCEA77206A63}"/>
    <cellStyle name="Výstup 2 20 2 4 5" xfId="30016" xr:uid="{B2BF9554-5E97-45FB-BF64-4F3A4582DE16}"/>
    <cellStyle name="Výstup 2 20 2 4_LI1" xfId="56011" xr:uid="{DB12412D-C67D-4467-A560-F462C59B07D5}"/>
    <cellStyle name="Výstup 2 20 2 5" xfId="9322" xr:uid="{566AD169-14ED-4165-AAFD-A214A9469FFD}"/>
    <cellStyle name="Výstup 2 20 2 5 2" xfId="19545" xr:uid="{D25CF93E-B495-4AAA-8094-51059943BF6E}"/>
    <cellStyle name="Výstup 2 20 2 5 2 2" xfId="40777" xr:uid="{C50CCF16-36AD-4B89-8BEB-D523CB6D9874}"/>
    <cellStyle name="Výstup 2 20 2 5 3" xfId="23111" xr:uid="{A5F98FDB-C4E5-497E-8374-3AB13E9F28A7}"/>
    <cellStyle name="Výstup 2 20 2 5 3 2" xfId="44199" xr:uid="{C6F424BE-9307-4BFC-98BF-F6F965CDA7AC}"/>
    <cellStyle name="Výstup 2 20 2 5 4" xfId="25990" xr:uid="{86B75775-D6FA-49B6-973F-603AB65C027C}"/>
    <cellStyle name="Výstup 2 20 2 5 4 2" xfId="46747" xr:uid="{685D521C-1F50-4787-BFA2-141465475A8F}"/>
    <cellStyle name="Výstup 2 20 2 5 5" xfId="32185" xr:uid="{4D0F6C06-7956-4A1A-B21B-8BC7A62C8275}"/>
    <cellStyle name="Výstup 2 20 2 5_LI1" xfId="56013" xr:uid="{C6A88186-F857-495D-8613-3581625EB1BC}"/>
    <cellStyle name="Výstup 2 20 2 6" xfId="14790" xr:uid="{A2A87199-EAD3-49E1-9821-B67866D48A09}"/>
    <cellStyle name="Výstup 2 20 2 6 2" xfId="36350" xr:uid="{B6C512DA-829B-48A8-B737-0BC76E92D46E}"/>
    <cellStyle name="Výstup 2 20 2 7" xfId="18461" xr:uid="{9E92B1EA-F249-465B-AA7A-9CF0D9D55E57}"/>
    <cellStyle name="Výstup 2 20 2 7 2" xfId="39798" xr:uid="{5815FB8D-3314-4730-87D0-D51289AE4387}"/>
    <cellStyle name="Výstup 2 20 2 8" xfId="28482" xr:uid="{61588B2A-B45B-4740-B068-852AD9D5CFF6}"/>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2 2" xfId="43114" xr:uid="{0602794F-17E3-4CDE-AAA5-9287227788C2}"/>
    <cellStyle name="Výstup 2 20 3 2 2 3" xfId="24958" xr:uid="{2147A643-61BB-47A7-B7D7-B5EDF4E684B4}"/>
    <cellStyle name="Výstup 2 20 3 2 2 3 2" xfId="45968" xr:uid="{792F2CA0-D111-49DE-B24F-814B14B25374}"/>
    <cellStyle name="Výstup 2 20 3 2 2 4" xfId="27591" xr:uid="{1A61F018-011D-44BF-A5F8-9C50C07E246F}"/>
    <cellStyle name="Výstup 2 20 3 2 2 4 2" xfId="47397" xr:uid="{79B2F17D-CC3F-4FD9-9D42-FEF059545EA1}"/>
    <cellStyle name="Výstup 2 20 3 2 2 5" xfId="35295" xr:uid="{6114B219-6D07-46C0-925F-B5D87DC290F3}"/>
    <cellStyle name="Výstup 2 20 3 2 2_LI1" xfId="56015" xr:uid="{1BE26995-BCD0-47C1-A51F-B2DE8956FB9E}"/>
    <cellStyle name="Výstup 2 20 3 2 3" xfId="17434" xr:uid="{251AEEC5-BEA9-4C45-965D-0A618209E718}"/>
    <cellStyle name="Výstup 2 20 3 2 3 2" xfId="38829" xr:uid="{3CC31BB2-046F-4127-8508-7FC0706723B5}"/>
    <cellStyle name="Výstup 2 20 3 2 4" xfId="18998" xr:uid="{7833831E-91E6-47D5-BA8A-429161AF716B}"/>
    <cellStyle name="Výstup 2 20 3 2 4 2" xfId="40241" xr:uid="{8966CC41-195C-4FA3-BC14-A96E8709B391}"/>
    <cellStyle name="Výstup 2 20 3 2 5" xfId="14325" xr:uid="{7E4621C1-C3FC-4118-9889-03DEBEFB5BFA}"/>
    <cellStyle name="Výstup 2 20 3 2 5 2" xfId="35891" xr:uid="{41D9B6AD-98DE-4A13-97E8-A6C6C1ACA704}"/>
    <cellStyle name="Výstup 2 20 3 2 6" xfId="31313" xr:uid="{6AA08E7D-F582-4DA5-952A-2A5BD8C901A0}"/>
    <cellStyle name="Výstup 2 20 3 2_LI1" xfId="56014" xr:uid="{0EBF0C58-7855-41A4-B623-3A9639E52309}"/>
    <cellStyle name="Výstup 2 20 3 3" xfId="10359" xr:uid="{EC419C6A-4D42-4A22-B9CB-54FD27F12C10}"/>
    <cellStyle name="Výstup 2 20 3 3 2" xfId="20097" xr:uid="{449F744E-47FB-4BF3-B265-CAD3B9CD1882}"/>
    <cellStyle name="Výstup 2 20 3 3 2 2" xfId="41300" xr:uid="{082DD03B-751E-4189-9CD8-4B45C5B26865}"/>
    <cellStyle name="Výstup 2 20 3 3 3" xfId="23478" xr:uid="{47532C04-4C10-46C3-B596-C17B11DC4280}"/>
    <cellStyle name="Výstup 2 20 3 3 3 2" xfId="44552" xr:uid="{E8241529-65E4-4DF2-A889-63A68728709D}"/>
    <cellStyle name="Výstup 2 20 3 3 4" xfId="26286" xr:uid="{0248B96E-451E-4BA6-9C91-70A3A29552A2}"/>
    <cellStyle name="Výstup 2 20 3 3 4 2" xfId="46853" xr:uid="{F6F24B14-C307-4D11-98C7-FA39F29597F3}"/>
    <cellStyle name="Výstup 2 20 3 3 5" xfId="33032" xr:uid="{03E9C185-B5FC-4C70-99CD-4B08F283D25B}"/>
    <cellStyle name="Výstup 2 20 3 3_LI1" xfId="56016" xr:uid="{5BD67350-E2D9-4A94-BABF-6B7E4553B1FE}"/>
    <cellStyle name="Výstup 2 20 3 4" xfId="15495" xr:uid="{A22A07EA-8A91-4EC2-96A8-5CB05B95EECB}"/>
    <cellStyle name="Výstup 2 20 3 4 2" xfId="36984" xr:uid="{3C35F718-D9EB-4035-A780-D16B9D69EB00}"/>
    <cellStyle name="Výstup 2 20 3 5" xfId="21869" xr:uid="{A239290D-DF17-41F3-9C23-6530BDDBCAB9}"/>
    <cellStyle name="Výstup 2 20 3 5 2" xfId="42975" xr:uid="{FABF6D3D-DDA5-43AA-9264-4DA80F05EC2E}"/>
    <cellStyle name="Výstup 2 20 3 6" xfId="29284" xr:uid="{0F4BB7FD-3C64-416F-BA3F-C499C123C331}"/>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2 2" xfId="43570" xr:uid="{B349A0F4-0971-4299-8A46-1CC118217EC2}"/>
    <cellStyle name="Výstup 2 20 4 2 2 3" xfId="25335" xr:uid="{9EF6A28A-17FF-4DDB-83EF-506B04CD10FC}"/>
    <cellStyle name="Výstup 2 20 4 2 2 3 2" xfId="46333" xr:uid="{8FEC768A-94C1-4174-9FE4-33F2D5809DD5}"/>
    <cellStyle name="Výstup 2 20 4 2 2 4" xfId="27932" xr:uid="{F05CC480-E44D-48A3-A061-ED1AECE9FA85}"/>
    <cellStyle name="Výstup 2 20 4 2 2 4 2" xfId="47558" xr:uid="{4A641E06-18E3-4E74-92BD-DEA3D5B08323}"/>
    <cellStyle name="Výstup 2 20 4 2 2 5" xfId="35781" xr:uid="{417A5927-54E6-4C4D-A366-E76771A7FFE3}"/>
    <cellStyle name="Výstup 2 20 4 2 2_LI1" xfId="56018" xr:uid="{B32F2F11-A106-4355-961B-A0D97C1E7397}"/>
    <cellStyle name="Výstup 2 20 4 2 3" xfId="17890" xr:uid="{5983C23B-5BE4-4252-9F30-CD80DFDB9E76}"/>
    <cellStyle name="Výstup 2 20 4 2 3 2" xfId="39269" xr:uid="{FCC89F95-8E43-4218-8886-70B455EA0457}"/>
    <cellStyle name="Výstup 2 20 4 2 4" xfId="21489" xr:uid="{E9B8701A-9045-4F66-8702-1419672D5D1A}"/>
    <cellStyle name="Výstup 2 20 4 2 4 2" xfId="42627" xr:uid="{56CEB672-AD99-42D7-9963-7D07602AAB9D}"/>
    <cellStyle name="Výstup 2 20 4 2 5" xfId="24454" xr:uid="{53BF5155-C88B-4105-BEC4-8BC4FF1200A8}"/>
    <cellStyle name="Výstup 2 20 4 2 5 2" xfId="45514" xr:uid="{A8E97208-6225-43C2-900F-A04B75AF7B27}"/>
    <cellStyle name="Výstup 2 20 4 2 6" xfId="31718" xr:uid="{005A88B4-37E5-49A4-92FB-D569E90D99A6}"/>
    <cellStyle name="Výstup 2 20 4 2_LI1" xfId="56017" xr:uid="{321DC45E-A615-448B-AC2F-14BCE772D5F9}"/>
    <cellStyle name="Výstup 2 20 4 3" xfId="11024" xr:uid="{014A04C3-CDF5-401E-9721-06E8229EF029}"/>
    <cellStyle name="Výstup 2 20 4 3 2" xfId="20566" xr:uid="{53624227-1B74-4B61-8153-5B8BDA0298A7}"/>
    <cellStyle name="Výstup 2 20 4 3 2 2" xfId="41742" xr:uid="{9E137F6E-5B68-40C1-AD00-A0DDE7922BD6}"/>
    <cellStyle name="Výstup 2 20 4 3 3" xfId="23852" xr:uid="{6ED6931C-D202-40B2-B521-354260E66348}"/>
    <cellStyle name="Výstup 2 20 4 3 3 2" xfId="44915" xr:uid="{68DA8803-708A-40A6-ACD8-7A42776E4430}"/>
    <cellStyle name="Výstup 2 20 4 3 4" xfId="26626" xr:uid="{B5472EBB-8A7C-4D37-A657-BBAAF8E45C3E}"/>
    <cellStyle name="Výstup 2 20 4 3 4 2" xfId="47013" xr:uid="{D021E916-5908-44D7-A814-D8310EBF4DF6}"/>
    <cellStyle name="Výstup 2 20 4 3 5" xfId="33517" xr:uid="{28A0A763-5F34-46BC-A953-97E8777FC0AE}"/>
    <cellStyle name="Výstup 2 20 4 3_LI1" xfId="56019" xr:uid="{6C44379D-4718-4FA1-B14F-B46C0EA1F9F5}"/>
    <cellStyle name="Výstup 2 20 4 4" xfId="15951" xr:uid="{8F66513A-F790-4361-918E-8851810D3BBD}"/>
    <cellStyle name="Výstup 2 20 4 4 2" xfId="37415" xr:uid="{E71068DF-0BE2-4AB9-9FCB-06C46C50DA26}"/>
    <cellStyle name="Výstup 2 20 4 5" xfId="18341" xr:uid="{FCFE7081-B775-4218-8A50-14A6A7AF1BB6}"/>
    <cellStyle name="Výstup 2 20 4 5 2" xfId="39693" xr:uid="{78E328C2-694D-4189-9920-A6C5E09799ED}"/>
    <cellStyle name="Výstup 2 20 4 6" xfId="29689" xr:uid="{9C6E346F-4E89-4120-BC0C-ADCD23AE4FF9}"/>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2 2" xfId="42164" xr:uid="{1404F744-C80D-470A-98A8-BCE4CCDA174D}"/>
    <cellStyle name="Výstup 2 20 5 2 3" xfId="24258" xr:uid="{A8ADE7FA-D9D4-4E75-96F8-F08267A1165E}"/>
    <cellStyle name="Výstup 2 20 5 2 3 2" xfId="45321" xr:uid="{BA06FFBF-3530-460A-AD91-306947E156E5}"/>
    <cellStyle name="Výstup 2 20 5 2 4" xfId="27024" xr:uid="{8D706A2C-FD7C-4698-9630-C190B5726F7F}"/>
    <cellStyle name="Výstup 2 20 5 2 4 2" xfId="47187" xr:uid="{1E2477CF-A70D-455E-A841-41AC5E1EC491}"/>
    <cellStyle name="Výstup 2 20 5 2 5" xfId="33784" xr:uid="{5DBD44D6-7BA1-4089-99E0-EAC078662552}"/>
    <cellStyle name="Výstup 2 20 5 2_LI1" xfId="56021" xr:uid="{23BAAB59-ED88-449C-A26F-3FE16D81729B}"/>
    <cellStyle name="Výstup 2 20 5 3" xfId="16378" xr:uid="{6BDC1C54-B561-484D-B4AC-EDF371890A8D}"/>
    <cellStyle name="Výstup 2 20 5 3 2" xfId="37837" xr:uid="{768E6534-FB77-4194-8763-CEA227BFEC88}"/>
    <cellStyle name="Výstup 2 20 5 4" xfId="19698" xr:uid="{DB702856-ADB2-4DCF-914B-2A3ABFE09098}"/>
    <cellStyle name="Výstup 2 20 5 4 2" xfId="40911" xr:uid="{03A38280-FE42-4E38-B748-DB097293927F}"/>
    <cellStyle name="Výstup 2 20 5 5" xfId="29877" xr:uid="{0F57B3A2-A9D5-4807-B0B6-80D054E84D9F}"/>
    <cellStyle name="Výstup 2 20 5_LI1" xfId="56020" xr:uid="{667A1CE4-37E5-4DC7-B7C3-394106F6A1C0}"/>
    <cellStyle name="Výstup 2 20 6" xfId="9021" xr:uid="{5A68D678-BF76-4E95-8BD0-6992B5314A14}"/>
    <cellStyle name="Výstup 2 20 6 2" xfId="19299" xr:uid="{D05CFF18-10A8-43F8-8391-9047C8BCF23F}"/>
    <cellStyle name="Výstup 2 20 6 2 2" xfId="40537" xr:uid="{F0879FD9-7F0D-4AA5-8756-4AF1B214D14A}"/>
    <cellStyle name="Výstup 2 20 6 3" xfId="22893" xr:uid="{F9DCDFC8-6972-4DC2-9A3A-5F6866212B55}"/>
    <cellStyle name="Výstup 2 20 6 3 2" xfId="43983" xr:uid="{02D6FEB0-1FD3-40FC-8A3C-2D55457A1157}"/>
    <cellStyle name="Výstup 2 20 6 4" xfId="25783" xr:uid="{5782F5E0-55B5-4702-861E-A87A769FD302}"/>
    <cellStyle name="Výstup 2 20 6 4 2" xfId="46661" xr:uid="{9374B0F4-D8BA-4724-A3E6-3160A79CE66C}"/>
    <cellStyle name="Výstup 2 20 6 5" xfId="32005" xr:uid="{BB963303-984C-4834-BD8B-A44957856F5A}"/>
    <cellStyle name="Výstup 2 20 6_LI1" xfId="56022" xr:uid="{22AA6EA6-FC48-4FD2-8A0B-3F57DAFAF4F0}"/>
    <cellStyle name="Výstup 2 20 7" xfId="14543" xr:uid="{A731A131-7919-494D-A3AA-9086289C927A}"/>
    <cellStyle name="Výstup 2 20 7 2" xfId="36107" xr:uid="{723EE579-C1B5-46EC-A0E4-5A027905A647}"/>
    <cellStyle name="Výstup 2 20 8" xfId="18674" xr:uid="{C0EAC9BA-30AD-4523-B849-BDE0476E3A70}"/>
    <cellStyle name="Výstup 2 20 8 2" xfId="39966" xr:uid="{D337894F-E766-4964-87B3-6FC6B853D2F3}"/>
    <cellStyle name="Výstup 2 20 9" xfId="28345" xr:uid="{9602341E-03CC-44B1-82C1-EFBD4518AC27}"/>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2 2" xfId="43349" xr:uid="{13B4998E-573A-41E0-A03C-07BEF9C187F4}"/>
    <cellStyle name="Výstup 2 21 2 2 2 2 3" xfId="25165" xr:uid="{FFB3C3A8-E50F-4594-92D7-2935C2604498}"/>
    <cellStyle name="Výstup 2 21 2 2 2 2 3 2" xfId="46172" xr:uid="{CC332E9E-0DF4-42F0-8F1A-8C0827AB7092}"/>
    <cellStyle name="Výstup 2 21 2 2 2 2 4" xfId="27785" xr:uid="{47428FDB-1C01-4B9C-B47E-14C0800327AC}"/>
    <cellStyle name="Výstup 2 21 2 2 2 2 4 2" xfId="47493" xr:uid="{826B7E88-92D5-4100-860C-4F6B539E0E02}"/>
    <cellStyle name="Výstup 2 21 2 2 2 2 5" xfId="35497" xr:uid="{0C7928B8-6EEA-4324-925C-118AD080DD81}"/>
    <cellStyle name="Výstup 2 21 2 2 2 2_LI1" xfId="56024" xr:uid="{A2F0811E-4ECE-40F5-B432-BCEDAFA4311D}"/>
    <cellStyle name="Výstup 2 21 2 2 2 3" xfId="17674" xr:uid="{2536B563-7CEF-4FD2-846B-746452FE373E}"/>
    <cellStyle name="Výstup 2 21 2 2 2 3 2" xfId="39058" xr:uid="{748B2534-4F69-4238-B2EB-ABD9A7A89330}"/>
    <cellStyle name="Výstup 2 21 2 2 2 4" xfId="15477" xr:uid="{6E562C97-3454-4452-9F88-3592EA7A51CA}"/>
    <cellStyle name="Výstup 2 21 2 2 2 4 2" xfId="36966" xr:uid="{CA23846A-5EF1-47F5-B91A-F21F6FE04AAA}"/>
    <cellStyle name="Výstup 2 21 2 2 2 5" xfId="23194" xr:uid="{AA4316E6-F69D-4140-A017-6901050AF3DA}"/>
    <cellStyle name="Výstup 2 21 2 2 2 5 2" xfId="44275" xr:uid="{9636D14F-8BFD-4295-B34F-9D30CC220A41}"/>
    <cellStyle name="Výstup 2 21 2 2 2 6" xfId="31466" xr:uid="{7E98E960-3828-463D-8554-5DF2DD270613}"/>
    <cellStyle name="Výstup 2 21 2 2 2_LI1" xfId="56023" xr:uid="{6111C1F6-526F-4D38-875B-0051E566F855}"/>
    <cellStyle name="Výstup 2 21 2 2 3" xfId="10659" xr:uid="{C9D3112C-DE27-40E0-8484-58181E7A24A6}"/>
    <cellStyle name="Výstup 2 21 2 2 3 2" xfId="20337" xr:uid="{CEA88C0C-5145-4883-8B92-41121702C29C}"/>
    <cellStyle name="Výstup 2 21 2 2 3 2 2" xfId="41533" xr:uid="{E467BCA0-030B-4816-95DD-49B3EB083CF3}"/>
    <cellStyle name="Výstup 2 21 2 2 3 3" xfId="23686" xr:uid="{5C356ABC-862A-4F24-908D-FEE21FD63D7A}"/>
    <cellStyle name="Výstup 2 21 2 2 3 3 2" xfId="44754" xr:uid="{A9F3EE3D-E1C0-4A91-94F8-A109111F92AC}"/>
    <cellStyle name="Výstup 2 21 2 2 3 4" xfId="26480" xr:uid="{878CCE0A-E419-4AD9-99FB-792A1A1C4B9E}"/>
    <cellStyle name="Výstup 2 21 2 2 3 4 2" xfId="46949" xr:uid="{6E33A599-F60C-485B-9F3E-047AFF7842C9}"/>
    <cellStyle name="Výstup 2 21 2 2 3 5" xfId="33234" xr:uid="{3B095459-8679-42C8-981F-A6E2031B7C1C}"/>
    <cellStyle name="Výstup 2 21 2 2 3_LI1" xfId="56025" xr:uid="{F4787165-90E5-4E7E-82FC-B420C36A2A5E}"/>
    <cellStyle name="Výstup 2 21 2 2 4" xfId="15730" xr:uid="{E1BE0122-4138-4D21-93C6-42531CDEB904}"/>
    <cellStyle name="Výstup 2 21 2 2 4 2" xfId="37209" xr:uid="{1E3A2160-0B4E-4A7B-9533-9F5BA4E7B449}"/>
    <cellStyle name="Výstup 2 21 2 2 5" xfId="21572" xr:uid="{5168267B-9A9B-4A12-BB19-AFE24EAEEAEB}"/>
    <cellStyle name="Výstup 2 21 2 2 5 2" xfId="42703" xr:uid="{8DE2768D-83AF-4406-B276-2E3B06E1DD1C}"/>
    <cellStyle name="Výstup 2 21 2 2 6" xfId="29437" xr:uid="{EFA6A3A1-9572-438B-887A-23B9696CB0CF}"/>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2 2" xfId="43796" xr:uid="{A0F97F7D-808D-4460-9DA8-4D7EC14CA0EF}"/>
    <cellStyle name="Výstup 2 21 2 3 2 2 3" xfId="25561" xr:uid="{1768B63F-1F04-40C6-9269-B72E6E0C9D75}"/>
    <cellStyle name="Výstup 2 21 2 3 2 2 3 2" xfId="46559" xr:uid="{883DD8E0-7B22-4A72-B2DB-BE3C32336E5D}"/>
    <cellStyle name="Výstup 2 21 2 3 2 2 4" xfId="28158" xr:uid="{89AAEF68-3D80-41DA-BB9B-A911A910B216}"/>
    <cellStyle name="Výstup 2 21 2 3 2 2 4 2" xfId="47651" xr:uid="{AA0BA499-8181-4CFD-A1C8-63C35D831F25}"/>
    <cellStyle name="Výstup 2 21 2 3 2 2 5" xfId="35874" xr:uid="{74B65EF3-4D21-4235-BEB7-1283357695E3}"/>
    <cellStyle name="Výstup 2 21 2 3 2 2_LI1" xfId="56027" xr:uid="{93732BE2-A749-4279-A172-9C3CC2B4D1B9}"/>
    <cellStyle name="Výstup 2 21 2 3 2 3" xfId="18116" xr:uid="{BCD0CF68-5EB6-4C0C-9716-DFB22E09DD86}"/>
    <cellStyle name="Výstup 2 21 2 3 2 3 2" xfId="39495" xr:uid="{37DE53F1-19B8-4F62-9E75-438C9CC0BF0D}"/>
    <cellStyle name="Výstup 2 21 2 3 2 4" xfId="22322" xr:uid="{F2EF896F-8B06-490A-B6EC-FD4880C0A1EB}"/>
    <cellStyle name="Výstup 2 21 2 3 2 4 2" xfId="43414" xr:uid="{EEF4B091-C005-4157-ADE2-0FAA21CAE4A7}"/>
    <cellStyle name="Výstup 2 21 2 3 2 5" xfId="15033" xr:uid="{9EECDDE5-A1EC-4AE3-8DBC-5903EF342C82}"/>
    <cellStyle name="Výstup 2 21 2 3 2 5 2" xfId="36563" xr:uid="{D3AB7F08-1DF9-41DD-809D-B562F769E0C9}"/>
    <cellStyle name="Výstup 2 21 2 3 2 6" xfId="31764" xr:uid="{8D4B5147-9BB4-4A5F-A171-637B5CE51EC8}"/>
    <cellStyle name="Výstup 2 21 2 3 2_LI1" xfId="56026" xr:uid="{BEAAE477-C6EE-4E57-A935-849B8A4635BD}"/>
    <cellStyle name="Výstup 2 21 2 3 3" xfId="11250" xr:uid="{C143DC09-7073-4679-8F25-D3E77003DE03}"/>
    <cellStyle name="Výstup 2 21 2 3 3 2" xfId="20792" xr:uid="{2BE82906-17F4-4E30-A171-6C5A9C9BB788}"/>
    <cellStyle name="Výstup 2 21 2 3 3 2 2" xfId="41968" xr:uid="{7B0539FF-8D50-4640-BB85-3ED049948E96}"/>
    <cellStyle name="Výstup 2 21 2 3 3 3" xfId="24078" xr:uid="{F166D79B-94D4-4412-B33E-06044767D564}"/>
    <cellStyle name="Výstup 2 21 2 3 3 3 2" xfId="45141" xr:uid="{FFCA0875-4C84-4D78-882C-3BB697CACF43}"/>
    <cellStyle name="Výstup 2 21 2 3 3 4" xfId="26852" xr:uid="{8FA8B240-DB3D-4EDD-9D2C-73AC0F6704B7}"/>
    <cellStyle name="Výstup 2 21 2 3 3 4 2" xfId="47106" xr:uid="{CE4012A4-1901-4FFF-8A70-EFD7A759212C}"/>
    <cellStyle name="Výstup 2 21 2 3 3 5" xfId="33610" xr:uid="{97D97CAD-D169-4437-B719-145C3C04997F}"/>
    <cellStyle name="Výstup 2 21 2 3 3_LI1" xfId="56028" xr:uid="{A5E7CFF1-B5DC-4BDE-8C51-7F29F0AD09FF}"/>
    <cellStyle name="Výstup 2 21 2 3 4" xfId="16177" xr:uid="{0DE5DE17-FD65-4FDE-BCED-0882326A7FE3}"/>
    <cellStyle name="Výstup 2 21 2 3 4 2" xfId="37641" xr:uid="{078EBF7C-D209-4C7B-BBB8-7225BE4786E0}"/>
    <cellStyle name="Výstup 2 21 2 3 5" xfId="21539" xr:uid="{55DE9FEE-25DD-4934-A83B-26BEB8757AAD}"/>
    <cellStyle name="Výstup 2 21 2 3 5 2" xfId="42673" xr:uid="{CDEB9D7B-47E2-4A89-836A-237E4CDB4991}"/>
    <cellStyle name="Výstup 2 21 2 3 6" xfId="29735" xr:uid="{57C7E97D-17F4-48A4-810C-4F7A34EC5014}"/>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2 2" xfId="42395" xr:uid="{96CCE70D-051C-4E5F-8C23-85A2B537B073}"/>
    <cellStyle name="Výstup 2 21 2 4 2 3" xfId="24458" xr:uid="{86B56ABD-BD99-4506-B6AA-ABE71D7D3724}"/>
    <cellStyle name="Výstup 2 21 2 4 2 3 2" xfId="45518" xr:uid="{674EC4B4-2660-4716-A7D4-DE61314A9706}"/>
    <cellStyle name="Výstup 2 21 2 4 2 4" xfId="27213" xr:uid="{2A753CAD-C297-4DC9-9F0E-FCBB1A39FD70}"/>
    <cellStyle name="Výstup 2 21 2 4 2 4 2" xfId="47280" xr:uid="{2E1AD353-336B-48E9-BDC4-A7F834A90843}"/>
    <cellStyle name="Výstup 2 21 2 4 2 5" xfId="33985" xr:uid="{62D3BF5C-18A1-4823-B549-C954020C0912}"/>
    <cellStyle name="Výstup 2 21 2 4 2_LI1" xfId="56030" xr:uid="{4E495311-5969-4C60-948C-1769C07286D3}"/>
    <cellStyle name="Výstup 2 21 2 4 3" xfId="16618" xr:uid="{2B8150B8-6D68-45DB-9873-97DCE626D859}"/>
    <cellStyle name="Výstup 2 21 2 4 3 2" xfId="38070" xr:uid="{DC6285E4-EFD1-4AB2-814A-44D6F88056F1}"/>
    <cellStyle name="Výstup 2 21 2 4 4" xfId="18267" xr:uid="{CBEA1C62-B646-488A-9E27-AF88230E7D5C}"/>
    <cellStyle name="Výstup 2 21 2 4 4 2" xfId="39636" xr:uid="{3A109C65-5270-4720-8821-8108D05B54C3}"/>
    <cellStyle name="Výstup 2 21 2 4 5" xfId="30031" xr:uid="{5234613A-C5F1-473E-95F0-C6E7267436DE}"/>
    <cellStyle name="Výstup 2 21 2 4_LI1" xfId="56029" xr:uid="{3A863F16-909F-47E0-A5A7-56332C29B1B7}"/>
    <cellStyle name="Výstup 2 21 2 5" xfId="9353" xr:uid="{0AFFD14A-EBDB-4658-B816-D22D717004B9}"/>
    <cellStyle name="Výstup 2 21 2 5 2" xfId="19570" xr:uid="{952D8B84-93CE-466C-8E4E-94B552E60527}"/>
    <cellStyle name="Výstup 2 21 2 5 2 2" xfId="40801" xr:uid="{3042B7AB-AC6E-4992-AFC7-B2C8C6426387}"/>
    <cellStyle name="Výstup 2 21 2 5 3" xfId="23132" xr:uid="{4D4B56C2-8E7D-4139-8E2C-5880A47BFC72}"/>
    <cellStyle name="Výstup 2 21 2 5 3 2" xfId="44220" xr:uid="{B7E601B3-19BC-4E99-9C93-B673192A6613}"/>
    <cellStyle name="Výstup 2 21 2 5 4" xfId="26009" xr:uid="{E20E34FE-E437-4F8C-8590-8E0BDA6A8FEE}"/>
    <cellStyle name="Výstup 2 21 2 5 4 2" xfId="46754" xr:uid="{30761368-93C2-4908-9400-9EED32183149}"/>
    <cellStyle name="Výstup 2 21 2 5 5" xfId="32204" xr:uid="{0978692C-455B-46D8-87DF-1847A94DD4B7}"/>
    <cellStyle name="Výstup 2 21 2 5_LI1" xfId="56031" xr:uid="{683F23EF-293E-4717-B42E-1088C00A9C42}"/>
    <cellStyle name="Výstup 2 21 2 6" xfId="14813" xr:uid="{88E6C3FF-17A1-4344-8A86-84900412E457}"/>
    <cellStyle name="Výstup 2 21 2 6 2" xfId="36373" xr:uid="{71904DD7-1119-4402-8503-29D7AB76F173}"/>
    <cellStyle name="Výstup 2 21 2 7" xfId="22711" xr:uid="{4F02D23D-FD68-4F89-80A1-471250664AE0}"/>
    <cellStyle name="Výstup 2 21 2 7 2" xfId="43803" xr:uid="{98BBEF68-ED1C-4961-A999-BBB6A7ADDD38}"/>
    <cellStyle name="Výstup 2 21 2 8" xfId="28497" xr:uid="{9F36B6F2-F0EA-47CB-80CF-E716E7A233C2}"/>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2 2" xfId="43138" xr:uid="{70A731A8-A410-4E6E-AC2B-BC624F24EF46}"/>
    <cellStyle name="Výstup 2 21 3 2 2 3" xfId="24980" xr:uid="{1B8477F8-D76F-420F-8FBA-C049E383D435}"/>
    <cellStyle name="Výstup 2 21 3 2 2 3 2" xfId="45990" xr:uid="{A0089482-734A-423B-95F7-274C32F01055}"/>
    <cellStyle name="Výstup 2 21 3 2 2 4" xfId="27609" xr:uid="{EC4CEE7A-7229-4ECC-82D0-4A698EF8C8D8}"/>
    <cellStyle name="Výstup 2 21 3 2 2 4 2" xfId="47406" xr:uid="{22E6612A-9D77-46E1-9F8B-6177411E611D}"/>
    <cellStyle name="Výstup 2 21 3 2 2 5" xfId="35316" xr:uid="{024B69AD-2D21-476B-BBB8-B1842E121223}"/>
    <cellStyle name="Výstup 2 21 3 2 2_LI1" xfId="56033" xr:uid="{A855E78C-4FCE-4CFC-A913-57CFF189BFE8}"/>
    <cellStyle name="Výstup 2 21 3 2 3" xfId="17458" xr:uid="{12B9387D-2EC4-4A97-B5AE-0202DB9C2817}"/>
    <cellStyle name="Výstup 2 21 3 2 3 2" xfId="38853" xr:uid="{E8D118D0-8B9E-446D-BC15-E551E930AEE0}"/>
    <cellStyle name="Výstup 2 21 3 2 4" xfId="19586" xr:uid="{38B51F60-0DEB-41DA-BFDF-7E2702475744}"/>
    <cellStyle name="Výstup 2 21 3 2 4 2" xfId="40813" xr:uid="{BBBECDB8-CA02-4B32-9A09-8A3668022330}"/>
    <cellStyle name="Výstup 2 21 3 2 5" xfId="19595" xr:uid="{BABA2D64-6CF3-4AF6-B2F9-E741E8D94A90}"/>
    <cellStyle name="Výstup 2 21 3 2 5 2" xfId="40821" xr:uid="{C30A9382-E418-4384-A0F2-F02777F1DCFA}"/>
    <cellStyle name="Výstup 2 21 3 2 6" xfId="31330" xr:uid="{B6792534-C1BF-4B53-8A82-C10EC790BFBA}"/>
    <cellStyle name="Výstup 2 21 3 2_LI1" xfId="56032" xr:uid="{80A82AE3-A677-4696-9105-097A4D79CFDD}"/>
    <cellStyle name="Výstup 2 21 3 3" xfId="10389" xr:uid="{60284ED4-D1FD-4DD5-A1C7-788CEA100B39}"/>
    <cellStyle name="Výstup 2 21 3 3 2" xfId="20121" xr:uid="{9452E946-747A-42A6-B85F-3CD62B658E4D}"/>
    <cellStyle name="Výstup 2 21 3 3 2 2" xfId="41323" xr:uid="{77AA70FE-ECA8-4A96-A72C-9A5C80CF9834}"/>
    <cellStyle name="Výstup 2 21 3 3 3" xfId="23500" xr:uid="{081472D3-87E0-467E-8434-260D574E15CC}"/>
    <cellStyle name="Výstup 2 21 3 3 3 2" xfId="44574" xr:uid="{B7BB9704-6082-463E-9602-A61396290C2F}"/>
    <cellStyle name="Výstup 2 21 3 3 4" xfId="26304" xr:uid="{EDF582E9-097B-4D50-AF39-BF65EB3CD76A}"/>
    <cellStyle name="Výstup 2 21 3 3 4 2" xfId="46862" xr:uid="{48F1DCEF-FFE3-48B5-A161-89F2A97AB485}"/>
    <cellStyle name="Výstup 2 21 3 3 5" xfId="33053" xr:uid="{8E762F49-A621-4158-9034-55CEB8FB82F5}"/>
    <cellStyle name="Výstup 2 21 3 3_LI1" xfId="56034" xr:uid="{B43FE707-260B-41A1-A8F1-5B68B0DB3D9F}"/>
    <cellStyle name="Výstup 2 21 3 4" xfId="15519" xr:uid="{28789C6D-770D-4D16-9750-EDF5B772E18C}"/>
    <cellStyle name="Výstup 2 21 3 4 2" xfId="37007" xr:uid="{FCF9ED8B-34A5-44A5-BBBD-9DAA1C2FE956}"/>
    <cellStyle name="Výstup 2 21 3 5" xfId="16454" xr:uid="{B90BF65F-DB26-42F8-B053-32666CD1F92F}"/>
    <cellStyle name="Výstup 2 21 3 5 2" xfId="37909" xr:uid="{0E0457BA-2345-4B13-A222-D4A2D0854781}"/>
    <cellStyle name="Výstup 2 21 3 6" xfId="29301" xr:uid="{32F5EC66-3CDD-4757-9422-816ABD6A7683}"/>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2 2" xfId="43591" xr:uid="{11B03BC3-8BCF-438C-A41F-FB5FA75852BF}"/>
    <cellStyle name="Výstup 2 21 4 2 2 3" xfId="25356" xr:uid="{3C7709A4-3411-4642-8A2A-2C67E4F99D42}"/>
    <cellStyle name="Výstup 2 21 4 2 2 3 2" xfId="46354" xr:uid="{0734D774-6381-470B-A815-DA2C062897F9}"/>
    <cellStyle name="Výstup 2 21 4 2 2 4" xfId="27953" xr:uid="{0E8BAAA3-E2B4-44D4-BB0E-B8A17DA5C203}"/>
    <cellStyle name="Výstup 2 21 4 2 2 4 2" xfId="47566" xr:uid="{0BCBFBAB-ABC0-48F8-A167-F112C5D656CF}"/>
    <cellStyle name="Výstup 2 21 4 2 2 5" xfId="35789" xr:uid="{1EB7B502-5249-46ED-8EF8-60B05D469781}"/>
    <cellStyle name="Výstup 2 21 4 2 2_LI1" xfId="56036" xr:uid="{E16DA9DB-19DE-4ED5-BAF9-45B3D8C57031}"/>
    <cellStyle name="Výstup 2 21 4 2 3" xfId="17911" xr:uid="{A82535B0-AF46-40AA-9A52-47839C32EB12}"/>
    <cellStyle name="Výstup 2 21 4 2 3 2" xfId="39290" xr:uid="{AAB99B56-4C2D-4E22-9B5E-E44621FC41F5}"/>
    <cellStyle name="Výstup 2 21 4 2 4" xfId="20419" xr:uid="{E4431604-6507-48EE-B8F0-2EDE702C486D}"/>
    <cellStyle name="Výstup 2 21 4 2 4 2" xfId="41597" xr:uid="{CCC54C5D-93BA-4B62-A0C1-8913E8B962AC}"/>
    <cellStyle name="Výstup 2 21 4 2 5" xfId="15098" xr:uid="{61855AAA-5BB1-485D-A7F9-5EE7DB8538A7}"/>
    <cellStyle name="Výstup 2 21 4 2 5 2" xfId="36617" xr:uid="{BF7C645B-ABB0-40FA-B541-2DE742DA86FF}"/>
    <cellStyle name="Výstup 2 21 4 2 6" xfId="31722" xr:uid="{B2408555-9A0B-4934-AD56-D75F4E2F8AA2}"/>
    <cellStyle name="Výstup 2 21 4 2_LI1" xfId="56035" xr:uid="{B7C41C76-D98F-40EC-BC8A-8AABD4C245D0}"/>
    <cellStyle name="Výstup 2 21 4 3" xfId="11045" xr:uid="{6A1C63C6-A2BE-409D-82EF-7A67979C5BE3}"/>
    <cellStyle name="Výstup 2 21 4 3 2" xfId="20587" xr:uid="{A0C7C811-CDE2-4172-8012-E64C135930B0}"/>
    <cellStyle name="Výstup 2 21 4 3 2 2" xfId="41763" xr:uid="{791BEA85-940F-4116-B13D-4B26ADE8EB3C}"/>
    <cellStyle name="Výstup 2 21 4 3 3" xfId="23873" xr:uid="{7D27322B-D145-4616-8DE4-2E2A9A4B5606}"/>
    <cellStyle name="Výstup 2 21 4 3 3 2" xfId="44936" xr:uid="{827788DB-0499-4425-ACF8-0DFFEC75604F}"/>
    <cellStyle name="Výstup 2 21 4 3 4" xfId="26647" xr:uid="{AA06FE27-8A19-4120-B25E-EA3443633E21}"/>
    <cellStyle name="Výstup 2 21 4 3 4 2" xfId="47021" xr:uid="{7BC7049A-8C2B-43E2-B10E-EC87C8B8B8BC}"/>
    <cellStyle name="Výstup 2 21 4 3 5" xfId="33525" xr:uid="{B82FF785-9388-4656-A7EC-99CBD9C627CE}"/>
    <cellStyle name="Výstup 2 21 4 3_LI1" xfId="56037" xr:uid="{879505D8-8789-402A-B0EB-D64C5A0D8913}"/>
    <cellStyle name="Výstup 2 21 4 4" xfId="15972" xr:uid="{3F1A06F7-437A-4E05-9D6E-A56BAF03E5C0}"/>
    <cellStyle name="Výstup 2 21 4 4 2" xfId="37436" xr:uid="{8CFAC82B-84AC-47F9-A91A-9A68B2C6E90B}"/>
    <cellStyle name="Výstup 2 21 4 5" xfId="18338" xr:uid="{FDD82FFD-ED60-49BD-916C-E9B7F89D0DCC}"/>
    <cellStyle name="Výstup 2 21 4 5 2" xfId="39690" xr:uid="{12481097-AD9C-4563-A3EB-2270783E1ECE}"/>
    <cellStyle name="Výstup 2 21 4 6" xfId="29693" xr:uid="{7C2AF72F-6808-4BE4-B320-FCE5300EB691}"/>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2 2" xfId="42188" xr:uid="{BA8E91FF-949E-4141-B3BA-1D35A9C8DDEF}"/>
    <cellStyle name="Výstup 2 21 5 2 3" xfId="24277" xr:uid="{80F14569-424A-4F24-AB47-782FA11235BA}"/>
    <cellStyle name="Výstup 2 21 5 2 3 2" xfId="45339" xr:uid="{BB4F9A1D-95B3-4BBD-88C4-5800F0E4398A}"/>
    <cellStyle name="Výstup 2 21 5 2 4" xfId="27041" xr:uid="{ED555755-9F8A-43DE-92A0-A92C7DAAD8E4}"/>
    <cellStyle name="Výstup 2 21 5 2 4 2" xfId="47195" xr:uid="{90BB41B6-FCF8-40CE-976F-5D7B4DBA6A19}"/>
    <cellStyle name="Výstup 2 21 5 2 5" xfId="33804" xr:uid="{28C081F0-D256-4C43-89CD-83AD023F70BA}"/>
    <cellStyle name="Výstup 2 21 5 2_LI1" xfId="56039" xr:uid="{182286EC-FEA4-42FE-A9F4-D0F51B526557}"/>
    <cellStyle name="Výstup 2 21 5 3" xfId="16402" xr:uid="{6DC063F6-87C9-4AD9-BD2E-10CAC02B2475}"/>
    <cellStyle name="Výstup 2 21 5 3 2" xfId="37860" xr:uid="{7BFCE363-0E74-4C9A-959C-9B0897E6ECD8}"/>
    <cellStyle name="Výstup 2 21 5 4" xfId="17595" xr:uid="{5C2B2367-D070-4AD2-8CA0-78D1F5537665}"/>
    <cellStyle name="Výstup 2 21 5 4 2" xfId="38981" xr:uid="{A883C6A0-73F9-4BCC-B49F-108EFAE6B4EA}"/>
    <cellStyle name="Výstup 2 21 5 5" xfId="29893" xr:uid="{3DA68925-94DC-47C7-B962-5B62FE5533F5}"/>
    <cellStyle name="Výstup 2 21 5_LI1" xfId="56038" xr:uid="{71ACEE80-3C06-4621-8FA4-8DDA9F433D3B}"/>
    <cellStyle name="Výstup 2 21 6" xfId="9054" xr:uid="{CFD57F65-66DC-4B13-9DDD-814A02C5A87D}"/>
    <cellStyle name="Výstup 2 21 6 2" xfId="19327" xr:uid="{0066208A-F453-4446-8508-683DC4397383}"/>
    <cellStyle name="Výstup 2 21 6 2 2" xfId="40563" xr:uid="{DF550F41-6746-4F14-8BE3-D1BEFEDAE0D1}"/>
    <cellStyle name="Výstup 2 21 6 3" xfId="22917" xr:uid="{4561E062-72A2-40EC-AFAE-3BC77A521229}"/>
    <cellStyle name="Výstup 2 21 6 3 2" xfId="44006" xr:uid="{426DFADA-581D-4F74-AF75-7A8FBC923974}"/>
    <cellStyle name="Výstup 2 21 6 4" xfId="25804" xr:uid="{21A46928-1A1C-4938-8A08-0AECE5CE4DC2}"/>
    <cellStyle name="Výstup 2 21 6 4 2" xfId="46669" xr:uid="{ACE97A77-DC7F-4E50-857E-E836E34F3EE5}"/>
    <cellStyle name="Výstup 2 21 6 5" xfId="32025" xr:uid="{6E8E506C-17B3-462A-95FB-F8EFA71E447E}"/>
    <cellStyle name="Výstup 2 21 6_LI1" xfId="56040" xr:uid="{26B2519F-C623-43F3-BD32-9C02166EBBB9}"/>
    <cellStyle name="Výstup 2 21 7" xfId="14569" xr:uid="{A7C28032-4C95-4037-A866-9B9E04580E96}"/>
    <cellStyle name="Výstup 2 21 7 2" xfId="36133" xr:uid="{D8F9E7D2-546C-4DD2-AB63-AD0E01513DAF}"/>
    <cellStyle name="Výstup 2 21 8" xfId="18650" xr:uid="{DF07460A-12C9-4221-B28B-7E54BCF49A11}"/>
    <cellStyle name="Výstup 2 21 8 2" xfId="39946" xr:uid="{877BDBCF-1D2C-4DB8-A3DD-48D22EA69DED}"/>
    <cellStyle name="Výstup 2 21 9" xfId="28361" xr:uid="{47FE549A-7545-4ED3-8AA4-F9D20292FF2D}"/>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2 2" xfId="43134" xr:uid="{5F320616-FFC6-420A-BE5B-653156AEE4DB}"/>
    <cellStyle name="Výstup 2 22 2 2 2 3" xfId="24976" xr:uid="{0373C44E-80F9-481D-853D-9E0C7EDA747E}"/>
    <cellStyle name="Výstup 2 22 2 2 2 3 2" xfId="45986" xr:uid="{A57E9DF0-3786-4FAB-A136-9970DE863DF4}"/>
    <cellStyle name="Výstup 2 22 2 2 2 4" xfId="27605" xr:uid="{75884163-E3FC-4FB3-AC9C-9480F2ABA863}"/>
    <cellStyle name="Výstup 2 22 2 2 2 4 2" xfId="47404" xr:uid="{68BB70A1-0057-4992-A518-90F9DCFAFF55}"/>
    <cellStyle name="Výstup 2 22 2 2 2 5" xfId="35314" xr:uid="{888516F6-EDCF-4FC0-A288-21369FA416ED}"/>
    <cellStyle name="Výstup 2 22 2 2 2_LI1" xfId="56042" xr:uid="{A4139417-1825-48B6-A823-7EF46207574E}"/>
    <cellStyle name="Výstup 2 22 2 2 3" xfId="17454" xr:uid="{47B4D6BB-3E5E-45D1-8167-4EDE9EE1FF48}"/>
    <cellStyle name="Výstup 2 22 2 2 3 2" xfId="38849" xr:uid="{6A2EEC18-855A-4E65-82DE-C29A111D88DC}"/>
    <cellStyle name="Výstup 2 22 2 2 4" xfId="21582" xr:uid="{738A155F-0140-49D0-9C70-FC4931A0122B}"/>
    <cellStyle name="Výstup 2 22 2 2 4 2" xfId="42712" xr:uid="{CA11EB87-3A55-4E60-B360-03A9372660CD}"/>
    <cellStyle name="Výstup 2 22 2 2 5" xfId="21255" xr:uid="{3BC7F487-F023-49BB-AC05-A281393D0908}"/>
    <cellStyle name="Výstup 2 22 2 2 5 2" xfId="42414" xr:uid="{FA49B535-7813-488A-B7EE-9D0B88A672D1}"/>
    <cellStyle name="Výstup 2 22 2 2 6" xfId="31329" xr:uid="{0E4EFC9F-652A-477D-9239-CE076A5521BC}"/>
    <cellStyle name="Výstup 2 22 2 2_LI1" xfId="56041" xr:uid="{18A5010F-0821-427C-9D37-5750F36CC147}"/>
    <cellStyle name="Výstup 2 22 2 3" xfId="10385" xr:uid="{AE221413-185C-4140-B6AE-409782513DD7}"/>
    <cellStyle name="Výstup 2 22 2 3 2" xfId="20117" xr:uid="{605775E3-4689-44D0-BAF0-62B8EB747511}"/>
    <cellStyle name="Výstup 2 22 2 3 2 2" xfId="41319" xr:uid="{C7DF2B4B-7011-4C67-A28A-EFCE4CFDE9E3}"/>
    <cellStyle name="Výstup 2 22 2 3 3" xfId="23496" xr:uid="{A920B5D6-9BAF-461A-8335-0B7D0F964462}"/>
    <cellStyle name="Výstup 2 22 2 3 3 2" xfId="44570" xr:uid="{703FBAE8-CC4A-4CFB-B509-B9A216229EE8}"/>
    <cellStyle name="Výstup 2 22 2 3 4" xfId="26300" xr:uid="{D8D5FD72-8190-4B67-B73C-188DDD864E74}"/>
    <cellStyle name="Výstup 2 22 2 3 4 2" xfId="46860" xr:uid="{2E0B2AEF-B4AF-4310-880A-26286127404F}"/>
    <cellStyle name="Výstup 2 22 2 3 5" xfId="33051" xr:uid="{5ABE176D-4972-422E-BA10-2DBF777D0E8F}"/>
    <cellStyle name="Výstup 2 22 2 3_LI1" xfId="56043" xr:uid="{A1EA1F93-176F-4EF7-8692-AD3722F1B597}"/>
    <cellStyle name="Výstup 2 22 2 4" xfId="15515" xr:uid="{59F480B6-38B7-448C-98B7-F0DC1A7E8D9C}"/>
    <cellStyle name="Výstup 2 22 2 4 2" xfId="37003" xr:uid="{004BA714-975E-4958-B67E-07E6725AC0EC}"/>
    <cellStyle name="Výstup 2 22 2 5" xfId="19381" xr:uid="{075146D7-DCA8-4BED-A5D9-72534E565C24}"/>
    <cellStyle name="Výstup 2 22 2 5 2" xfId="40616" xr:uid="{1CEFD402-08DD-4A2D-85A9-5F4DB86AB8D0}"/>
    <cellStyle name="Výstup 2 22 2 6" xfId="29300" xr:uid="{5F0A8057-4700-4BF7-9B7C-DCC95C15C7CF}"/>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2 2" xfId="43587" xr:uid="{45A7F868-D9BA-46A4-8F3C-FB19F7ECB3F9}"/>
    <cellStyle name="Výstup 2 22 3 2 2 3" xfId="25352" xr:uid="{F6D098D8-2058-404F-8490-8ED9FAA05C34}"/>
    <cellStyle name="Výstup 2 22 3 2 2 3 2" xfId="46350" xr:uid="{F134C14D-DFEC-43ED-B1F9-14FFDC44D378}"/>
    <cellStyle name="Výstup 2 22 3 2 2 4" xfId="27949" xr:uid="{1E8BE1A8-09BB-4EAB-96A8-5D9F7A6AA47F}"/>
    <cellStyle name="Výstup 2 22 3 2 2 4 2" xfId="47564" xr:uid="{B2C36D42-C250-4FD9-9240-FD7504C0DE2E}"/>
    <cellStyle name="Výstup 2 22 3 2 2 5" xfId="35787" xr:uid="{346ABCCB-6A67-4C33-955E-6448CF78B7D3}"/>
    <cellStyle name="Výstup 2 22 3 2 2_LI1" xfId="56045" xr:uid="{7DE09DF6-A778-4793-B84D-C33D51F124C5}"/>
    <cellStyle name="Výstup 2 22 3 2 3" xfId="17907" xr:uid="{98262CEE-4174-470C-8C96-823270F0FC4C}"/>
    <cellStyle name="Výstup 2 22 3 2 3 2" xfId="39286" xr:uid="{3B1612F4-D270-4A17-9FA3-F024D4053D4F}"/>
    <cellStyle name="Výstup 2 22 3 2 4" xfId="16989" xr:uid="{0B6311D2-BFA6-4C2E-9495-7037904F8881}"/>
    <cellStyle name="Výstup 2 22 3 2 4 2" xfId="38406" xr:uid="{B58E8B8B-70AD-44C5-8A53-57FC31C7A8AB}"/>
    <cellStyle name="Výstup 2 22 3 2 5" xfId="18262" xr:uid="{5BFF62FA-61CB-4495-9A62-60ED40EAAF50}"/>
    <cellStyle name="Výstup 2 22 3 2 5 2" xfId="39633" xr:uid="{CC1A1EEF-D426-49DD-8595-EFA1611BB27E}"/>
    <cellStyle name="Výstup 2 22 3 2 6" xfId="31721" xr:uid="{D035AB8D-8C7F-49AF-B4EC-A970A2616966}"/>
    <cellStyle name="Výstup 2 22 3 2_LI1" xfId="56044" xr:uid="{A669267C-036A-47D2-9F6E-2B547D57FCB6}"/>
    <cellStyle name="Výstup 2 22 3 3" xfId="11041" xr:uid="{A67B1A85-BC04-482E-86CB-5D3487A4F102}"/>
    <cellStyle name="Výstup 2 22 3 3 2" xfId="20583" xr:uid="{45E5D08C-0331-469D-BDDF-7F2B8865BDAF}"/>
    <cellStyle name="Výstup 2 22 3 3 2 2" xfId="41759" xr:uid="{24995317-B14D-40A8-B978-A4F88F569DC5}"/>
    <cellStyle name="Výstup 2 22 3 3 3" xfId="23869" xr:uid="{91675F05-91FA-432A-8119-5D7340294DC4}"/>
    <cellStyle name="Výstup 2 22 3 3 3 2" xfId="44932" xr:uid="{5F84E66E-797F-4966-B795-05953518C897}"/>
    <cellStyle name="Výstup 2 22 3 3 4" xfId="26643" xr:uid="{8200D4EE-4CD5-4B67-84E8-E6AE41E3F68D}"/>
    <cellStyle name="Výstup 2 22 3 3 4 2" xfId="47019" xr:uid="{692CA541-52BB-4252-B9FA-2BDADC440C7C}"/>
    <cellStyle name="Výstup 2 22 3 3 5" xfId="33523" xr:uid="{15FE52CD-5365-4310-96CB-D24724E60328}"/>
    <cellStyle name="Výstup 2 22 3 3_LI1" xfId="56046" xr:uid="{E0A08F83-86CA-4523-9B57-EB4CD52733BD}"/>
    <cellStyle name="Výstup 2 22 3 4" xfId="15968" xr:uid="{35504602-00D8-4D77-AFC7-AF6E7215CBE8}"/>
    <cellStyle name="Výstup 2 22 3 4 2" xfId="37432" xr:uid="{EA266155-8C2C-4625-A5D5-A9A83A1842B1}"/>
    <cellStyle name="Výstup 2 22 3 5" xfId="20399" xr:uid="{EF7AFB38-5AE1-4440-BCC8-47DD8D691AC4}"/>
    <cellStyle name="Výstup 2 22 3 5 2" xfId="41581" xr:uid="{D3A2580C-504E-493D-97DE-8575185DE0C9}"/>
    <cellStyle name="Výstup 2 22 3 6" xfId="29692" xr:uid="{02C5863B-7A22-458B-A6D3-D13AD0E6744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2 2" xfId="42184" xr:uid="{1F8543CA-4FB0-45C0-A3BA-F7A6C3EEB3C8}"/>
    <cellStyle name="Výstup 2 22 4 2 3" xfId="24273" xr:uid="{576CC536-A529-4B90-80B4-979DFD3E312F}"/>
    <cellStyle name="Výstup 2 22 4 2 3 2" xfId="45335" xr:uid="{6BECEA71-8AC0-4C6F-8450-97C35EFA66EE}"/>
    <cellStyle name="Výstup 2 22 4 2 4" xfId="27037" xr:uid="{56C34220-6942-45ED-8F80-AD1BF1AA94AE}"/>
    <cellStyle name="Výstup 2 22 4 2 4 2" xfId="47193" xr:uid="{85E5590E-496B-4248-A2D8-2649606D40D0}"/>
    <cellStyle name="Výstup 2 22 4 2 5" xfId="33802" xr:uid="{0E49A0A5-FF10-40FC-A04B-D1F9EC203B8D}"/>
    <cellStyle name="Výstup 2 22 4 2_LI1" xfId="56048" xr:uid="{AE3C7DB6-71F6-407F-9FD3-6539D6897435}"/>
    <cellStyle name="Výstup 2 22 4 3" xfId="16398" xr:uid="{1952C8DD-9F6E-4BB2-A51D-C1DC929C8C4E}"/>
    <cellStyle name="Výstup 2 22 4 3 2" xfId="37856" xr:uid="{A0683FFA-15A2-4725-84F6-845D83827135}"/>
    <cellStyle name="Výstup 2 22 4 4" xfId="16542" xr:uid="{1CB2A1BA-7396-4E73-A6D5-A42448E32385}"/>
    <cellStyle name="Výstup 2 22 4 4 2" xfId="37995" xr:uid="{326BC972-FC31-4F6C-9A53-8826C8484DE1}"/>
    <cellStyle name="Výstup 2 22 4 5" xfId="29892" xr:uid="{B6D47784-02C4-4EA3-B060-461B6595FF0C}"/>
    <cellStyle name="Výstup 2 22 4_LI1" xfId="56047" xr:uid="{293D79A6-732D-4549-9F26-0579C7791C08}"/>
    <cellStyle name="Výstup 2 22 5" xfId="9050" xr:uid="{8E8CE7D4-C62E-4AFD-B7FC-C4CE47104559}"/>
    <cellStyle name="Výstup 2 22 5 2" xfId="19323" xr:uid="{5F8A72B4-4298-4066-8179-FD32DA035EDB}"/>
    <cellStyle name="Výstup 2 22 5 2 2" xfId="40559" xr:uid="{7CFB8683-1E15-44D2-B808-D648F5E662F5}"/>
    <cellStyle name="Výstup 2 22 5 3" xfId="22913" xr:uid="{7D1A83D9-2B48-4770-9FD7-F142090ADA95}"/>
    <cellStyle name="Výstup 2 22 5 3 2" xfId="44002" xr:uid="{667A5AEA-2755-431D-881F-1B637CB6182B}"/>
    <cellStyle name="Výstup 2 22 5 4" xfId="25800" xr:uid="{DE35BD87-7D1C-4C38-88C4-A1F9BBA6FE41}"/>
    <cellStyle name="Výstup 2 22 5 4 2" xfId="46667" xr:uid="{90DCF61A-C5F8-462B-A67D-B5A700B1DEA2}"/>
    <cellStyle name="Výstup 2 22 5 5" xfId="32023" xr:uid="{EF56020D-41D6-4E25-8E47-6A5D3B7A62BA}"/>
    <cellStyle name="Výstup 2 22 5_LI1" xfId="56049" xr:uid="{238DFB00-CC19-4AB7-9ACE-119527B4BE90}"/>
    <cellStyle name="Výstup 2 22 6" xfId="14565" xr:uid="{EFEC44A7-F1BF-4702-BAF2-982F573FCBCC}"/>
    <cellStyle name="Výstup 2 22 6 2" xfId="36129" xr:uid="{622C39A7-60E3-4232-9E7D-494EAA006119}"/>
    <cellStyle name="Výstup 2 22 7" xfId="18653" xr:uid="{8AE0D389-7413-454E-B0C6-B28AA7761A21}"/>
    <cellStyle name="Výstup 2 22 7 2" xfId="39948" xr:uid="{9361E8EF-D28A-4852-8025-1BAC53F08EDB}"/>
    <cellStyle name="Výstup 2 22 8" xfId="28360" xr:uid="{1C7C8AF5-94CF-49F9-BE1D-6DCC17682F8B}"/>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2 2" xfId="42942" xr:uid="{922DE312-C2EE-4A0A-B989-289FBA276585}"/>
    <cellStyle name="Výstup 2 23 2 2 3" xfId="24802" xr:uid="{4564F600-1D8B-4C11-A35A-BCC0AF9356FA}"/>
    <cellStyle name="Výstup 2 23 2 2 3 2" xfId="45814" xr:uid="{70ACD3E5-C3E7-4B54-B054-9654C9823C6E}"/>
    <cellStyle name="Výstup 2 23 2 2 4" xfId="27438" xr:uid="{9B47150E-994D-448F-ABA0-D41D84E1F406}"/>
    <cellStyle name="Výstup 2 23 2 2 4 2" xfId="47321" xr:uid="{AF6FED5C-205C-46D1-9782-D3A359C3D157}"/>
    <cellStyle name="Výstup 2 23 2 2 5" xfId="35145" xr:uid="{6185DE9D-BEE2-4432-A8E5-7ECA9177E811}"/>
    <cellStyle name="Výstup 2 23 2 2_LI1" xfId="56051" xr:uid="{82C5A41F-D3A3-4C5E-9514-0AE89EDF2E92}"/>
    <cellStyle name="Výstup 2 23 2 3" xfId="17256" xr:uid="{FC17671F-4815-40F1-AB99-A465F72B31C0}"/>
    <cellStyle name="Výstup 2 23 2 3 2" xfId="38655" xr:uid="{D2C8A456-879E-4BE9-9879-4AF5EFA79735}"/>
    <cellStyle name="Výstup 2 23 2 4" xfId="14967" xr:uid="{A6C9A104-F773-47EF-BAC8-2997894519DC}"/>
    <cellStyle name="Výstup 2 23 2 4 2" xfId="36509" xr:uid="{8A7C28E0-57B9-44CD-ADA7-E43857FC8DF2}"/>
    <cellStyle name="Výstup 2 23 2 5" xfId="24628" xr:uid="{B0A20B17-87B1-4E3D-985B-A9F15DDCE4BE}"/>
    <cellStyle name="Výstup 2 23 2 5 2" xfId="45658" xr:uid="{5562125F-B77D-46C0-A373-98744E5796C9}"/>
    <cellStyle name="Výstup 2 23 2 6" xfId="31200" xr:uid="{91D1E0DA-A910-4114-BD04-8CB10D63CC5A}"/>
    <cellStyle name="Výstup 2 23 2_LI1" xfId="56050" xr:uid="{159AA5BB-EFCE-417B-8967-D54EB4F24CDE}"/>
    <cellStyle name="Výstup 2 23 3" xfId="10132" xr:uid="{AD950854-A7A1-4839-BDDC-8893A1998564}"/>
    <cellStyle name="Výstup 2 23 3 2" xfId="19926" xr:uid="{EDA25F2A-A3CC-4294-BB62-984C46A9D149}"/>
    <cellStyle name="Výstup 2 23 3 2 2" xfId="41131" xr:uid="{F4E3C1BE-12DA-4733-B112-41F9D1B1E950}"/>
    <cellStyle name="Výstup 2 23 3 3" xfId="23322" xr:uid="{798D0D64-E64F-4906-AEA6-4083024A57FE}"/>
    <cellStyle name="Výstup 2 23 3 3 2" xfId="44397" xr:uid="{034F91D1-40C5-43EA-98BC-326B199FDBDD}"/>
    <cellStyle name="Výstup 2 23 3 4" xfId="26133" xr:uid="{AFA4D95A-EFD3-47B4-AF23-E5C69A068A38}"/>
    <cellStyle name="Výstup 2 23 3 4 2" xfId="46777" xr:uid="{7E94E1F2-CC79-4951-99F1-5502322951C4}"/>
    <cellStyle name="Výstup 2 23 3 5" xfId="32882" xr:uid="{348F84F3-BDC9-40E2-9A6F-523F9C47899C}"/>
    <cellStyle name="Výstup 2 23 3_LI1" xfId="56052" xr:uid="{917AA3DC-B978-4B5C-9809-ECEDF94E2DD8}"/>
    <cellStyle name="Výstup 2 23 4" xfId="15322" xr:uid="{18201523-0757-44B6-994E-4F7259C6B23C}"/>
    <cellStyle name="Výstup 2 23 4 2" xfId="36816" xr:uid="{A239AC35-FA22-46E1-8AF4-E57890085517}"/>
    <cellStyle name="Výstup 2 23 5" xfId="22321" xr:uid="{A9841AC5-37D9-4762-95A2-18CACE7581DD}"/>
    <cellStyle name="Výstup 2 23 5 2" xfId="43413" xr:uid="{EC452DD4-BAA6-4843-8153-FDD07FF77D27}"/>
    <cellStyle name="Výstup 2 23 6" xfId="29171" xr:uid="{72220DDF-1B10-421C-9E87-21281A4EA73B}"/>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2 2" xfId="42953" xr:uid="{74DB1AB1-BEA9-4029-A8D8-69F22D06FD3F}"/>
    <cellStyle name="Výstup 2 24 2 2 3" xfId="24812" xr:uid="{145CFD9F-7186-4963-91FD-1195E3E3FCA4}"/>
    <cellStyle name="Výstup 2 24 2 2 3 2" xfId="45824" xr:uid="{E6FBEB73-D97D-47B3-92F5-B102DBC93F94}"/>
    <cellStyle name="Výstup 2 24 2 2 4" xfId="27448" xr:uid="{A5A5F652-B776-4A07-AB10-E5C16AD421C0}"/>
    <cellStyle name="Výstup 2 24 2 2 4 2" xfId="47325" xr:uid="{4CE666E2-BE45-40DA-A07D-60B518D2A99B}"/>
    <cellStyle name="Výstup 2 24 2 2 5" xfId="35153" xr:uid="{41FBFF9D-5BE2-4807-AAA4-CAB023577FAD}"/>
    <cellStyle name="Výstup 2 24 2 2_LI1" xfId="56054" xr:uid="{953EF7F8-B6F0-4406-A255-6A12D10ED174}"/>
    <cellStyle name="Výstup 2 24 2 3" xfId="17267" xr:uid="{D3C43B2C-AF54-4897-A1C6-E376BFAEA249}"/>
    <cellStyle name="Výstup 2 24 2 3 2" xfId="38665" xr:uid="{2FB27779-68CE-4717-BEDC-B6E0403FEB47}"/>
    <cellStyle name="Výstup 2 24 2 4" xfId="17188" xr:uid="{1FDEEE13-F9C0-457E-A7F7-8AA9D4077AA7}"/>
    <cellStyle name="Výstup 2 24 2 4 2" xfId="38590" xr:uid="{18FF52DD-CB2D-4DCD-856A-D8B21FA69E32}"/>
    <cellStyle name="Výstup 2 24 2 5" xfId="18436" xr:uid="{4E748A89-B997-4CED-928E-D49731AE73DF}"/>
    <cellStyle name="Výstup 2 24 2 5 2" xfId="39777" xr:uid="{BDC9F8FF-170D-4577-B7B2-3E58ED29E87B}"/>
    <cellStyle name="Výstup 2 24 2 6" xfId="31207" xr:uid="{92C7EA3C-369B-4E92-965D-C063B01CD18C}"/>
    <cellStyle name="Výstup 2 24 2_LI1" xfId="56053" xr:uid="{0EF3AE99-8442-4B0B-83CF-230D5807EABA}"/>
    <cellStyle name="Výstup 2 24 3" xfId="10146" xr:uid="{735D880E-05FA-4D2F-B008-0AC80EC32D07}"/>
    <cellStyle name="Výstup 2 24 3 2" xfId="19938" xr:uid="{8A3CF47E-536A-451F-A07A-E9153B260BCB}"/>
    <cellStyle name="Výstup 2 24 3 2 2" xfId="41143" xr:uid="{60EC07BF-7F45-417F-9732-7C9159136016}"/>
    <cellStyle name="Výstup 2 24 3 3" xfId="23332" xr:uid="{627E4ACF-D5B0-45DF-ACE4-49938093E378}"/>
    <cellStyle name="Výstup 2 24 3 3 2" xfId="44407" xr:uid="{EA9516C3-FA68-46D7-AE62-336772442FFD}"/>
    <cellStyle name="Výstup 2 24 3 4" xfId="26143" xr:uid="{424BE008-DB1D-48F7-B2E4-F9C729FEB0D7}"/>
    <cellStyle name="Výstup 2 24 3 4 2" xfId="46781" xr:uid="{78FEF424-05A6-4E9D-A4D3-9E4B5E15F687}"/>
    <cellStyle name="Výstup 2 24 3 5" xfId="32890" xr:uid="{53F6A486-C747-4E66-88CE-E49EDD4FEEF8}"/>
    <cellStyle name="Výstup 2 24 3_LI1" xfId="56055" xr:uid="{47BA91ED-DBAA-4B41-AF6D-4C90B04F9636}"/>
    <cellStyle name="Výstup 2 24 4" xfId="15332" xr:uid="{F38A2759-C2B9-494B-8F5C-B9847D7F1C9E}"/>
    <cellStyle name="Výstup 2 24 4 2" xfId="36826" xr:uid="{B58077A1-7F3F-43E3-9105-FD4B9440E4DF}"/>
    <cellStyle name="Výstup 2 24 5" xfId="14978" xr:uid="{BEB1BFDD-348F-4545-BBCC-03F24A7AA757}"/>
    <cellStyle name="Výstup 2 24 5 2" xfId="36519" xr:uid="{9E680D3B-E354-4ABA-8136-C8FCC7FDBD90}"/>
    <cellStyle name="Výstup 2 24 6" xfId="29178" xr:uid="{984BEE8B-B364-4658-A5E4-B886B15DF03E}"/>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2 2" xfId="41996" xr:uid="{5B35E2A5-0C11-4FF4-BDFB-837468A0E6E6}"/>
    <cellStyle name="Výstup 2 25 2 3" xfId="24109" xr:uid="{F4DF5F53-C371-4B77-8358-EE44BE7E3B70}"/>
    <cellStyle name="Výstup 2 25 2 3 2" xfId="45172" xr:uid="{B58FA8B1-EE41-4D78-B041-C9E8085BEB85}"/>
    <cellStyle name="Výstup 2 25 2 4" xfId="26879" xr:uid="{7932B056-1E0D-4D08-932B-4CA328EE710C}"/>
    <cellStyle name="Výstup 2 25 2 4 2" xfId="47115" xr:uid="{B7A8E9CD-6BD3-4AD4-81B5-EE9FEC646CA7}"/>
    <cellStyle name="Výstup 2 25 2 5" xfId="33631" xr:uid="{642F3FB8-39E9-43DA-9949-5BDC67297313}"/>
    <cellStyle name="Výstup 2 25 2_LI1" xfId="56057" xr:uid="{060E16F1-37DA-4349-8015-C0F5B8EADC9A}"/>
    <cellStyle name="Výstup 2 25 3" xfId="16211" xr:uid="{308D657A-AF33-44C1-BF22-32AB83F6D3EC}"/>
    <cellStyle name="Výstup 2 25 3 2" xfId="37673" xr:uid="{5F41C726-4FD6-4BAA-A840-136B79C75D26}"/>
    <cellStyle name="Výstup 2 25 4" xfId="19726" xr:uid="{B1ABCDC0-D7D3-490E-B860-BECE04F02201}"/>
    <cellStyle name="Výstup 2 25 4 2" xfId="40938" xr:uid="{274C0530-03DF-4A26-A606-EA7A37636B0E}"/>
    <cellStyle name="Výstup 2 25 5" xfId="29756" xr:uid="{D5D704C7-FC7D-4AF2-9D69-76532AE313AF}"/>
    <cellStyle name="Výstup 2 25_LI1" xfId="56056" xr:uid="{E8B6B0FA-F6D0-4292-AC4F-D29B7A2F3751}"/>
    <cellStyle name="Výstup 2 26" xfId="8772" xr:uid="{6231FC33-B45D-434B-AC51-9F48A7879495}"/>
    <cellStyle name="Výstup 2 26 2" xfId="19099" xr:uid="{4CCDBEB8-FCFE-4709-A0A5-E63C7BC66370}"/>
    <cellStyle name="Výstup 2 26 2 2" xfId="40339" xr:uid="{E17BC464-6AFF-43E6-9572-3164B7C547A1}"/>
    <cellStyle name="Výstup 2 26 3" xfId="22714" xr:uid="{25B7BB1C-C543-4D77-BFA3-FFA84D9A74B4}"/>
    <cellStyle name="Výstup 2 26 3 2" xfId="43806" xr:uid="{43D183E8-94E4-4049-86E4-35FF7F29F7D7}"/>
    <cellStyle name="Výstup 2 26 4" xfId="25610" xr:uid="{1C7AD592-C66C-4800-9687-77C10559D6B1}"/>
    <cellStyle name="Výstup 2 26 4 2" xfId="46589" xr:uid="{18AA08CE-17EE-4944-8724-FCAB2597E5C6}"/>
    <cellStyle name="Výstup 2 26 5" xfId="31857" xr:uid="{A89109A6-24A5-45EE-B549-9009AB1FDDFD}"/>
    <cellStyle name="Výstup 2 26_LI1" xfId="56058" xr:uid="{B7305CA3-6D71-456A-A18E-8CD87998325F}"/>
    <cellStyle name="Výstup 2 27" xfId="14344" xr:uid="{53E6D423-FE7A-45D5-B702-29415E736816}"/>
    <cellStyle name="Výstup 2 27 2" xfId="35910" xr:uid="{D4492EDB-805D-4F5B-8D6B-5F8F72348C1E}"/>
    <cellStyle name="Výstup 2 28" xfId="18851" xr:uid="{4D00A9CB-F639-4F7D-9061-3DA37994898E}"/>
    <cellStyle name="Výstup 2 28 2" xfId="40106" xr:uid="{01A78514-F53C-4D0E-8C7B-06782AFEFA56}"/>
    <cellStyle name="Výstup 2 29" xfId="28232" xr:uid="{1C681BED-0D0B-4A2C-BE3E-DD15D4D3D7BA}"/>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2 2" xfId="43172" xr:uid="{842D3396-61E0-439E-BDFA-C644672ECF5C}"/>
    <cellStyle name="Výstup 2 3 2 2 2 2 3" xfId="25009" xr:uid="{6188B045-FE59-462D-BCEF-5F5EBE495D4F}"/>
    <cellStyle name="Výstup 2 3 2 2 2 2 3 2" xfId="46019" xr:uid="{A64673E1-E0D6-4565-8005-C3B55F2964ED}"/>
    <cellStyle name="Výstup 2 3 2 2 2 2 4" xfId="27637" xr:uid="{AB5FF8A1-76B7-429B-9175-01DF9E90B440}"/>
    <cellStyle name="Výstup 2 3 2 2 2 2 4 2" xfId="47420" xr:uid="{83ACA440-398E-4D5B-BE09-EB6AF0186A5C}"/>
    <cellStyle name="Výstup 2 3 2 2 2 2 5" xfId="35346" xr:uid="{E5605C9B-C50A-4DFC-A22B-97E9EF5E584C}"/>
    <cellStyle name="Výstup 2 3 2 2 2 2_LI1" xfId="56060" xr:uid="{49668B67-FDE9-4575-8AB2-E88F1A9A714F}"/>
    <cellStyle name="Výstup 2 3 2 2 2 3" xfId="17493" xr:uid="{B282EA27-AE82-4996-AEEF-BE8E7F485194}"/>
    <cellStyle name="Výstup 2 3 2 2 2 3 2" xfId="38886" xr:uid="{A671AFBE-6846-4475-820F-ACA50A4D2BA3}"/>
    <cellStyle name="Výstup 2 3 2 2 2 4" xfId="19843" xr:uid="{4FE61316-FF54-4F68-8703-EB7AA4AC1BC1}"/>
    <cellStyle name="Výstup 2 3 2 2 2 4 2" xfId="41049" xr:uid="{94889B90-AA39-41E1-9914-90CBAE04EB02}"/>
    <cellStyle name="Výstup 2 3 2 2 2 5" xfId="16902" xr:uid="{084E7334-604D-4E25-B640-FAE5E89E0D81}"/>
    <cellStyle name="Výstup 2 3 2 2 2 5 2" xfId="38328" xr:uid="{6DFA236A-EA97-44B1-9A48-793942AC9FC5}"/>
    <cellStyle name="Výstup 2 3 2 2 2 6" xfId="31353" xr:uid="{1C554448-D3D0-48F8-AE2B-F78E3EC5D69B}"/>
    <cellStyle name="Výstup 2 3 2 2 2_LI1" xfId="56059" xr:uid="{65627783-EB17-4D62-B939-9D3CD6372FDD}"/>
    <cellStyle name="Výstup 2 3 2 2 3" xfId="10433" xr:uid="{94089941-0739-47C8-B866-975B51EC5529}"/>
    <cellStyle name="Výstup 2 3 2 2 3 2" xfId="20157" xr:uid="{DF19B380-33DF-42C6-8447-B0AAF873A7CF}"/>
    <cellStyle name="Výstup 2 3 2 2 3 2 2" xfId="41358" xr:uid="{459A131B-0990-4840-AD1C-0CDFF085011E}"/>
    <cellStyle name="Výstup 2 3 2 2 3 3" xfId="23529" xr:uid="{CEF25E21-5183-43F2-B53C-F402FEE791B5}"/>
    <cellStyle name="Výstup 2 3 2 2 3 3 2" xfId="44602" xr:uid="{B055F7A3-D7FD-4B3E-AFFA-512F5DFD878A}"/>
    <cellStyle name="Výstup 2 3 2 2 3 4" xfId="26332" xr:uid="{2D0908E0-D1D4-40F2-BB4E-044D90478FAA}"/>
    <cellStyle name="Výstup 2 3 2 2 3 4 2" xfId="46876" xr:uid="{9A6A514A-F532-4C2A-B69B-57365F79DAD2}"/>
    <cellStyle name="Výstup 2 3 2 2 3 5" xfId="33083" xr:uid="{B158EB43-9CEF-4151-A091-7D06B7F6258A}"/>
    <cellStyle name="Výstup 2 3 2 2 3_LI1" xfId="56061" xr:uid="{93C125A2-018D-4599-81A2-8061C03D66A7}"/>
    <cellStyle name="Výstup 2 3 2 2 4" xfId="15553" xr:uid="{82782A2C-44E6-48EE-8FA9-B3F010ADA6FE}"/>
    <cellStyle name="Výstup 2 3 2 2 4 2" xfId="37040" xr:uid="{5D47DB90-A65E-48EA-A360-625D606F0B74}"/>
    <cellStyle name="Výstup 2 3 2 2 5" xfId="17010" xr:uid="{80F7CD9D-FEAB-4C02-9231-26B175267B76}"/>
    <cellStyle name="Výstup 2 3 2 2 5 2" xfId="38423" xr:uid="{63B5FC11-E14B-41F6-BD1D-96C1FB6C7A54}"/>
    <cellStyle name="Výstup 2 3 2 2 6" xfId="29324" xr:uid="{5CFF15E0-C110-4428-82A0-94D47C258C02}"/>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2 2" xfId="43625" xr:uid="{C66A3B9E-5955-4A89-B455-068B0CAF08C7}"/>
    <cellStyle name="Výstup 2 3 2 3 2 2 3" xfId="25390" xr:uid="{8BAEDA5F-23DE-4BA3-B9AF-F921818F32A9}"/>
    <cellStyle name="Výstup 2 3 2 3 2 2 3 2" xfId="46388" xr:uid="{08B0EFEB-A7AD-4D0E-8B83-476DD02A72E2}"/>
    <cellStyle name="Výstup 2 3 2 3 2 2 4" xfId="27987" xr:uid="{7022A612-EA75-4322-A36B-8250AE1A17D0}"/>
    <cellStyle name="Výstup 2 3 2 3 2 2 4 2" xfId="47580" xr:uid="{9D223CD2-B0C1-4377-9905-41E0957D6D1C}"/>
    <cellStyle name="Výstup 2 3 2 3 2 2 5" xfId="35803" xr:uid="{709FF0CB-F000-4481-89FD-1F9B4A357751}"/>
    <cellStyle name="Výstup 2 3 2 3 2 2_LI1" xfId="56063" xr:uid="{ED23087F-17A0-4C7A-ACF3-C7C825A14171}"/>
    <cellStyle name="Výstup 2 3 2 3 2 3" xfId="17945" xr:uid="{FD794903-9C5C-4A36-A6DC-A91ABDEBF44A}"/>
    <cellStyle name="Výstup 2 3 2 3 2 3 2" xfId="39324" xr:uid="{E4C07085-A487-49AD-AC74-616044BAA281}"/>
    <cellStyle name="Výstup 2 3 2 3 2 4" xfId="18151" xr:uid="{3ACF1415-0575-4705-9FB9-F63588CA4E24}"/>
    <cellStyle name="Výstup 2 3 2 3 2 4 2" xfId="39528" xr:uid="{C495A9C1-FD6B-479F-A762-A376367BFD9E}"/>
    <cellStyle name="Výstup 2 3 2 3 2 5" xfId="25178" xr:uid="{EFBB282C-CBCD-47A5-8A60-0A2D7833B1DB}"/>
    <cellStyle name="Výstup 2 3 2 3 2 5 2" xfId="46181" xr:uid="{0CDEA3EF-A233-414F-8F1D-5A2A691D40DE}"/>
    <cellStyle name="Výstup 2 3 2 3 2 6" xfId="31729" xr:uid="{16696B1F-C45A-489A-BD47-66EF26570F58}"/>
    <cellStyle name="Výstup 2 3 2 3 2_LI1" xfId="56062" xr:uid="{BCBA6E30-6318-4282-BE20-70E626E868D1}"/>
    <cellStyle name="Výstup 2 3 2 3 3" xfId="11079" xr:uid="{94F37744-B4FE-4C7C-B945-D98C981E34CF}"/>
    <cellStyle name="Výstup 2 3 2 3 3 2" xfId="20621" xr:uid="{12A88B99-0069-415C-8C36-372AE7AEA82C}"/>
    <cellStyle name="Výstup 2 3 2 3 3 2 2" xfId="41797" xr:uid="{34ECEABD-C6D0-4DFC-9AB4-9C919CC535B6}"/>
    <cellStyle name="Výstup 2 3 2 3 3 3" xfId="23907" xr:uid="{6C5C4E34-712D-4A91-99C9-649989F2BC9A}"/>
    <cellStyle name="Výstup 2 3 2 3 3 3 2" xfId="44970" xr:uid="{4A57E807-AA5D-4AC6-A5E5-AA57896CBE5F}"/>
    <cellStyle name="Výstup 2 3 2 3 3 4" xfId="26681" xr:uid="{9859DD36-58AF-4068-AFC7-E700C561C20C}"/>
    <cellStyle name="Výstup 2 3 2 3 3 4 2" xfId="47035" xr:uid="{1801BFB3-2905-42CF-937D-5B43B4EB1AB3}"/>
    <cellStyle name="Výstup 2 3 2 3 3 5" xfId="33539" xr:uid="{0C20B907-724C-46D6-BC13-9055C3E36518}"/>
    <cellStyle name="Výstup 2 3 2 3 3_LI1" xfId="56064" xr:uid="{D7B0DA19-710B-44C9-8ABB-DC7B8E3359D8}"/>
    <cellStyle name="Výstup 2 3 2 3 4" xfId="16006" xr:uid="{6C61648B-7A75-4B0C-93A0-86A201F6E14E}"/>
    <cellStyle name="Výstup 2 3 2 3 4 2" xfId="37470" xr:uid="{9FEB1BC4-7DF7-4924-AF8A-2EDC6C06D6F9}"/>
    <cellStyle name="Výstup 2 3 2 3 5" xfId="15755" xr:uid="{AF588C08-BA1B-4391-9843-400AE38E59D2}"/>
    <cellStyle name="Výstup 2 3 2 3 5 2" xfId="37232" xr:uid="{965CC488-D3A6-49EB-85D7-5219A9DEC011}"/>
    <cellStyle name="Výstup 2 3 2 3 6" xfId="29700" xr:uid="{0B475E70-0317-4282-A8A4-1BEDDC6A966D}"/>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2 2" xfId="42222" xr:uid="{296C3233-3398-4855-925A-D95C8B13EE51}"/>
    <cellStyle name="Výstup 2 3 2 4 2 3" xfId="24307" xr:uid="{062A3956-63BB-43A5-BB6B-A8E3D91E6A5D}"/>
    <cellStyle name="Výstup 2 3 2 4 2 3 2" xfId="45368" xr:uid="{DF172C4E-6546-4EED-8C10-CCCC75FF2C62}"/>
    <cellStyle name="Výstup 2 3 2 4 2 4" xfId="27070" xr:uid="{1C32B62D-CEAA-47CD-A684-7528B71A5389}"/>
    <cellStyle name="Výstup 2 3 2 4 2 4 2" xfId="47209" xr:uid="{73E775A0-C2C6-4ED5-9401-F8EF65E05515}"/>
    <cellStyle name="Výstup 2 3 2 4 2 5" xfId="33834" xr:uid="{AC39C24C-3DC3-43F8-BD7E-411BF7F7A712}"/>
    <cellStyle name="Výstup 2 3 2 4 2_LI1" xfId="56066" xr:uid="{66975617-F109-44EC-BCB2-0B369244BFB6}"/>
    <cellStyle name="Výstup 2 3 2 4 3" xfId="16442" xr:uid="{A8659898-E6A3-4593-9AEB-F25B3862CDAD}"/>
    <cellStyle name="Výstup 2 3 2 4 3 2" xfId="37898" xr:uid="{D07235EA-469D-4583-BCB7-3B8CA839D86D}"/>
    <cellStyle name="Výstup 2 3 2 4 4" xfId="16651" xr:uid="{C5BE8F99-6ECF-4AA7-BAEC-FA76DE94A550}"/>
    <cellStyle name="Výstup 2 3 2 4 4 2" xfId="38101" xr:uid="{846CB93D-85F9-4C12-85D8-413216E154DF}"/>
    <cellStyle name="Výstup 2 3 2 4 5" xfId="29916" xr:uid="{007CDBEE-4B5F-4838-888D-C2750A274F39}"/>
    <cellStyle name="Výstup 2 3 2 4_LI1" xfId="56065" xr:uid="{C0A17885-220B-4717-9715-FEA515C245FE}"/>
    <cellStyle name="Výstup 2 3 2 5" xfId="9104" xr:uid="{20D8B65F-8E9E-416D-9337-73547185F73F}"/>
    <cellStyle name="Výstup 2 3 2 5 2" xfId="19368" xr:uid="{4EFDE93F-6A4D-46D7-AAC7-21F203FBFDDB}"/>
    <cellStyle name="Výstup 2 3 2 5 2 2" xfId="40603" xr:uid="{37382EC4-2490-40AF-811E-B03EBC3AF564}"/>
    <cellStyle name="Výstup 2 3 2 5 3" xfId="22952" xr:uid="{8053481E-0D1E-4D1B-830E-EF6E3D74F3EB}"/>
    <cellStyle name="Výstup 2 3 2 5 3 2" xfId="44041" xr:uid="{661A4861-D6A7-482B-8DED-AF61AE8CED88}"/>
    <cellStyle name="Výstup 2 3 2 5 4" xfId="25838" xr:uid="{406D2111-68CE-43F7-BEBC-4064D5C4BC0B}"/>
    <cellStyle name="Výstup 2 3 2 5 4 2" xfId="46683" xr:uid="{AF358A08-C209-44DF-B522-57B12C485747}"/>
    <cellStyle name="Výstup 2 3 2 5 5" xfId="32055" xr:uid="{824D8D1D-290E-4F81-A482-5EF179BC5FC0}"/>
    <cellStyle name="Výstup 2 3 2 5_LI1" xfId="56067" xr:uid="{A5AA7AEA-B421-423B-ADF9-25706140417A}"/>
    <cellStyle name="Výstup 2 3 2 6" xfId="14614" xr:uid="{9AC13477-800F-4A62-BC91-F3D6D6F31003}"/>
    <cellStyle name="Výstup 2 3 2 6 2" xfId="36177" xr:uid="{CEFC25C4-C2FB-4DF6-899E-F29ED6AF9806}"/>
    <cellStyle name="Výstup 2 3 2 7" xfId="18614" xr:uid="{44AE021E-255F-4AEE-98E0-A187F4CD2C84}"/>
    <cellStyle name="Výstup 2 3 2 7 2" xfId="39918" xr:uid="{B1E0C1F6-AFED-4E82-AD65-ED83AD3E2C41}"/>
    <cellStyle name="Výstup 2 3 2 8" xfId="28384" xr:uid="{44CF5699-F2B2-4A5A-805A-8C9CCF5582BF}"/>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2 2" xfId="42964" xr:uid="{62B1194C-DB73-4536-BD4D-9373EAB2EAF3}"/>
    <cellStyle name="Výstup 2 3 3 2 2 3" xfId="24823" xr:uid="{68BF975B-1893-4B98-B24D-D0B3F0B9056F}"/>
    <cellStyle name="Výstup 2 3 3 2 2 3 2" xfId="45835" xr:uid="{22CFF608-BD84-4105-8FF3-2C2F441496E7}"/>
    <cellStyle name="Výstup 2 3 3 2 2 4" xfId="27459" xr:uid="{AF5BEC42-C24E-4409-8A34-C6F3E8F7E0D1}"/>
    <cellStyle name="Výstup 2 3 3 2 2 4 2" xfId="47330" xr:uid="{3060FCCD-4242-47B6-B009-31F5C9FB13FB}"/>
    <cellStyle name="Výstup 2 3 3 2 2 5" xfId="35162" xr:uid="{47B9E941-776F-4EB1-9408-F1BBB4CEEEAF}"/>
    <cellStyle name="Výstup 2 3 3 2 2_LI1" xfId="56069" xr:uid="{B797C952-3E3A-424C-AF91-EB3316D87240}"/>
    <cellStyle name="Výstup 2 3 3 2 3" xfId="17281" xr:uid="{56D60DF6-952C-460E-8783-F39D58031F3D}"/>
    <cellStyle name="Výstup 2 3 3 2 3 2" xfId="38679" xr:uid="{551F1157-2412-4294-BAB0-ED3EF45B3B8C}"/>
    <cellStyle name="Výstup 2 3 3 2 4" xfId="15368" xr:uid="{6CCB3626-E0FD-473C-9B61-C6A194D293A6}"/>
    <cellStyle name="Výstup 2 3 3 2 4 2" xfId="36859" xr:uid="{3F105799-D806-4F95-AB4C-FB971E47A88A}"/>
    <cellStyle name="Výstup 2 3 3 2 5" xfId="23173" xr:uid="{96A0692D-CE89-49E7-827D-6D26D95CED70}"/>
    <cellStyle name="Výstup 2 3 3 2 5 2" xfId="44254" xr:uid="{81201811-0508-4527-9459-042B6F7D00F5}"/>
    <cellStyle name="Výstup 2 3 3 2 6" xfId="31214" xr:uid="{36B231EB-911E-42A5-8A6F-159CDE2D9999}"/>
    <cellStyle name="Výstup 2 3 3 2_LI1" xfId="56068" xr:uid="{9DD675B7-9CCA-40FC-803C-90C2C89B079C}"/>
    <cellStyle name="Výstup 2 3 3 3" xfId="10161" xr:uid="{00C66682-EF56-4C95-869A-4081A8575990}"/>
    <cellStyle name="Výstup 2 3 3 3 2" xfId="19950" xr:uid="{1B60FA94-B921-4F5F-B986-666F73A15F67}"/>
    <cellStyle name="Výstup 2 3 3 3 2 2" xfId="41155" xr:uid="{EA0B3178-E3BD-471F-8934-9046F50EECF5}"/>
    <cellStyle name="Výstup 2 3 3 3 3" xfId="23344" xr:uid="{DCA6BA1A-7391-488D-A55E-53C0C2F18400}"/>
    <cellStyle name="Výstup 2 3 3 3 3 2" xfId="44419" xr:uid="{4001055A-B1F5-416F-A552-F2BBB13BC4E5}"/>
    <cellStyle name="Výstup 2 3 3 3 4" xfId="26154" xr:uid="{C18DF87D-81B2-4279-AA77-DBD05215C36C}"/>
    <cellStyle name="Výstup 2 3 3 3 4 2" xfId="46786" xr:uid="{4DF62E0A-1C43-48E1-95B0-C8073BDFC9D0}"/>
    <cellStyle name="Výstup 2 3 3 3 5" xfId="32899" xr:uid="{14BD5221-6685-4DFC-B516-897821EB6D94}"/>
    <cellStyle name="Výstup 2 3 3 3_LI1" xfId="56070" xr:uid="{FCFECD0C-6D21-4CC0-BE0D-ABC8FA90D15D}"/>
    <cellStyle name="Výstup 2 3 3 4" xfId="15344" xr:uid="{B7408263-2E86-4481-905B-30FB2F15864A}"/>
    <cellStyle name="Výstup 2 3 3 4 2" xfId="36837" xr:uid="{924C788D-607C-4CDE-8282-DBA9BAD80C5E}"/>
    <cellStyle name="Výstup 2 3 3 5" xfId="17023" xr:uid="{85714319-75FA-47E5-8CA9-8C3F6BD5EA1D}"/>
    <cellStyle name="Výstup 2 3 3 5 2" xfId="38436" xr:uid="{C5A5B2CA-DC31-4E39-B2C6-939333D3294D}"/>
    <cellStyle name="Výstup 2 3 3 6" xfId="29185" xr:uid="{46966721-22A8-41FB-A7B3-48E634CE96F8}"/>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2 2" xfId="43467" xr:uid="{FA969827-EB20-4A61-9890-F766FB134AE5}"/>
    <cellStyle name="Výstup 2 3 4 2 2 3" xfId="25232" xr:uid="{7796CC3E-A137-4813-8157-8CCA47406CDC}"/>
    <cellStyle name="Výstup 2 3 4 2 2 3 2" xfId="46231" xr:uid="{E386F053-F217-4C20-BE00-7DD64A54E597}"/>
    <cellStyle name="Výstup 2 3 4 2 2 4" xfId="27829" xr:uid="{51188820-A865-41D9-90B3-36F0B42BB8BB}"/>
    <cellStyle name="Výstup 2 3 4 2 2 4 2" xfId="47514" xr:uid="{28FA51C6-6E98-43C2-8172-ADCA9DBF95AB}"/>
    <cellStyle name="Výstup 2 3 4 2 2 5" xfId="35737" xr:uid="{378A8066-21D2-48FF-991A-55B3C039FA28}"/>
    <cellStyle name="Výstup 2 3 4 2 2_LI1" xfId="56072" xr:uid="{E5025360-16A7-40D4-A3A6-B26EE2994005}"/>
    <cellStyle name="Výstup 2 3 4 2 3" xfId="17788" xr:uid="{4CD63E85-AFD7-447E-B903-9A603F582823}"/>
    <cellStyle name="Výstup 2 3 4 2 3 2" xfId="39167" xr:uid="{5D61EAD6-542C-484F-B446-F6AF3C7647E1}"/>
    <cellStyle name="Výstup 2 3 4 2 4" xfId="14939" xr:uid="{6B498E68-40A1-447E-872C-6EFA8FBC2425}"/>
    <cellStyle name="Výstup 2 3 4 2 4 2" xfId="36481" xr:uid="{FE838180-BB05-4041-BC8D-CBB2DCBD5C3F}"/>
    <cellStyle name="Výstup 2 3 4 2 5" xfId="24610" xr:uid="{A3DBCD13-44C7-463D-B24B-CFE407A09CC6}"/>
    <cellStyle name="Výstup 2 3 4 2 5 2" xfId="45645" xr:uid="{6619BC47-3D99-41FE-9364-1D3482B3DC86}"/>
    <cellStyle name="Výstup 2 3 4 2 6" xfId="31696" xr:uid="{1C60FD7B-94F8-4B89-8ED4-6AA24D60FA37}"/>
    <cellStyle name="Výstup 2 3 4 2_LI1" xfId="56071" xr:uid="{12DEF012-46B2-4595-AB2E-C010F0DDFE35}"/>
    <cellStyle name="Výstup 2 3 4 3" xfId="10921" xr:uid="{5E375A70-F7ED-4B7F-BF0E-3229A07B411D}"/>
    <cellStyle name="Výstup 2 3 4 3 2" xfId="20463" xr:uid="{289BDE70-05C1-4E50-88B5-0FCCCD884CF6}"/>
    <cellStyle name="Výstup 2 3 4 3 2 2" xfId="41639" xr:uid="{F29020EA-4651-48EA-BE65-5218C8FDDCAC}"/>
    <cellStyle name="Výstup 2 3 4 3 3" xfId="23749" xr:uid="{EE9C3679-0738-475A-8C02-20551973CED9}"/>
    <cellStyle name="Výstup 2 3 4 3 3 2" xfId="44812" xr:uid="{BA0D3929-A93F-466D-9BEF-D3153AA92AAF}"/>
    <cellStyle name="Výstup 2 3 4 3 4" xfId="26523" xr:uid="{6FDB9833-46F9-40CD-BB0D-080E67BF2A03}"/>
    <cellStyle name="Výstup 2 3 4 3 4 2" xfId="46969" xr:uid="{F404FA9C-2DA7-4817-ABA6-AEE2C85250E4}"/>
    <cellStyle name="Výstup 2 3 4 3 5" xfId="33473" xr:uid="{E5167151-FBE6-4C71-A3BF-FC2214E60A78}"/>
    <cellStyle name="Výstup 2 3 4 3_LI1" xfId="56073" xr:uid="{6BD2FDD8-8113-4023-973B-9B3FD0C67A43}"/>
    <cellStyle name="Výstup 2 3 4 4" xfId="15849" xr:uid="{ED5B3BDB-1148-47F2-A0E7-69F83832C3DF}"/>
    <cellStyle name="Výstup 2 3 4 4 2" xfId="37313" xr:uid="{6DF27D15-5C00-48A9-943C-BBD7C0E6CBAD}"/>
    <cellStyle name="Výstup 2 3 4 5" xfId="20881" xr:uid="{4F0E3502-86D9-42D7-80F1-8791991CA20E}"/>
    <cellStyle name="Výstup 2 3 4 5 2" xfId="42051" xr:uid="{5E6C8A4E-87F4-420F-B7B5-F876D35F72B4}"/>
    <cellStyle name="Výstup 2 3 4 6" xfId="29667" xr:uid="{37514735-9968-48D7-9388-6E70FA4C2638}"/>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2 2" xfId="42016" xr:uid="{DDA16CB3-7635-4E7B-A47D-EE72AC66AC3C}"/>
    <cellStyle name="Výstup 2 3 5 2 3" xfId="24127" xr:uid="{A6F04FC8-CE6C-40FE-AD55-EB562F41F1A4}"/>
    <cellStyle name="Výstup 2 3 5 2 3 2" xfId="45190" xr:uid="{3E079D6F-9C54-491D-8A9E-32161F0D7F85}"/>
    <cellStyle name="Výstup 2 3 5 2 4" xfId="26896" xr:uid="{30AC5B7A-45A5-4363-B155-270EE4CC39F5}"/>
    <cellStyle name="Výstup 2 3 5 2 4 2" xfId="47123" xr:uid="{2DBEFD32-B7A6-43AD-AA9E-3C15D8F0D513}"/>
    <cellStyle name="Výstup 2 3 5 2 5" xfId="33650" xr:uid="{0469E217-F41F-4EDF-B6E2-FC388F55C8C0}"/>
    <cellStyle name="Výstup 2 3 5 2_LI1" xfId="56075" xr:uid="{39CCF191-B7D9-4E4C-A4A0-8D026F1EE2EE}"/>
    <cellStyle name="Výstup 2 3 5 3" xfId="16232" xr:uid="{9E8CE754-C562-4FFD-9296-3A4456B22F26}"/>
    <cellStyle name="Výstup 2 3 5 3 2" xfId="37694" xr:uid="{92243497-0584-4DBA-A530-E29A1E571035}"/>
    <cellStyle name="Výstup 2 3 5 4" xfId="17452" xr:uid="{12902521-2885-45B1-9755-74EF5C557687}"/>
    <cellStyle name="Výstup 2 3 5 4 2" xfId="38847" xr:uid="{FCE41AC6-0111-4651-9F89-E4CB0828240B}"/>
    <cellStyle name="Výstup 2 3 5 5" xfId="29773" xr:uid="{BC3B7553-0EE6-4590-AD64-6264CE3B421F}"/>
    <cellStyle name="Výstup 2 3 5_LI1" xfId="56074" xr:uid="{B2269A5A-81F7-408E-BEDF-A9F74D40443F}"/>
    <cellStyle name="Výstup 2 3 6" xfId="8803" xr:uid="{211F7CA4-C1FC-4042-B42E-5890293C9177}"/>
    <cellStyle name="Výstup 2 3 6 2" xfId="19125" xr:uid="{E2C4EE7C-D489-4505-9141-B4984D9F5D9E}"/>
    <cellStyle name="Výstup 2 3 6 2 2" xfId="40364" xr:uid="{115BF279-E2B0-49A8-93DF-A230204298CF}"/>
    <cellStyle name="Výstup 2 3 6 3" xfId="22736" xr:uid="{99F9B0A5-A022-454B-A85A-3D04902A34DF}"/>
    <cellStyle name="Výstup 2 3 6 3 2" xfId="43828" xr:uid="{689A1492-97CF-4992-8339-31119173546A}"/>
    <cellStyle name="Výstup 2 3 6 4" xfId="25631" xr:uid="{CFFEC75A-D8CC-4762-87EB-BC76B2AD905C}"/>
    <cellStyle name="Výstup 2 3 6 4 2" xfId="46597" xr:uid="{9A273469-031D-47E4-9B19-9AF1FE0CF238}"/>
    <cellStyle name="Výstup 2 3 6 5" xfId="31875" xr:uid="{0A46DAE2-1AF9-46F7-9163-14EC00AA13E6}"/>
    <cellStyle name="Výstup 2 3 6_LI1" xfId="56076" xr:uid="{1733CAE1-621F-4F9B-B31C-499E0EFF27E3}"/>
    <cellStyle name="Výstup 2 3 7" xfId="14370" xr:uid="{7B08C1C7-9625-4880-94F5-DFE9971B99BB}"/>
    <cellStyle name="Výstup 2 3 7 2" xfId="35935" xr:uid="{7FA1E4CE-68C4-4701-B0CD-39482A5EF02A}"/>
    <cellStyle name="Výstup 2 3 8" xfId="18829" xr:uid="{D7F722D1-F7CB-4B76-9EAD-BC28DC60796D}"/>
    <cellStyle name="Výstup 2 3 8 2" xfId="40088" xr:uid="{6B2BBDA6-C52C-46C6-91EF-341541843C5C}"/>
    <cellStyle name="Výstup 2 3 9" xfId="28247" xr:uid="{9A28E95B-2CB3-4ABD-A4F6-F6295944C58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2 2" xfId="43190" xr:uid="{25B78002-FA98-454A-A884-1733A8DBB49D}"/>
    <cellStyle name="Výstup 2 4 2 2 2 2 3" xfId="25022" xr:uid="{5BB12573-9D41-4162-9E73-14487F1BDB86}"/>
    <cellStyle name="Výstup 2 4 2 2 2 2 3 2" xfId="46032" xr:uid="{CEC2DD1A-65B5-4D9B-ADBC-5C6A0B674710}"/>
    <cellStyle name="Výstup 2 4 2 2 2 2 4" xfId="27649" xr:uid="{06FF402A-95CD-4B89-9A08-7064B5BF83DB}"/>
    <cellStyle name="Výstup 2 4 2 2 2 2 4 2" xfId="47426" xr:uid="{18C05807-F640-47D5-85C6-27D7EDF028CC}"/>
    <cellStyle name="Výstup 2 4 2 2 2 2 5" xfId="35364" xr:uid="{9E75CD24-4947-475F-A2A6-A87FB12117A5}"/>
    <cellStyle name="Výstup 2 4 2 2 2 2_LI1" xfId="56078" xr:uid="{B69AF811-3907-4681-8146-5E7AF08BF1E0}"/>
    <cellStyle name="Výstup 2 4 2 2 2 3" xfId="17512" xr:uid="{5CAAC793-6373-4585-83DB-F7EE23F9B2D0}"/>
    <cellStyle name="Výstup 2 4 2 2 2 3 2" xfId="38902" xr:uid="{BFA0334A-1FF6-4DD0-853C-6CDB64294EDB}"/>
    <cellStyle name="Výstup 2 4 2 2 2 4" xfId="19805" xr:uid="{FFD0D1E9-C73A-406F-863F-E70EEFF8E2D1}"/>
    <cellStyle name="Výstup 2 4 2 2 2 4 2" xfId="41013" xr:uid="{5C8F5B56-F232-409C-9092-FEFC4BD23B0C}"/>
    <cellStyle name="Výstup 2 4 2 2 2 5" xfId="16860" xr:uid="{B5989ADC-B3D8-4AC8-96B6-3C2706B9C206}"/>
    <cellStyle name="Výstup 2 4 2 2 2 5 2" xfId="38290" xr:uid="{5B747A4E-8D90-4382-AC2A-7134D3F34E1F}"/>
    <cellStyle name="Výstup 2 4 2 2 2 6" xfId="31367" xr:uid="{836B5180-7CE5-4A79-B691-2051C706585D}"/>
    <cellStyle name="Výstup 2 4 2 2 2_LI1" xfId="56077" xr:uid="{ADC2B1AF-BE0C-44DC-B99D-231D3DA6892C}"/>
    <cellStyle name="Výstup 2 4 2 2 3" xfId="10457" xr:uid="{7FC914DD-8996-4CB7-A84D-79ADA3036B22}"/>
    <cellStyle name="Výstup 2 4 2 2 3 2" xfId="20174" xr:uid="{A83113D0-2F23-4C3A-A36E-718480E4A431}"/>
    <cellStyle name="Výstup 2 4 2 2 3 2 2" xfId="41374" xr:uid="{470FE850-DEDF-4898-A06C-2C4EC91E4BD2}"/>
    <cellStyle name="Výstup 2 4 2 2 3 3" xfId="23543" xr:uid="{DC960FE3-16F1-481E-AA48-7AF286989FCF}"/>
    <cellStyle name="Výstup 2 4 2 2 3 3 2" xfId="44615" xr:uid="{281EF457-80F0-4D1A-92A8-7B09258AA3CD}"/>
    <cellStyle name="Výstup 2 4 2 2 3 4" xfId="26344" xr:uid="{8A0A5926-A555-4E57-A08A-C086D860FE43}"/>
    <cellStyle name="Výstup 2 4 2 2 3 4 2" xfId="46882" xr:uid="{6B0E0BB6-3F34-466F-9C9E-CA829BBD03E8}"/>
    <cellStyle name="Výstup 2 4 2 2 3 5" xfId="33101" xr:uid="{01B34F8D-ADC0-49B8-9DE4-CE6B99CC076C}"/>
    <cellStyle name="Výstup 2 4 2 2 3_LI1" xfId="56079" xr:uid="{82F61163-EB68-43C2-885E-A82913A3E08D}"/>
    <cellStyle name="Výstup 2 4 2 2 4" xfId="15571" xr:uid="{E0EFDEDF-D8AD-48BA-845A-99E8680535DC}"/>
    <cellStyle name="Výstup 2 4 2 2 4 2" xfId="37056" xr:uid="{A84E501F-85EB-4D8F-822F-A5674F73289E}"/>
    <cellStyle name="Výstup 2 4 2 2 5" xfId="16445" xr:uid="{2DB950A1-C772-4D76-BE4B-A9B6ECDF23E1}"/>
    <cellStyle name="Výstup 2 4 2 2 5 2" xfId="37901" xr:uid="{DA2DFCCE-A158-4560-BB52-3020B9659051}"/>
    <cellStyle name="Výstup 2 4 2 2 6" xfId="29338" xr:uid="{182AD16B-D859-4497-B90B-644EB2D75DEB}"/>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2 2" xfId="43637" xr:uid="{20EB1D9E-91F3-46CA-862E-3112BE08D44E}"/>
    <cellStyle name="Výstup 2 4 2 3 2 2 3" xfId="25402" xr:uid="{5712BCA9-B3F5-4300-B4EA-082DDB1A6565}"/>
    <cellStyle name="Výstup 2 4 2 3 2 2 3 2" xfId="46400" xr:uid="{7023AD1E-6CA6-4B11-B792-BBE875D5028B}"/>
    <cellStyle name="Výstup 2 4 2 3 2 2 4" xfId="27999" xr:uid="{CF54C76F-0392-4553-9E0D-E288D10DF4FE}"/>
    <cellStyle name="Výstup 2 4 2 3 2 2 4 2" xfId="47585" xr:uid="{26F9E0D4-10E9-43FB-BE7E-27A41A0AFCD2}"/>
    <cellStyle name="Výstup 2 4 2 3 2 2 5" xfId="35808" xr:uid="{97EBD3C5-612F-410B-8714-1BFEF8022488}"/>
    <cellStyle name="Výstup 2 4 2 3 2 2_LI1" xfId="56081" xr:uid="{86CC2CC0-8A9D-42BE-932B-55973EC5E096}"/>
    <cellStyle name="Výstup 2 4 2 3 2 3" xfId="17957" xr:uid="{A6286D7C-D430-4DAC-BB55-2DD287019E0E}"/>
    <cellStyle name="Výstup 2 4 2 3 2 3 2" xfId="39336" xr:uid="{5228C9A4-A997-48FF-AACC-CE4197F5137B}"/>
    <cellStyle name="Výstup 2 4 2 3 2 4" xfId="19552" xr:uid="{25EEDF1A-2964-4C74-8FDC-9AB547844A73}"/>
    <cellStyle name="Výstup 2 4 2 3 2 4 2" xfId="40784" xr:uid="{29883131-EE5A-479A-A64F-9098634DFCE7}"/>
    <cellStyle name="Výstup 2 4 2 3 2 5" xfId="16485" xr:uid="{99250B1B-3F09-4754-BD56-3330D0C61039}"/>
    <cellStyle name="Výstup 2 4 2 3 2 5 2" xfId="37938" xr:uid="{EDAA74B5-0403-40EB-9C40-EBAF990EEBBC}"/>
    <cellStyle name="Výstup 2 4 2 3 2 6" xfId="31731" xr:uid="{56A5C8F9-617A-4B57-A480-7663F60F9727}"/>
    <cellStyle name="Výstup 2 4 2 3 2_LI1" xfId="56080" xr:uid="{33825975-5BE8-40F6-BA31-2A343E269B88}"/>
    <cellStyle name="Výstup 2 4 2 3 3" xfId="11091" xr:uid="{40FA3F7D-5512-4F79-B595-0EAED81C61B8}"/>
    <cellStyle name="Výstup 2 4 2 3 3 2" xfId="20633" xr:uid="{7E17F6BE-34FF-436E-858C-223B22EE471C}"/>
    <cellStyle name="Výstup 2 4 2 3 3 2 2" xfId="41809" xr:uid="{2D108DC0-64C1-4A5F-A35D-800FB7E50A9D}"/>
    <cellStyle name="Výstup 2 4 2 3 3 3" xfId="23919" xr:uid="{DB24F9C1-50FF-4F00-9939-FA7320B184AE}"/>
    <cellStyle name="Výstup 2 4 2 3 3 3 2" xfId="44982" xr:uid="{F0169549-B208-40E1-8CD2-EBF8B72BEE83}"/>
    <cellStyle name="Výstup 2 4 2 3 3 4" xfId="26693" xr:uid="{9F3A5317-2694-4457-B9B4-BAAFE08FE60F}"/>
    <cellStyle name="Výstup 2 4 2 3 3 4 2" xfId="47040" xr:uid="{FF7EF8E8-0E27-471D-82C1-0819CA6AD9CB}"/>
    <cellStyle name="Výstup 2 4 2 3 3 5" xfId="33544" xr:uid="{B21C0279-9C63-4F66-9834-10208C48BC2E}"/>
    <cellStyle name="Výstup 2 4 2 3 3_LI1" xfId="56082" xr:uid="{11609F8B-73D8-4FFC-ADA6-6B49F4818A60}"/>
    <cellStyle name="Výstup 2 4 2 3 4" xfId="16018" xr:uid="{CF2F4A0A-86B4-4B6F-9916-73AC8B2695B0}"/>
    <cellStyle name="Výstup 2 4 2 3 4 2" xfId="37482" xr:uid="{173F6CFD-A4C7-4DF6-A72A-E5A68E8DE09A}"/>
    <cellStyle name="Výstup 2 4 2 3 5" xfId="16457" xr:uid="{0772438F-128D-4F4A-9555-B208C99C83CD}"/>
    <cellStyle name="Výstup 2 4 2 3 5 2" xfId="37912" xr:uid="{B278D3AC-A755-413C-A72C-ABF8EF98DE8B}"/>
    <cellStyle name="Výstup 2 4 2 3 6" xfId="29702" xr:uid="{7EC065E0-C3D6-49B1-A597-4854B9CFB28C}"/>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2 2" xfId="42237" xr:uid="{A5E7DA21-E9A5-4B5F-9760-7937525F50C8}"/>
    <cellStyle name="Výstup 2 4 2 4 2 3" xfId="24319" xr:uid="{A14021C1-6C52-40CD-80FB-C52CFE28918E}"/>
    <cellStyle name="Výstup 2 4 2 4 2 3 2" xfId="45380" xr:uid="{29835036-EB00-4D59-A23D-48A835680A3B}"/>
    <cellStyle name="Výstup 2 4 2 4 2 4" xfId="27081" xr:uid="{45BE3B37-FD5A-4084-9F90-8BCAB988A9BC}"/>
    <cellStyle name="Výstup 2 4 2 4 2 4 2" xfId="47214" xr:uid="{9FEA56A6-AEFC-4162-B3AA-CEE765D0EF10}"/>
    <cellStyle name="Výstup 2 4 2 4 2 5" xfId="33851" xr:uid="{5C2A278F-A6E8-40AD-89BC-F4F5F6061FB4}"/>
    <cellStyle name="Výstup 2 4 2 4 2_LI1" xfId="56084" xr:uid="{CB7883CC-A0FA-49F6-8874-AAB956431590}"/>
    <cellStyle name="Výstup 2 4 2 4 3" xfId="16462" xr:uid="{CB99B1ED-172A-4E9D-B726-531F33655797}"/>
    <cellStyle name="Výstup 2 4 2 4 3 2" xfId="37917" xr:uid="{E9C91BD8-69F7-4323-8A15-33401D6A1093}"/>
    <cellStyle name="Výstup 2 4 2 4 4" xfId="18284" xr:uid="{13444734-C580-4A28-ADDD-C9FD24948E0F}"/>
    <cellStyle name="Výstup 2 4 2 4 4 2" xfId="39647" xr:uid="{1E824C37-A957-4814-851C-2FCEAE97DAB3}"/>
    <cellStyle name="Výstup 2 4 2 4 5" xfId="29930" xr:uid="{521574BE-D2EE-473F-8B09-6EAC6CC1B152}"/>
    <cellStyle name="Výstup 2 4 2 4_LI1" xfId="56083" xr:uid="{628E9FE0-EF9C-402F-B655-3E4762FD0396}"/>
    <cellStyle name="Výstup 2 4 2 5" xfId="9128" xr:uid="{88C75444-6E74-4C7D-9557-EFC177DC479D}"/>
    <cellStyle name="Výstup 2 4 2 5 2" xfId="19388" xr:uid="{C5E5D81F-03BC-4F39-8193-94CA74EEB49D}"/>
    <cellStyle name="Výstup 2 4 2 5 2 2" xfId="40623" xr:uid="{E20E60F1-6C13-4771-B82A-1D1F71412BAD}"/>
    <cellStyle name="Výstup 2 4 2 5 3" xfId="22966" xr:uid="{B5A85972-01E6-4B47-BE27-CBC972987906}"/>
    <cellStyle name="Výstup 2 4 2 5 3 2" xfId="44055" xr:uid="{C0EBE75F-C68F-4F97-86F2-22C248896EDA}"/>
    <cellStyle name="Výstup 2 4 2 5 4" xfId="25850" xr:uid="{E95AA5D4-111B-44A6-8023-F969897E1DB4}"/>
    <cellStyle name="Výstup 2 4 2 5 4 2" xfId="46688" xr:uid="{4EC1B2D7-C85E-46FF-A4A2-E20899F400BD}"/>
    <cellStyle name="Výstup 2 4 2 5 5" xfId="32072" xr:uid="{C9680BC9-4BEC-4B8F-9818-C4E99905F486}"/>
    <cellStyle name="Výstup 2 4 2 5_LI1" xfId="56085" xr:uid="{8E9BC4E8-C2C1-4B31-A4BA-220FA10595EF}"/>
    <cellStyle name="Výstup 2 4 2 6" xfId="14633" xr:uid="{62311290-F011-48EF-BFCE-357362070956}"/>
    <cellStyle name="Výstup 2 4 2 6 2" xfId="36195" xr:uid="{83EE9A39-8C7F-4488-9F48-A2E5C36E7445}"/>
    <cellStyle name="Výstup 2 4 2 7" xfId="18601" xr:uid="{7A160AF9-E985-4151-9145-9DF483629262}"/>
    <cellStyle name="Výstup 2 4 2 7 2" xfId="39908" xr:uid="{683F2E7C-FCD2-4EA4-AEFA-8DE62AB88B4C}"/>
    <cellStyle name="Výstup 2 4 2 8" xfId="28398" xr:uid="{1385B00E-6388-451D-8136-7A537F5BB001}"/>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2 2" xfId="42982" xr:uid="{24E5EAA0-F48C-4ACD-A66A-FED4F524C79D}"/>
    <cellStyle name="Výstup 2 4 3 2 2 3" xfId="24835" xr:uid="{47867851-1B84-4CD2-9E31-B74E4434ABDE}"/>
    <cellStyle name="Výstup 2 4 3 2 2 3 2" xfId="45847" xr:uid="{F8E11133-E8BB-4660-AE9A-2E82666976D2}"/>
    <cellStyle name="Výstup 2 4 3 2 2 4" xfId="27471" xr:uid="{5D2A9ECD-794D-44F5-8EEE-83114CE4519E}"/>
    <cellStyle name="Výstup 2 4 3 2 2 4 2" xfId="47335" xr:uid="{D3DE39A7-530E-48D8-A358-41166EC43A92}"/>
    <cellStyle name="Výstup 2 4 3 2 2 5" xfId="35179" xr:uid="{C8CD9738-15FA-471F-AB9B-9B9E0C0B227C}"/>
    <cellStyle name="Výstup 2 4 3 2 2_LI1" xfId="56087" xr:uid="{DF120CB9-AF87-48F9-BC6B-762A4ED1DCD3}"/>
    <cellStyle name="Výstup 2 4 3 2 3" xfId="17299" xr:uid="{56020F47-B4C2-4784-89BD-D7F7CA9B68DB}"/>
    <cellStyle name="Výstup 2 4 3 2 3 2" xfId="38696" xr:uid="{54CAEC3B-80FC-42A3-9098-A386F1488785}"/>
    <cellStyle name="Výstup 2 4 3 2 4" xfId="19399" xr:uid="{86B9425D-0E7E-4A6D-A801-EB8B397DC9CC}"/>
    <cellStyle name="Výstup 2 4 3 2 4 2" xfId="40633" xr:uid="{9DCC9272-5140-46C3-9E06-3FB0B9ADB7A0}"/>
    <cellStyle name="Výstup 2 4 3 2 5" xfId="19081" xr:uid="{E9023D0C-B5EC-4291-92AC-6F43166799DF}"/>
    <cellStyle name="Výstup 2 4 3 2 5 2" xfId="40321" xr:uid="{6C4D221B-0D27-4D61-8746-600A0704CB87}"/>
    <cellStyle name="Výstup 2 4 3 2 6" xfId="31228" xr:uid="{B41ACFBF-1ED4-48E9-BC7F-407EF3922E0B}"/>
    <cellStyle name="Výstup 2 4 3 2_LI1" xfId="56086" xr:uid="{31326F0A-B669-4D7E-A049-709E5FBAC1C5}"/>
    <cellStyle name="Výstup 2 4 3 3" xfId="10185" xr:uid="{CE8E40C7-0008-4B82-BF88-61DACCF44539}"/>
    <cellStyle name="Výstup 2 4 3 3 2" xfId="19965" xr:uid="{3F89036B-FB1D-4054-B3AF-2D76F4D5B4C5}"/>
    <cellStyle name="Výstup 2 4 3 3 2 2" xfId="41169" xr:uid="{5B96E976-3877-487F-9348-08A8AE874508}"/>
    <cellStyle name="Výstup 2 4 3 3 3" xfId="23357" xr:uid="{FB2B9504-C6A2-4743-B24A-70A33F4D00D4}"/>
    <cellStyle name="Výstup 2 4 3 3 3 2" xfId="44431" xr:uid="{314A3F08-1670-42AF-B2A9-0B76051D6F52}"/>
    <cellStyle name="Výstup 2 4 3 3 4" xfId="26166" xr:uid="{8B277061-DBAA-409D-BC86-47E3C76E22F2}"/>
    <cellStyle name="Výstup 2 4 3 3 4 2" xfId="46791" xr:uid="{81705269-DA0F-46B8-9697-6A739C718A69}"/>
    <cellStyle name="Výstup 2 4 3 3 5" xfId="32916" xr:uid="{FECEC6F0-6B93-434F-A972-D00387DEA3AB}"/>
    <cellStyle name="Výstup 2 4 3 3_LI1" xfId="56088" xr:uid="{BA66C499-DDBC-4879-BCCD-70415FA58E90}"/>
    <cellStyle name="Výstup 2 4 3 4" xfId="15360" xr:uid="{48CB20F7-DBF2-48B6-A20C-659C5D466007}"/>
    <cellStyle name="Výstup 2 4 3 4 2" xfId="36851" xr:uid="{85A120A5-3E8A-469C-9BA5-E1CFECCA18D0}"/>
    <cellStyle name="Výstup 2 4 3 5" xfId="16486" xr:uid="{842D8B4B-0019-4E0A-A148-B9A4FE29728B}"/>
    <cellStyle name="Výstup 2 4 3 5 2" xfId="37939" xr:uid="{BE5CA76D-02DE-4A27-AF71-B482436E08E8}"/>
    <cellStyle name="Výstup 2 4 3 6" xfId="29199" xr:uid="{B8F1C1AA-770F-4FC4-B96C-BB5D21020F88}"/>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2 2" xfId="43442" xr:uid="{6C8D451B-7BA0-4BD1-BFB5-14E7AA537AD7}"/>
    <cellStyle name="Výstup 2 4 4 2 2 3" xfId="25207" xr:uid="{09FA1A80-19E8-498E-815E-56FE9845B007}"/>
    <cellStyle name="Výstup 2 4 4 2 2 3 2" xfId="46206" xr:uid="{864EB113-0A59-4CB4-AF90-229D26DA0F04}"/>
    <cellStyle name="Výstup 2 4 4 2 2 4" xfId="27804" xr:uid="{C55492AA-9A17-4843-9E30-BE9CFA894A3C}"/>
    <cellStyle name="Výstup 2 4 4 2 2 4 2" xfId="47502" xr:uid="{7E8E9E0A-A94E-4661-AEE6-875D33926F24}"/>
    <cellStyle name="Výstup 2 4 4 2 2 5" xfId="35725" xr:uid="{46F172FA-84BD-489D-A18F-3B0F532B6BFD}"/>
    <cellStyle name="Výstup 2 4 4 2 2_LI1" xfId="56090" xr:uid="{343277FC-2763-4B9F-BE5D-720C1B15F330}"/>
    <cellStyle name="Výstup 2 4 4 2 3" xfId="17763" xr:uid="{721BF37B-0D74-4EE3-9260-C1EE61B394E2}"/>
    <cellStyle name="Výstup 2 4 4 2 3 2" xfId="39142" xr:uid="{E7A02841-BBA7-4390-9121-EA9EE78F3511}"/>
    <cellStyle name="Výstup 2 4 4 2 4" xfId="18172" xr:uid="{134BF94C-726E-45C8-8ED8-D26CB29DF490}"/>
    <cellStyle name="Výstup 2 4 4 2 4 2" xfId="39549" xr:uid="{9743A0A8-BFAE-4E66-B823-A5C56CC8F4DA}"/>
    <cellStyle name="Výstup 2 4 4 2 5" xfId="24706" xr:uid="{8CD6A8F1-33C3-4177-A025-B5E8DA8263AB}"/>
    <cellStyle name="Výstup 2 4 4 2 5 2" xfId="45728" xr:uid="{ED6BFAC7-D055-43AF-9E3D-9A9673EB0B91}"/>
    <cellStyle name="Výstup 2 4 4 2 6" xfId="31690" xr:uid="{BC15212C-34E0-4144-99E1-41DADBFCFA54}"/>
    <cellStyle name="Výstup 2 4 4 2_LI1" xfId="56089" xr:uid="{99F59221-FA1C-44E1-958D-2CEAC7D441EC}"/>
    <cellStyle name="Výstup 2 4 4 3" xfId="10896" xr:uid="{0C561392-7A8A-4A86-94EC-53CDB5EDB65E}"/>
    <cellStyle name="Výstup 2 4 4 3 2" xfId="20438" xr:uid="{FFAB00A5-41ED-4488-81AB-CD04A2819F07}"/>
    <cellStyle name="Výstup 2 4 4 3 2 2" xfId="41614" xr:uid="{3E11B3E5-D032-4664-921F-9CCD7CFCE768}"/>
    <cellStyle name="Výstup 2 4 4 3 3" xfId="23724" xr:uid="{42F8C89C-B536-4160-A0AA-217FAAB83ABD}"/>
    <cellStyle name="Výstup 2 4 4 3 3 2" xfId="44787" xr:uid="{63855EA8-5FBF-47F7-BBEB-798617A67341}"/>
    <cellStyle name="Výstup 2 4 4 3 4" xfId="26498" xr:uid="{C5E8D261-1E62-4382-81E6-D3876D51C42E}"/>
    <cellStyle name="Výstup 2 4 4 3 4 2" xfId="46957" xr:uid="{B9AA2943-1CBA-4FAF-B8AE-6D1F100281D9}"/>
    <cellStyle name="Výstup 2 4 4 3 5" xfId="33461" xr:uid="{294F0E88-AED7-49AC-AF65-2691AD7AB858}"/>
    <cellStyle name="Výstup 2 4 4 3_LI1" xfId="56091" xr:uid="{29CD4966-5F26-4D1F-AF96-384E35CCAAC1}"/>
    <cellStyle name="Výstup 2 4 4 4" xfId="15824" xr:uid="{5EFB3A92-F72D-407A-B0F9-23A47FC8E57D}"/>
    <cellStyle name="Výstup 2 4 4 4 2" xfId="37288" xr:uid="{9DE05076-FA1C-486E-8031-2AF8DD081703}"/>
    <cellStyle name="Výstup 2 4 4 5" xfId="17090" xr:uid="{77D3897D-9A3F-4D9A-9690-357727D90562}"/>
    <cellStyle name="Výstup 2 4 4 5 2" xfId="38499" xr:uid="{07DC95E4-058C-4B1B-8769-18829F82F755}"/>
    <cellStyle name="Výstup 2 4 4 6" xfId="29661" xr:uid="{0FCB322F-BDC0-409D-A0C8-90B0DAC51ED6}"/>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2 2" xfId="42031" xr:uid="{DFA9865A-1E56-455D-AF87-08B8DC63EF3F}"/>
    <cellStyle name="Výstup 2 4 5 2 3" xfId="24139" xr:uid="{D7AA8A83-5B5A-4550-B240-A262C554DE0D}"/>
    <cellStyle name="Výstup 2 4 5 2 3 2" xfId="45202" xr:uid="{367AA222-2D83-42CE-81B7-E0FA40011936}"/>
    <cellStyle name="Výstup 2 4 5 2 4" xfId="26907" xr:uid="{4FD56732-87F1-4189-8201-F5469ECCC869}"/>
    <cellStyle name="Výstup 2 4 5 2 4 2" xfId="47128" xr:uid="{A8531D22-CE4E-4614-8FFB-8EC3A6B6C27A}"/>
    <cellStyle name="Výstup 2 4 5 2 5" xfId="33667" xr:uid="{5D45CB4A-75F3-4C7E-B86E-866D5ED6A339}"/>
    <cellStyle name="Výstup 2 4 5 2_LI1" xfId="56093" xr:uid="{570A517D-A731-4D88-B5BF-E58F72796600}"/>
    <cellStyle name="Výstup 2 4 5 3" xfId="16248" xr:uid="{4CA8709A-5755-441A-8551-00E8C226F7DA}"/>
    <cellStyle name="Výstup 2 4 5 3 2" xfId="37709" xr:uid="{2FC878BB-0918-4106-9171-A7DFDC13E9DB}"/>
    <cellStyle name="Výstup 2 4 5 4" xfId="14863" xr:uid="{0240E4FA-BD06-497D-8DFA-1FF81125D23C}"/>
    <cellStyle name="Výstup 2 4 5 4 2" xfId="36416" xr:uid="{9E843521-FC82-4D82-BEAF-7B49E599775B}"/>
    <cellStyle name="Výstup 2 4 5 5" xfId="29787" xr:uid="{83132312-068A-46AE-AD73-893984DA1416}"/>
    <cellStyle name="Výstup 2 4 5_LI1" xfId="56092" xr:uid="{1492248F-F7E8-49D9-B518-5C50CD307DF2}"/>
    <cellStyle name="Výstup 2 4 6" xfId="8827" xr:uid="{D1AB2FA9-10B3-442F-A578-9259B41AD80D}"/>
    <cellStyle name="Výstup 2 4 6 2" xfId="19142" xr:uid="{9EEAD4FC-1AC0-46FF-A30C-841AE4C0ED3E}"/>
    <cellStyle name="Výstup 2 4 6 2 2" xfId="40381" xr:uid="{10DE2699-161B-4ECD-BABE-46451AE45ACB}"/>
    <cellStyle name="Výstup 2 4 6 3" xfId="22749" xr:uid="{2E19C69B-23E0-4D8D-BE78-72D1209ED875}"/>
    <cellStyle name="Výstup 2 4 6 3 2" xfId="43841" xr:uid="{C0A8241C-DA82-498C-A0EC-85C8113E364D}"/>
    <cellStyle name="Výstup 2 4 6 4" xfId="25643" xr:uid="{F481B21D-9371-4088-BE4F-4F90D82AB9AC}"/>
    <cellStyle name="Výstup 2 4 6 4 2" xfId="46602" xr:uid="{498C3CAD-C7DA-4EA3-9781-828C636053A8}"/>
    <cellStyle name="Výstup 2 4 6 5" xfId="31892" xr:uid="{27535E20-2EFF-419E-8647-F3ED602FC014}"/>
    <cellStyle name="Výstup 2 4 6_LI1" xfId="56094" xr:uid="{C1D4BC02-87C5-470F-B68E-320368390A61}"/>
    <cellStyle name="Výstup 2 4 7" xfId="14388" xr:uid="{4FAFC60D-7385-4F91-A9AE-D59FC23B8832}"/>
    <cellStyle name="Výstup 2 4 7 2" xfId="35953" xr:uid="{F365ED42-FF44-491C-B2EF-430BDF3F7589}"/>
    <cellStyle name="Výstup 2 4 8" xfId="18815" xr:uid="{B3038153-2F08-4B27-9E07-B4A0F7737FA5}"/>
    <cellStyle name="Výstup 2 4 8 2" xfId="40077" xr:uid="{EA2E0DB3-454F-43AC-A246-4159B565091B}"/>
    <cellStyle name="Výstup 2 4 9" xfId="28261" xr:uid="{48C1D1E8-E8A6-4018-983A-26ED40361AB6}"/>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2 2" xfId="43180" xr:uid="{94A7A30D-8686-40CA-B3BF-12E6910E06BE}"/>
    <cellStyle name="Výstup 2 5 2 2 2 2 3" xfId="25014" xr:uid="{FB4C77BD-20A9-4950-83B2-4938EC0BEDEB}"/>
    <cellStyle name="Výstup 2 5 2 2 2 2 3 2" xfId="46024" xr:uid="{E089B78E-2D5C-4D2F-B589-EACC6B82D937}"/>
    <cellStyle name="Výstup 2 5 2 2 2 2 4" xfId="27641" xr:uid="{24464B1B-C6D0-43D0-A45D-38E7368474F2}"/>
    <cellStyle name="Výstup 2 5 2 2 2 2 4 2" xfId="47423" xr:uid="{88CBBDDC-3A8A-4450-A0AE-D2119F46BD77}"/>
    <cellStyle name="Výstup 2 5 2 2 2 2 5" xfId="35355" xr:uid="{69E97578-F518-4C76-A607-5A8B10758E4C}"/>
    <cellStyle name="Výstup 2 5 2 2 2 2_LI1" xfId="56096" xr:uid="{4EF204A2-6C6F-410F-BE4A-A6062A43A401}"/>
    <cellStyle name="Výstup 2 5 2 2 2 3" xfId="17501" xr:uid="{EF6CF355-1BFC-4130-B408-27B77A122A7B}"/>
    <cellStyle name="Výstup 2 5 2 2 2 3 2" xfId="38892" xr:uid="{D05A5555-DBD7-4DE0-8233-FE0CDF4EB4C4}"/>
    <cellStyle name="Výstup 2 5 2 2 2 4" xfId="16999" xr:uid="{3051DBE9-9E4C-48B8-AEDE-104E04055368}"/>
    <cellStyle name="Výstup 2 5 2 2 2 4 2" xfId="38414" xr:uid="{26882E9A-0F6E-4038-92CA-F36F4F598BC1}"/>
    <cellStyle name="Výstup 2 5 2 2 2 5" xfId="19082" xr:uid="{2795C93C-5102-4586-8807-C8A048ED9279}"/>
    <cellStyle name="Výstup 2 5 2 2 2 5 2" xfId="40322" xr:uid="{71BE9766-754E-4012-920F-D4B16EC71B67}"/>
    <cellStyle name="Výstup 2 5 2 2 2 6" xfId="31360" xr:uid="{98872A7C-EB56-48E0-BB8E-C07A740D1B88}"/>
    <cellStyle name="Výstup 2 5 2 2 2_LI1" xfId="56095" xr:uid="{4ED094C9-0512-4079-BF8C-9D3EA7D0A02D}"/>
    <cellStyle name="Výstup 2 5 2 2 3" xfId="10443" xr:uid="{3B3AFD13-8F16-41B3-9190-B75FFDDE95D7}"/>
    <cellStyle name="Výstup 2 5 2 2 3 2" xfId="20164" xr:uid="{4BA4DB71-9522-41BD-8E19-72CFF1E355B0}"/>
    <cellStyle name="Výstup 2 5 2 2 3 2 2" xfId="41364" xr:uid="{61E043D9-AB74-4980-AEC1-C17A8BCE2AC8}"/>
    <cellStyle name="Výstup 2 5 2 2 3 3" xfId="23534" xr:uid="{FCCE7BD7-1CA8-4368-9B58-6595AAA32324}"/>
    <cellStyle name="Výstup 2 5 2 2 3 3 2" xfId="44606" xr:uid="{2A2501A8-E0B2-4D38-B6A5-65AD0ECB5A5E}"/>
    <cellStyle name="Výstup 2 5 2 2 3 4" xfId="26336" xr:uid="{D61DDB70-DC1F-4005-879F-458072F1065B}"/>
    <cellStyle name="Výstup 2 5 2 2 3 4 2" xfId="46879" xr:uid="{6B2AB3AC-EFCB-4521-923E-C3EF9BC4A222}"/>
    <cellStyle name="Výstup 2 5 2 2 3 5" xfId="33092" xr:uid="{7634F7F9-0D33-4A48-8402-3EE24256265B}"/>
    <cellStyle name="Výstup 2 5 2 2 3_LI1" xfId="56097" xr:uid="{DDAED664-F15F-4773-B0AB-310095A475C5}"/>
    <cellStyle name="Výstup 2 5 2 2 4" xfId="15561" xr:uid="{2D05CF9F-86E6-4BB8-84BF-AB6D6A031547}"/>
    <cellStyle name="Výstup 2 5 2 2 4 2" xfId="37047" xr:uid="{83069361-E587-4B98-BE08-044A6BD83E51}"/>
    <cellStyle name="Výstup 2 5 2 2 5" xfId="22270" xr:uid="{3292B2AA-A5A0-4BC8-A950-097C505CF6A5}"/>
    <cellStyle name="Výstup 2 5 2 2 5 2" xfId="43369" xr:uid="{03EEB1F0-5207-42DC-AA25-4D25E4D5D3FF}"/>
    <cellStyle name="Výstup 2 5 2 2 6" xfId="29331" xr:uid="{5C5ECE37-86A1-4F99-9C62-FFDD78B6668F}"/>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2 2" xfId="43629" xr:uid="{D53EFD4B-7611-4FA3-A1CB-B4CEABF50DFE}"/>
    <cellStyle name="Výstup 2 5 2 3 2 2 3" xfId="25394" xr:uid="{F8E4CD62-BF5F-4984-941E-C17BCA630943}"/>
    <cellStyle name="Výstup 2 5 2 3 2 2 3 2" xfId="46392" xr:uid="{B76C3792-C8FB-4176-AD27-D1844C959699}"/>
    <cellStyle name="Výstup 2 5 2 3 2 2 4" xfId="27991" xr:uid="{722C6FB4-58C0-4217-969F-35489023D0A8}"/>
    <cellStyle name="Výstup 2 5 2 3 2 2 4 2" xfId="47582" xr:uid="{5CAEEB41-C8AF-485D-9590-EDDE8102A7F5}"/>
    <cellStyle name="Výstup 2 5 2 3 2 2 5" xfId="35805" xr:uid="{EC66B8F2-701E-4A72-9B27-0C42794313F6}"/>
    <cellStyle name="Výstup 2 5 2 3 2 2_LI1" xfId="56099" xr:uid="{B2C709A5-C32F-45E8-A86A-178C89DA0623}"/>
    <cellStyle name="Výstup 2 5 2 3 2 3" xfId="17949" xr:uid="{EE91D4DA-9CF2-4285-B749-5C29BC6B3C74}"/>
    <cellStyle name="Výstup 2 5 2 3 2 3 2" xfId="39328" xr:uid="{1E354C04-9D37-4C44-BEC6-9A776581B3D4}"/>
    <cellStyle name="Výstup 2 5 2 3 2 4" xfId="15774" xr:uid="{8CD083C4-25AB-4589-A6E6-3F29E1010422}"/>
    <cellStyle name="Výstup 2 5 2 3 2 4 2" xfId="37247" xr:uid="{6591CCBF-F3A5-478F-95D3-085BA7246ABB}"/>
    <cellStyle name="Výstup 2 5 2 3 2 5" xfId="23263" xr:uid="{72D3006D-0CD1-4C37-AC86-08E87DD83420}"/>
    <cellStyle name="Výstup 2 5 2 3 2 5 2" xfId="44341" xr:uid="{FCF35584-256F-4CC8-9BB4-A012CB2D9F20}"/>
    <cellStyle name="Výstup 2 5 2 3 2 6" xfId="31730" xr:uid="{C5EC3704-DC06-4F7D-B444-B8F312707195}"/>
    <cellStyle name="Výstup 2 5 2 3 2_LI1" xfId="56098" xr:uid="{2B5E14E0-5CA3-4ECE-BD76-34EE352428BC}"/>
    <cellStyle name="Výstup 2 5 2 3 3" xfId="11083" xr:uid="{4AFB5E87-1B64-46ED-BA6C-628214082DF2}"/>
    <cellStyle name="Výstup 2 5 2 3 3 2" xfId="20625" xr:uid="{107541B8-3913-4E40-A76D-474F43ADC76E}"/>
    <cellStyle name="Výstup 2 5 2 3 3 2 2" xfId="41801" xr:uid="{77508F4E-8982-4767-8BDF-5842183AD9AA}"/>
    <cellStyle name="Výstup 2 5 2 3 3 3" xfId="23911" xr:uid="{FF12D709-BA9F-4F89-A1EF-12D2389B457B}"/>
    <cellStyle name="Výstup 2 5 2 3 3 3 2" xfId="44974" xr:uid="{B66E2AF7-FF59-460F-A5AD-115026DB9304}"/>
    <cellStyle name="Výstup 2 5 2 3 3 4" xfId="26685" xr:uid="{F10356D4-46D4-4C76-9A30-363DB886FDA6}"/>
    <cellStyle name="Výstup 2 5 2 3 3 4 2" xfId="47037" xr:uid="{DC1F8004-67C9-4DDD-8207-F5ECCCCF3500}"/>
    <cellStyle name="Výstup 2 5 2 3 3 5" xfId="33541" xr:uid="{CE9C0DCE-55D1-4B20-8768-10D7D91EBEB4}"/>
    <cellStyle name="Výstup 2 5 2 3 3_LI1" xfId="56100" xr:uid="{30E8D767-4743-47B5-882F-5AA345FD7C38}"/>
    <cellStyle name="Výstup 2 5 2 3 4" xfId="16010" xr:uid="{62FDC79E-0A79-4551-85F4-A427F22E9129}"/>
    <cellStyle name="Výstup 2 5 2 3 4 2" xfId="37474" xr:uid="{4578F810-057D-4B5C-80D1-869867B20A35}"/>
    <cellStyle name="Výstup 2 5 2 3 5" xfId="17148" xr:uid="{60411D9A-CE24-4D58-A4C4-32BA85E845F9}"/>
    <cellStyle name="Výstup 2 5 2 3 5 2" xfId="38555" xr:uid="{F608FE42-0691-4CD0-8B2B-131C0E067C4C}"/>
    <cellStyle name="Výstup 2 5 2 3 6" xfId="29701" xr:uid="{AB29132C-2063-457B-B2A8-FDEDBDCDE19E}"/>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2 2" xfId="42228" xr:uid="{F8043A56-EC08-4D76-A8CA-61501D1D8C98}"/>
    <cellStyle name="Výstup 2 5 2 4 2 3" xfId="24311" xr:uid="{C7BBDD2F-B690-4D64-A116-251533285A8F}"/>
    <cellStyle name="Výstup 2 5 2 4 2 3 2" xfId="45372" xr:uid="{94FDFA61-695B-495B-B2A8-F5A238376E5E}"/>
    <cellStyle name="Výstup 2 5 2 4 2 4" xfId="27073" xr:uid="{DA0E6BD9-AF47-42EE-A435-E53CD5F78B90}"/>
    <cellStyle name="Výstup 2 5 2 4 2 4 2" xfId="47211" xr:uid="{C96EDFAA-5626-4BCE-8E29-D8BBF7DF025C}"/>
    <cellStyle name="Výstup 2 5 2 4 2 5" xfId="33842" xr:uid="{AAF65675-6A2A-4D2B-9827-601C60F1DE03}"/>
    <cellStyle name="Výstup 2 5 2 4 2_LI1" xfId="56102" xr:uid="{9D0DC500-A959-44E2-8B93-D5BEF7A7B9EE}"/>
    <cellStyle name="Výstup 2 5 2 4 3" xfId="16449" xr:uid="{24F6C3E7-AA0E-4C82-9132-4F52EDCF3D35}"/>
    <cellStyle name="Výstup 2 5 2 4 3 2" xfId="37904" xr:uid="{28B71B11-8B17-460F-BDC9-A6C3CB074C87}"/>
    <cellStyle name="Výstup 2 5 2 4 4" xfId="17161" xr:uid="{D4F93B1F-8E8A-4EF0-89B5-4C6DA6573D39}"/>
    <cellStyle name="Výstup 2 5 2 4 4 2" xfId="38566" xr:uid="{5D74CA63-4996-4DCF-9F5A-796F971A30DD}"/>
    <cellStyle name="Výstup 2 5 2 4 5" xfId="29923" xr:uid="{6125463E-2DEF-4E4F-A7F7-7F97B5BDB9A7}"/>
    <cellStyle name="Výstup 2 5 2 4_LI1" xfId="56101" xr:uid="{C3BC1946-8097-4617-88F3-1C0B419019FE}"/>
    <cellStyle name="Výstup 2 5 2 5" xfId="9114" xr:uid="{85ACD6E3-574D-440E-90DE-DB697EFB0712}"/>
    <cellStyle name="Výstup 2 5 2 5 2" xfId="19377" xr:uid="{A461D98D-CC7F-4309-AAA5-77F0D20DBE8B}"/>
    <cellStyle name="Výstup 2 5 2 5 2 2" xfId="40612" xr:uid="{BD846124-55E1-43D0-8498-A35921FA20CE}"/>
    <cellStyle name="Výstup 2 5 2 5 3" xfId="22957" xr:uid="{E0C543E3-ED85-48AA-B2A1-2EB0281B437C}"/>
    <cellStyle name="Výstup 2 5 2 5 3 2" xfId="44046" xr:uid="{6EC63704-CD23-403F-B729-539FD006FD1C}"/>
    <cellStyle name="Výstup 2 5 2 5 4" xfId="25842" xr:uid="{39C94F94-9633-4512-BA56-06B6B5F30C9B}"/>
    <cellStyle name="Výstup 2 5 2 5 4 2" xfId="46685" xr:uid="{EDC596E5-E3E4-40F6-ABA8-DBFEAF966F1D}"/>
    <cellStyle name="Výstup 2 5 2 5 5" xfId="32063" xr:uid="{4F485866-40AB-4AAE-BC5B-65453CD0A7EF}"/>
    <cellStyle name="Výstup 2 5 2 5_LI1" xfId="56103" xr:uid="{628EEB63-B1A8-42FD-91A7-1C242C151303}"/>
    <cellStyle name="Výstup 2 5 2 6" xfId="14621" xr:uid="{29330A09-B458-4E01-8820-2C439F0B76CB}"/>
    <cellStyle name="Výstup 2 5 2 6 2" xfId="36184" xr:uid="{A43D2BCB-862D-4208-BD30-91707AABA878}"/>
    <cellStyle name="Výstup 2 5 2 7" xfId="18609" xr:uid="{62776B51-FF48-4B8E-BBA3-BC7A6047F1BA}"/>
    <cellStyle name="Výstup 2 5 2 7 2" xfId="39914" xr:uid="{97E924FC-F0F4-4F21-82E7-BDE8E958878D}"/>
    <cellStyle name="Výstup 2 5 2 8" xfId="28391" xr:uid="{C735C550-8315-4D4D-9EBC-2C4DF103CB30}"/>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2 2" xfId="42971" xr:uid="{A948936B-475C-4658-82FF-924213774663}"/>
    <cellStyle name="Výstup 2 5 3 2 2 3" xfId="24827" xr:uid="{D79E7A02-8F9A-4498-BBEF-9E84C79A8E68}"/>
    <cellStyle name="Výstup 2 5 3 2 2 3 2" xfId="45839" xr:uid="{85553C27-3588-436D-B8C7-40456277628D}"/>
    <cellStyle name="Výstup 2 5 3 2 2 4" xfId="27463" xr:uid="{F6E51217-C437-4CAD-83BC-3959F3C4F3C6}"/>
    <cellStyle name="Výstup 2 5 3 2 2 4 2" xfId="47332" xr:uid="{E35B706C-7E09-47E5-AE62-D2E3EDEE868B}"/>
    <cellStyle name="Výstup 2 5 3 2 2 5" xfId="35170" xr:uid="{7A1C73A5-AB8C-4FBA-B160-A3371BF9E3C5}"/>
    <cellStyle name="Výstup 2 5 3 2 2_LI1" xfId="56105" xr:uid="{84AA4291-317B-43C1-A700-A69AA15C7EBE}"/>
    <cellStyle name="Výstup 2 5 3 2 3" xfId="17287" xr:uid="{A57636C8-4E82-4616-9C77-E73AF6369E83}"/>
    <cellStyle name="Výstup 2 5 3 2 3 2" xfId="38685" xr:uid="{93CC18A5-C130-49B7-887D-8DE819F0270A}"/>
    <cellStyle name="Výstup 2 5 3 2 4" xfId="21259" xr:uid="{B8DB736E-7EA5-4437-847F-C013DAF79FD9}"/>
    <cellStyle name="Výstup 2 5 3 2 4 2" xfId="42418" xr:uid="{CEC275DE-224D-429E-A668-E3C1CF06A1BB}"/>
    <cellStyle name="Výstup 2 5 3 2 5" xfId="15740" xr:uid="{E88AFEDE-7EBA-4A06-A949-A549FD3F429C}"/>
    <cellStyle name="Výstup 2 5 3 2 5 2" xfId="37219" xr:uid="{CACB5AF6-B6B3-437A-929B-C28DBC4A1E5C}"/>
    <cellStyle name="Výstup 2 5 3 2 6" xfId="31221" xr:uid="{D9D36A94-3C85-4F61-AF1B-E2428C8C0601}"/>
    <cellStyle name="Výstup 2 5 3 2_LI1" xfId="56104" xr:uid="{691BAA56-3B33-440C-A919-E7DA283AB04B}"/>
    <cellStyle name="Výstup 2 5 3 3" xfId="10171" xr:uid="{F1D55083-433A-4B42-B621-A6C778C9776F}"/>
    <cellStyle name="Výstup 2 5 3 3 2" xfId="19955" xr:uid="{093797A4-104E-422C-8280-75F61D1710E3}"/>
    <cellStyle name="Výstup 2 5 3 3 2 2" xfId="41160" xr:uid="{46161ECE-B183-4A74-881C-D631B804B7A2}"/>
    <cellStyle name="Výstup 2 5 3 3 3" xfId="23348" xr:uid="{50ABEDA7-761E-4DFE-8136-8F561ED0F8B1}"/>
    <cellStyle name="Výstup 2 5 3 3 3 2" xfId="44423" xr:uid="{1F8ADFC4-C43B-410E-8867-814FBAD9B5E0}"/>
    <cellStyle name="Výstup 2 5 3 3 4" xfId="26158" xr:uid="{8D1EAF6E-3E1A-4F39-AE7A-ED2AA26DDD9C}"/>
    <cellStyle name="Výstup 2 5 3 3 4 2" xfId="46788" xr:uid="{E27D8B00-62AF-446A-BD42-3B85657CABE1}"/>
    <cellStyle name="Výstup 2 5 3 3 5" xfId="32907" xr:uid="{6E989D0E-1805-4DC1-9728-E94923624BEC}"/>
    <cellStyle name="Výstup 2 5 3 3_LI1" xfId="56106" xr:uid="{C0C741B8-2D15-449D-BF04-DC46D2D33FE9}"/>
    <cellStyle name="Výstup 2 5 3 4" xfId="15350" xr:uid="{9EC8835E-377F-428D-80FF-E18562B25CE7}"/>
    <cellStyle name="Výstup 2 5 3 4 2" xfId="36841" xr:uid="{921C2BB9-5CF9-46F7-B694-AD3B833D316B}"/>
    <cellStyle name="Výstup 2 5 3 5" xfId="22284" xr:uid="{CA438668-CE16-43B7-9219-AA9C4528C11C}"/>
    <cellStyle name="Výstup 2 5 3 5 2" xfId="43382" xr:uid="{15F9D5A3-1294-408F-A382-C56663746DD3}"/>
    <cellStyle name="Výstup 2 5 3 6" xfId="29192" xr:uid="{90DB61C8-4D73-4DC5-A778-94EE64FD4824}"/>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2 2" xfId="43446" xr:uid="{393B32E6-5762-468C-A733-12A230E1746F}"/>
    <cellStyle name="Výstup 2 5 4 2 2 3" xfId="25211" xr:uid="{E8270D24-276A-4435-8F81-06C70C954E65}"/>
    <cellStyle name="Výstup 2 5 4 2 2 3 2" xfId="46210" xr:uid="{EF0C0F2B-DA7A-4805-84A0-B51FC3E219CB}"/>
    <cellStyle name="Výstup 2 5 4 2 2 4" xfId="27808" xr:uid="{A3B4C00E-802D-4F6C-AF63-E61D1C52C74B}"/>
    <cellStyle name="Výstup 2 5 4 2 2 4 2" xfId="47505" xr:uid="{2239DB7D-EFF5-4507-B33C-4138A73A6C81}"/>
    <cellStyle name="Výstup 2 5 4 2 2 5" xfId="35728" xr:uid="{EEE42C22-9C2C-47C5-B462-DADD69B476B8}"/>
    <cellStyle name="Výstup 2 5 4 2 2_LI1" xfId="56108" xr:uid="{2EB6B88B-879E-4C5B-B2AA-72FCD2DF2626}"/>
    <cellStyle name="Výstup 2 5 4 2 3" xfId="17767" xr:uid="{CE2A3304-BFE6-46F3-B3BF-D3F227774B28}"/>
    <cellStyle name="Výstup 2 5 4 2 3 2" xfId="39146" xr:uid="{1ADB2C70-71E1-4214-AF02-1B001B37A3CA}"/>
    <cellStyle name="Výstup 2 5 4 2 4" xfId="15163" xr:uid="{CBB5ABCB-B846-47FC-804D-4F5204F08179}"/>
    <cellStyle name="Výstup 2 5 4 2 4 2" xfId="36678" xr:uid="{41DBD422-B906-4431-A9A6-5045CE84711A}"/>
    <cellStyle name="Výstup 2 5 4 2 5" xfId="23154" xr:uid="{C641CBF3-F2AB-4DDD-B730-D7135D9F37A0}"/>
    <cellStyle name="Výstup 2 5 4 2 5 2" xfId="44235" xr:uid="{59EE6C5A-0CC5-4694-A1A9-56BCF1FA5C47}"/>
    <cellStyle name="Výstup 2 5 4 2 6" xfId="31691" xr:uid="{F8484A25-BEEE-40F9-A321-645889C6E0C4}"/>
    <cellStyle name="Výstup 2 5 4 2_LI1" xfId="56107" xr:uid="{352C327D-B675-48DB-A0E6-528545C0C5FF}"/>
    <cellStyle name="Výstup 2 5 4 3" xfId="10900" xr:uid="{9E0F2C59-3DF3-47DC-84B8-6FD576F2E300}"/>
    <cellStyle name="Výstup 2 5 4 3 2" xfId="20442" xr:uid="{FAA526FB-6219-44CE-8223-AD40425B663A}"/>
    <cellStyle name="Výstup 2 5 4 3 2 2" xfId="41618" xr:uid="{745D3E40-0A1B-43E2-915E-CA61DF1CCAC5}"/>
    <cellStyle name="Výstup 2 5 4 3 3" xfId="23728" xr:uid="{FBBC5B60-84B6-42D6-BBDB-09511B213B1E}"/>
    <cellStyle name="Výstup 2 5 4 3 3 2" xfId="44791" xr:uid="{85E24653-69B2-4D90-B7BF-3BE0AD957283}"/>
    <cellStyle name="Výstup 2 5 4 3 4" xfId="26502" xr:uid="{97096220-1AF3-45A1-B7BA-15FF91A7E1A2}"/>
    <cellStyle name="Výstup 2 5 4 3 4 2" xfId="46960" xr:uid="{7F15E9C7-92CD-481F-821B-7C37A9E4D704}"/>
    <cellStyle name="Výstup 2 5 4 3 5" xfId="33464" xr:uid="{A45C1BDB-48BD-453C-A6AD-C62241125798}"/>
    <cellStyle name="Výstup 2 5 4 3_LI1" xfId="56109" xr:uid="{283C473F-D81C-4587-93D5-5F5FC3F6BCCD}"/>
    <cellStyle name="Výstup 2 5 4 4" xfId="15828" xr:uid="{4F9F21C8-2845-44AD-8900-5D2ACD59A0DA}"/>
    <cellStyle name="Výstup 2 5 4 4 2" xfId="37292" xr:uid="{18157220-034F-4A1A-8F38-A6A94FAD2153}"/>
    <cellStyle name="Výstup 2 5 4 5" xfId="21550" xr:uid="{795D0843-09CD-4152-A4CF-05063BF27E56}"/>
    <cellStyle name="Výstup 2 5 4 5 2" xfId="42684" xr:uid="{59A43C49-2E96-46C8-B501-26B2EB0EC231}"/>
    <cellStyle name="Výstup 2 5 4 6" xfId="29662" xr:uid="{E0FED4A4-D2BE-4F8F-A74B-7724E6FC9857}"/>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2 2" xfId="42021" xr:uid="{E2A153D4-A8C3-4CD4-AAC0-C33B8B626031}"/>
    <cellStyle name="Výstup 2 5 5 2 3" xfId="24130" xr:uid="{4408B4A4-EAD1-48F5-A713-6780824C1557}"/>
    <cellStyle name="Výstup 2 5 5 2 3 2" xfId="45193" xr:uid="{C3B2EF78-9899-402A-A976-611714CAF6A1}"/>
    <cellStyle name="Výstup 2 5 5 2 4" xfId="26899" xr:uid="{E519CC9B-5244-4A53-A6AE-25018AC16413}"/>
    <cellStyle name="Výstup 2 5 5 2 4 2" xfId="47125" xr:uid="{57C71482-D34C-423E-AE47-CFF2C58128C7}"/>
    <cellStyle name="Výstup 2 5 5 2 5" xfId="33658" xr:uid="{C1FCB0F0-DF23-4357-90CE-DF40618DBCC6}"/>
    <cellStyle name="Výstup 2 5 5 2_LI1" xfId="56111" xr:uid="{10ED2C9A-4FC9-4E6F-8321-CBDCDCA1C1E9}"/>
    <cellStyle name="Výstup 2 5 5 3" xfId="16237" xr:uid="{6866939F-4AD1-45CD-BCF4-11DC6D61791A}"/>
    <cellStyle name="Výstup 2 5 5 3 2" xfId="37699" xr:uid="{7B0C93C7-0866-42B4-B7AC-509C2FDF797F}"/>
    <cellStyle name="Výstup 2 5 5 4" xfId="21530" xr:uid="{E4B1C5B2-2FB6-46E8-8520-C1295BE64456}"/>
    <cellStyle name="Výstup 2 5 5 4 2" xfId="42665" xr:uid="{61F4F933-91B0-4675-A5DC-5A5A92540888}"/>
    <cellStyle name="Výstup 2 5 5 5" xfId="29780" xr:uid="{113B140D-F9B5-4015-B7D2-0B6FD2AC08E0}"/>
    <cellStyle name="Výstup 2 5 5_LI1" xfId="56110" xr:uid="{04E307D7-D070-4F84-B067-E1309FB31DE1}"/>
    <cellStyle name="Výstup 2 5 6" xfId="8813" xr:uid="{95BB1C4A-A652-4F0B-8C88-45BAE590FF02}"/>
    <cellStyle name="Výstup 2 5 6 2" xfId="19131" xr:uid="{CC286D8C-7103-4B98-97FC-FC1121DDC1D6}"/>
    <cellStyle name="Výstup 2 5 6 2 2" xfId="40370" xr:uid="{50FE50DE-E86B-4725-B83A-226503A9B6DF}"/>
    <cellStyle name="Výstup 2 5 6 3" xfId="22741" xr:uid="{E2563F3D-A2BB-4332-9878-466E70CF3AC6}"/>
    <cellStyle name="Výstup 2 5 6 3 2" xfId="43833" xr:uid="{784D1171-1157-4E85-84F2-30B03F87B72F}"/>
    <cellStyle name="Výstup 2 5 6 4" xfId="25635" xr:uid="{84E10408-BC3D-415A-88C7-48A2F303594A}"/>
    <cellStyle name="Výstup 2 5 6 4 2" xfId="46599" xr:uid="{4A05A306-72EA-42D2-A490-D23670734832}"/>
    <cellStyle name="Výstup 2 5 6 5" xfId="31883" xr:uid="{46C5662B-AC19-44FF-B1A2-2454F0292B8D}"/>
    <cellStyle name="Výstup 2 5 6_LI1" xfId="56112" xr:uid="{3F0E7A50-1C1D-4AF1-90C3-3E3540685434}"/>
    <cellStyle name="Výstup 2 5 7" xfId="14377" xr:uid="{E03C0DFC-C7AD-40A0-B35D-911D81E584E3}"/>
    <cellStyle name="Výstup 2 5 7 2" xfId="35942" xr:uid="{AB6D91BB-4114-431E-A748-DDC4F3639E0D}"/>
    <cellStyle name="Výstup 2 5 8" xfId="18826" xr:uid="{8678DFD8-8C7A-4A69-B7C5-A3EB038CE3A9}"/>
    <cellStyle name="Výstup 2 5 8 2" xfId="40086" xr:uid="{26495D64-EBA7-483D-BB1A-9FD18BEDA154}"/>
    <cellStyle name="Výstup 2 5 9" xfId="28254" xr:uid="{612BF5F5-5802-46A9-969E-F5EED647096C}"/>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2 2" xfId="43206" xr:uid="{D893BA33-D159-41B3-AA46-B3978E43E6F2}"/>
    <cellStyle name="Výstup 2 6 2 2 2 2 3" xfId="25036" xr:uid="{FE07FA28-D780-4DD7-B29A-0703C36629A2}"/>
    <cellStyle name="Výstup 2 6 2 2 2 2 3 2" xfId="46046" xr:uid="{C9847E0B-AB65-4FA8-B29F-F396E8A6CD89}"/>
    <cellStyle name="Výstup 2 6 2 2 2 2 4" xfId="27662" xr:uid="{B7A7FA55-3EA6-47C4-A976-3849F6BE423E}"/>
    <cellStyle name="Výstup 2 6 2 2 2 2 4 2" xfId="47434" xr:uid="{0A00EB20-56A0-4EE0-A186-F2EEFB83F5F9}"/>
    <cellStyle name="Výstup 2 6 2 2 2 2 5" xfId="35378" xr:uid="{9CD71357-ED2C-4D40-B552-D12E942A6F17}"/>
    <cellStyle name="Výstup 2 6 2 2 2 2_LI1" xfId="56114" xr:uid="{7942C866-EEDB-4D9E-A5C7-A6BD00F91078}"/>
    <cellStyle name="Výstup 2 6 2 2 2 3" xfId="17527" xr:uid="{5E9921D1-16C8-4DDD-9042-D78F6F8EAA48}"/>
    <cellStyle name="Výstup 2 6 2 2 2 3 2" xfId="38917" xr:uid="{A1CD8552-EC6D-45BC-AFA8-9644D076089B}"/>
    <cellStyle name="Výstup 2 6 2 2 2 4" xfId="17135" xr:uid="{0E838516-D167-48B8-86CA-7A8109CB6779}"/>
    <cellStyle name="Výstup 2 6 2 2 2 4 2" xfId="38542" xr:uid="{83186A01-6293-4DC3-8709-0B225F3721F3}"/>
    <cellStyle name="Výstup 2 6 2 2 2 5" xfId="18450" xr:uid="{523B97EA-3737-445B-AB6E-EDB3288119B5}"/>
    <cellStyle name="Výstup 2 6 2 2 2 5 2" xfId="39789" xr:uid="{386E6FCE-C01A-426E-80B5-0F85D4A789EC}"/>
    <cellStyle name="Výstup 2 6 2 2 2 6" xfId="31377" xr:uid="{2E6AB430-ACE6-4D92-8220-4271D25641C4}"/>
    <cellStyle name="Výstup 2 6 2 2 2_LI1" xfId="56113" xr:uid="{24EB0353-F12A-4412-8368-3DF0EB157B61}"/>
    <cellStyle name="Výstup 2 6 2 2 3" xfId="10476" xr:uid="{F5764A23-B8DB-45E6-8C9A-E502FF383967}"/>
    <cellStyle name="Výstup 2 6 2 2 3 2" xfId="20190" xr:uid="{6CC57819-42D8-4D91-9E0F-AF92F95A1B7B}"/>
    <cellStyle name="Výstup 2 6 2 2 3 2 2" xfId="41390" xr:uid="{E8A1CE39-9F58-4F50-8DDA-0136CCEDEC00}"/>
    <cellStyle name="Výstup 2 6 2 2 3 3" xfId="23557" xr:uid="{11FB69DB-B6DE-4520-95FD-AC78F30AA9FD}"/>
    <cellStyle name="Výstup 2 6 2 2 3 3 2" xfId="44628" xr:uid="{4B6E61B2-942D-4B07-B505-133119355C97}"/>
    <cellStyle name="Výstup 2 6 2 2 3 4" xfId="26357" xr:uid="{21358E3A-9369-4019-87B0-D24DC45EFAC5}"/>
    <cellStyle name="Výstup 2 6 2 2 3 4 2" xfId="46890" xr:uid="{347B7597-0B76-4E5A-A7B8-0CE6F8FA1EF7}"/>
    <cellStyle name="Výstup 2 6 2 2 3 5" xfId="33115" xr:uid="{F2381777-23A1-45D0-8BE8-FCA55CF13005}"/>
    <cellStyle name="Výstup 2 6 2 2 3_LI1" xfId="56115" xr:uid="{603FA2B9-1792-4946-B327-676F1F8FE6D2}"/>
    <cellStyle name="Výstup 2 6 2 2 4" xfId="15587" xr:uid="{5A287A1E-5CFE-4212-8E7D-302B06CAFCD5}"/>
    <cellStyle name="Výstup 2 6 2 2 4 2" xfId="37070" xr:uid="{791354E6-DA0E-4A76-812A-00A1FBCF5159}"/>
    <cellStyle name="Výstup 2 6 2 2 5" xfId="22305" xr:uid="{D662AB6E-92C8-4DC4-95E2-AE01CC2B4041}"/>
    <cellStyle name="Výstup 2 6 2 2 5 2" xfId="43399" xr:uid="{7037A925-42BE-47E2-8BB4-04D203788DD8}"/>
    <cellStyle name="Výstup 2 6 2 2 6" xfId="29348" xr:uid="{30B6EB33-CB5A-478B-9A19-8EE17759FC5D}"/>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2 2" xfId="43653" xr:uid="{BEE37612-C743-4632-8204-B2C5F9455D43}"/>
    <cellStyle name="Výstup 2 6 2 3 2 2 3" xfId="25418" xr:uid="{80AAA71A-36F4-4C3E-B3E3-B2CAEC812F69}"/>
    <cellStyle name="Výstup 2 6 2 3 2 2 3 2" xfId="46416" xr:uid="{B467DDDB-C3E4-474A-BA55-372C17E5FFC8}"/>
    <cellStyle name="Výstup 2 6 2 3 2 2 4" xfId="28015" xr:uid="{DDE217FA-AA35-42A9-98A5-F9F57C70C9E9}"/>
    <cellStyle name="Výstup 2 6 2 3 2 2 4 2" xfId="47593" xr:uid="{6A21A5D6-ABE6-4166-9DA5-6EF05853D008}"/>
    <cellStyle name="Výstup 2 6 2 3 2 2 5" xfId="35816" xr:uid="{9A14AC3F-7744-41B3-A6DF-F0A0487C4F11}"/>
    <cellStyle name="Výstup 2 6 2 3 2 2_LI1" xfId="56117" xr:uid="{8E0D6592-C7A9-4AAF-8C74-9C2B5D9C3FD9}"/>
    <cellStyle name="Výstup 2 6 2 3 2 3" xfId="17973" xr:uid="{DF8802F2-A026-46A7-A7DE-016E7111B5BA}"/>
    <cellStyle name="Výstup 2 6 2 3 2 3 2" xfId="39352" xr:uid="{E0F2578D-B910-40EC-8BAB-5C0479AA2740}"/>
    <cellStyle name="Výstup 2 6 2 3 2 4" xfId="19642" xr:uid="{2200964A-39D6-466B-A765-3E24ED4F4963}"/>
    <cellStyle name="Výstup 2 6 2 3 2 4 2" xfId="40857" xr:uid="{2962ECE6-16ED-42AB-AD1E-1E47A9BEF82B}"/>
    <cellStyle name="Výstup 2 6 2 3 2 5" xfId="18238" xr:uid="{E7ECB06A-8008-4977-A15F-C5ECE5CCDCB3}"/>
    <cellStyle name="Výstup 2 6 2 3 2 5 2" xfId="39612" xr:uid="{F2579E71-FCED-482D-A763-59674732C796}"/>
    <cellStyle name="Výstup 2 6 2 3 2 6" xfId="31735" xr:uid="{1741DAC8-8390-4C34-BB4E-D9D128D6CC48}"/>
    <cellStyle name="Výstup 2 6 2 3 2_LI1" xfId="56116" xr:uid="{F6A1B20B-CF54-48DE-AA73-FD1D8D9559AD}"/>
    <cellStyle name="Výstup 2 6 2 3 3" xfId="11107" xr:uid="{6EE27F5F-4886-45EB-8F20-B099B08530EF}"/>
    <cellStyle name="Výstup 2 6 2 3 3 2" xfId="20649" xr:uid="{A965037C-5751-4345-BE85-B0A4652FE71E}"/>
    <cellStyle name="Výstup 2 6 2 3 3 2 2" xfId="41825" xr:uid="{7B214ABB-6C56-4A67-BB6E-1FD48BF6960A}"/>
    <cellStyle name="Výstup 2 6 2 3 3 3" xfId="23935" xr:uid="{A89D19C0-0BC6-46FF-9E7D-9A9FABED9BED}"/>
    <cellStyle name="Výstup 2 6 2 3 3 3 2" xfId="44998" xr:uid="{591E7E91-8F28-4405-A2D6-A7150E2DEFC2}"/>
    <cellStyle name="Výstup 2 6 2 3 3 4" xfId="26709" xr:uid="{E5F39E3A-87A8-42CC-977A-7F24BA527186}"/>
    <cellStyle name="Výstup 2 6 2 3 3 4 2" xfId="47048" xr:uid="{C0907CEA-0448-411E-A64D-325563DC38E5}"/>
    <cellStyle name="Výstup 2 6 2 3 3 5" xfId="33552" xr:uid="{1B30779D-9808-4EFA-BFDE-B40C79593E57}"/>
    <cellStyle name="Výstup 2 6 2 3 3_LI1" xfId="56118" xr:uid="{1202BA5F-D180-49C7-AC95-6B46EB89C548}"/>
    <cellStyle name="Výstup 2 6 2 3 4" xfId="16034" xr:uid="{FB98AE32-837C-4E23-B4AE-7ACFD6AC3E41}"/>
    <cellStyle name="Výstup 2 6 2 3 4 2" xfId="37498" xr:uid="{27C78309-2679-4547-AEB3-E5325667CCBE}"/>
    <cellStyle name="Výstup 2 6 2 3 5" xfId="16678" xr:uid="{E896B46E-65B1-40C8-825C-4E2C8F9EA39A}"/>
    <cellStyle name="Výstup 2 6 2 3 5 2" xfId="38125" xr:uid="{502EDB5B-BD38-45E2-A92F-30F6DBEF6880}"/>
    <cellStyle name="Výstup 2 6 2 3 6" xfId="29706" xr:uid="{5A545E4F-47F5-451C-8AB1-88BCC01D89FE}"/>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2 2" xfId="42254" xr:uid="{755F1224-76D1-4A6E-AFE7-9E4534A45F88}"/>
    <cellStyle name="Výstup 2 6 2 4 2 3" xfId="24334" xr:uid="{1ABEE3E0-D735-4B3D-BB06-883AFB314594}"/>
    <cellStyle name="Výstup 2 6 2 4 2 3 2" xfId="45395" xr:uid="{4E5C79AD-1C56-4726-9F03-A2548B1BE3A2}"/>
    <cellStyle name="Výstup 2 6 2 4 2 4" xfId="27095" xr:uid="{317EA140-6C01-4833-A14F-108488E6081C}"/>
    <cellStyle name="Výstup 2 6 2 4 2 4 2" xfId="47222" xr:uid="{10C62E7C-88FA-4012-A88F-1D74EAD273F6}"/>
    <cellStyle name="Výstup 2 6 2 4 2 5" xfId="33865" xr:uid="{7C861560-6E51-4A72-B38A-57FB926C4382}"/>
    <cellStyle name="Výstup 2 6 2 4 2_LI1" xfId="56120" xr:uid="{E28CE675-38F4-44E4-91B8-6DCE2CAF4ABC}"/>
    <cellStyle name="Výstup 2 6 2 4 3" xfId="16479" xr:uid="{59580366-1697-4DBF-9531-8260B6A75AF6}"/>
    <cellStyle name="Výstup 2 6 2 4 3 2" xfId="37932" xr:uid="{AF489FBA-1A81-4F0A-ABCA-ACF0802B721A}"/>
    <cellStyle name="Výstup 2 6 2 4 4" xfId="15261" xr:uid="{BEAAAEA0-05EB-4820-82A2-ADC9819208A7}"/>
    <cellStyle name="Výstup 2 6 2 4 4 2" xfId="36757" xr:uid="{5208FC88-FB9D-42E3-BFA6-1C841BC1D32A}"/>
    <cellStyle name="Výstup 2 6 2 4 5" xfId="29940" xr:uid="{CE2DB64A-105B-4156-BC5A-E08A70835AC1}"/>
    <cellStyle name="Výstup 2 6 2 4_LI1" xfId="56119" xr:uid="{E6152109-0F17-468E-86FE-E444E9613380}"/>
    <cellStyle name="Výstup 2 6 2 5" xfId="9150" xr:uid="{CB507E57-D42F-4F33-B17D-201619AB0CA9}"/>
    <cellStyle name="Výstup 2 6 2 5 2" xfId="19407" xr:uid="{7F2DB15B-727F-45F4-B055-6EBEF5E1908B}"/>
    <cellStyle name="Výstup 2 6 2 5 2 2" xfId="40641" xr:uid="{E58C5F9B-6385-41DF-BFC9-CEEE2B1C9AE2}"/>
    <cellStyle name="Výstup 2 6 2 5 3" xfId="22983" xr:uid="{406FA0C5-30D4-4021-8F30-D23FF883B073}"/>
    <cellStyle name="Výstup 2 6 2 5 3 2" xfId="44072" xr:uid="{D740E17A-CC3D-44AD-B256-F6D651B9EA90}"/>
    <cellStyle name="Výstup 2 6 2 5 4" xfId="25866" xr:uid="{E27F0DFD-475A-4FB0-8BEC-26AF1CD19BD8}"/>
    <cellStyle name="Výstup 2 6 2 5 4 2" xfId="46696" xr:uid="{C9074838-4DE4-4166-9B4E-65471C9FDA1B}"/>
    <cellStyle name="Výstup 2 6 2 5 5" xfId="32086" xr:uid="{C95DA913-D4A5-4FFB-8A0E-1640B6BFFE02}"/>
    <cellStyle name="Výstup 2 6 2 5_LI1" xfId="56121" xr:uid="{4F04EC02-2E56-4E0E-9ED0-66729DCC241C}"/>
    <cellStyle name="Výstup 2 6 2 6" xfId="14651" xr:uid="{0EF46F2A-0793-403A-9C5C-746F4F97E348}"/>
    <cellStyle name="Výstup 2 6 2 6 2" xfId="36213" xr:uid="{7EA4331C-9567-49F5-890F-A7082EDB8CE1}"/>
    <cellStyle name="Výstup 2 6 2 7" xfId="18584" xr:uid="{78D62512-40F7-4049-92E0-9F8C8742A172}"/>
    <cellStyle name="Výstup 2 6 2 7 2" xfId="39896" xr:uid="{233BF6DC-8AD7-4837-A49B-498615677F93}"/>
    <cellStyle name="Výstup 2 6 2 8" xfId="28408" xr:uid="{B3C6749B-B4C8-4493-8261-77D2A335DC24}"/>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2 2" xfId="42995" xr:uid="{461CA70D-56A9-4152-B75C-2C6C00E04542}"/>
    <cellStyle name="Výstup 2 6 3 2 2 3" xfId="24849" xr:uid="{CC74E307-B52F-4907-8E6E-23F21A51587D}"/>
    <cellStyle name="Výstup 2 6 3 2 2 3 2" xfId="45860" xr:uid="{D06C84D9-9E85-42E9-8D24-6BD988F450CC}"/>
    <cellStyle name="Výstup 2 6 3 2 2 4" xfId="27484" xr:uid="{529BAC75-6F30-44B1-AA10-8AED9318F43D}"/>
    <cellStyle name="Výstup 2 6 3 2 2 4 2" xfId="47343" xr:uid="{EF474047-CF76-466F-BB93-15F50C2B2F73}"/>
    <cellStyle name="Výstup 2 6 3 2 2 5" xfId="35193" xr:uid="{A87E55BB-068D-4E19-9B34-372D9B93E705}"/>
    <cellStyle name="Výstup 2 6 3 2 2_LI1" xfId="56123" xr:uid="{88C1571D-A0C9-44E7-9563-656579560A67}"/>
    <cellStyle name="Výstup 2 6 3 2 3" xfId="17314" xr:uid="{2F0A9554-A13F-4651-B269-68727602C8B8}"/>
    <cellStyle name="Výstup 2 6 3 2 3 2" xfId="38711" xr:uid="{23CAF54D-0575-47DC-B6C4-33E5EA7AD996}"/>
    <cellStyle name="Výstup 2 6 3 2 4" xfId="21297" xr:uid="{E5AB4971-1269-4CEF-8395-02D832344159}"/>
    <cellStyle name="Výstup 2 6 3 2 4 2" xfId="42450" xr:uid="{70FF0E0D-6CEE-410C-95BF-0617D073BA87}"/>
    <cellStyle name="Výstup 2 6 3 2 5" xfId="18124" xr:uid="{806F1AB3-1B97-48FD-8028-3884B83B2B82}"/>
    <cellStyle name="Výstup 2 6 3 2 5 2" xfId="39503" xr:uid="{86BCFC9A-7663-4BC2-8AAB-3A00AD07CF1E}"/>
    <cellStyle name="Výstup 2 6 3 2 6" xfId="31238" xr:uid="{3F0AB291-7CEB-4370-B99D-21EBC1043FCA}"/>
    <cellStyle name="Výstup 2 6 3 2_LI1" xfId="56122" xr:uid="{89607A3A-B6E3-4BAE-A0A2-D68B0DFEEFB2}"/>
    <cellStyle name="Výstup 2 6 3 3" xfId="10204" xr:uid="{474CF386-8D07-419A-BE63-C2F7A8192E72}"/>
    <cellStyle name="Výstup 2 6 3 3 2" xfId="19980" xr:uid="{00FDA230-15E0-42C0-B195-06BB2910C4DE}"/>
    <cellStyle name="Výstup 2 6 3 3 2 2" xfId="41184" xr:uid="{F69277AE-36BD-4206-82E0-A19ED9ADA447}"/>
    <cellStyle name="Výstup 2 6 3 3 3" xfId="23371" xr:uid="{30448A00-317F-4125-A31D-FE984E2A61FA}"/>
    <cellStyle name="Výstup 2 6 3 3 3 2" xfId="44445" xr:uid="{91C4E839-A3CE-424B-BD9E-D7F82F553745}"/>
    <cellStyle name="Výstup 2 6 3 3 4" xfId="26179" xr:uid="{9A338CDD-41FC-4D53-9909-496843FD221E}"/>
    <cellStyle name="Výstup 2 6 3 3 4 2" xfId="46799" xr:uid="{1F1ABE2E-EA9C-47D1-907F-5B63B2A17F9A}"/>
    <cellStyle name="Výstup 2 6 3 3 5" xfId="32930" xr:uid="{AD175F2C-D93A-4591-A80C-7EDEF1081E8B}"/>
    <cellStyle name="Výstup 2 6 3 3_LI1" xfId="56124" xr:uid="{25850218-24D9-425C-AD2B-9FAEE39FCFAD}"/>
    <cellStyle name="Výstup 2 6 3 4" xfId="15375" xr:uid="{0E593A03-E086-4DE0-BBC3-A8656CBA23D6}"/>
    <cellStyle name="Výstup 2 6 3 4 2" xfId="36866" xr:uid="{64A8E362-77B5-469B-9FBD-9468B04A020D}"/>
    <cellStyle name="Výstup 2 6 3 5" xfId="22315" xr:uid="{8DD84EFE-EA89-44D6-8DB0-B32E4D9FF27A}"/>
    <cellStyle name="Výstup 2 6 3 5 2" xfId="43407" xr:uid="{0EA27C85-D8B1-4FAF-AF67-8CD8AFAE57ED}"/>
    <cellStyle name="Výstup 2 6 3 6" xfId="29209" xr:uid="{20700C7F-327F-425F-BA55-005007B642C1}"/>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2 2" xfId="43456" xr:uid="{400735E6-4D0D-48E7-A87C-3D07021005C2}"/>
    <cellStyle name="Výstup 2 6 4 2 2 3" xfId="25221" xr:uid="{BE04AFBE-435D-40DE-85EF-80C6AAC1F111}"/>
    <cellStyle name="Výstup 2 6 4 2 2 3 2" xfId="46220" xr:uid="{744F22F7-DFFA-45A9-A2E3-854264E148AA}"/>
    <cellStyle name="Výstup 2 6 4 2 2 4" xfId="27818" xr:uid="{25AA90FE-51BB-4F15-BBBD-40AD7AC8E4D4}"/>
    <cellStyle name="Výstup 2 6 4 2 2 4 2" xfId="47509" xr:uid="{B1188241-5EE0-45A0-9D07-4F26F29BD7EB}"/>
    <cellStyle name="Výstup 2 6 4 2 2 5" xfId="35732" xr:uid="{0073BF7E-8E09-4785-A72D-28F3F0D58E4F}"/>
    <cellStyle name="Výstup 2 6 4 2 2_LI1" xfId="56126" xr:uid="{953B831A-0348-4E8D-AABB-456D74B59E76}"/>
    <cellStyle name="Výstup 2 6 4 2 3" xfId="17777" xr:uid="{D58FA950-D894-4900-8DFD-F7AA8DDA71A7}"/>
    <cellStyle name="Výstup 2 6 4 2 3 2" xfId="39156" xr:uid="{B2B14DD6-4DE1-4994-9723-D5D534D116BC}"/>
    <cellStyle name="Výstup 2 6 4 2 4" xfId="17738" xr:uid="{6847DEFA-1693-4908-8936-23119C58EE33}"/>
    <cellStyle name="Výstup 2 6 4 2 4 2" xfId="39118" xr:uid="{B4338A42-C959-4E5F-809F-5C0EEA5AC923}"/>
    <cellStyle name="Výstup 2 6 4 2 5" xfId="14848" xr:uid="{600AC0D1-66B0-49E8-AADB-5364B86499F5}"/>
    <cellStyle name="Výstup 2 6 4 2 5 2" xfId="36403" xr:uid="{921270BD-342A-460E-9D34-65B57A9F98D2}"/>
    <cellStyle name="Výstup 2 6 4 2 6" xfId="31694" xr:uid="{6D5FBFC0-DCB7-40F8-950C-999DC4DBFEB7}"/>
    <cellStyle name="Výstup 2 6 4 2_LI1" xfId="56125" xr:uid="{392F43E6-F3EE-469E-9867-52666B8B4AD6}"/>
    <cellStyle name="Výstup 2 6 4 3" xfId="10910" xr:uid="{EFF1C392-B123-4B43-B5D9-390AD4568F38}"/>
    <cellStyle name="Výstup 2 6 4 3 2" xfId="20452" xr:uid="{08EBC6C8-B4B0-46F7-BCC9-BBAD5B2CBCC1}"/>
    <cellStyle name="Výstup 2 6 4 3 2 2" xfId="41628" xr:uid="{6049A611-208D-479F-B917-8E6EB89CD765}"/>
    <cellStyle name="Výstup 2 6 4 3 3" xfId="23738" xr:uid="{514461A1-BD52-4A8C-84D9-B84F674D3C1F}"/>
    <cellStyle name="Výstup 2 6 4 3 3 2" xfId="44801" xr:uid="{11B192ED-E799-434C-9439-C862DBEF6018}"/>
    <cellStyle name="Výstup 2 6 4 3 4" xfId="26512" xr:uid="{BE8B518F-95B2-46E7-8D86-62BD2159ED87}"/>
    <cellStyle name="Výstup 2 6 4 3 4 2" xfId="46964" xr:uid="{BF765B87-3733-4759-A618-A4FA53C7BAD0}"/>
    <cellStyle name="Výstup 2 6 4 3 5" xfId="33468" xr:uid="{8F04EF77-2DCA-4BE4-B8AF-C370B2D94EDC}"/>
    <cellStyle name="Výstup 2 6 4 3_LI1" xfId="56127" xr:uid="{3F3B54BA-7376-4E21-886A-8518CA443934}"/>
    <cellStyle name="Výstup 2 6 4 4" xfId="15838" xr:uid="{E5070BEC-A1CF-4EA5-A111-303F4AD9D1D0}"/>
    <cellStyle name="Výstup 2 6 4 4 2" xfId="37302" xr:uid="{4EB5566A-000E-4B15-A1B4-55DE481B7D06}"/>
    <cellStyle name="Výstup 2 6 4 5" xfId="19857" xr:uid="{D8A993FF-1818-4F35-89C2-44AD7E52D312}"/>
    <cellStyle name="Výstup 2 6 4 5 2" xfId="41062" xr:uid="{38CCC932-C5E2-4350-AF3B-EF1B6A43A1E3}"/>
    <cellStyle name="Výstup 2 6 4 6" xfId="29665" xr:uid="{B85B0BE7-6C71-45D7-93F4-4167975FA3EE}"/>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2 2" xfId="42048" xr:uid="{16F66671-42E0-4D60-9C46-F3F6D15E9966}"/>
    <cellStyle name="Výstup 2 6 5 2 3" xfId="24153" xr:uid="{245B99DE-FC73-4F8A-86B5-F5578CBAD1FA}"/>
    <cellStyle name="Výstup 2 6 5 2 3 2" xfId="45216" xr:uid="{0EBB33E6-20D0-4AD9-8A0E-19F7C5AE70BA}"/>
    <cellStyle name="Výstup 2 6 5 2 4" xfId="26921" xr:uid="{0FE06215-2955-40CE-808D-54AC8B44F2FD}"/>
    <cellStyle name="Výstup 2 6 5 2 4 2" xfId="47136" xr:uid="{76122D71-24AB-4971-971A-7CDF7724920D}"/>
    <cellStyle name="Výstup 2 6 5 2 5" xfId="33682" xr:uid="{46BD567B-1A10-40BF-9DDA-6278CE88E015}"/>
    <cellStyle name="Výstup 2 6 5 2_LI1" xfId="56129" xr:uid="{A405254E-1928-46B8-BCAF-9DCD4E53E9C2}"/>
    <cellStyle name="Výstup 2 6 5 3" xfId="16265" xr:uid="{64202494-3F7B-48E8-9556-CF96CD224D5C}"/>
    <cellStyle name="Výstup 2 6 5 3 2" xfId="37726" xr:uid="{B71E3821-C73C-4335-BCF5-CDDB14447A46}"/>
    <cellStyle name="Výstup 2 6 5 4" xfId="16698" xr:uid="{8349FB29-5F02-4207-AD9A-3B08C35432D1}"/>
    <cellStyle name="Výstup 2 6 5 4 2" xfId="38143" xr:uid="{E4000F2B-4FA1-47E3-B3BB-9097FD77622C}"/>
    <cellStyle name="Výstup 2 6 5 5" xfId="29798" xr:uid="{3C0B2376-D7C1-4318-8761-85C3D1A0D1E5}"/>
    <cellStyle name="Výstup 2 6 5_LI1" xfId="56128" xr:uid="{EB71428D-2C55-4DBF-9029-D118BE131164}"/>
    <cellStyle name="Výstup 2 6 6" xfId="8849" xr:uid="{A03C947E-36A7-4A2D-A82C-0FACC908F7A7}"/>
    <cellStyle name="Výstup 2 6 6 2" xfId="19161" xr:uid="{8B512CBB-9C88-4D4F-8C9C-215EF8C644E0}"/>
    <cellStyle name="Výstup 2 6 6 2 2" xfId="40400" xr:uid="{83709BC3-9FA2-4226-8716-82F8DB1AF955}"/>
    <cellStyle name="Výstup 2 6 6 3" xfId="22766" xr:uid="{ED34CE82-7A24-4FA0-8580-7428FA058773}"/>
    <cellStyle name="Výstup 2 6 6 3 2" xfId="43858" xr:uid="{B9150BC5-33A1-4544-8A4E-038F49786CFD}"/>
    <cellStyle name="Výstup 2 6 6 4" xfId="25659" xr:uid="{8FC32214-DF27-4C9E-A2EF-A4D330037FB2}"/>
    <cellStyle name="Výstup 2 6 6 4 2" xfId="46610" xr:uid="{6D8A54EB-0D8D-4B0D-BD16-71677E52EB0C}"/>
    <cellStyle name="Výstup 2 6 6 5" xfId="31906" xr:uid="{C98E2B18-8AD6-4438-BE4C-E18B0B52D754}"/>
    <cellStyle name="Výstup 2 6 6_LI1" xfId="56130" xr:uid="{B0771F8D-2AAF-45C1-91E7-DA4097419746}"/>
    <cellStyle name="Výstup 2 6 7" xfId="14406" xr:uid="{9E9AAC56-DF30-4F56-A520-82A747BDA8F0}"/>
    <cellStyle name="Výstup 2 6 7 2" xfId="35971" xr:uid="{6838A6F8-18BA-4C9E-A8FC-9F47A2162C52}"/>
    <cellStyle name="Výstup 2 6 8" xfId="18801" xr:uid="{891FD4A6-7ADD-43AD-9C02-1B9E9A221EC5}"/>
    <cellStyle name="Výstup 2 6 8 2" xfId="40067" xr:uid="{2161EAB8-92C8-4E42-A6AB-30F755377A70}"/>
    <cellStyle name="Výstup 2 6 9" xfId="28271" xr:uid="{74D1EAB6-F18F-4DC9-830D-CA3D3254B5A0}"/>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2 2" xfId="43229" xr:uid="{33B1C610-BFCF-46FD-A95A-AF69DC5BEF9B}"/>
    <cellStyle name="Výstup 2 7 2 2 2 2 3" xfId="25054" xr:uid="{CB109393-2A06-4A05-BA02-A80C41F5B0C1}"/>
    <cellStyle name="Výstup 2 7 2 2 2 2 3 2" xfId="46064" xr:uid="{2B745A10-E59F-40FD-A537-B8C3FA46A8D8}"/>
    <cellStyle name="Výstup 2 7 2 2 2 2 4" xfId="27679" xr:uid="{C53E3F1C-15A0-4B34-BEF5-6C1D7015379A}"/>
    <cellStyle name="Výstup 2 7 2 2 2 2 4 2" xfId="47441" xr:uid="{F76FBB9A-E0EF-46C8-9690-18C6EEDA9ED5}"/>
    <cellStyle name="Výstup 2 7 2 2 2 2 5" xfId="35403" xr:uid="{8422D3C3-A7D2-48D6-B83F-2907DF748F85}"/>
    <cellStyle name="Výstup 2 7 2 2 2 2_LI1" xfId="56132" xr:uid="{6E320138-FFC1-4F2E-B332-C35D705BAAD8}"/>
    <cellStyle name="Výstup 2 7 2 2 2 3" xfId="17550" xr:uid="{B36B5B7F-EDB0-43C5-814F-F77152DC9EE0}"/>
    <cellStyle name="Výstup 2 7 2 2 2 3 2" xfId="38939" xr:uid="{3C851F5F-1CCD-4DA2-AEFD-E1AAF29F7181}"/>
    <cellStyle name="Výstup 2 7 2 2 2 4" xfId="14866" xr:uid="{0D76CB12-3DE4-49B8-8035-2EB87370C5D5}"/>
    <cellStyle name="Výstup 2 7 2 2 2 4 2" xfId="36419" xr:uid="{8667A21C-1679-484B-8D3A-6BF19A8F360D}"/>
    <cellStyle name="Výstup 2 7 2 2 2 5" xfId="19839" xr:uid="{9AACD744-7273-4C7D-9344-54D13F12F1CF}"/>
    <cellStyle name="Výstup 2 7 2 2 2 5 2" xfId="41045" xr:uid="{171A4274-EBD5-4DBA-A516-62F5A7A15001}"/>
    <cellStyle name="Výstup 2 7 2 2 2 6" xfId="31398" xr:uid="{8539205C-2B04-4FEF-BE68-46ADB6BDD12B}"/>
    <cellStyle name="Výstup 2 7 2 2 2_LI1" xfId="56131" xr:uid="{C8843352-C843-4928-B636-E103B55C2430}"/>
    <cellStyle name="Výstup 2 7 2 2 3" xfId="10511" xr:uid="{A195BDD0-FB66-46EA-A1EB-2902C1775E98}"/>
    <cellStyle name="Výstup 2 7 2 2 3 2" xfId="20212" xr:uid="{ADE6BCD4-FF3F-4429-AB5E-542946D37AC5}"/>
    <cellStyle name="Výstup 2 7 2 2 3 2 2" xfId="41409" xr:uid="{0EE0063A-137A-439F-9CF7-849800D781EF}"/>
    <cellStyle name="Výstup 2 7 2 2 3 3" xfId="23574" xr:uid="{176E17C7-70D5-4A1E-BA10-55C473B53009}"/>
    <cellStyle name="Výstup 2 7 2 2 3 3 2" xfId="44645" xr:uid="{413DA428-6002-4DEC-B685-EF7F343CFF8E}"/>
    <cellStyle name="Výstup 2 7 2 2 3 4" xfId="26374" xr:uid="{3F1D324D-EB6A-4EED-9ACB-CFCCF4687C87}"/>
    <cellStyle name="Výstup 2 7 2 2 3 4 2" xfId="46897" xr:uid="{4284EE15-32A0-4F83-8E31-A8D59953ED63}"/>
    <cellStyle name="Výstup 2 7 2 2 3 5" xfId="33140" xr:uid="{263ED8E2-D3AD-45BA-B4B3-33E12FF3D078}"/>
    <cellStyle name="Výstup 2 7 2 2 3_LI1" xfId="56133" xr:uid="{907C6C60-FEFF-4E85-A16E-FA7813B3D920}"/>
    <cellStyle name="Výstup 2 7 2 2 4" xfId="15609" xr:uid="{BD9B884C-DBE9-4CFC-9FB3-67B4D5AC5A92}"/>
    <cellStyle name="Výstup 2 7 2 2 4 2" xfId="37090" xr:uid="{FFFB1136-16D9-40C8-A47D-B9032463CCF7}"/>
    <cellStyle name="Výstup 2 7 2 2 5" xfId="22266" xr:uid="{3C2A76BC-C47E-4C1A-8A87-3BAEC02ED9A3}"/>
    <cellStyle name="Výstup 2 7 2 2 5 2" xfId="43365" xr:uid="{D55A037D-E742-49A5-9A5C-54D7E84FDF7F}"/>
    <cellStyle name="Výstup 2 7 2 2 6" xfId="29369" xr:uid="{E1FCB228-06BD-4F6C-A3BE-9BABEA4662C9}"/>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2 2" xfId="43671" xr:uid="{87E8F6B4-BD89-48A9-9D13-B04439046821}"/>
    <cellStyle name="Výstup 2 7 2 3 2 2 3" xfId="25436" xr:uid="{CA1793D4-6DDF-43B6-B3BD-A9C1C7456B3A}"/>
    <cellStyle name="Výstup 2 7 2 3 2 2 3 2" xfId="46434" xr:uid="{F01DBADB-7C33-4445-8CD0-F37A9BF04E49}"/>
    <cellStyle name="Výstup 2 7 2 3 2 2 4" xfId="28033" xr:uid="{038DB2CE-DA62-44BD-ACF0-1A0DFB997732}"/>
    <cellStyle name="Výstup 2 7 2 3 2 2 4 2" xfId="47600" xr:uid="{D106EF6C-CB0B-476F-9F97-7D00894650DA}"/>
    <cellStyle name="Výstup 2 7 2 3 2 2 5" xfId="35823" xr:uid="{292CE919-FE67-48A1-B733-B4DF878B5D04}"/>
    <cellStyle name="Výstup 2 7 2 3 2 2_LI1" xfId="56135" xr:uid="{09387798-2858-4A05-8D28-9A1D0E950F96}"/>
    <cellStyle name="Výstup 2 7 2 3 2 3" xfId="17991" xr:uid="{19B3231A-4D18-497C-8646-5089860A1302}"/>
    <cellStyle name="Výstup 2 7 2 3 2 3 2" xfId="39370" xr:uid="{748B7609-E1D7-4C51-9CF2-D74C2626D76E}"/>
    <cellStyle name="Výstup 2 7 2 3 2 4" xfId="14925" xr:uid="{484B3AE6-9FB1-4D57-934B-8FA586908E56}"/>
    <cellStyle name="Výstup 2 7 2 3 2 4 2" xfId="36467" xr:uid="{4411868A-EFD5-4FF0-B11E-C7A717D6C9B5}"/>
    <cellStyle name="Výstup 2 7 2 3 2 5" xfId="24594" xr:uid="{990F4E07-829B-48B0-817E-D981A673A5EE}"/>
    <cellStyle name="Výstup 2 7 2 3 2 5 2" xfId="45636" xr:uid="{F57D2873-E38F-4715-9060-BDF8608FF504}"/>
    <cellStyle name="Výstup 2 7 2 3 2 6" xfId="31738" xr:uid="{973B3122-4FA8-44CB-ADA7-8FDCF47CE377}"/>
    <cellStyle name="Výstup 2 7 2 3 2_LI1" xfId="56134" xr:uid="{22C97A6A-C9F2-4654-BD58-CEB3676292DA}"/>
    <cellStyle name="Výstup 2 7 2 3 3" xfId="11125" xr:uid="{C40BE876-F4A7-4374-B464-D740D9AB5B20}"/>
    <cellStyle name="Výstup 2 7 2 3 3 2" xfId="20667" xr:uid="{36621746-993B-4BD0-8C99-D68B9A5B3419}"/>
    <cellStyle name="Výstup 2 7 2 3 3 2 2" xfId="41843" xr:uid="{579DCCD7-A25C-4AA3-942A-5F9847C86A42}"/>
    <cellStyle name="Výstup 2 7 2 3 3 3" xfId="23953" xr:uid="{087A83F6-C512-4C56-848C-A147954EED77}"/>
    <cellStyle name="Výstup 2 7 2 3 3 3 2" xfId="45016" xr:uid="{95040009-852F-48A1-B833-EF7B9FCD10CD}"/>
    <cellStyle name="Výstup 2 7 2 3 3 4" xfId="26727" xr:uid="{1169637F-E8CF-4D72-A65C-50CAA313EA6F}"/>
    <cellStyle name="Výstup 2 7 2 3 3 4 2" xfId="47055" xr:uid="{5AF987A1-799A-4508-8CF9-130355D168D6}"/>
    <cellStyle name="Výstup 2 7 2 3 3 5" xfId="33559" xr:uid="{55F12A80-A6F1-4134-87D4-963420393D35}"/>
    <cellStyle name="Výstup 2 7 2 3 3_LI1" xfId="56136" xr:uid="{10E37B77-3755-45BF-941A-AB2DDA289690}"/>
    <cellStyle name="Výstup 2 7 2 3 4" xfId="16052" xr:uid="{4EFA2BC2-9425-4399-80F7-C478215B234B}"/>
    <cellStyle name="Výstup 2 7 2 3 4 2" xfId="37516" xr:uid="{8FA51400-177C-4ED0-B74B-1AE464CC8433}"/>
    <cellStyle name="Výstup 2 7 2 3 5" xfId="20848" xr:uid="{8957B809-FAE7-48D6-9D04-58DCAE3FF330}"/>
    <cellStyle name="Výstup 2 7 2 3 5 2" xfId="42020" xr:uid="{2DDF89F6-C4E3-434E-A222-6967EDA46626}"/>
    <cellStyle name="Výstup 2 7 2 3 6" xfId="29709" xr:uid="{71E1BA6D-C0CF-4EC0-9586-044B391DE19F}"/>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2 2" xfId="42275" xr:uid="{AE45F6F9-0814-44BB-99E9-D69468471496}"/>
    <cellStyle name="Výstup 2 7 2 4 2 3" xfId="24352" xr:uid="{4900908C-1283-4653-8563-CE7C771C8F0D}"/>
    <cellStyle name="Výstup 2 7 2 4 2 3 2" xfId="45413" xr:uid="{219E8B72-1F8A-4E20-B0B1-32A5ADC08685}"/>
    <cellStyle name="Výstup 2 7 2 4 2 4" xfId="27112" xr:uid="{B02ADB38-8B3C-433A-A85E-A55D9FD24114}"/>
    <cellStyle name="Výstup 2 7 2 4 2 4 2" xfId="47229" xr:uid="{4A084BC4-3E05-44F6-A742-B0B55CF2CC69}"/>
    <cellStyle name="Výstup 2 7 2 4 2 5" xfId="33890" xr:uid="{ED6EB862-D247-47D8-8168-1684B2CBF242}"/>
    <cellStyle name="Výstup 2 7 2 4 2_LI1" xfId="56138" xr:uid="{2938D440-FCC7-4E9C-ABD3-514FF58A14AD}"/>
    <cellStyle name="Výstup 2 7 2 4 3" xfId="16502" xr:uid="{95E21C71-4F9B-4754-9167-F51F6FF2DB8F}"/>
    <cellStyle name="Výstup 2 7 2 4 3 2" xfId="37955" xr:uid="{99345E19-6B86-4004-A029-B9F0C317F635}"/>
    <cellStyle name="Výstup 2 7 2 4 4" xfId="15221" xr:uid="{CE5817AD-DFE8-49F8-AB77-7A35DF254AC3}"/>
    <cellStyle name="Výstup 2 7 2 4 4 2" xfId="36728" xr:uid="{20644CA0-074B-4996-924C-693CF4982FDE}"/>
    <cellStyle name="Výstup 2 7 2 4 5" xfId="29961" xr:uid="{9AB504FD-C1A1-4018-A221-52C3EA72A2DD}"/>
    <cellStyle name="Výstup 2 7 2 4_LI1" xfId="56137" xr:uid="{B98ED7CC-6868-44BA-8EC4-6CBB1F03ABEE}"/>
    <cellStyle name="Výstup 2 7 2 5" xfId="9186" xr:uid="{43459B5B-06AB-43F6-A1B0-52082072CFED}"/>
    <cellStyle name="Výstup 2 7 2 5 2" xfId="19429" xr:uid="{9901BC7B-E127-42BD-A309-A450275E978B}"/>
    <cellStyle name="Výstup 2 7 2 5 2 2" xfId="40662" xr:uid="{65D114D6-E824-4DBF-9ADC-F39ECB0DB104}"/>
    <cellStyle name="Výstup 2 7 2 5 3" xfId="23002" xr:uid="{474D5FE3-331C-4075-9643-F14A6519459C}"/>
    <cellStyle name="Výstup 2 7 2 5 3 2" xfId="44090" xr:uid="{8D735606-3E85-4C73-B6D5-1E76F284F716}"/>
    <cellStyle name="Výstup 2 7 2 5 4" xfId="25884" xr:uid="{812A19EC-775A-438E-9830-F08CC529186C}"/>
    <cellStyle name="Výstup 2 7 2 5 4 2" xfId="46703" xr:uid="{EC4C4527-92EB-42A2-BE69-89AABD3A719E}"/>
    <cellStyle name="Výstup 2 7 2 5 5" xfId="32111" xr:uid="{68915075-94C9-4AEA-A6A1-C4FE03E7F6C1}"/>
    <cellStyle name="Výstup 2 7 2 5_LI1" xfId="56139" xr:uid="{8BF3C2B2-47EC-489A-9B55-5E0E918CFB32}"/>
    <cellStyle name="Výstup 2 7 2 6" xfId="14676" xr:uid="{F30E2171-2B69-457F-994D-B7F5E8B40669}"/>
    <cellStyle name="Výstup 2 7 2 6 2" xfId="36236" xr:uid="{238EBE2C-19F5-4635-95FD-9D6F26DC55F7}"/>
    <cellStyle name="Výstup 2 7 2 7" xfId="18567" xr:uid="{F55E40AF-E58B-4994-9AAB-2FEF8604FF40}"/>
    <cellStyle name="Výstup 2 7 2 7 2" xfId="39882" xr:uid="{0B53265C-FA98-4AB8-A3F5-441B2B06F395}"/>
    <cellStyle name="Výstup 2 7 2 8" xfId="28429" xr:uid="{90CA54F2-E322-4750-A424-E8A452E60702}"/>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2 2" xfId="43016" xr:uid="{C62157CF-2970-42DC-9803-1074A85F6000}"/>
    <cellStyle name="Výstup 2 7 3 2 2 3" xfId="24866" xr:uid="{EDB9BC11-1983-4A5A-90F4-BDA1F566E36F}"/>
    <cellStyle name="Výstup 2 7 3 2 2 3 2" xfId="45877" xr:uid="{7F633A89-3D80-418D-8FAB-8D9DEAC0465C}"/>
    <cellStyle name="Výstup 2 7 3 2 2 4" xfId="27501" xr:uid="{066C7951-6092-46CB-90A2-51948DB0C94C}"/>
    <cellStyle name="Výstup 2 7 3 2 2 4 2" xfId="47350" xr:uid="{4A0A0A55-8EFC-4DE4-B90A-1550844FA29D}"/>
    <cellStyle name="Výstup 2 7 3 2 2 5" xfId="35218" xr:uid="{234A31A6-68D2-4E6B-BBBA-6AA9878703AB}"/>
    <cellStyle name="Výstup 2 7 3 2 2_LI1" xfId="56141" xr:uid="{01CC76D7-1AB5-488C-A4A8-AED232F752A9}"/>
    <cellStyle name="Výstup 2 7 3 2 3" xfId="17334" xr:uid="{6D3B8717-9D15-4E3E-8151-87586B60FB94}"/>
    <cellStyle name="Výstup 2 7 3 2 3 2" xfId="38730" xr:uid="{0A6AE001-8B92-4FCF-97FB-2837EA813316}"/>
    <cellStyle name="Výstup 2 7 3 2 4" xfId="21256" xr:uid="{92C04F6D-0454-4255-BE18-972F64481479}"/>
    <cellStyle name="Výstup 2 7 3 2 4 2" xfId="42415" xr:uid="{5348956A-5FF1-44D9-8A8A-46DC9E63C350}"/>
    <cellStyle name="Výstup 2 7 3 2 5" xfId="21500" xr:uid="{7EE30346-2767-4091-9A60-3232BECD2BC8}"/>
    <cellStyle name="Výstup 2 7 3 2 5 2" xfId="42637" xr:uid="{BA236331-31E4-4EEB-B51D-45E175900E3D}"/>
    <cellStyle name="Výstup 2 7 3 2 6" xfId="31259" xr:uid="{769E77B8-C706-4D68-AFA2-2C8EFF242BB2}"/>
    <cellStyle name="Výstup 2 7 3 2_LI1" xfId="56140" xr:uid="{D6D44B7D-3049-4180-8E26-98FC937D8CC1}"/>
    <cellStyle name="Výstup 2 7 3 3" xfId="10239" xr:uid="{B72E863A-F7A4-4F75-9CC6-807D1888A4AF}"/>
    <cellStyle name="Výstup 2 7 3 3 2" xfId="20000" xr:uid="{9BC3DC9C-B9BE-429E-B7B9-59F64A2EADCB}"/>
    <cellStyle name="Výstup 2 7 3 3 2 2" xfId="41203" xr:uid="{E3A81D49-D282-4945-AA2C-BF8CACD38C2A}"/>
    <cellStyle name="Výstup 2 7 3 3 3" xfId="23388" xr:uid="{9E03B335-605B-4C6A-8892-FE07EF99D29C}"/>
    <cellStyle name="Výstup 2 7 3 3 3 2" xfId="44462" xr:uid="{0ECA0265-4FE4-453F-9165-5A3950AE6BC7}"/>
    <cellStyle name="Výstup 2 7 3 3 4" xfId="26196" xr:uid="{6788EC56-AB57-4203-BC82-1FB210912C14}"/>
    <cellStyle name="Výstup 2 7 3 3 4 2" xfId="46806" xr:uid="{76A8C9F2-2577-4B86-8A90-2622120D47C3}"/>
    <cellStyle name="Výstup 2 7 3 3 5" xfId="32955" xr:uid="{CED30316-1D9A-47E1-BD99-7A08945D30C8}"/>
    <cellStyle name="Výstup 2 7 3 3_LI1" xfId="56142" xr:uid="{72E591DC-7B91-473F-B22F-1A8995CF914F}"/>
    <cellStyle name="Výstup 2 7 3 4" xfId="15398" xr:uid="{BE0BA42E-2DC7-448D-B224-02E0A29326DC}"/>
    <cellStyle name="Výstup 2 7 3 4 2" xfId="36887" xr:uid="{CF5A34A3-62A0-42F5-86AA-7AC0AA250A3D}"/>
    <cellStyle name="Výstup 2 7 3 5" xfId="22281" xr:uid="{3771AD6E-8312-4E9F-8D10-13A66B0A10AC}"/>
    <cellStyle name="Výstup 2 7 3 5 2" xfId="43379" xr:uid="{5E61C8FC-A7B8-4F86-9E60-0DB38216CDED}"/>
    <cellStyle name="Výstup 2 7 3 6" xfId="29230" xr:uid="{477B3CF3-460C-4958-A944-98BA437117F8}"/>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2 2" xfId="42907" xr:uid="{40BAB927-A1B7-48C9-B084-1D153F65C63A}"/>
    <cellStyle name="Výstup 2 7 4 2 2 3" xfId="24769" xr:uid="{99316393-AD59-4DCC-B8C8-E602F674EE62}"/>
    <cellStyle name="Výstup 2 7 4 2 2 3 2" xfId="45781" xr:uid="{17C24639-D6D7-4961-944C-DA287CD72B28}"/>
    <cellStyle name="Výstup 2 7 4 2 2 4" xfId="27405" xr:uid="{81456E74-C4EB-43A4-A58A-44EC1F84335B}"/>
    <cellStyle name="Výstup 2 7 4 2 2 4 2" xfId="47308" xr:uid="{F5D7B7F9-1B50-4B14-9053-9786F8F50AB2}"/>
    <cellStyle name="Výstup 2 7 4 2 2 5" xfId="35130" xr:uid="{8AC0A68C-385B-4F1A-841F-5DA04277D0D0}"/>
    <cellStyle name="Výstup 2 7 4 2 2_LI1" xfId="56144" xr:uid="{7FA08B7A-ACB5-43E5-9BD9-62677F2E08BC}"/>
    <cellStyle name="Výstup 2 7 4 2 3" xfId="17222" xr:uid="{78625052-441F-4FCF-9CBC-1421A3979A70}"/>
    <cellStyle name="Výstup 2 7 4 2 3 2" xfId="38621" xr:uid="{41D9A6D4-9B85-4CB6-A31F-9CC1EC63DB0D}"/>
    <cellStyle name="Výstup 2 7 4 2 4" xfId="17020" xr:uid="{EF60EDD1-6F96-4385-8364-BAC802437103}"/>
    <cellStyle name="Výstup 2 7 4 2 4 2" xfId="38433" xr:uid="{2717CBFD-CA3A-4096-A478-795363A9F54A}"/>
    <cellStyle name="Výstup 2 7 4 2 5" xfId="15272" xr:uid="{1A72310B-7424-4CCC-A4BF-913A11DCB126}"/>
    <cellStyle name="Výstup 2 7 4 2 5 2" xfId="36767" xr:uid="{E412CD29-B3F8-41D3-8445-7913739C26E7}"/>
    <cellStyle name="Výstup 2 7 4 2 6" xfId="31194" xr:uid="{508F2DE2-75D8-4DA1-951F-23759A8C1757}"/>
    <cellStyle name="Výstup 2 7 4 2_LI1" xfId="56143" xr:uid="{5A46B1FE-E8A6-42B8-A0B0-1C49EB94D22F}"/>
    <cellStyle name="Výstup 2 7 4 3" xfId="10097" xr:uid="{022558C0-D4D4-410A-90C7-BF7E8E429945}"/>
    <cellStyle name="Výstup 2 7 4 3 2" xfId="19891" xr:uid="{4975FE79-C530-4851-83F4-3F34BE48B5C3}"/>
    <cellStyle name="Výstup 2 7 4 3 2 2" xfId="41096" xr:uid="{6998452C-C16D-4389-BC95-30B9D89A25F2}"/>
    <cellStyle name="Výstup 2 7 4 3 3" xfId="23289" xr:uid="{DA36E394-1916-494B-A902-7EE1D708E3FC}"/>
    <cellStyle name="Výstup 2 7 4 3 3 2" xfId="44364" xr:uid="{B3AC3656-40E0-4AFE-8C01-3EA7B6ED783A}"/>
    <cellStyle name="Výstup 2 7 4 3 4" xfId="26100" xr:uid="{33E4FAB5-FCA8-44CA-B444-E9B91D5D14EE}"/>
    <cellStyle name="Výstup 2 7 4 3 4 2" xfId="46764" xr:uid="{9E6CDAFA-51F7-462A-B518-019ADF221A70}"/>
    <cellStyle name="Výstup 2 7 4 3 5" xfId="32867" xr:uid="{2083D7AC-7F00-4347-ACE2-4ABAE2019C66}"/>
    <cellStyle name="Výstup 2 7 4 3_LI1" xfId="56145" xr:uid="{41416CAD-F1E4-487F-BC3F-477CD6CB0FD4}"/>
    <cellStyle name="Výstup 2 7 4 4" xfId="15287" xr:uid="{FBFB02BE-2D58-451E-80DB-31FBF7845576}"/>
    <cellStyle name="Výstup 2 7 4 4 2" xfId="36781" xr:uid="{FFC1F8EE-BC91-4D8E-B766-062C16F86438}"/>
    <cellStyle name="Výstup 2 7 4 5" xfId="18406" xr:uid="{FA89B7DF-6F62-4968-911E-CF4B69FB9C22}"/>
    <cellStyle name="Výstup 2 7 4 5 2" xfId="39752" xr:uid="{CDE986B9-F0C5-4084-87A4-698877E50E67}"/>
    <cellStyle name="Výstup 2 7 4 6" xfId="29165" xr:uid="{1A61335E-3D63-4ADD-B63A-EDACEE87E481}"/>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2 2" xfId="42069" xr:uid="{F742340B-210A-485C-AAC6-8F67A3E892D0}"/>
    <cellStyle name="Výstup 2 7 5 2 3" xfId="24170" xr:uid="{C848F374-B698-4059-ADDF-A40964DFCF95}"/>
    <cellStyle name="Výstup 2 7 5 2 3 2" xfId="45233" xr:uid="{52C27CE8-78F7-4FAC-B9B5-9FF54967B360}"/>
    <cellStyle name="Výstup 2 7 5 2 4" xfId="26938" xr:uid="{6B1444B8-BD80-4F3C-8A1E-7689029C96A5}"/>
    <cellStyle name="Výstup 2 7 5 2 4 2" xfId="47143" xr:uid="{9D9C1225-6B5B-4913-95A7-36C93C02D13B}"/>
    <cellStyle name="Výstup 2 7 5 2 5" xfId="33708" xr:uid="{1D20FA28-6D11-47BD-86BD-33DF724121C5}"/>
    <cellStyle name="Výstup 2 7 5 2_LI1" xfId="56147" xr:uid="{816DFD83-60AE-4591-96EF-189E1459E60C}"/>
    <cellStyle name="Výstup 2 7 5 3" xfId="16285" xr:uid="{B38F1F98-3AA5-4B1A-BE64-C01114457F17}"/>
    <cellStyle name="Výstup 2 7 5 3 2" xfId="37746" xr:uid="{DD942062-04C6-497A-BCA2-9DB9E4C9E91E}"/>
    <cellStyle name="Výstup 2 7 5 4" xfId="18303" xr:uid="{4CF16B93-CD5F-4096-9A26-2FCC5066887F}"/>
    <cellStyle name="Výstup 2 7 5 4 2" xfId="39658" xr:uid="{BAAA69F3-9210-471B-996E-E1D3856F4C79}"/>
    <cellStyle name="Výstup 2 7 5 5" xfId="29820" xr:uid="{EF651456-C357-454E-9696-233485683548}"/>
    <cellStyle name="Výstup 2 7 5_LI1" xfId="56146" xr:uid="{560D5996-34AC-438D-B7AB-CF9B464FD70A}"/>
    <cellStyle name="Výstup 2 7 6" xfId="8885" xr:uid="{1F332F85-AB36-47E5-A10B-148ACA592235}"/>
    <cellStyle name="Výstup 2 7 6 2" xfId="19185" xr:uid="{1931B86A-8751-41EB-B54E-472162D292A6}"/>
    <cellStyle name="Výstup 2 7 6 2 2" xfId="40423" xr:uid="{13C376EB-815A-406B-8B52-F53E0414E261}"/>
    <cellStyle name="Výstup 2 7 6 3" xfId="22784" xr:uid="{B5907FB0-D682-4516-ABDF-32380C48AC8A}"/>
    <cellStyle name="Výstup 2 7 6 3 2" xfId="43876" xr:uid="{B00FD937-D3E6-4093-8078-89EF83F128B2}"/>
    <cellStyle name="Výstup 2 7 6 4" xfId="25677" xr:uid="{822D1F95-8035-4A55-97F3-76A72862163B}"/>
    <cellStyle name="Výstup 2 7 6 4 2" xfId="46617" xr:uid="{21ABA6A3-BDCB-4682-9F1B-5297ECD39C0B}"/>
    <cellStyle name="Výstup 2 7 6 5" xfId="31931" xr:uid="{50FFB4C2-60E7-4EF8-BE4C-1A952F8D2AC2}"/>
    <cellStyle name="Výstup 2 7 6_LI1" xfId="56148" xr:uid="{7DB1DA6B-E271-4F6C-B642-FF556830D654}"/>
    <cellStyle name="Výstup 2 7 7" xfId="14430" xr:uid="{F2F7DEF6-926D-4C61-AB56-27BD7683E334}"/>
    <cellStyle name="Výstup 2 7 7 2" xfId="35995" xr:uid="{B2CC6F1E-1756-4569-A23A-7E6794A31F44}"/>
    <cellStyle name="Výstup 2 7 8" xfId="18779" xr:uid="{F1A65DC5-B7EC-463C-BB38-1367B2D7873D}"/>
    <cellStyle name="Výstup 2 7 8 2" xfId="40049" xr:uid="{45C9ED49-FE2E-4482-B425-43E38BAA71C3}"/>
    <cellStyle name="Výstup 2 7 9" xfId="28292" xr:uid="{EAA503DE-0FB3-4848-A1D1-93B94452F2BC}"/>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2 2" xfId="43230" xr:uid="{3679AD03-8EDA-465F-AF03-A93693E9354B}"/>
    <cellStyle name="Výstup 2 8 2 2 2 2 3" xfId="25055" xr:uid="{55840CD4-437E-4413-9890-7A397C73C63F}"/>
    <cellStyle name="Výstup 2 8 2 2 2 2 3 2" xfId="46065" xr:uid="{12A02228-301C-47F2-AB52-7207958CC499}"/>
    <cellStyle name="Výstup 2 8 2 2 2 2 4" xfId="27680" xr:uid="{A19E4314-249A-4DC6-B4BF-027C25B71752}"/>
    <cellStyle name="Výstup 2 8 2 2 2 2 4 2" xfId="47442" xr:uid="{D37A38AE-9B51-4373-AE90-46886BBDC688}"/>
    <cellStyle name="Výstup 2 8 2 2 2 2 5" xfId="35404" xr:uid="{956B3984-ABAE-4666-B950-A1525EEB8348}"/>
    <cellStyle name="Výstup 2 8 2 2 2 2_LI1" xfId="56150" xr:uid="{8A0CAE34-9BC7-450D-BE8D-63166F70EAFE}"/>
    <cellStyle name="Výstup 2 8 2 2 2 3" xfId="17551" xr:uid="{1B22B8F0-EC7A-4FDB-A501-1BBAA92CDA2D}"/>
    <cellStyle name="Výstup 2 8 2 2 2 3 2" xfId="38940" xr:uid="{F8060228-CEEC-4A26-8DE3-65AFF5E6D963}"/>
    <cellStyle name="Výstup 2 8 2 2 2 4" xfId="14586" xr:uid="{32486939-5490-405D-B349-084F86812E4F}"/>
    <cellStyle name="Výstup 2 8 2 2 2 4 2" xfId="36149" xr:uid="{E431AE8B-F1B0-4687-8409-BCD359E0E7FC}"/>
    <cellStyle name="Výstup 2 8 2 2 2 5" xfId="22911" xr:uid="{FCD6ED33-BA54-4D5D-9362-B2CCB17063D5}"/>
    <cellStyle name="Výstup 2 8 2 2 2 5 2" xfId="44000" xr:uid="{B211B64F-FA01-4E53-ADE6-B1049CEF931A}"/>
    <cellStyle name="Výstup 2 8 2 2 2 6" xfId="31399" xr:uid="{8F0B36A8-9AF9-4B3A-981D-BB463055D359}"/>
    <cellStyle name="Výstup 2 8 2 2 2_LI1" xfId="56149" xr:uid="{D516FCFA-E84F-4971-98D8-29C098AD2598}"/>
    <cellStyle name="Výstup 2 8 2 2 3" xfId="10512" xr:uid="{EB34A33D-478A-4F2E-9BD4-F306C7547666}"/>
    <cellStyle name="Výstup 2 8 2 2 3 2" xfId="20213" xr:uid="{D486B237-0DEC-4215-80E6-8A3795B86D86}"/>
    <cellStyle name="Výstup 2 8 2 2 3 2 2" xfId="41410" xr:uid="{D4A832A2-B995-4C20-89DF-8BE782D88A20}"/>
    <cellStyle name="Výstup 2 8 2 2 3 3" xfId="23575" xr:uid="{7828E968-675A-4554-B730-07D157B49398}"/>
    <cellStyle name="Výstup 2 8 2 2 3 3 2" xfId="44646" xr:uid="{819FB683-8089-4EB3-B195-270ACECAF5D9}"/>
    <cellStyle name="Výstup 2 8 2 2 3 4" xfId="26375" xr:uid="{8CA0FDE0-D130-4BC9-9F79-0DE9184160A9}"/>
    <cellStyle name="Výstup 2 8 2 2 3 4 2" xfId="46898" xr:uid="{5D743095-3F01-4149-B147-5A69B520FCCE}"/>
    <cellStyle name="Výstup 2 8 2 2 3 5" xfId="33141" xr:uid="{5EDD120B-DF65-424F-977A-C78D7C609017}"/>
    <cellStyle name="Výstup 2 8 2 2 3_LI1" xfId="56151" xr:uid="{35F71A0B-2910-423A-BC2E-F0CCA2543FD9}"/>
    <cellStyle name="Výstup 2 8 2 2 4" xfId="15610" xr:uid="{4A989C26-6982-4EDF-B494-403BA95A09E8}"/>
    <cellStyle name="Výstup 2 8 2 2 4 2" xfId="37091" xr:uid="{0C8E178D-D4C7-4189-86D0-B22850144664}"/>
    <cellStyle name="Výstup 2 8 2 2 5" xfId="17690" xr:uid="{2B90F9EB-B792-45FD-9AA6-B5E242663CED}"/>
    <cellStyle name="Výstup 2 8 2 2 5 2" xfId="39074" xr:uid="{B5460BA1-48FD-43F7-B359-A3C80BC294D4}"/>
    <cellStyle name="Výstup 2 8 2 2 6" xfId="29370" xr:uid="{323B2706-922B-4B46-B058-C7DBB5D6C954}"/>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2 2" xfId="43675" xr:uid="{67304684-DEE1-4CC6-B45E-686AD885169D}"/>
    <cellStyle name="Výstup 2 8 2 3 2 2 3" xfId="25440" xr:uid="{CE7B2835-EB17-48D4-BEEF-0542C450416F}"/>
    <cellStyle name="Výstup 2 8 2 3 2 2 3 2" xfId="46438" xr:uid="{627E5AB4-8017-4371-896C-970EB78B96E4}"/>
    <cellStyle name="Výstup 2 8 2 3 2 2 4" xfId="28037" xr:uid="{D7683CBF-D80E-4B37-86C0-F1B135DA6769}"/>
    <cellStyle name="Výstup 2 8 2 3 2 2 4 2" xfId="47601" xr:uid="{4B6FC5AF-1E40-40CA-A54E-D264A1691FB4}"/>
    <cellStyle name="Výstup 2 8 2 3 2 2 5" xfId="35824" xr:uid="{45976CC7-FBE7-4C66-970B-F98102B90CA6}"/>
    <cellStyle name="Výstup 2 8 2 3 2 2_LI1" xfId="56153" xr:uid="{B7F9CA70-D80E-4DB0-AAC2-157117D3AF43}"/>
    <cellStyle name="Výstup 2 8 2 3 2 3" xfId="17995" xr:uid="{FE4D8DCC-C1C3-4776-ACF5-F9F4D0DC150C}"/>
    <cellStyle name="Výstup 2 8 2 3 2 3 2" xfId="39374" xr:uid="{2422E8C6-6226-4000-BC42-92D05B30163E}"/>
    <cellStyle name="Výstup 2 8 2 3 2 4" xfId="20973" xr:uid="{F25C020A-90E1-4AA8-8043-FAE0184D1C3D}"/>
    <cellStyle name="Výstup 2 8 2 3 2 4 2" xfId="42143" xr:uid="{52AB3AA2-D0A0-4F07-B308-19041209C320}"/>
    <cellStyle name="Výstup 2 8 2 3 2 5" xfId="19991" xr:uid="{37BDA5DE-F83C-47D6-9F43-3FF6BCD1675B}"/>
    <cellStyle name="Výstup 2 8 2 3 2 5 2" xfId="41194" xr:uid="{B0AF1529-61C7-401E-8470-FDFF520B7E8D}"/>
    <cellStyle name="Výstup 2 8 2 3 2 6" xfId="31739" xr:uid="{C6020F2B-D1FC-404A-9A1E-DE81516E55F9}"/>
    <cellStyle name="Výstup 2 8 2 3 2_LI1" xfId="56152" xr:uid="{607724A8-0C40-4629-B575-875FA6A9DCE3}"/>
    <cellStyle name="Výstup 2 8 2 3 3" xfId="11129" xr:uid="{469DAC3B-A53E-4356-BF91-26DA886B26F0}"/>
    <cellStyle name="Výstup 2 8 2 3 3 2" xfId="20671" xr:uid="{F329D58A-128A-4625-953D-64F94B2E96D0}"/>
    <cellStyle name="Výstup 2 8 2 3 3 2 2" xfId="41847" xr:uid="{E197C1BB-B13C-4D51-A51A-710779871730}"/>
    <cellStyle name="Výstup 2 8 2 3 3 3" xfId="23957" xr:uid="{B634487B-3619-4FC5-A291-D86136745A3C}"/>
    <cellStyle name="Výstup 2 8 2 3 3 3 2" xfId="45020" xr:uid="{E373991D-110D-4CCC-AA2D-9A4D0BBA9CB5}"/>
    <cellStyle name="Výstup 2 8 2 3 3 4" xfId="26731" xr:uid="{09906480-CCD8-4C75-A45A-443D8F84573F}"/>
    <cellStyle name="Výstup 2 8 2 3 3 4 2" xfId="47056" xr:uid="{DE94F98B-97AB-400E-9B13-3DF9B7BE7A2A}"/>
    <cellStyle name="Výstup 2 8 2 3 3 5" xfId="33560" xr:uid="{BD86A473-0D58-4E23-A825-72A3CE126B6F}"/>
    <cellStyle name="Výstup 2 8 2 3 3_LI1" xfId="56154" xr:uid="{81C12E03-A951-4595-A3C9-5AB8DD010CA5}"/>
    <cellStyle name="Výstup 2 8 2 3 4" xfId="16056" xr:uid="{CA1B2DFA-26A7-4784-9074-68B3335418A8}"/>
    <cellStyle name="Výstup 2 8 2 3 4 2" xfId="37520" xr:uid="{646962A1-728D-4F36-B8C8-FE3A74245812}"/>
    <cellStyle name="Výstup 2 8 2 3 5" xfId="21863" xr:uid="{EE6FB893-9B04-42AE-A76E-B4185D93C9D4}"/>
    <cellStyle name="Výstup 2 8 2 3 5 2" xfId="42969" xr:uid="{A85F8E11-76C7-4F70-A971-DC9ECC6A09EF}"/>
    <cellStyle name="Výstup 2 8 2 3 6" xfId="29710" xr:uid="{E99293B2-4EFC-4770-BCCA-595E119C8B1B}"/>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2 2" xfId="42276" xr:uid="{7D8B8D60-DC51-46F8-97D4-C6D24DFC36D7}"/>
    <cellStyle name="Výstup 2 8 2 4 2 3" xfId="24353" xr:uid="{C63F9711-5044-4405-AF30-9990AE0C3AEA}"/>
    <cellStyle name="Výstup 2 8 2 4 2 3 2" xfId="45414" xr:uid="{45D61BF0-9CC4-4A47-8C57-17DE85B60CD2}"/>
    <cellStyle name="Výstup 2 8 2 4 2 4" xfId="27113" xr:uid="{23730488-1F0D-41B2-87B2-0BEE1A0B543A}"/>
    <cellStyle name="Výstup 2 8 2 4 2 4 2" xfId="47230" xr:uid="{99FA6246-7558-42B3-AA3E-05704526B5F2}"/>
    <cellStyle name="Výstup 2 8 2 4 2 5" xfId="33891" xr:uid="{376AA459-0DC5-441E-94E4-A70090767554}"/>
    <cellStyle name="Výstup 2 8 2 4 2_LI1" xfId="56156" xr:uid="{A0F4475D-6B31-46DE-9F24-9638706DD1FA}"/>
    <cellStyle name="Výstup 2 8 2 4 3" xfId="16503" xr:uid="{6F4CC5B8-3787-407E-9A25-E1F7DCDBE7AF}"/>
    <cellStyle name="Výstup 2 8 2 4 3 2" xfId="37956" xr:uid="{47E568B8-04DB-4BF0-9DB7-EAEE4EA40BA3}"/>
    <cellStyle name="Výstup 2 8 2 4 4" xfId="14850" xr:uid="{FE800909-7632-44DD-8CFE-E851FAC6385C}"/>
    <cellStyle name="Výstup 2 8 2 4 4 2" xfId="36405" xr:uid="{18DAC675-B304-4CB5-8892-0A44C266BBED}"/>
    <cellStyle name="Výstup 2 8 2 4 5" xfId="29962" xr:uid="{3FCBAD68-6DEF-4E8A-B745-40E1E4720BF6}"/>
    <cellStyle name="Výstup 2 8 2 4_LI1" xfId="56155" xr:uid="{02B4ED0E-D2BA-4584-87FE-6D0A8E71D245}"/>
    <cellStyle name="Výstup 2 8 2 5" xfId="9190" xr:uid="{91000143-3E30-4513-A2C9-6E7389DFB7CA}"/>
    <cellStyle name="Výstup 2 8 2 5 2" xfId="19433" xr:uid="{9E8398C1-0E2D-4593-A622-664EB54A8A76}"/>
    <cellStyle name="Výstup 2 8 2 5 2 2" xfId="40666" xr:uid="{5CDC3F12-E9D3-440D-AC36-0562449BBD29}"/>
    <cellStyle name="Výstup 2 8 2 5 3" xfId="23006" xr:uid="{EEA345B8-701B-47C1-9E3D-32549C302B32}"/>
    <cellStyle name="Výstup 2 8 2 5 3 2" xfId="44094" xr:uid="{7E87553D-CEE6-48D5-A963-3193F847D13F}"/>
    <cellStyle name="Výstup 2 8 2 5 4" xfId="25888" xr:uid="{4E6C9631-DBBB-4A9D-8419-39A3E27D80EB}"/>
    <cellStyle name="Výstup 2 8 2 5 4 2" xfId="46704" xr:uid="{D8396697-F5DF-4B75-97E1-62EC935BFD2C}"/>
    <cellStyle name="Výstup 2 8 2 5 5" xfId="32112" xr:uid="{74F2F69B-F48B-46AB-91B6-ED594FA4B294}"/>
    <cellStyle name="Výstup 2 8 2 5_LI1" xfId="56157" xr:uid="{119EE38F-EC81-4B33-8537-D4578DEDFDB3}"/>
    <cellStyle name="Výstup 2 8 2 6" xfId="14680" xr:uid="{C93B04CD-5B9A-48A4-A08C-E2A73D3AA89F}"/>
    <cellStyle name="Výstup 2 8 2 6 2" xfId="36240" xr:uid="{FBD16C42-2D9C-4C4F-BBFF-6B583C1AE4DC}"/>
    <cellStyle name="Výstup 2 8 2 7" xfId="18560" xr:uid="{AAA22FAE-C367-413A-A638-FFDD55439E9E}"/>
    <cellStyle name="Výstup 2 8 2 7 2" xfId="39877" xr:uid="{43D5C8F4-C487-463C-8AAE-654CF78375B5}"/>
    <cellStyle name="Výstup 2 8 2 8" xfId="28430" xr:uid="{5F68B646-0A33-4E17-99B3-2EA5C33F60B4}"/>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2 2" xfId="43017" xr:uid="{D75F9E3B-04E9-44EB-A159-6066BF4FFE80}"/>
    <cellStyle name="Výstup 2 8 3 2 2 3" xfId="24867" xr:uid="{1F607183-6D11-42F2-89FA-781A759D7C0E}"/>
    <cellStyle name="Výstup 2 8 3 2 2 3 2" xfId="45878" xr:uid="{C2553114-7756-4C39-8C2C-FBF7BB4513CA}"/>
    <cellStyle name="Výstup 2 8 3 2 2 4" xfId="27502" xr:uid="{FBFEE65F-DCED-443C-8E15-0163AF93B55D}"/>
    <cellStyle name="Výstup 2 8 3 2 2 4 2" xfId="47351" xr:uid="{AE27D87C-D159-4C70-B0CE-EE6FEC1230E3}"/>
    <cellStyle name="Výstup 2 8 3 2 2 5" xfId="35219" xr:uid="{9E06E979-B7C5-405C-A618-184D5E9A5096}"/>
    <cellStyle name="Výstup 2 8 3 2 2_LI1" xfId="56159" xr:uid="{956F2153-4673-4943-9663-77334696D5F1}"/>
    <cellStyle name="Výstup 2 8 3 2 3" xfId="17335" xr:uid="{CF534705-F26F-4834-82B5-7F9B3001082B}"/>
    <cellStyle name="Výstup 2 8 3 2 3 2" xfId="38731" xr:uid="{51F9A89C-9564-4380-8F03-05DD5DB8910F}"/>
    <cellStyle name="Výstup 2 8 3 2 4" xfId="16638" xr:uid="{573BFC60-BD42-49B8-A6DE-369D7E81E51E}"/>
    <cellStyle name="Výstup 2 8 3 2 4 2" xfId="38088" xr:uid="{02F4192D-C012-4203-A7C4-66B580395F51}"/>
    <cellStyle name="Výstup 2 8 3 2 5" xfId="23694" xr:uid="{165B9EC9-6DF4-4F70-8A03-7F5D07C296D3}"/>
    <cellStyle name="Výstup 2 8 3 2 5 2" xfId="44761" xr:uid="{17D9CB12-1032-4242-BC73-A15A6E41820F}"/>
    <cellStyle name="Výstup 2 8 3 2 6" xfId="31260" xr:uid="{EC074097-87FA-4FC0-8973-453A5FAD1233}"/>
    <cellStyle name="Výstup 2 8 3 2_LI1" xfId="56158" xr:uid="{9508608B-AC9D-456A-8B0A-B6259AAC013B}"/>
    <cellStyle name="Výstup 2 8 3 3" xfId="10240" xr:uid="{2EF6B655-36D2-46F7-B48A-FBCE99A30336}"/>
    <cellStyle name="Výstup 2 8 3 3 2" xfId="20001" xr:uid="{94B17765-49FA-4DA7-98FC-4B5E7B0564FD}"/>
    <cellStyle name="Výstup 2 8 3 3 2 2" xfId="41204" xr:uid="{E0A20DA3-0D78-458D-8ACF-5BA5FC13CF7E}"/>
    <cellStyle name="Výstup 2 8 3 3 3" xfId="23389" xr:uid="{96A71ED3-22E6-4B0C-9072-5803DF8E682E}"/>
    <cellStyle name="Výstup 2 8 3 3 3 2" xfId="44463" xr:uid="{2818ACA9-7A19-45BA-90B1-1697D9A87293}"/>
    <cellStyle name="Výstup 2 8 3 3 4" xfId="26197" xr:uid="{E3965421-4459-483C-B0F1-0F0194F18F0B}"/>
    <cellStyle name="Výstup 2 8 3 3 4 2" xfId="46807" xr:uid="{AAB55655-4A95-493B-A510-4CBE0948EE19}"/>
    <cellStyle name="Výstup 2 8 3 3 5" xfId="32956" xr:uid="{22968BAA-695E-4E9C-A541-C2CB6E0C699E}"/>
    <cellStyle name="Výstup 2 8 3 3_LI1" xfId="56160" xr:uid="{141274CB-584F-41B9-A830-B363C8B70DC4}"/>
    <cellStyle name="Výstup 2 8 3 4" xfId="15399" xr:uid="{2E692D31-EAC5-4ED5-B2A1-914E17500B15}"/>
    <cellStyle name="Výstup 2 8 3 4 2" xfId="36888" xr:uid="{B82DEFBD-7143-46B8-9EAA-BEE25B247A55}"/>
    <cellStyle name="Výstup 2 8 3 5" xfId="17703" xr:uid="{4CEABAB1-0FDF-469F-979E-28E57B819D4B}"/>
    <cellStyle name="Výstup 2 8 3 5 2" xfId="39084" xr:uid="{EDCC8BFA-B045-48EA-913F-AAA1D57E5D0A}"/>
    <cellStyle name="Výstup 2 8 3 6" xfId="29231" xr:uid="{15959C7E-2775-46F5-AA09-4F8874A5ED99}"/>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2 2" xfId="42903" xr:uid="{D2DEA014-9E5B-43AF-A6C0-6A92057E48F7}"/>
    <cellStyle name="Výstup 2 8 4 2 2 3" xfId="24765" xr:uid="{9080AB7D-07B3-48A7-92A3-EB3D62CC37B0}"/>
    <cellStyle name="Výstup 2 8 4 2 2 3 2" xfId="45777" xr:uid="{2CB4A598-368E-4CC8-AAEF-80C9F816686D}"/>
    <cellStyle name="Výstup 2 8 4 2 2 4" xfId="27401" xr:uid="{79D86F96-7987-4760-8A50-36DB3F55D51F}"/>
    <cellStyle name="Výstup 2 8 4 2 2 4 2" xfId="47307" xr:uid="{F7192162-2E04-4589-AE0C-F9FD9D49393F}"/>
    <cellStyle name="Výstup 2 8 4 2 2 5" xfId="35129" xr:uid="{28E15683-730F-41F9-8A38-DEA9A1284AF5}"/>
    <cellStyle name="Výstup 2 8 4 2 2_LI1" xfId="56162" xr:uid="{52649561-D36D-41AC-A563-3C70232DD7F7}"/>
    <cellStyle name="Výstup 2 8 4 2 3" xfId="17218" xr:uid="{314E1F8D-CA1B-4253-88ED-CCEE9DA12329}"/>
    <cellStyle name="Výstup 2 8 4 2 3 2" xfId="38617" xr:uid="{A292D607-80D6-4B56-B450-22E20BFFFF08}"/>
    <cellStyle name="Výstup 2 8 4 2 4" xfId="15378" xr:uid="{A325512F-D558-4BF2-81DA-E2DB7A01A748}"/>
    <cellStyle name="Výstup 2 8 4 2 4 2" xfId="36869" xr:uid="{05FBD9BC-328B-4B85-9006-9BAE6AE0E7E7}"/>
    <cellStyle name="Výstup 2 8 4 2 5" xfId="23175" xr:uid="{BB8E2468-E359-476D-BC49-D5A55F185F52}"/>
    <cellStyle name="Výstup 2 8 4 2 5 2" xfId="44256" xr:uid="{526348A2-3B4D-41F1-9177-6EA1BEC2500A}"/>
    <cellStyle name="Výstup 2 8 4 2 6" xfId="31193" xr:uid="{6CE11D61-2B71-4F68-B9E2-5987CA19E33B}"/>
    <cellStyle name="Výstup 2 8 4 2_LI1" xfId="56161" xr:uid="{0F2CD5DB-C168-4666-8785-0DB2A96165F8}"/>
    <cellStyle name="Výstup 2 8 4 3" xfId="10093" xr:uid="{B1A78FEE-44B8-447C-92E4-29FF0F1FEF87}"/>
    <cellStyle name="Výstup 2 8 4 3 2" xfId="19887" xr:uid="{A151BB45-5640-4838-9330-AB5D2965BD99}"/>
    <cellStyle name="Výstup 2 8 4 3 2 2" xfId="41092" xr:uid="{A378914F-A63A-4363-AE0B-02796243F78B}"/>
    <cellStyle name="Výstup 2 8 4 3 3" xfId="23285" xr:uid="{65608EA4-84F9-4265-BAD0-D5A7CF6D397C}"/>
    <cellStyle name="Výstup 2 8 4 3 3 2" xfId="44360" xr:uid="{EE71732B-0335-4671-B1A3-AFB531866C19}"/>
    <cellStyle name="Výstup 2 8 4 3 4" xfId="26096" xr:uid="{209ABF6B-E664-4078-91AB-7FCC33EE13B2}"/>
    <cellStyle name="Výstup 2 8 4 3 4 2" xfId="46763" xr:uid="{634A10F6-CA11-49E7-BF6F-8FCA56652684}"/>
    <cellStyle name="Výstup 2 8 4 3 5" xfId="32866" xr:uid="{2F65581F-B043-4C65-9EF5-8AFC8F611647}"/>
    <cellStyle name="Výstup 2 8 4 3_LI1" xfId="56163" xr:uid="{9CF871ED-190E-44AB-9B0C-91EE1393EE27}"/>
    <cellStyle name="Výstup 2 8 4 4" xfId="15283" xr:uid="{BC216C90-C6E7-48F8-A41B-26863CD903D4}"/>
    <cellStyle name="Výstup 2 8 4 4 2" xfId="36777" xr:uid="{0B7026B7-D483-4B94-9BE2-727BBEB134B3}"/>
    <cellStyle name="Výstup 2 8 4 5" xfId="21519" xr:uid="{42DA1358-ECAC-4062-BD9D-62607A502AE7}"/>
    <cellStyle name="Výstup 2 8 4 5 2" xfId="42654" xr:uid="{4923D9B7-5673-42CA-AA36-A15CE11CE013}"/>
    <cellStyle name="Výstup 2 8 4 6" xfId="29164" xr:uid="{4E8B902B-A026-4BC5-9FC7-CC61A35CCC73}"/>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2 2" xfId="42070" xr:uid="{72A34593-1A3A-4843-A64E-289A729E3F74}"/>
    <cellStyle name="Výstup 2 8 5 2 3" xfId="24171" xr:uid="{967496D3-BA2D-49E6-B341-321C2D100950}"/>
    <cellStyle name="Výstup 2 8 5 2 3 2" xfId="45234" xr:uid="{B9095FD1-A2D6-416F-91F9-BA14668277C5}"/>
    <cellStyle name="Výstup 2 8 5 2 4" xfId="26939" xr:uid="{780E0C5A-392D-4E24-AD61-ADD2978C0647}"/>
    <cellStyle name="Výstup 2 8 5 2 4 2" xfId="47144" xr:uid="{134CAA16-B893-4C22-BC7D-D720994F1698}"/>
    <cellStyle name="Výstup 2 8 5 2 5" xfId="33710" xr:uid="{63F512DD-0531-456D-A98E-F95F3A99856B}"/>
    <cellStyle name="Výstup 2 8 5 2_LI1" xfId="56165" xr:uid="{726F5888-3CD9-4FA3-99A0-FF765399ACEF}"/>
    <cellStyle name="Výstup 2 8 5 3" xfId="16286" xr:uid="{5D56316D-6E43-4B44-BD02-108FB65BD0DD}"/>
    <cellStyle name="Výstup 2 8 5 3 2" xfId="37747" xr:uid="{772E9C14-9A2F-4D68-9715-9A238214CEAA}"/>
    <cellStyle name="Výstup 2 8 5 4" xfId="17718" xr:uid="{A8018CE6-0FA3-4719-9FDB-5C9DED067066}"/>
    <cellStyle name="Výstup 2 8 5 4 2" xfId="39099" xr:uid="{B7EADD64-A888-46DC-A1E8-5EF9EF0CBEA6}"/>
    <cellStyle name="Výstup 2 8 5 5" xfId="29822" xr:uid="{F6DAE1F9-3C33-4124-BD76-E778C86C6FC6}"/>
    <cellStyle name="Výstup 2 8 5_LI1" xfId="56164" xr:uid="{EFCAC283-CBC6-4A89-A25A-69BF4E070989}"/>
    <cellStyle name="Výstup 2 8 6" xfId="8889" xr:uid="{3EE15255-3ED9-4844-9259-90092ADCBAAC}"/>
    <cellStyle name="Výstup 2 8 6 2" xfId="19189" xr:uid="{149CE3D8-BC0F-48EB-98E8-7C4CCE9FE012}"/>
    <cellStyle name="Výstup 2 8 6 2 2" xfId="40427" xr:uid="{41E00177-C4F5-474C-B840-92CC801CB561}"/>
    <cellStyle name="Výstup 2 8 6 3" xfId="22788" xr:uid="{30C8519E-7BBB-4BCB-9916-993BCFB2789C}"/>
    <cellStyle name="Výstup 2 8 6 3 2" xfId="43880" xr:uid="{9FCF69A7-E305-4208-AB8A-BE9A2CADF689}"/>
    <cellStyle name="Výstup 2 8 6 4" xfId="25681" xr:uid="{545D574C-B971-4E72-8C1B-FCF831B9E0CF}"/>
    <cellStyle name="Výstup 2 8 6 4 2" xfId="46618" xr:uid="{32324D0E-DE6A-4E86-8E0C-5B29021AD641}"/>
    <cellStyle name="Výstup 2 8 6 5" xfId="31932" xr:uid="{7DB2865B-3142-4E56-A60C-D669273F8958}"/>
    <cellStyle name="Výstup 2 8 6_LI1" xfId="56166" xr:uid="{8EF8FA50-1D17-4B7A-AA4F-E4E78FB79FF6}"/>
    <cellStyle name="Výstup 2 8 7" xfId="14434" xr:uid="{9D66F6E7-189E-40D3-ABD7-5F5C6046D07B}"/>
    <cellStyle name="Výstup 2 8 7 2" xfId="35999" xr:uid="{E32A1DC5-9835-4DB5-B892-E94CA92333F9}"/>
    <cellStyle name="Výstup 2 8 8" xfId="18777" xr:uid="{3F2C0CF7-D753-46B9-B38A-94DFB7961979}"/>
    <cellStyle name="Výstup 2 8 8 2" xfId="40047" xr:uid="{D9DC0038-F502-4A7F-A3A9-74888C4D8DE2}"/>
    <cellStyle name="Výstup 2 8 9" xfId="28293" xr:uid="{FF1F2D22-B00E-4F6F-ADBF-2A499E6FF1D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2 2" xfId="43235" xr:uid="{14F0C679-9516-493C-BE76-716C2937C6FF}"/>
    <cellStyle name="Výstup 2 9 2 2 2 2 3" xfId="25060" xr:uid="{D0ECA8E2-D2CB-4122-AE7A-D1DCF133FE4B}"/>
    <cellStyle name="Výstup 2 9 2 2 2 2 3 2" xfId="46070" xr:uid="{59D86C6D-11A9-40C7-9C8F-F244568286CC}"/>
    <cellStyle name="Výstup 2 9 2 2 2 2 4" xfId="27685" xr:uid="{B4A34DF8-4438-4A1E-A5A4-5A0127CF3496}"/>
    <cellStyle name="Výstup 2 9 2 2 2 2 4 2" xfId="47445" xr:uid="{65DA12A3-F2C6-4CAF-B3A6-6A4A901D0720}"/>
    <cellStyle name="Výstup 2 9 2 2 2 2 5" xfId="35407" xr:uid="{587D8994-D7BD-48C1-ABAF-4CEDBF3FC75D}"/>
    <cellStyle name="Výstup 2 9 2 2 2 2_LI1" xfId="56168" xr:uid="{86C12A3A-96C8-4F93-B912-AF2AE2250E21}"/>
    <cellStyle name="Výstup 2 9 2 2 2 3" xfId="17556" xr:uid="{67F2BB5C-CA19-4D84-A53B-A749062C4A2B}"/>
    <cellStyle name="Výstup 2 9 2 2 2 3 2" xfId="38945" xr:uid="{A37967F7-E70C-4B5C-B833-E7AB73075B87}"/>
    <cellStyle name="Výstup 2 9 2 2 2 4" xfId="21011" xr:uid="{EF0B8E99-EAFB-4A8D-A663-AFAFFD5BC7FB}"/>
    <cellStyle name="Výstup 2 9 2 2 2 4 2" xfId="42181" xr:uid="{88B38C2D-EEA1-4AA3-A7BC-7806282A332F}"/>
    <cellStyle name="Výstup 2 9 2 2 2 5" xfId="15811" xr:uid="{0EC1EB35-1BB5-4275-9BA6-BA6AC2239319}"/>
    <cellStyle name="Výstup 2 9 2 2 2 5 2" xfId="37275" xr:uid="{99FA6011-7E9C-4F6B-BEC7-7E3B954AEF86}"/>
    <cellStyle name="Výstup 2 9 2 2 2 6" xfId="31400" xr:uid="{A2204D7C-DF64-406E-B914-0C6A8A0E949A}"/>
    <cellStyle name="Výstup 2 9 2 2 2_LI1" xfId="56167" xr:uid="{623EF935-CB29-4810-B202-141FC31661BE}"/>
    <cellStyle name="Výstup 2 9 2 2 3" xfId="10517" xr:uid="{2973F2E1-79D3-4B1A-8379-334634E7CFF9}"/>
    <cellStyle name="Výstup 2 9 2 2 3 2" xfId="20218" xr:uid="{34F434EC-39AC-4957-91B9-E32D3D3A7C76}"/>
    <cellStyle name="Výstup 2 9 2 2 3 2 2" xfId="41415" xr:uid="{9913C4EE-0D3D-4EA3-BD64-A1FC5A01B950}"/>
    <cellStyle name="Výstup 2 9 2 2 3 3" xfId="23580" xr:uid="{4730F6F7-12FB-4A1D-8079-12B0BDA2D690}"/>
    <cellStyle name="Výstup 2 9 2 2 3 3 2" xfId="44651" xr:uid="{056C9776-441D-45BB-A75A-EB6E317E03F1}"/>
    <cellStyle name="Výstup 2 9 2 2 3 4" xfId="26380" xr:uid="{5476FB8D-A22A-4FE8-A92F-ADB2F17EF3B8}"/>
    <cellStyle name="Výstup 2 9 2 2 3 4 2" xfId="46901" xr:uid="{EE592612-0D38-4569-BC52-1FB914A06D9B}"/>
    <cellStyle name="Výstup 2 9 2 2 3 5" xfId="33144" xr:uid="{ACE5A99E-8563-4E7F-B6B8-0014967D1D9A}"/>
    <cellStyle name="Výstup 2 9 2 2 3_LI1" xfId="56169" xr:uid="{D02BB2D2-EAC7-4150-AFD7-D7A22B153FC0}"/>
    <cellStyle name="Výstup 2 9 2 2 4" xfId="15615" xr:uid="{3BB5D96F-425B-42E3-BB09-1A41B379E6C9}"/>
    <cellStyle name="Výstup 2 9 2 2 4 2" xfId="37096" xr:uid="{1B812117-0166-4C41-8D9E-C8338BC4DD9B}"/>
    <cellStyle name="Výstup 2 9 2 2 5" xfId="17142" xr:uid="{5C14A837-B53C-4239-8620-739CA6EF0E12}"/>
    <cellStyle name="Výstup 2 9 2 2 5 2" xfId="38549" xr:uid="{BFACD31E-E384-458E-BDA0-69029C2E2F07}"/>
    <cellStyle name="Výstup 2 9 2 2 6" xfId="29371" xr:uid="{359C0B6E-820F-4E8A-9796-BEF6B804A759}"/>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2 2" xfId="43681" xr:uid="{0D2B3DBE-FE23-4249-84AC-F4184BA9FDD2}"/>
    <cellStyle name="Výstup 2 9 2 3 2 2 3" xfId="25446" xr:uid="{430EB529-E18D-4E11-8FEB-914AB7666248}"/>
    <cellStyle name="Výstup 2 9 2 3 2 2 3 2" xfId="46444" xr:uid="{E815D339-C638-4618-A981-636B65C85F57}"/>
    <cellStyle name="Výstup 2 9 2 3 2 2 4" xfId="28043" xr:uid="{2FD1EAC1-7816-4A4C-BEF7-8BBC2FD41159}"/>
    <cellStyle name="Výstup 2 9 2 3 2 2 4 2" xfId="47604" xr:uid="{56F3DB5D-4661-4860-BDBC-C04A6C76BB88}"/>
    <cellStyle name="Výstup 2 9 2 3 2 2 5" xfId="35827" xr:uid="{F00C24DB-BB61-47BE-A2E8-B287436911F0}"/>
    <cellStyle name="Výstup 2 9 2 3 2 2_LI1" xfId="56171" xr:uid="{4B4BB118-6316-45B7-9A49-460CE7A4EE9E}"/>
    <cellStyle name="Výstup 2 9 2 3 2 3" xfId="18001" xr:uid="{8D02EC78-ACD2-4679-9EB1-858EE56EC034}"/>
    <cellStyle name="Výstup 2 9 2 3 2 3 2" xfId="39380" xr:uid="{326E626E-BD1B-42BB-BBC7-332A3F9CC9B8}"/>
    <cellStyle name="Výstup 2 9 2 3 2 4" xfId="15474" xr:uid="{070BAC56-5587-4952-BA28-B15DFD0C147C}"/>
    <cellStyle name="Výstup 2 9 2 3 2 4 2" xfId="36963" xr:uid="{FE8822B4-C787-493D-9A0C-8679EA6C316D}"/>
    <cellStyle name="Výstup 2 9 2 3 2 5" xfId="23193" xr:uid="{FEF1F0FE-44B2-44A4-BF52-8F63B1F36901}"/>
    <cellStyle name="Výstup 2 9 2 3 2 5 2" xfId="44274" xr:uid="{D46FD5C4-37F5-4965-89BB-CB6766C9ED25}"/>
    <cellStyle name="Výstup 2 9 2 3 2 6" xfId="31740" xr:uid="{D7F97868-A7F9-4F38-96C6-36682E9A5626}"/>
    <cellStyle name="Výstup 2 9 2 3 2_LI1" xfId="56170" xr:uid="{3B21ABCB-B5E5-4F03-B705-C3B9500F96B4}"/>
    <cellStyle name="Výstup 2 9 2 3 3" xfId="11135" xr:uid="{FF94C385-92D0-43FC-8A63-5736DEF97937}"/>
    <cellStyle name="Výstup 2 9 2 3 3 2" xfId="20677" xr:uid="{451D71A3-DE99-422E-9104-D71AB54F56EA}"/>
    <cellStyle name="Výstup 2 9 2 3 3 2 2" xfId="41853" xr:uid="{030A4635-E041-49CB-9DD0-8E50FADFD14D}"/>
    <cellStyle name="Výstup 2 9 2 3 3 3" xfId="23963" xr:uid="{6B008E58-A176-4E88-9B82-370AA46D9802}"/>
    <cellStyle name="Výstup 2 9 2 3 3 3 2" xfId="45026" xr:uid="{9481505E-EC06-4249-B0A5-468063E2B573}"/>
    <cellStyle name="Výstup 2 9 2 3 3 4" xfId="26737" xr:uid="{DD4533C6-2AC9-4E16-B75A-F3076C26DD60}"/>
    <cellStyle name="Výstup 2 9 2 3 3 4 2" xfId="47059" xr:uid="{096E8008-68DB-474C-8E84-E6261DDE940B}"/>
    <cellStyle name="Výstup 2 9 2 3 3 5" xfId="33563" xr:uid="{4582A71F-EA92-45CA-858C-C2A8646A8FB7}"/>
    <cellStyle name="Výstup 2 9 2 3 3_LI1" xfId="56172" xr:uid="{B49392F6-577C-4330-8299-9119EEBE8F2C}"/>
    <cellStyle name="Výstup 2 9 2 3 4" xfId="16062" xr:uid="{23FA934B-262B-4E5E-87EE-28CDD9BE665D}"/>
    <cellStyle name="Výstup 2 9 2 3 4 2" xfId="37526" xr:uid="{0316CD09-3320-4B7A-807B-5113BA8F4271}"/>
    <cellStyle name="Výstup 2 9 2 3 5" xfId="17012" xr:uid="{517F4AD8-CFFF-459A-A89F-1D967CF5A9CE}"/>
    <cellStyle name="Výstup 2 9 2 3 5 2" xfId="38425" xr:uid="{A5FED764-14BE-437B-976B-EDE49627550C}"/>
    <cellStyle name="Výstup 2 9 2 3 6" xfId="29711" xr:uid="{E183BBF2-8A12-48B1-8689-2283811504C8}"/>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2 2" xfId="42281" xr:uid="{CA3D6FF0-E3F5-47C3-8EC4-33847A1AA9DF}"/>
    <cellStyle name="Výstup 2 9 2 4 2 3" xfId="24358" xr:uid="{93EE5A2B-CF43-43A4-A6E6-11539816B125}"/>
    <cellStyle name="Výstup 2 9 2 4 2 3 2" xfId="45419" xr:uid="{9D1B0D09-13AB-489B-B400-019EF3EFAEC3}"/>
    <cellStyle name="Výstup 2 9 2 4 2 4" xfId="27118" xr:uid="{B2EC2FD5-102C-42CD-B3D7-367B0125A5A2}"/>
    <cellStyle name="Výstup 2 9 2 4 2 4 2" xfId="47233" xr:uid="{017241B6-FE79-4288-80FF-9B74C480FB32}"/>
    <cellStyle name="Výstup 2 9 2 4 2 5" xfId="33894" xr:uid="{27DF59A1-8B3C-4C56-BB77-0F32BA6258D7}"/>
    <cellStyle name="Výstup 2 9 2 4 2_LI1" xfId="56174" xr:uid="{3C514F66-F00F-45CB-AC98-B708CB59D322}"/>
    <cellStyle name="Výstup 2 9 2 4 3" xfId="16508" xr:uid="{3ACEDCE3-3C13-493A-97E7-406AF01EF68D}"/>
    <cellStyle name="Výstup 2 9 2 4 3 2" xfId="37961" xr:uid="{ACEC3730-D4D1-4F57-9991-383422AD01E8}"/>
    <cellStyle name="Výstup 2 9 2 4 4" xfId="21142" xr:uid="{C931E939-475D-475C-B1C6-0E9AC5125551}"/>
    <cellStyle name="Výstup 2 9 2 4 4 2" xfId="42304" xr:uid="{7C994AFA-0C03-46AF-BAB0-413406237C99}"/>
    <cellStyle name="Výstup 2 9 2 4 5" xfId="29963" xr:uid="{4DEECB94-355B-43EC-8E7F-2AA0A5F22F29}"/>
    <cellStyle name="Výstup 2 9 2 4_LI1" xfId="56173" xr:uid="{2814F565-B38F-4030-B0AD-7E4AFEF1E8BF}"/>
    <cellStyle name="Výstup 2 9 2 5" xfId="9196" xr:uid="{78096A20-1EB3-4D60-882F-0177EBB5FD5E}"/>
    <cellStyle name="Výstup 2 9 2 5 2" xfId="19439" xr:uid="{1010658C-1656-43DD-85EB-37B6859C8A49}"/>
    <cellStyle name="Výstup 2 9 2 5 2 2" xfId="40672" xr:uid="{4F388915-0CFE-4D47-BF34-4BED14666746}"/>
    <cellStyle name="Výstup 2 9 2 5 3" xfId="23012" xr:uid="{0CA21ACB-3F7C-4D18-ABB9-F8452336749E}"/>
    <cellStyle name="Výstup 2 9 2 5 3 2" xfId="44100" xr:uid="{66567226-CE74-4847-817F-6EC697C3DC1B}"/>
    <cellStyle name="Výstup 2 9 2 5 4" xfId="25894" xr:uid="{3C78D30F-A531-4D9F-B7CD-F23787C85BCC}"/>
    <cellStyle name="Výstup 2 9 2 5 4 2" xfId="46707" xr:uid="{52F74D4D-E7E2-4B52-9320-4B54ADF1C36C}"/>
    <cellStyle name="Výstup 2 9 2 5 5" xfId="32115" xr:uid="{6E6D429D-7D2C-455E-930C-00599E993B6F}"/>
    <cellStyle name="Výstup 2 9 2 5_LI1" xfId="56175" xr:uid="{0B978E91-B6DD-44FB-8B4C-5A37D91DF8C1}"/>
    <cellStyle name="Výstup 2 9 2 6" xfId="14686" xr:uid="{FE9740AA-B581-4AE0-B3B2-821FE7C8559B}"/>
    <cellStyle name="Výstup 2 9 2 6 2" xfId="36246" xr:uid="{AA3EF894-76B7-49BD-9990-106B3EDD21EE}"/>
    <cellStyle name="Výstup 2 9 2 7" xfId="18557" xr:uid="{7472F223-D095-47F6-B728-E52CCF329B9B}"/>
    <cellStyle name="Výstup 2 9 2 7 2" xfId="39874" xr:uid="{79654972-A1F3-4595-8DEB-A0981F4F4E0A}"/>
    <cellStyle name="Výstup 2 9 2 8" xfId="28431" xr:uid="{AB1F9958-61B3-4E37-91BB-556B4C3888F3}"/>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2 2" xfId="43022" xr:uid="{3537326B-DEF8-4803-97CC-D98655D0308D}"/>
    <cellStyle name="Výstup 2 9 3 2 2 3" xfId="24872" xr:uid="{FAA855EE-9671-4D6E-95A8-BC656F58787C}"/>
    <cellStyle name="Výstup 2 9 3 2 2 3 2" xfId="45883" xr:uid="{AF17732C-FAEF-47D6-B304-28E5732D72CF}"/>
    <cellStyle name="Výstup 2 9 3 2 2 4" xfId="27507" xr:uid="{E299C7E1-C2BA-4BDA-A279-FA88B76C1393}"/>
    <cellStyle name="Výstup 2 9 3 2 2 4 2" xfId="47354" xr:uid="{DA23831D-0724-42C0-B9A4-0D126171F548}"/>
    <cellStyle name="Výstup 2 9 3 2 2 5" xfId="35222" xr:uid="{06B4B26B-E504-48BE-8CE4-6749D6467197}"/>
    <cellStyle name="Výstup 2 9 3 2 2_LI1" xfId="56177" xr:uid="{668F004F-6D4A-4786-BACE-66A5B3C04203}"/>
    <cellStyle name="Výstup 2 9 3 2 3" xfId="17340" xr:uid="{5BE3A0A0-4AF6-4AEF-8D81-1AF1C4A345F0}"/>
    <cellStyle name="Výstup 2 9 3 2 3 2" xfId="38736" xr:uid="{67877C80-2966-4664-9B87-921B79E44194}"/>
    <cellStyle name="Výstup 2 9 3 2 4" xfId="15754" xr:uid="{ADD8EBDE-C94A-4B3B-9860-02618850B7B8}"/>
    <cellStyle name="Výstup 2 9 3 2 4 2" xfId="37231" xr:uid="{19FB686D-98C5-4308-9533-EBB0C647ACB2}"/>
    <cellStyle name="Výstup 2 9 3 2 5" xfId="23260" xr:uid="{CE3A0964-A3FA-402E-9560-B65B1DE92BD2}"/>
    <cellStyle name="Výstup 2 9 3 2 5 2" xfId="44338" xr:uid="{F87CED4C-7372-4F96-BF68-7CC4ADAE602E}"/>
    <cellStyle name="Výstup 2 9 3 2 6" xfId="31261" xr:uid="{601BF646-1B29-415B-A274-2BF13A808BD7}"/>
    <cellStyle name="Výstup 2 9 3 2_LI1" xfId="56176" xr:uid="{1D8C1BAF-59ED-4337-898C-54A690514D15}"/>
    <cellStyle name="Výstup 2 9 3 3" xfId="10245" xr:uid="{323E24ED-A3B6-4951-B8B2-A6CA5DB88288}"/>
    <cellStyle name="Výstup 2 9 3 3 2" xfId="20006" xr:uid="{67F0AF14-A6EE-45F9-85F7-710600DDDDF5}"/>
    <cellStyle name="Výstup 2 9 3 3 2 2" xfId="41209" xr:uid="{418A31DD-60C0-4F2F-ADF0-402D9FABCCDE}"/>
    <cellStyle name="Výstup 2 9 3 3 3" xfId="23394" xr:uid="{CE760665-28BA-42AB-B640-C0934F3A1340}"/>
    <cellStyle name="Výstup 2 9 3 3 3 2" xfId="44468" xr:uid="{54DEAC62-1FCD-4C50-BB3E-804357D9C084}"/>
    <cellStyle name="Výstup 2 9 3 3 4" xfId="26202" xr:uid="{BC1F3E8F-4424-418B-B662-29CA73490B00}"/>
    <cellStyle name="Výstup 2 9 3 3 4 2" xfId="46810" xr:uid="{D4D4D47D-39E9-4A27-A41B-457E298E8553}"/>
    <cellStyle name="Výstup 2 9 3 3 5" xfId="32959" xr:uid="{0A2EC646-48DD-4883-89F4-C9144DFCEF50}"/>
    <cellStyle name="Výstup 2 9 3 3_LI1" xfId="56178" xr:uid="{33199E69-49C4-449E-82B9-AA3D639E2190}"/>
    <cellStyle name="Výstup 2 9 3 4" xfId="15404" xr:uid="{09F2CB8D-57F9-4604-AB70-DD5F627A44C9}"/>
    <cellStyle name="Výstup 2 9 3 4 2" xfId="36893" xr:uid="{135D8879-65A1-434A-90FE-C01FCBD869B5}"/>
    <cellStyle name="Výstup 2 9 3 5" xfId="17152" xr:uid="{B13404CF-45F5-42C6-A39F-B90CD2336D58}"/>
    <cellStyle name="Výstup 2 9 3 5 2" xfId="38559" xr:uid="{EFDE732E-26F4-4E00-8F71-7E78CC8F4D3D}"/>
    <cellStyle name="Výstup 2 9 3 6" xfId="29232" xr:uid="{974AB447-CFF7-4E3B-B70D-567DF8F026C5}"/>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2 2" xfId="43474" xr:uid="{77A654D7-251E-46AD-AC60-30868748E19C}"/>
    <cellStyle name="Výstup 2 9 4 2 2 3" xfId="25239" xr:uid="{201A16CB-F18B-4582-885A-7166F84962D9}"/>
    <cellStyle name="Výstup 2 9 4 2 2 3 2" xfId="46237" xr:uid="{4805813C-AF15-4CD1-A180-2414492CC7DE}"/>
    <cellStyle name="Výstup 2 9 4 2 2 4" xfId="27836" xr:uid="{1FED865F-C9E0-4E19-BFB8-24BFBCC20EC5}"/>
    <cellStyle name="Výstup 2 9 4 2 2 4 2" xfId="47518" xr:uid="{BB65284E-9C21-4D17-806A-D8FBA6DD6903}"/>
    <cellStyle name="Výstup 2 9 4 2 2 5" xfId="35741" xr:uid="{4E72B9F2-D08F-42C5-B2F1-818F3CB3C9D3}"/>
    <cellStyle name="Výstup 2 9 4 2 2_LI1" xfId="56180" xr:uid="{52C661C2-8A39-4632-A17C-126B3F2F115D}"/>
    <cellStyle name="Výstup 2 9 4 2 3" xfId="17794" xr:uid="{FED1CB6B-1A0F-4748-8AD4-4664DAB0AC47}"/>
    <cellStyle name="Výstup 2 9 4 2 3 2" xfId="39173" xr:uid="{EC840272-9CB4-45A1-B408-E7110D0A1DBB}"/>
    <cellStyle name="Výstup 2 9 4 2 4" xfId="20343" xr:uid="{C951D096-4C39-4367-AD94-680E5ABAB795}"/>
    <cellStyle name="Výstup 2 9 4 2 4 2" xfId="41538" xr:uid="{18ECBAB8-9F5C-4919-9C9B-1D43C2B27A1A}"/>
    <cellStyle name="Výstup 2 9 4 2 5" xfId="21525" xr:uid="{F84FDD67-2424-4B92-80FD-7D9AD86BF688}"/>
    <cellStyle name="Výstup 2 9 4 2 5 2" xfId="42660" xr:uid="{86D6BB00-C588-4A1B-BC24-B4208DCD0473}"/>
    <cellStyle name="Výstup 2 9 4 2 6" xfId="31697" xr:uid="{681B3C28-0491-4DF2-8457-FEB535908DB9}"/>
    <cellStyle name="Výstup 2 9 4 2_LI1" xfId="56179" xr:uid="{F3AD9F87-E09B-4AFD-98A6-E5F665A00DA5}"/>
    <cellStyle name="Výstup 2 9 4 3" xfId="10928" xr:uid="{CA9C31AA-B51C-46A5-8174-2841537C028C}"/>
    <cellStyle name="Výstup 2 9 4 3 2" xfId="20470" xr:uid="{93049022-2D93-49FB-9605-5164D8DEBCE0}"/>
    <cellStyle name="Výstup 2 9 4 3 2 2" xfId="41646" xr:uid="{A1C63ED6-5412-4028-8F25-B7CED0F34C2C}"/>
    <cellStyle name="Výstup 2 9 4 3 3" xfId="23756" xr:uid="{FB97D476-A4F3-44D7-BBE7-DE2C6151B99A}"/>
    <cellStyle name="Výstup 2 9 4 3 3 2" xfId="44819" xr:uid="{20AA992C-5019-4723-8A94-CAFC9CF96851}"/>
    <cellStyle name="Výstup 2 9 4 3 4" xfId="26530" xr:uid="{4A26FDCC-F7B7-466B-A0C4-A068AF87611D}"/>
    <cellStyle name="Výstup 2 9 4 3 4 2" xfId="46973" xr:uid="{DCDE8187-C5B6-4221-9594-083E0311E987}"/>
    <cellStyle name="Výstup 2 9 4 3 5" xfId="33477" xr:uid="{C6EE80C4-F6DA-42E9-9E5E-42343368B009}"/>
    <cellStyle name="Výstup 2 9 4 3_LI1" xfId="56181" xr:uid="{FE0FE199-8530-42CD-AF2F-B364102CB46F}"/>
    <cellStyle name="Výstup 2 9 4 4" xfId="15855" xr:uid="{4C3A18A6-12DD-40F8-9A84-31CB451FE5B6}"/>
    <cellStyle name="Výstup 2 9 4 4 2" xfId="37319" xr:uid="{2D0C4D62-0416-456E-9194-1DC93C986A61}"/>
    <cellStyle name="Výstup 2 9 4 5" xfId="18352" xr:uid="{3378A16C-09A7-4A2F-91B3-D3C13A48EF4A}"/>
    <cellStyle name="Výstup 2 9 4 5 2" xfId="39703" xr:uid="{6A002A42-EBBD-45BB-B24C-667FA479ACE4}"/>
    <cellStyle name="Výstup 2 9 4 6" xfId="29668" xr:uid="{50273F59-B0ED-4BE6-BCF4-0C672550DA90}"/>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2 2" xfId="42075" xr:uid="{FDBF30A7-AC4C-4935-9AE1-B815857D0794}"/>
    <cellStyle name="Výstup 2 9 5 2 3" xfId="24176" xr:uid="{0489CF6D-A9F3-48E4-A151-E652E55355AE}"/>
    <cellStyle name="Výstup 2 9 5 2 3 2" xfId="45239" xr:uid="{6A03DDAF-0213-4CA7-9A2B-F5308EE2A122}"/>
    <cellStyle name="Výstup 2 9 5 2 4" xfId="26944" xr:uid="{D8EE5EAF-7E03-4D24-B0EC-A337166A9FA4}"/>
    <cellStyle name="Výstup 2 9 5 2 4 2" xfId="47147" xr:uid="{FCF2B2D6-B678-4612-A334-7C187C55C695}"/>
    <cellStyle name="Výstup 2 9 5 2 5" xfId="33713" xr:uid="{BF1C53F5-FCF0-4D94-A3CC-E090ADB977AF}"/>
    <cellStyle name="Výstup 2 9 5 2_LI1" xfId="56183" xr:uid="{5397B3A8-7DF4-4DD1-BF40-D76FA2B2AAFD}"/>
    <cellStyle name="Výstup 2 9 5 3" xfId="16291" xr:uid="{BC6F7931-E306-4D11-B181-D076AF55C73F}"/>
    <cellStyle name="Výstup 2 9 5 3 2" xfId="37752" xr:uid="{F5D9BD8F-E927-4868-B901-8619C2416543}"/>
    <cellStyle name="Výstup 2 9 5 4" xfId="15229" xr:uid="{BFA09A73-8216-401F-8B10-333D48C2394A}"/>
    <cellStyle name="Výstup 2 9 5 4 2" xfId="36735" xr:uid="{20150786-E9B0-4BA5-B361-01CD5A43014F}"/>
    <cellStyle name="Výstup 2 9 5 5" xfId="29824" xr:uid="{904363DC-8C45-4ECA-9FB8-4468C06C0DC4}"/>
    <cellStyle name="Výstup 2 9 5_LI1" xfId="56182" xr:uid="{49987567-5388-4CC3-853A-6AB60469545C}"/>
    <cellStyle name="Výstup 2 9 6" xfId="8895" xr:uid="{E6596A90-0D19-49B9-ACE6-ED3417CDA132}"/>
    <cellStyle name="Výstup 2 9 6 2" xfId="19195" xr:uid="{892D7277-E5BF-42FE-8DD5-3441AAF3025B}"/>
    <cellStyle name="Výstup 2 9 6 2 2" xfId="40433" xr:uid="{EAC97918-3C6A-4047-A488-856DC16D0C37}"/>
    <cellStyle name="Výstup 2 9 6 3" xfId="22794" xr:uid="{137866CC-79AF-4A33-B089-72DB8D65AB87}"/>
    <cellStyle name="Výstup 2 9 6 3 2" xfId="43886" xr:uid="{64245DA6-ACB9-41F2-9589-53306046BD5D}"/>
    <cellStyle name="Výstup 2 9 6 4" xfId="25687" xr:uid="{F0AC83D4-F89A-472F-BCB4-2847116D72F8}"/>
    <cellStyle name="Výstup 2 9 6 4 2" xfId="46621" xr:uid="{83B435F8-F69A-47D6-8891-BCA1BE350F69}"/>
    <cellStyle name="Výstup 2 9 6 5" xfId="31935" xr:uid="{9D3B97C2-34B9-4F6B-9211-3E67D9BF91ED}"/>
    <cellStyle name="Výstup 2 9 6_LI1" xfId="56184" xr:uid="{0D3A17FB-2DAC-4F1F-8A5D-34C81427D6DC}"/>
    <cellStyle name="Výstup 2 9 7" xfId="14440" xr:uid="{AD77C406-7719-4FCD-915A-BD24AFA6BF05}"/>
    <cellStyle name="Výstup 2 9 7 2" xfId="36005" xr:uid="{B03A15D3-813E-481F-849D-B080BCEADFC6}"/>
    <cellStyle name="Výstup 2 9 8" xfId="18769" xr:uid="{6B0CDA23-E8BC-4ECE-8E6F-07C0DBAB2C6F}"/>
    <cellStyle name="Výstup 2 9 8 2" xfId="40041" xr:uid="{43DADBC2-CD81-4393-A073-9B767C786535}"/>
    <cellStyle name="Výstup 2 9 9" xfId="28294" xr:uid="{DBD730E4-929B-4616-90D7-7D4FA67C4131}"/>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2 2" xfId="43248" xr:uid="{5D5B048F-A5A7-4422-BB87-C9A592104856}"/>
    <cellStyle name="Výstup 3 10 2 2 2 2 3" xfId="25072" xr:uid="{0449DC46-FAF0-49FC-AEB4-175F659EF2A2}"/>
    <cellStyle name="Výstup 3 10 2 2 2 2 3 2" xfId="46082" xr:uid="{85FC3BAA-4F88-4BF8-A9BA-B620D7DCF23C}"/>
    <cellStyle name="Výstup 3 10 2 2 2 2 4" xfId="27697" xr:uid="{44A360BC-B79C-447A-9182-05C026B44852}"/>
    <cellStyle name="Výstup 3 10 2 2 2 2 4 2" xfId="47450" xr:uid="{CCE877EA-4E93-448E-B621-76107F34BE37}"/>
    <cellStyle name="Výstup 3 10 2 2 2 2 5" xfId="35418" xr:uid="{6DB2AAC5-EE87-4890-81B6-0C10BE0315CB}"/>
    <cellStyle name="Výstup 3 10 2 2 2 2_LI1" xfId="56186" xr:uid="{685AC233-0D31-4147-8687-11AED6221106}"/>
    <cellStyle name="Výstup 3 10 2 2 2 3" xfId="17570" xr:uid="{4FB912A2-94F8-442C-BCEA-48C190D345B0}"/>
    <cellStyle name="Výstup 3 10 2 2 2 3 2" xfId="38958" xr:uid="{8977BB07-F497-421F-9B2A-539284167D46}"/>
    <cellStyle name="Výstup 3 10 2 2 2 4" xfId="18190" xr:uid="{3A10449F-6479-405C-9CB1-8BC3666E93C7}"/>
    <cellStyle name="Výstup 3 10 2 2 2 4 2" xfId="39566" xr:uid="{EBAC6650-E600-40E6-9017-B0DEA2F42FDB}"/>
    <cellStyle name="Výstup 3 10 2 2 2 5" xfId="25181" xr:uid="{6B5FC8FE-B42E-444C-A9B8-1A827C4EC154}"/>
    <cellStyle name="Výstup 3 10 2 2 2 5 2" xfId="46184" xr:uid="{D903F86F-3771-46CF-8A69-5D6475127BFC}"/>
    <cellStyle name="Výstup 3 10 2 2 2 6" xfId="31409" xr:uid="{A6DC3EA6-C850-4A80-A750-29A9B19CF6FE}"/>
    <cellStyle name="Výstup 3 10 2 2 2_LI1" xfId="56185" xr:uid="{647A290A-19D9-42F6-9640-7C79970EAC75}"/>
    <cellStyle name="Výstup 3 10 2 2 3" xfId="10535" xr:uid="{CD1C8C69-74CD-4956-A5C1-5030BE4F3C2E}"/>
    <cellStyle name="Výstup 3 10 2 2 3 2" xfId="20231" xr:uid="{F7B435F4-9AD8-4E60-BAE9-2A741A9B4F08}"/>
    <cellStyle name="Výstup 3 10 2 2 3 2 2" xfId="41428" xr:uid="{3E8FDA33-A542-4775-9600-5CC6FA82D72E}"/>
    <cellStyle name="Výstup 3 10 2 2 3 3" xfId="23592" xr:uid="{E18235AF-48E5-4429-B911-96B17605ED8F}"/>
    <cellStyle name="Výstup 3 10 2 2 3 3 2" xfId="44663" xr:uid="{17DC91E8-E2DD-49CD-9F4B-5E4F25DC33CF}"/>
    <cellStyle name="Výstup 3 10 2 2 3 4" xfId="26392" xr:uid="{E5148EB5-E183-42A6-9520-BBC77A8EDA35}"/>
    <cellStyle name="Výstup 3 10 2 2 3 4 2" xfId="46906" xr:uid="{C8EA69E7-4183-4146-B7B6-D3D6D1DC98E2}"/>
    <cellStyle name="Výstup 3 10 2 2 3 5" xfId="33155" xr:uid="{AC40D8EA-3A4E-403E-9D8C-24B1548CB2E2}"/>
    <cellStyle name="Výstup 3 10 2 2 3_LI1" xfId="56187" xr:uid="{2FE43D5A-CB5E-49FA-B446-BC515E902007}"/>
    <cellStyle name="Výstup 3 10 2 2 4" xfId="15628" xr:uid="{DE018806-111A-48E1-AF7D-BEA31BCF0F8A}"/>
    <cellStyle name="Výstup 3 10 2 2 4 2" xfId="37109" xr:uid="{F00E0102-1C1E-45D3-BC81-D603D30F5D31}"/>
    <cellStyle name="Výstup 3 10 2 2 5" xfId="15133" xr:uid="{19074385-0517-4DF5-8679-BD872C064E84}"/>
    <cellStyle name="Výstup 3 10 2 2 5 2" xfId="36650" xr:uid="{B9057C2C-C41D-47F1-8027-C48BB7A1C380}"/>
    <cellStyle name="Výstup 3 10 2 2 6" xfId="29380" xr:uid="{8A5B2AB1-7791-46B8-811D-EF0AE2DC36D0}"/>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2 2" xfId="43695" xr:uid="{672BCDF7-2147-406C-B5BE-9DBBB15B7B02}"/>
    <cellStyle name="Výstup 3 10 2 3 2 2 3" xfId="25460" xr:uid="{1048BBF2-0C9C-44F0-A09C-EB9AE22BCB67}"/>
    <cellStyle name="Výstup 3 10 2 3 2 2 3 2" xfId="46458" xr:uid="{5DB985BB-B6E2-453E-9293-DF9ADD8A97FE}"/>
    <cellStyle name="Výstup 3 10 2 3 2 2 4" xfId="28057" xr:uid="{5133DCAE-8034-48BE-ACCA-C5541A07D37C}"/>
    <cellStyle name="Výstup 3 10 2 3 2 2 4 2" xfId="47609" xr:uid="{EB9F811D-BAD8-472C-BB36-5469CE6DEAFE}"/>
    <cellStyle name="Výstup 3 10 2 3 2 2 5" xfId="35832" xr:uid="{71256B9F-62DF-4030-9147-AA3B8AC63D69}"/>
    <cellStyle name="Výstup 3 10 2 3 2 2_LI1" xfId="56189" xr:uid="{03A7C1EB-919D-4A44-BCA4-87E8289935D7}"/>
    <cellStyle name="Výstup 3 10 2 3 2 3" xfId="18015" xr:uid="{EE5209BF-EECB-4633-9C3C-90DF5F08C69F}"/>
    <cellStyle name="Výstup 3 10 2 3 2 3 2" xfId="39394" xr:uid="{D6026AD6-881A-4ACB-A37B-0F1359EA1EAD}"/>
    <cellStyle name="Výstup 3 10 2 3 2 4" xfId="22290" xr:uid="{9FFA9D6D-073D-446E-BBF9-81C93F4A5A76}"/>
    <cellStyle name="Výstup 3 10 2 3 2 4 2" xfId="43388" xr:uid="{1F16C49F-FCF4-49E7-9A4B-F50C2E1F36A0}"/>
    <cellStyle name="Výstup 3 10 2 3 2 5" xfId="15159" xr:uid="{7D3FA162-9500-41EE-84DD-01DA2B0988CA}"/>
    <cellStyle name="Výstup 3 10 2 3 2 5 2" xfId="36674" xr:uid="{39AAC174-198A-4E27-8246-24C636EAA245}"/>
    <cellStyle name="Výstup 3 10 2 3 2 6" xfId="31743" xr:uid="{998B0DC6-93DE-4FF8-B45D-227C2CA67A3E}"/>
    <cellStyle name="Výstup 3 10 2 3 2_LI1" xfId="56188" xr:uid="{3CC884A0-CD7C-4B52-BBB1-BBBEAAE13461}"/>
    <cellStyle name="Výstup 3 10 2 3 3" xfId="11149" xr:uid="{0727F9E9-0FA9-488C-818A-E775D53DF9FA}"/>
    <cellStyle name="Výstup 3 10 2 3 3 2" xfId="20691" xr:uid="{59406DD1-E51E-44EE-BC78-FC33A3B3FB58}"/>
    <cellStyle name="Výstup 3 10 2 3 3 2 2" xfId="41867" xr:uid="{F23FF40E-BE54-4DFE-BA37-212F04FABD73}"/>
    <cellStyle name="Výstup 3 10 2 3 3 3" xfId="23977" xr:uid="{33D91BFF-DA2C-4F9E-A228-2531B8A7159F}"/>
    <cellStyle name="Výstup 3 10 2 3 3 3 2" xfId="45040" xr:uid="{352CA9B4-1BB4-4289-AB8E-893FAFC7E8B4}"/>
    <cellStyle name="Výstup 3 10 2 3 3 4" xfId="26751" xr:uid="{26A1F813-042B-4892-83F8-91583E41A5AD}"/>
    <cellStyle name="Výstup 3 10 2 3 3 4 2" xfId="47064" xr:uid="{3C9EE36C-EE67-41A2-B2B6-C74BBEB47766}"/>
    <cellStyle name="Výstup 3 10 2 3 3 5" xfId="33568" xr:uid="{E3780203-19E4-4AC4-8C89-BD603A7F992C}"/>
    <cellStyle name="Výstup 3 10 2 3 3_LI1" xfId="56190" xr:uid="{282DF927-6812-46A8-9FED-1127A679CD39}"/>
    <cellStyle name="Výstup 3 10 2 3 4" xfId="16076" xr:uid="{21357D92-CE49-4367-8326-80474F9BEF1A}"/>
    <cellStyle name="Výstup 3 10 2 3 4 2" xfId="37540" xr:uid="{D756F4BD-FC59-4360-9BAD-F50C84B34BEB}"/>
    <cellStyle name="Výstup 3 10 2 3 5" xfId="19812" xr:uid="{30350C1B-5F28-4C87-A5FC-D61C679E9415}"/>
    <cellStyle name="Výstup 3 10 2 3 5 2" xfId="41020" xr:uid="{41467B3C-29D9-4B10-A6C5-EED57B8A6B1B}"/>
    <cellStyle name="Výstup 3 10 2 3 6" xfId="29714" xr:uid="{EC9FC653-84FC-41FE-A35F-50F0F62811B2}"/>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2 2" xfId="42294" xr:uid="{C859D6C9-7AD3-42C1-ACA7-2A7D833E35F6}"/>
    <cellStyle name="Výstup 3 10 2 4 2 3" xfId="24369" xr:uid="{2AFB03E1-4354-4A5C-938E-B0E784D6CFAB}"/>
    <cellStyle name="Výstup 3 10 2 4 2 3 2" xfId="45430" xr:uid="{56F9D295-0012-4DC2-9AAF-72158065EE81}"/>
    <cellStyle name="Výstup 3 10 2 4 2 4" xfId="27129" xr:uid="{EE6E2F22-C744-4791-9954-AFF38C22C0A7}"/>
    <cellStyle name="Výstup 3 10 2 4 2 4 2" xfId="47238" xr:uid="{DBAE7405-63A8-468D-BDD5-9F052EA3B187}"/>
    <cellStyle name="Výstup 3 10 2 4 2 5" xfId="33906" xr:uid="{F326D75A-857B-42CE-AF53-A50B84906D5F}"/>
    <cellStyle name="Výstup 3 10 2 4 2_LI1" xfId="56192" xr:uid="{931E0F29-1C47-45F1-B237-414E3E97345D}"/>
    <cellStyle name="Výstup 3 10 2 4 3" xfId="16520" xr:uid="{419CA5C2-6FCE-4974-B7DC-C70349CC2382}"/>
    <cellStyle name="Výstup 3 10 2 4 3 2" xfId="37973" xr:uid="{DACFACDC-1E63-429E-B69D-483E7B29FB36}"/>
    <cellStyle name="Výstup 3 10 2 4 4" xfId="18278" xr:uid="{552EED4F-A4D9-437F-B721-9980EBBDAFA5}"/>
    <cellStyle name="Výstup 3 10 2 4 4 2" xfId="39643" xr:uid="{BFFC06EA-502D-4FB7-A579-2F082796BFB7}"/>
    <cellStyle name="Výstup 3 10 2 4 5" xfId="29973" xr:uid="{D37E09DE-3DD6-4C44-A38F-B404BFA87BE2}"/>
    <cellStyle name="Výstup 3 10 2 4_LI1" xfId="56191" xr:uid="{CA81F0A7-388D-4453-B424-9A9DA12EC7E1}"/>
    <cellStyle name="Výstup 3 10 2 5" xfId="9216" xr:uid="{F77621E2-1278-4FEE-B85E-B3728D354B64}"/>
    <cellStyle name="Výstup 3 10 2 5 2" xfId="19454" xr:uid="{BECD0E59-9309-4286-BE29-99D7362B6192}"/>
    <cellStyle name="Výstup 3 10 2 5 2 2" xfId="40687" xr:uid="{8EEFD76B-5758-499E-8E89-1B26CD2889C4}"/>
    <cellStyle name="Výstup 3 10 2 5 3" xfId="23026" xr:uid="{2A57C08C-A658-406F-B7F8-7A997C189783}"/>
    <cellStyle name="Výstup 3 10 2 5 3 2" xfId="44114" xr:uid="{6937B803-3313-4491-A994-344AD7FDC244}"/>
    <cellStyle name="Výstup 3 10 2 5 4" xfId="25908" xr:uid="{3EC6C991-27CD-43DC-B045-215163C94699}"/>
    <cellStyle name="Výstup 3 10 2 5 4 2" xfId="46712" xr:uid="{1312369B-E486-4803-872A-00860D548A38}"/>
    <cellStyle name="Výstup 3 10 2 5 5" xfId="32126" xr:uid="{6A99BD7F-BA9C-460E-85A1-4881ACDDDBB7}"/>
    <cellStyle name="Výstup 3 10 2 5_LI1" xfId="56193" xr:uid="{37FDC698-74E9-4313-8AAF-700910EBA282}"/>
    <cellStyle name="Výstup 3 10 2 6" xfId="14701" xr:uid="{8DEC6902-891E-42F7-AD5A-90D73A62B3F0}"/>
    <cellStyle name="Výstup 3 10 2 6 2" xfId="36261" xr:uid="{251DCC44-D168-434E-A849-0237B840A90B}"/>
    <cellStyle name="Výstup 3 10 2 7" xfId="18543" xr:uid="{298C0768-5125-4853-8CA3-C7C019E35842}"/>
    <cellStyle name="Výstup 3 10 2 7 2" xfId="39863" xr:uid="{4445652F-43FE-4E57-80DD-565601EEE13B}"/>
    <cellStyle name="Výstup 3 10 2 8" xfId="28440" xr:uid="{3EB2A87E-50E7-490B-88D6-04FB23201CAB}"/>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2 2" xfId="43034" xr:uid="{E96D26C2-4A6E-4AF2-98EE-3766C63FA235}"/>
    <cellStyle name="Výstup 3 10 3 2 2 3" xfId="24884" xr:uid="{3B6354CA-B836-4D99-BA32-C757BD5F9C0B}"/>
    <cellStyle name="Výstup 3 10 3 2 2 3 2" xfId="45895" xr:uid="{6067C92B-DFD5-49EB-8043-8328B00AE233}"/>
    <cellStyle name="Výstup 3 10 3 2 2 4" xfId="27519" xr:uid="{4AF88D8A-3224-47E4-BFF0-A0D4F2A667A3}"/>
    <cellStyle name="Výstup 3 10 3 2 2 4 2" xfId="47360" xr:uid="{C01B9EC6-84D1-4F23-9E0C-959C9F6029FA}"/>
    <cellStyle name="Výstup 3 10 3 2 2 5" xfId="35234" xr:uid="{7E0BA7AD-BE02-4901-B00F-302C74E8F0B1}"/>
    <cellStyle name="Výstup 3 10 3 2 2_LI1" xfId="56195" xr:uid="{8BD7048E-6452-488E-B8B7-B2D17213CEE7}"/>
    <cellStyle name="Výstup 3 10 3 2 3" xfId="17353" xr:uid="{B1B2F0E1-53A0-432E-9275-9E824897A137}"/>
    <cellStyle name="Výstup 3 10 3 2 3 2" xfId="38749" xr:uid="{0CFB609A-3D03-4F76-94E7-78E9AC4A62A0}"/>
    <cellStyle name="Výstup 3 10 3 2 4" xfId="18211" xr:uid="{AA3CE39D-AD03-4D26-9D9A-411B6EB30969}"/>
    <cellStyle name="Výstup 3 10 3 2 4 2" xfId="39586" xr:uid="{3A285A3B-6062-4E91-A73E-99BEE0EBFF1E}"/>
    <cellStyle name="Výstup 3 10 3 2 5" xfId="24691" xr:uid="{D80A38D1-D9A0-478B-8353-05C523658BA1}"/>
    <cellStyle name="Výstup 3 10 3 2 5 2" xfId="45713" xr:uid="{26508F45-D27E-4B88-ABA5-FBBEF222F954}"/>
    <cellStyle name="Výstup 3 10 3 2 6" xfId="31271" xr:uid="{84284655-4BC8-4E9C-852E-479CE7D80420}"/>
    <cellStyle name="Výstup 3 10 3 2_LI1" xfId="56194" xr:uid="{0350F221-1A9C-47FE-8408-6529DFA2A813}"/>
    <cellStyle name="Výstup 3 10 3 3" xfId="10263" xr:uid="{65603A6F-0F59-4753-9B18-DE9BAAC9DA86}"/>
    <cellStyle name="Výstup 3 10 3 3 2" xfId="20018" xr:uid="{31050BE0-A12B-47F0-AF15-4D099416A462}"/>
    <cellStyle name="Výstup 3 10 3 3 2 2" xfId="41221" xr:uid="{EE965D68-0A09-455D-A184-607E05753203}"/>
    <cellStyle name="Výstup 3 10 3 3 3" xfId="23406" xr:uid="{3AC3E271-0447-49AA-8F18-12E3FDBD2235}"/>
    <cellStyle name="Výstup 3 10 3 3 3 2" xfId="44480" xr:uid="{F514BD05-8541-4D5C-953F-0536DB5FDF0B}"/>
    <cellStyle name="Výstup 3 10 3 3 4" xfId="26214" xr:uid="{6E824010-EF3A-4E6F-AFD3-D6BBC63FD821}"/>
    <cellStyle name="Výstup 3 10 3 3 4 2" xfId="46816" xr:uid="{7AB19305-2E8E-4787-9AFF-ED076931F439}"/>
    <cellStyle name="Výstup 3 10 3 3 5" xfId="32971" xr:uid="{6458F073-BE71-412C-8CDD-C1D04825031C}"/>
    <cellStyle name="Výstup 3 10 3 3_LI1" xfId="56196" xr:uid="{CC859E2E-C97F-49AB-B03C-8E1ACB5AB89D}"/>
    <cellStyle name="Výstup 3 10 3 4" xfId="15417" xr:uid="{83C44180-DD1D-4F70-AFF4-7708E5D9EB66}"/>
    <cellStyle name="Výstup 3 10 3 4 2" xfId="36906" xr:uid="{10E1B0F4-9EE4-4CEC-9CA2-CBDF08AEA433}"/>
    <cellStyle name="Výstup 3 10 3 5" xfId="15147" xr:uid="{16934CA7-EF27-4745-AFE8-D9B76DD8548D}"/>
    <cellStyle name="Výstup 3 10 3 5 2" xfId="36663" xr:uid="{2C28FDB3-0C2A-4A7D-8B03-9D3D3F70E9E6}"/>
    <cellStyle name="Výstup 3 10 3 6" xfId="29242" xr:uid="{3B58A677-EAB0-4CEB-B615-F12974227A33}"/>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2 2" xfId="43488" xr:uid="{C89371F2-5810-44E8-971B-306A7019F535}"/>
    <cellStyle name="Výstup 3 10 4 2 2 3" xfId="25253" xr:uid="{A90A39E5-4E85-490A-966A-321293DE42FC}"/>
    <cellStyle name="Výstup 3 10 4 2 2 3 2" xfId="46251" xr:uid="{2AB6DA62-6413-403C-89C5-A607EA226D52}"/>
    <cellStyle name="Výstup 3 10 4 2 2 4" xfId="27850" xr:uid="{C03F69D1-4756-48C0-82FA-D3257585F3A1}"/>
    <cellStyle name="Výstup 3 10 4 2 2 4 2" xfId="47523" xr:uid="{2EBD753A-084D-403F-A94F-14C58DB2126A}"/>
    <cellStyle name="Výstup 3 10 4 2 2 5" xfId="35746" xr:uid="{A083DEBC-2BE6-4B44-9833-F714CC848D87}"/>
    <cellStyle name="Výstup 3 10 4 2 2_LI1" xfId="56198" xr:uid="{8DFFBCA3-7B83-49D7-AE63-975E2C7C7D28}"/>
    <cellStyle name="Výstup 3 10 4 2 3" xfId="17808" xr:uid="{3A893544-52B8-48D2-AC26-92C39CB59C7B}"/>
    <cellStyle name="Výstup 3 10 4 2 3 2" xfId="39187" xr:uid="{B0E79232-8B3C-4F3C-9028-059BF635FF27}"/>
    <cellStyle name="Výstup 3 10 4 2 4" xfId="16700" xr:uid="{3170B30A-2813-40A0-811E-F73159BB79D8}"/>
    <cellStyle name="Výstup 3 10 4 2 4 2" xfId="38145" xr:uid="{760F3E35-D27A-419B-A8A3-78CFEE2340B0}"/>
    <cellStyle name="Výstup 3 10 4 2 5" xfId="23710" xr:uid="{064C25E3-92E1-46C4-8189-EF4C214CD63E}"/>
    <cellStyle name="Výstup 3 10 4 2 5 2" xfId="44773" xr:uid="{E2B034D1-89BC-405B-BA94-953D21BD51EC}"/>
    <cellStyle name="Výstup 3 10 4 2 6" xfId="31700" xr:uid="{4B029C7E-AD7B-4512-B235-011BE9FD830B}"/>
    <cellStyle name="Výstup 3 10 4 2_LI1" xfId="56197" xr:uid="{DA69C2EB-2CDA-4A30-8C88-EA88753ED364}"/>
    <cellStyle name="Výstup 3 10 4 3" xfId="10942" xr:uid="{9538AF28-0B56-431E-B113-34C3A26C4329}"/>
    <cellStyle name="Výstup 3 10 4 3 2" xfId="20484" xr:uid="{5F0683CF-885F-4506-B452-67D4588D7B9D}"/>
    <cellStyle name="Výstup 3 10 4 3 2 2" xfId="41660" xr:uid="{D68AC3A6-22CE-4208-803E-03F8C7B06BAB}"/>
    <cellStyle name="Výstup 3 10 4 3 3" xfId="23770" xr:uid="{318A53E6-749F-4CCD-B7E2-55190C931135}"/>
    <cellStyle name="Výstup 3 10 4 3 3 2" xfId="44833" xr:uid="{2F393C80-5719-4D14-931D-936588AC1445}"/>
    <cellStyle name="Výstup 3 10 4 3 4" xfId="26544" xr:uid="{21627294-8B1B-4BFE-88C0-12B49404DB44}"/>
    <cellStyle name="Výstup 3 10 4 3 4 2" xfId="46978" xr:uid="{4989BB55-2F37-4FC7-8768-F05672A113C0}"/>
    <cellStyle name="Výstup 3 10 4 3 5" xfId="33482" xr:uid="{AF2A5CCB-1411-4D1D-BC0C-083F2A6AB073}"/>
    <cellStyle name="Výstup 3 10 4 3_LI1" xfId="56199" xr:uid="{A2032D44-3154-40A8-9CEE-F4CE3CE72B68}"/>
    <cellStyle name="Výstup 3 10 4 4" xfId="15869" xr:uid="{C31F6DA0-B813-4836-AD5B-C0DC4AC66ABB}"/>
    <cellStyle name="Výstup 3 10 4 4 2" xfId="37333" xr:uid="{E7A64216-0776-46F0-913E-D3D37ABA1C19}"/>
    <cellStyle name="Výstup 3 10 4 5" xfId="17705" xr:uid="{49DE7BB2-2D6E-4983-8FC9-B6975C01E513}"/>
    <cellStyle name="Výstup 3 10 4 5 2" xfId="39086" xr:uid="{D37AB878-B588-4164-9965-1BDC16CA9EF5}"/>
    <cellStyle name="Výstup 3 10 4 6" xfId="29671" xr:uid="{B3DE1A51-4A6D-4BBA-8C5D-777F20CDD895}"/>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2 2" xfId="42087" xr:uid="{F3F918E1-7004-447D-AF61-223AEF3E12D9}"/>
    <cellStyle name="Výstup 3 10 5 2 3" xfId="24187" xr:uid="{DE492270-61DB-47CA-8A67-5E799684CFA4}"/>
    <cellStyle name="Výstup 3 10 5 2 3 2" xfId="45250" xr:uid="{23422D73-0C6E-4E76-A2C4-9AD176C84D16}"/>
    <cellStyle name="Výstup 3 10 5 2 4" xfId="26955" xr:uid="{2BB88898-F60D-4268-B703-8BB6A7768DD6}"/>
    <cellStyle name="Výstup 3 10 5 2 4 2" xfId="47152" xr:uid="{572DC9E4-B254-472C-8257-90061090FA2F}"/>
    <cellStyle name="Výstup 3 10 5 2 5" xfId="33724" xr:uid="{C12619EA-772D-4746-B376-A08007920B2A}"/>
    <cellStyle name="Výstup 3 10 5 2_LI1" xfId="56201" xr:uid="{E712E2B4-4A4E-4B16-BAC3-557842C0E770}"/>
    <cellStyle name="Výstup 3 10 5 3" xfId="16303" xr:uid="{899B41AA-ECEC-46D9-8436-FA88C06B44BA}"/>
    <cellStyle name="Výstup 3 10 5 3 2" xfId="37764" xr:uid="{063ED334-9D3F-45FE-A369-DEDFAAA610B0}"/>
    <cellStyle name="Výstup 3 10 5 4" xfId="19644" xr:uid="{1AE799E1-2A3E-43A9-B743-10E3F7D18BDA}"/>
    <cellStyle name="Výstup 3 10 5 4 2" xfId="40859" xr:uid="{B5C1CD8D-AA84-460E-AD39-93E50A13F8A0}"/>
    <cellStyle name="Výstup 3 10 5 5" xfId="29833" xr:uid="{1FC836DC-93D9-4396-82B9-D84AEC9608FD}"/>
    <cellStyle name="Výstup 3 10 5_LI1" xfId="56200" xr:uid="{B94C45F3-EAD7-460F-A550-6AA30EB79C6B}"/>
    <cellStyle name="Výstup 3 10 6" xfId="8915" xr:uid="{12D9CE2F-1467-4157-9F16-21DEC7423905}"/>
    <cellStyle name="Výstup 3 10 6 2" xfId="19209" xr:uid="{436029D7-1111-4978-AB87-61F69DF95EC1}"/>
    <cellStyle name="Výstup 3 10 6 2 2" xfId="40447" xr:uid="{2B447B24-573F-4D45-AAF4-4465A77AFC6E}"/>
    <cellStyle name="Výstup 3 10 6 3" xfId="22808" xr:uid="{C72A209C-CA51-4DF3-B0C2-930C97A26D5A}"/>
    <cellStyle name="Výstup 3 10 6 3 2" xfId="43900" xr:uid="{4BB75538-45D0-4B4E-BC19-36350AB51FA5}"/>
    <cellStyle name="Výstup 3 10 6 4" xfId="25701" xr:uid="{82830D9C-C9D6-46B6-8779-3FB9536B2168}"/>
    <cellStyle name="Výstup 3 10 6 4 2" xfId="46626" xr:uid="{424DF302-C433-49B4-84C7-C5F1432F6FE0}"/>
    <cellStyle name="Výstup 3 10 6 5" xfId="31946" xr:uid="{E18FB8B0-2021-4624-BAD4-FA165418B994}"/>
    <cellStyle name="Výstup 3 10 6_LI1" xfId="56202" xr:uid="{4573DCE8-5CE9-4E5F-9F9F-4CEC3FC901BB}"/>
    <cellStyle name="Výstup 3 10 7" xfId="14456" xr:uid="{36F63496-D177-41D3-AA50-1FBACC3AA8BC}"/>
    <cellStyle name="Výstup 3 10 7 2" xfId="36021" xr:uid="{0A32A4E3-FF6D-4EA9-94AF-D383096EAF21}"/>
    <cellStyle name="Výstup 3 10 8" xfId="18757" xr:uid="{0C32C6B1-3AF5-4A8A-A875-F5DE74F55611}"/>
    <cellStyle name="Výstup 3 10 8 2" xfId="40031" xr:uid="{1E2A9863-4835-4AB2-972A-25FAC5EF3AB5}"/>
    <cellStyle name="Výstup 3 10 9" xfId="28303" xr:uid="{C408FD5C-3146-426F-BCC8-F2B30CDFBCE7}"/>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2 2" xfId="43253" xr:uid="{67F2AB33-1FC9-43F8-BBF2-E15D2D58C283}"/>
    <cellStyle name="Výstup 3 11 2 2 2 2 3" xfId="25077" xr:uid="{B67C1979-EFE4-4DDF-A2E9-87D0AC56AA36}"/>
    <cellStyle name="Výstup 3 11 2 2 2 2 3 2" xfId="46087" xr:uid="{8379A837-03C0-4941-9A31-EBE217FE9588}"/>
    <cellStyle name="Výstup 3 11 2 2 2 2 4" xfId="27702" xr:uid="{19A58751-27DE-4916-B72A-176904B3B8D2}"/>
    <cellStyle name="Výstup 3 11 2 2 2 2 4 2" xfId="47451" xr:uid="{83001DFB-6ED3-495A-896A-0C49A9A8591E}"/>
    <cellStyle name="Výstup 3 11 2 2 2 2 5" xfId="35419" xr:uid="{1E4FFBCB-90FC-42BD-9DAA-8560405979A7}"/>
    <cellStyle name="Výstup 3 11 2 2 2 2_LI1" xfId="56204" xr:uid="{434D231B-7DC5-44F7-B02E-041438735D2E}"/>
    <cellStyle name="Výstup 3 11 2 2 2 3" xfId="17575" xr:uid="{69D0308C-2757-49AF-BF58-13F3523007A2}"/>
    <cellStyle name="Výstup 3 11 2 2 2 3 2" xfId="38963" xr:uid="{62EA0A02-35AE-4214-AB16-EA41A5B66899}"/>
    <cellStyle name="Výstup 3 11 2 2 2 4" xfId="18189" xr:uid="{9D324D3E-C9A9-4957-910A-3AD3ACF921D5}"/>
    <cellStyle name="Výstup 3 11 2 2 2 4 2" xfId="39565" xr:uid="{B62D0D2E-938F-41FC-88BA-4761C3FFE30C}"/>
    <cellStyle name="Výstup 3 11 2 2 2 5" xfId="24740" xr:uid="{74F0F9BB-8568-4090-979A-B657D17723EE}"/>
    <cellStyle name="Výstup 3 11 2 2 2 5 2" xfId="45757" xr:uid="{9932C2DC-7E42-4173-A37E-7005B2D9B1C3}"/>
    <cellStyle name="Výstup 3 11 2 2 2 6" xfId="31410" xr:uid="{C8AD78F4-F054-4865-8A4F-B9A1A161C97F}"/>
    <cellStyle name="Výstup 3 11 2 2 2_LI1" xfId="56203" xr:uid="{CB3F1121-4059-4274-BFDA-FADA51B8ADE1}"/>
    <cellStyle name="Výstup 3 11 2 2 3" xfId="10540" xr:uid="{639F0292-85B5-4CB6-AF6E-79B75E02A56B}"/>
    <cellStyle name="Výstup 3 11 2 2 3 2" xfId="20236" xr:uid="{49038466-C43D-4A47-9278-FBCCB2D3DBAD}"/>
    <cellStyle name="Výstup 3 11 2 2 3 2 2" xfId="41433" xr:uid="{C5AFA9AE-D1B6-4D8E-8E86-B419EB1AF027}"/>
    <cellStyle name="Výstup 3 11 2 2 3 3" xfId="23597" xr:uid="{50576CEE-55E6-4BBF-8A5E-80914A1A40C8}"/>
    <cellStyle name="Výstup 3 11 2 2 3 3 2" xfId="44668" xr:uid="{2D72B456-DC88-442B-935C-A971FD07CB5C}"/>
    <cellStyle name="Výstup 3 11 2 2 3 4" xfId="26397" xr:uid="{C5C892BC-E248-4421-A331-0406BDB7B143}"/>
    <cellStyle name="Výstup 3 11 2 2 3 4 2" xfId="46907" xr:uid="{CBF1F89B-CF29-44BD-8FF3-00EA2E9ABE91}"/>
    <cellStyle name="Výstup 3 11 2 2 3 5" xfId="33156" xr:uid="{168F8766-7631-42B8-93A4-A40037E3FA33}"/>
    <cellStyle name="Výstup 3 11 2 2 3_LI1" xfId="56205" xr:uid="{B3B4B951-0AB5-4C4E-A39A-CDE43A9B4D1A}"/>
    <cellStyle name="Výstup 3 11 2 2 4" xfId="15633" xr:uid="{E6FFAD22-3BA2-42D8-BFED-15CC598850F0}"/>
    <cellStyle name="Výstup 3 11 2 2 4 2" xfId="37114" xr:uid="{94BE2DF2-5B33-4409-941B-608B0EB3478B}"/>
    <cellStyle name="Výstup 3 11 2 2 5" xfId="21288" xr:uid="{27B011C5-8718-46C1-B1D0-092B73866C7D}"/>
    <cellStyle name="Výstup 3 11 2 2 5 2" xfId="42442" xr:uid="{82AAC4DD-7A9E-4B3A-A7A1-26FE8C19847A}"/>
    <cellStyle name="Výstup 3 11 2 2 6" xfId="29381" xr:uid="{6748FA36-644D-4589-ACEB-39E50E59B9B3}"/>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2 2" xfId="43700" xr:uid="{8A86D210-B65D-44BF-B295-4E598E2F6BB5}"/>
    <cellStyle name="Výstup 3 11 2 3 2 2 3" xfId="25465" xr:uid="{15219585-6BEB-42C7-90B8-DA7B1D47B085}"/>
    <cellStyle name="Výstup 3 11 2 3 2 2 3 2" xfId="46463" xr:uid="{6D43B5F1-B1F2-48D6-914D-67977271453C}"/>
    <cellStyle name="Výstup 3 11 2 3 2 2 4" xfId="28062" xr:uid="{E861BBA5-7869-4355-AFAF-A45849A653DE}"/>
    <cellStyle name="Výstup 3 11 2 3 2 2 4 2" xfId="47610" xr:uid="{139A544B-7AD1-474B-9452-A41133E12438}"/>
    <cellStyle name="Výstup 3 11 2 3 2 2 5" xfId="35833" xr:uid="{E78D2A3F-D2FA-414D-9682-2B8A486C5F75}"/>
    <cellStyle name="Výstup 3 11 2 3 2 2_LI1" xfId="56207" xr:uid="{4E97273E-475B-4C7A-A33D-18012CAF6212}"/>
    <cellStyle name="Výstup 3 11 2 3 2 3" xfId="18020" xr:uid="{CF674E48-C7D6-4BE1-92C5-93C8CC52E817}"/>
    <cellStyle name="Výstup 3 11 2 3 2 3 2" xfId="39399" xr:uid="{76259194-2E68-4491-A2A9-E032FA8F36CB}"/>
    <cellStyle name="Výstup 3 11 2 3 2 4" xfId="21739" xr:uid="{E98DF414-5974-4364-81A5-7C0D8641A750}"/>
    <cellStyle name="Výstup 3 11 2 3 2 4 2" xfId="42852" xr:uid="{C5343EB5-B603-4A05-AED5-75AF9130D31F}"/>
    <cellStyle name="Výstup 3 11 2 3 2 5" xfId="21623" xr:uid="{DCCC2E1D-7209-47A1-AE82-BDB1D2D2FC4D}"/>
    <cellStyle name="Výstup 3 11 2 3 2 5 2" xfId="42749" xr:uid="{CDC81A36-C20B-42F7-9C26-4FF32D4492BB}"/>
    <cellStyle name="Výstup 3 11 2 3 2 6" xfId="31744" xr:uid="{7AB5BCF2-875D-45BF-AFD4-18BD77A619F6}"/>
    <cellStyle name="Výstup 3 11 2 3 2_LI1" xfId="56206" xr:uid="{6CB0B3C3-D080-4685-98F8-58A41FEEAF33}"/>
    <cellStyle name="Výstup 3 11 2 3 3" xfId="11154" xr:uid="{A2115D23-B470-4ED2-BE7A-9ABA238C6063}"/>
    <cellStyle name="Výstup 3 11 2 3 3 2" xfId="20696" xr:uid="{F62D054E-72D6-48D9-9F7F-F67C7D514208}"/>
    <cellStyle name="Výstup 3 11 2 3 3 2 2" xfId="41872" xr:uid="{BC6597C0-F3C3-45F9-87E4-22F6CF30BA23}"/>
    <cellStyle name="Výstup 3 11 2 3 3 3" xfId="23982" xr:uid="{7999D26A-0E35-435D-9657-FF8E88070A91}"/>
    <cellStyle name="Výstup 3 11 2 3 3 3 2" xfId="45045" xr:uid="{9F27363B-4A50-4B50-B775-06F4FAA96967}"/>
    <cellStyle name="Výstup 3 11 2 3 3 4" xfId="26756" xr:uid="{37DE92AA-78E8-4A05-BDE8-208C0647D8F7}"/>
    <cellStyle name="Výstup 3 11 2 3 3 4 2" xfId="47065" xr:uid="{E67519ED-CF10-4AAA-A693-A883F29C05F1}"/>
    <cellStyle name="Výstup 3 11 2 3 3 5" xfId="33569" xr:uid="{830803B4-C904-45CF-89FF-F54CC35D42D6}"/>
    <cellStyle name="Výstup 3 11 2 3 3_LI1" xfId="56208" xr:uid="{798346FB-34B1-4BF1-8095-90884F912BD6}"/>
    <cellStyle name="Výstup 3 11 2 3 4" xfId="16081" xr:uid="{7A422075-9599-467E-87B2-B2869A99FE66}"/>
    <cellStyle name="Výstup 3 11 2 3 4 2" xfId="37545" xr:uid="{2DE4FCA8-E9D2-41AC-A1F5-94D9893DFABA}"/>
    <cellStyle name="Výstup 3 11 2 3 5" xfId="15018" xr:uid="{0410CBCE-39DA-43EE-A3F5-85B7BD5FE493}"/>
    <cellStyle name="Výstup 3 11 2 3 5 2" xfId="36552" xr:uid="{9FAE9038-CFCE-43ED-B445-4965F7BE9A7C}"/>
    <cellStyle name="Výstup 3 11 2 3 6" xfId="29715" xr:uid="{8B5A519E-CAD4-42D6-9209-15372A9C8204}"/>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2 2" xfId="42297" xr:uid="{3B411AD1-F96B-451A-BAC6-6E69BF710740}"/>
    <cellStyle name="Výstup 3 11 2 4 2 3" xfId="24372" xr:uid="{B632C076-DAD9-44A9-A594-3F6EABA03E24}"/>
    <cellStyle name="Výstup 3 11 2 4 2 3 2" xfId="45433" xr:uid="{6D29C3F9-7901-4ACF-B4F7-C933FFC94174}"/>
    <cellStyle name="Výstup 3 11 2 4 2 4" xfId="27132" xr:uid="{F8A50894-1599-4765-BA5E-224C774015D4}"/>
    <cellStyle name="Výstup 3 11 2 4 2 4 2" xfId="47239" xr:uid="{B662F46A-3AE2-4C4A-B1E2-F6C12EE55577}"/>
    <cellStyle name="Výstup 3 11 2 4 2 5" xfId="33907" xr:uid="{F8A6D179-3973-4965-8F21-8C8EAFAC5CA0}"/>
    <cellStyle name="Výstup 3 11 2 4 2_LI1" xfId="56210" xr:uid="{55534D67-9C8D-48F7-92FC-D43F8615EE84}"/>
    <cellStyle name="Výstup 3 11 2 4 3" xfId="16523" xr:uid="{AEBD41ED-E069-4D6D-87C3-02EEF7F8EB8A}"/>
    <cellStyle name="Výstup 3 11 2 4 3 2" xfId="37976" xr:uid="{B91D0FA7-390B-4548-A6A2-EA1BEC335A4B}"/>
    <cellStyle name="Výstup 3 11 2 4 4" xfId="17739" xr:uid="{09E25E30-8462-4653-B2FA-F3D93118A290}"/>
    <cellStyle name="Výstup 3 11 2 4 4 2" xfId="39119" xr:uid="{F8430F34-1C10-4078-B3BF-EB604AE79B8E}"/>
    <cellStyle name="Výstup 3 11 2 4 5" xfId="29974" xr:uid="{B7EE8F95-8E53-49C7-8C46-039BA8029702}"/>
    <cellStyle name="Výstup 3 11 2 4_LI1" xfId="56209" xr:uid="{7D58F601-B187-47E0-BBB4-FFEC9284FB3A}"/>
    <cellStyle name="Výstup 3 11 2 5" xfId="9221" xr:uid="{A15DA7E6-19F3-4635-B47A-982B680B3B6C}"/>
    <cellStyle name="Výstup 3 11 2 5 2" xfId="19459" xr:uid="{BC6AF094-8F18-4F46-BC05-BC57A8CAEE0A}"/>
    <cellStyle name="Výstup 3 11 2 5 2 2" xfId="40692" xr:uid="{4B6FFD1C-8BC9-4DEE-B0BA-B10041FC0E7E}"/>
    <cellStyle name="Výstup 3 11 2 5 3" xfId="23031" xr:uid="{7B8715FE-06F2-4AD6-BC3B-776D6DD1ACD4}"/>
    <cellStyle name="Výstup 3 11 2 5 3 2" xfId="44119" xr:uid="{B78C96C0-83AE-4515-A5EB-D896A6083F68}"/>
    <cellStyle name="Výstup 3 11 2 5 4" xfId="25913" xr:uid="{68D68E2E-2211-4218-BF5B-A53142F6B6DB}"/>
    <cellStyle name="Výstup 3 11 2 5 4 2" xfId="46713" xr:uid="{43127CF9-52AC-467A-8A5A-F6AF92FC6784}"/>
    <cellStyle name="Výstup 3 11 2 5 5" xfId="32127" xr:uid="{D3D89EA4-934E-45BC-A235-490FC9977829}"/>
    <cellStyle name="Výstup 3 11 2 5_LI1" xfId="56211" xr:uid="{5922E257-9DFF-45AE-B092-15F90E209676}"/>
    <cellStyle name="Výstup 3 11 2 6" xfId="14706" xr:uid="{AD2DCEC7-3959-4996-92E5-6292E0E8D908}"/>
    <cellStyle name="Výstup 3 11 2 6 2" xfId="36266" xr:uid="{3D5EB1B6-40DF-462A-97BF-7C57A32F2830}"/>
    <cellStyle name="Výstup 3 11 2 7" xfId="18538" xr:uid="{62B1B3DE-79C7-49EF-9EB2-8B12DDDE0F87}"/>
    <cellStyle name="Výstup 3 11 2 7 2" xfId="39858" xr:uid="{D04FE01E-71A5-4C94-82FC-72BBB28E528D}"/>
    <cellStyle name="Výstup 3 11 2 8" xfId="28441" xr:uid="{2985E507-131C-45E8-8EB8-A59793843EA4}"/>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2 2" xfId="43039" xr:uid="{265D023E-4BEC-4CE7-AAAC-507CC9B0372A}"/>
    <cellStyle name="Výstup 3 11 3 2 2 3" xfId="24889" xr:uid="{99374D18-88F1-4EE1-8D96-EBC66491D549}"/>
    <cellStyle name="Výstup 3 11 3 2 2 3 2" xfId="45900" xr:uid="{08AA5C87-3511-4B5C-AA4C-AD738A178061}"/>
    <cellStyle name="Výstup 3 11 3 2 2 4" xfId="27524" xr:uid="{D485E966-FF5A-4DAA-A5FF-5D1E13FFAAF3}"/>
    <cellStyle name="Výstup 3 11 3 2 2 4 2" xfId="47363" xr:uid="{62F01417-6B10-4B50-99A4-086F8CA1172B}"/>
    <cellStyle name="Výstup 3 11 3 2 2 5" xfId="35237" xr:uid="{2E866806-4992-406A-B839-9AD341E8FB49}"/>
    <cellStyle name="Výstup 3 11 3 2 2_LI1" xfId="56213" xr:uid="{D8775806-D3C5-43B0-AB30-5A12C004D7DE}"/>
    <cellStyle name="Výstup 3 11 3 2 3" xfId="17358" xr:uid="{AA6B1402-DCBB-4723-AA3B-1671D13E4245}"/>
    <cellStyle name="Výstup 3 11 3 2 3 2" xfId="38754" xr:uid="{150DE65B-C9F2-4749-8F30-6FFE3CB55AC9}"/>
    <cellStyle name="Výstup 3 11 3 2 4" xfId="14960" xr:uid="{48578D12-AE94-48AB-B105-14A951BEBB99}"/>
    <cellStyle name="Výstup 3 11 3 2 4 2" xfId="36502" xr:uid="{4FF038DA-BC4F-482A-AE0A-94D4A915DBED}"/>
    <cellStyle name="Výstup 3 11 3 2 5" xfId="24626" xr:uid="{0659DAF4-924A-42FB-8E66-A7C41625F8EB}"/>
    <cellStyle name="Výstup 3 11 3 2 5 2" xfId="45656" xr:uid="{2E84311E-F2F1-45A3-A59E-6824F3E09A3F}"/>
    <cellStyle name="Výstup 3 11 3 2 6" xfId="31272" xr:uid="{AA0E6C15-9FEA-491D-8C68-98C5319169A9}"/>
    <cellStyle name="Výstup 3 11 3 2_LI1" xfId="56212" xr:uid="{482BEE9F-2AD5-43D7-8456-795B006A45F4}"/>
    <cellStyle name="Výstup 3 11 3 3" xfId="10268" xr:uid="{AA5F0A1B-DED3-48BA-8692-EEEC4FC82FA0}"/>
    <cellStyle name="Výstup 3 11 3 3 2" xfId="20023" xr:uid="{AB77CB3A-8F84-4887-8D1D-044F06898FD6}"/>
    <cellStyle name="Výstup 3 11 3 3 2 2" xfId="41226" xr:uid="{28F18E3B-84C1-4AC7-9C9E-C9496C041A42}"/>
    <cellStyle name="Výstup 3 11 3 3 3" xfId="23411" xr:uid="{1F766937-F692-41EF-8A12-9060355283E6}"/>
    <cellStyle name="Výstup 3 11 3 3 3 2" xfId="44485" xr:uid="{B7BA36A4-655E-4F34-B95B-5AF8F6D69542}"/>
    <cellStyle name="Výstup 3 11 3 3 4" xfId="26219" xr:uid="{A5B37C8B-6933-43C8-979F-E1DFFBEFF290}"/>
    <cellStyle name="Výstup 3 11 3 3 4 2" xfId="46819" xr:uid="{AE6B3946-A11C-4ECD-AF18-D40AF5724243}"/>
    <cellStyle name="Výstup 3 11 3 3 5" xfId="32974" xr:uid="{14860281-C94D-4160-861E-485BD23F3FE6}"/>
    <cellStyle name="Výstup 3 11 3 3_LI1" xfId="56214" xr:uid="{74CDFA02-2891-4C6D-82EF-86A2C17393CB}"/>
    <cellStyle name="Výstup 3 11 3 4" xfId="15422" xr:uid="{EFC47EB3-EEAE-4F08-BDED-3501EF0C494B}"/>
    <cellStyle name="Výstup 3 11 3 4 2" xfId="36911" xr:uid="{B071BCB2-33DA-4795-B513-589E26B695CE}"/>
    <cellStyle name="Výstup 3 11 3 5" xfId="21299" xr:uid="{A0C8C095-BD3C-428E-9F2C-898AC03B0D9E}"/>
    <cellStyle name="Výstup 3 11 3 5 2" xfId="42452" xr:uid="{5B66E455-7887-4E82-89C6-39BB70F08C0A}"/>
    <cellStyle name="Výstup 3 11 3 6" xfId="29243" xr:uid="{12E8831D-2190-491F-806A-24CA099BCFDA}"/>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2 2" xfId="43493" xr:uid="{971FF696-3398-44A8-9089-AEE5EA399871}"/>
    <cellStyle name="Výstup 3 11 4 2 2 3" xfId="25258" xr:uid="{68A491B6-F4C3-49EB-A654-29011E2D0355}"/>
    <cellStyle name="Výstup 3 11 4 2 2 3 2" xfId="46256" xr:uid="{CE662671-18A3-41A6-B7D4-5011363DC585}"/>
    <cellStyle name="Výstup 3 11 4 2 2 4" xfId="27855" xr:uid="{C575B94A-1314-4D99-BD97-0A6D202F25A9}"/>
    <cellStyle name="Výstup 3 11 4 2 2 4 2" xfId="47524" xr:uid="{1F6A8E81-4601-43C9-A463-83415B205198}"/>
    <cellStyle name="Výstup 3 11 4 2 2 5" xfId="35747" xr:uid="{81E1AC74-6D1F-4EB9-87FE-4F85227367C8}"/>
    <cellStyle name="Výstup 3 11 4 2 2_LI1" xfId="56216" xr:uid="{02661B2E-0D4E-4A18-B297-CC2850E8A0D8}"/>
    <cellStyle name="Výstup 3 11 4 2 3" xfId="17813" xr:uid="{BB7BA65A-1A10-471C-9678-2763753657ED}"/>
    <cellStyle name="Výstup 3 11 4 2 3 2" xfId="39192" xr:uid="{3779A1DA-9EFC-4150-BD2E-512F472F918A}"/>
    <cellStyle name="Výstup 3 11 4 2 4" xfId="15808" xr:uid="{1F1138D0-42F5-4088-9FF1-382025973448}"/>
    <cellStyle name="Výstup 3 11 4 2 4 2" xfId="37272" xr:uid="{F00CCBFF-EE57-40D9-A1BB-A5A91EA2EA04}"/>
    <cellStyle name="Výstup 3 11 4 2 5" xfId="23275" xr:uid="{89038E97-AE0C-4A09-9690-C22091C0FE3F}"/>
    <cellStyle name="Výstup 3 11 4 2 5 2" xfId="44350" xr:uid="{98930945-39E4-4415-9E48-FA70995F5D38}"/>
    <cellStyle name="Výstup 3 11 4 2 6" xfId="31701" xr:uid="{5274111A-999B-49D1-BD77-0B3EB0BDF065}"/>
    <cellStyle name="Výstup 3 11 4 2_LI1" xfId="56215" xr:uid="{61811F72-DF9F-4FFA-A61A-2C4816D56DFC}"/>
    <cellStyle name="Výstup 3 11 4 3" xfId="10947" xr:uid="{82C98B1A-DC17-49C0-A116-470E52703E60}"/>
    <cellStyle name="Výstup 3 11 4 3 2" xfId="20489" xr:uid="{89F27916-84D2-4B5B-9175-61CC0E5F5F86}"/>
    <cellStyle name="Výstup 3 11 4 3 2 2" xfId="41665" xr:uid="{B525D621-0724-4ED3-B1DF-C48805B70EE5}"/>
    <cellStyle name="Výstup 3 11 4 3 3" xfId="23775" xr:uid="{863FEC5A-5EB5-4BC9-994E-EDD7DB958C18}"/>
    <cellStyle name="Výstup 3 11 4 3 3 2" xfId="44838" xr:uid="{23EE9EE9-6E77-4472-A7F1-ACEA78E60969}"/>
    <cellStyle name="Výstup 3 11 4 3 4" xfId="26549" xr:uid="{AEF5752F-0BED-4BEF-A01E-2C92301618AF}"/>
    <cellStyle name="Výstup 3 11 4 3 4 2" xfId="46979" xr:uid="{F507B7EC-E84F-4491-B4FF-4A48AA4E023B}"/>
    <cellStyle name="Výstup 3 11 4 3 5" xfId="33483" xr:uid="{86298C7B-C938-4264-BFCE-5AB8700B7F8D}"/>
    <cellStyle name="Výstup 3 11 4 3_LI1" xfId="56217" xr:uid="{2CCAA81F-BB94-496B-9491-0E5D1BB2080E}"/>
    <cellStyle name="Výstup 3 11 4 4" xfId="15874" xr:uid="{D8EC542D-470C-4A2A-8EB9-B3A3E2DDB751}"/>
    <cellStyle name="Výstup 3 11 4 4 2" xfId="37338" xr:uid="{DCEFDCC3-2F89-485F-981B-EE41B3EE0581}"/>
    <cellStyle name="Výstup 3 11 4 5" xfId="17154" xr:uid="{BF69D874-513A-4B1D-A2D9-8CB662C461D3}"/>
    <cellStyle name="Výstup 3 11 4 5 2" xfId="38561" xr:uid="{76C0C1FA-9622-4302-984E-5E92F51C728B}"/>
    <cellStyle name="Výstup 3 11 4 6" xfId="29672" xr:uid="{4EE1A4C4-CA4D-4E51-9026-39F11F39F401}"/>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2 2" xfId="42090" xr:uid="{1C818A2E-B97D-46B9-955E-BA9B21B81426}"/>
    <cellStyle name="Výstup 3 11 5 2 3" xfId="24190" xr:uid="{D2C2DE21-1D68-4EC0-ACED-84E189A9ECD8}"/>
    <cellStyle name="Výstup 3 11 5 2 3 2" xfId="45253" xr:uid="{EEB628A5-BA6E-4767-87A3-E1EEB31058F2}"/>
    <cellStyle name="Výstup 3 11 5 2 4" xfId="26958" xr:uid="{D03419F5-DC45-44A1-B4F8-FA4F4FA958B8}"/>
    <cellStyle name="Výstup 3 11 5 2 4 2" xfId="47153" xr:uid="{8A85C052-6F0E-4F33-B329-138D1FA638B3}"/>
    <cellStyle name="Výstup 3 11 5 2 5" xfId="33725" xr:uid="{30328664-AECE-4897-867B-7CD118CD6F7E}"/>
    <cellStyle name="Výstup 3 11 5 2_LI1" xfId="56219" xr:uid="{87BE8A05-2622-449A-ADF0-E0405C87AE2A}"/>
    <cellStyle name="Výstup 3 11 5 3" xfId="16306" xr:uid="{D6B76F71-775E-4E3D-B816-1BD8CBC8592C}"/>
    <cellStyle name="Výstup 3 11 5 3 2" xfId="37767" xr:uid="{4F52B052-BC51-4FFF-8B7D-14220DF0215E}"/>
    <cellStyle name="Výstup 3 11 5 4" xfId="16696" xr:uid="{B24E379C-B175-499F-B0C1-2CA8AD5C7965}"/>
    <cellStyle name="Výstup 3 11 5 4 2" xfId="38141" xr:uid="{C18163B1-02E4-41DF-A974-BF7517E1990F}"/>
    <cellStyle name="Výstup 3 11 5 5" xfId="29834" xr:uid="{B9737373-85F0-449D-9B2B-FD5FDA8C0517}"/>
    <cellStyle name="Výstup 3 11 5_LI1" xfId="56218" xr:uid="{466D9C6F-B167-4767-B127-3ED06E8C93D8}"/>
    <cellStyle name="Výstup 3 11 6" xfId="8920" xr:uid="{0F4AFA40-6B6F-445E-885D-438197B46FCE}"/>
    <cellStyle name="Výstup 3 11 6 2" xfId="19214" xr:uid="{F1D87937-ADC8-4A5B-8582-C4E47C83EB95}"/>
    <cellStyle name="Výstup 3 11 6 2 2" xfId="40452" xr:uid="{D8F95535-52F6-46B6-9EC6-6A4D2E54D636}"/>
    <cellStyle name="Výstup 3 11 6 3" xfId="22813" xr:uid="{2FB49725-434E-4AEB-A72E-B79E2BD4EDD0}"/>
    <cellStyle name="Výstup 3 11 6 3 2" xfId="43905" xr:uid="{47EB5868-7291-42D4-AAA3-02ACF06C3E96}"/>
    <cellStyle name="Výstup 3 11 6 4" xfId="25706" xr:uid="{AD9CE1DC-BCF1-4782-965D-3C93135A1891}"/>
    <cellStyle name="Výstup 3 11 6 4 2" xfId="46627" xr:uid="{B6ACEDBE-9B53-4555-A4F4-0CDD03ACB48A}"/>
    <cellStyle name="Výstup 3 11 6 5" xfId="31947" xr:uid="{0F9C1A09-98BF-475C-BAC3-C4ED26923A3A}"/>
    <cellStyle name="Výstup 3 11 6_LI1" xfId="56220" xr:uid="{C3527718-A2F5-4D77-86F6-BF2752F8B70D}"/>
    <cellStyle name="Výstup 3 11 7" xfId="14461" xr:uid="{BD2D523A-17AB-4C3C-A944-176EDE1A876B}"/>
    <cellStyle name="Výstup 3 11 7 2" xfId="36026" xr:uid="{7F85A57D-209A-475B-968F-2BF1E2D1454D}"/>
    <cellStyle name="Výstup 3 11 8" xfId="18752" xr:uid="{2DB2FCFB-2BA1-4E6F-A346-090E9AE6B225}"/>
    <cellStyle name="Výstup 3 11 8 2" xfId="40026" xr:uid="{D095747E-B72D-46EF-A932-6524C9A3B72A}"/>
    <cellStyle name="Výstup 3 11 9" xfId="28304" xr:uid="{84C1BD18-53CB-4878-8B6C-987D53ACC5E6}"/>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2 2" xfId="43268" xr:uid="{17CF4936-DF30-4FC8-8BE3-54AF871D55BA}"/>
    <cellStyle name="Výstup 3 12 2 2 2 2 3" xfId="25090" xr:uid="{3216A73A-F21D-4263-83FD-2309845B5FB9}"/>
    <cellStyle name="Výstup 3 12 2 2 2 2 3 2" xfId="46100" xr:uid="{F10468D4-344B-4F0E-AB23-F5557D252A37}"/>
    <cellStyle name="Výstup 3 12 2 2 2 2 4" xfId="27715" xr:uid="{1EB7FA37-517A-4C71-BC5F-804D5524747A}"/>
    <cellStyle name="Výstup 3 12 2 2 2 2 4 2" xfId="47458" xr:uid="{1B9D9E15-3968-4CC3-AC98-72F6CE385F55}"/>
    <cellStyle name="Výstup 3 12 2 2 2 2 5" xfId="35432" xr:uid="{00BDBBA0-D600-4725-B229-28D1015A2B73}"/>
    <cellStyle name="Výstup 3 12 2 2 2 2_LI1" xfId="56222" xr:uid="{F31ADAC0-C00A-4C8C-827F-CDE138318AD5}"/>
    <cellStyle name="Výstup 3 12 2 2 2 3" xfId="17591" xr:uid="{EF496D2B-BA4E-45A8-83DA-D5F98816FDED}"/>
    <cellStyle name="Výstup 3 12 2 2 2 3 2" xfId="38978" xr:uid="{200E842A-DFF4-4F1E-98CA-43F23834BD2D}"/>
    <cellStyle name="Výstup 3 12 2 2 2 4" xfId="21705" xr:uid="{F9AE13B6-CAA3-4B2A-85EE-E946755617F1}"/>
    <cellStyle name="Výstup 3 12 2 2 2 4 2" xfId="42826" xr:uid="{5850E692-21FF-4AF0-A1FB-9A67332F5224}"/>
    <cellStyle name="Výstup 3 12 2 2 2 5" xfId="15189" xr:uid="{07547902-0B3F-4302-90FF-7767BD4497FE}"/>
    <cellStyle name="Výstup 3 12 2 2 2 5 2" xfId="36701" xr:uid="{BFC42E9F-2607-4069-8938-134C288651ED}"/>
    <cellStyle name="Výstup 3 12 2 2 2 6" xfId="31419" xr:uid="{D914BA58-0272-45FF-9999-0185978E7913}"/>
    <cellStyle name="Výstup 3 12 2 2 2_LI1" xfId="56221" xr:uid="{013AE8A1-2B91-43D4-B9CE-47692ACE028A}"/>
    <cellStyle name="Výstup 3 12 2 2 3" xfId="10559" xr:uid="{63118FE8-4829-48A4-937A-607D402060D9}"/>
    <cellStyle name="Výstup 3 12 2 2 3 2" xfId="20252" xr:uid="{BF45ED33-713A-43E9-BFCA-C3BDD29014CC}"/>
    <cellStyle name="Výstup 3 12 2 2 3 2 2" xfId="41449" xr:uid="{41324D7B-DC75-477C-8C02-EB9FE76B683B}"/>
    <cellStyle name="Výstup 3 12 2 2 3 3" xfId="23611" xr:uid="{AE4FB55A-F1B1-45EE-B862-CE445BC658E1}"/>
    <cellStyle name="Výstup 3 12 2 2 3 3 2" xfId="44681" xr:uid="{F92EDC6F-2038-42F8-BF60-2E863F57685D}"/>
    <cellStyle name="Výstup 3 12 2 2 3 4" xfId="26410" xr:uid="{7806647B-FDF7-4982-9877-D79930979F07}"/>
    <cellStyle name="Výstup 3 12 2 2 3 4 2" xfId="46914" xr:uid="{D54744D2-ADE3-4DF1-892E-6FC1F9ED425A}"/>
    <cellStyle name="Výstup 3 12 2 2 3 5" xfId="33169" xr:uid="{A543F35E-8FD7-40BF-B703-F65CDD1530FA}"/>
    <cellStyle name="Výstup 3 12 2 2 3_LI1" xfId="56223" xr:uid="{41D65C27-E378-4F6C-BC40-15524BA30D86}"/>
    <cellStyle name="Výstup 3 12 2 2 4" xfId="15648" xr:uid="{455C15DA-BBFF-4CCE-99C3-F225DC8E7589}"/>
    <cellStyle name="Výstup 3 12 2 2 4 2" xfId="37129" xr:uid="{7B0EE0E2-67F9-4AFF-A049-1D1B01FCA3F5}"/>
    <cellStyle name="Výstup 3 12 2 2 5" xfId="19061" xr:uid="{95CCEB44-1F1D-4C42-84A0-6B42945AC85D}"/>
    <cellStyle name="Výstup 3 12 2 2 5 2" xfId="40302" xr:uid="{81F61EBD-D40E-4702-8F8E-92819D456F13}"/>
    <cellStyle name="Výstup 3 12 2 2 6" xfId="29390" xr:uid="{5B6A107C-BD11-49BB-BA06-83CC38405519}"/>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2 2" xfId="43714" xr:uid="{D0B5693A-CAEE-4E06-BEB6-1F0458C9646E}"/>
    <cellStyle name="Výstup 3 12 2 3 2 2 3" xfId="25479" xr:uid="{E62E359E-C31E-4017-88D4-995A6E49AA27}"/>
    <cellStyle name="Výstup 3 12 2 3 2 2 3 2" xfId="46477" xr:uid="{102FDF08-EACE-4469-9AC9-F2CA8C07CB4F}"/>
    <cellStyle name="Výstup 3 12 2 3 2 2 4" xfId="28076" xr:uid="{57215394-2FBF-4413-B518-1712DC305D66}"/>
    <cellStyle name="Výstup 3 12 2 3 2 2 4 2" xfId="47617" xr:uid="{6FB56CB1-202A-4038-9C68-B1FBAADB525D}"/>
    <cellStyle name="Výstup 3 12 2 3 2 2 5" xfId="35840" xr:uid="{C4EA185E-7623-4884-B350-E25FCE5EAC9E}"/>
    <cellStyle name="Výstup 3 12 2 3 2 2_LI1" xfId="56225" xr:uid="{C9CF595F-05E1-4410-8BCB-F1BC9FA73133}"/>
    <cellStyle name="Výstup 3 12 2 3 2 3" xfId="18034" xr:uid="{EDD3AFF2-0F0E-45EB-8A5D-A7A3A648D3E9}"/>
    <cellStyle name="Výstup 3 12 2 3 2 3 2" xfId="39413" xr:uid="{3D02EA11-25CB-4570-BAFE-D4C283B8BCA5}"/>
    <cellStyle name="Výstup 3 12 2 3 2 4" xfId="15688" xr:uid="{0BD5EBD1-C47E-4394-9AD6-58A81F01D7B4}"/>
    <cellStyle name="Výstup 3 12 2 3 2 4 2" xfId="37167" xr:uid="{AC995B5C-8B14-41E2-899F-BFFF4BBE9D39}"/>
    <cellStyle name="Výstup 3 12 2 3 2 5" xfId="23240" xr:uid="{1F8D1C5A-F365-475E-BD8D-42DB4D5C9111}"/>
    <cellStyle name="Výstup 3 12 2 3 2 5 2" xfId="44319" xr:uid="{1BECDB9C-7E48-4F31-8DD5-66B2D138C88B}"/>
    <cellStyle name="Výstup 3 12 2 3 2 6" xfId="31747" xr:uid="{8DD8A65C-2791-4F41-8D4A-B31F642D333B}"/>
    <cellStyle name="Výstup 3 12 2 3 2_LI1" xfId="56224" xr:uid="{A49B4B6D-B389-4922-9695-6347EE78CB80}"/>
    <cellStyle name="Výstup 3 12 2 3 3" xfId="11168" xr:uid="{367C8CE0-6528-4A61-B456-FF6E72D364D9}"/>
    <cellStyle name="Výstup 3 12 2 3 3 2" xfId="20710" xr:uid="{34731DE6-A671-47BE-B4D6-601971A507B0}"/>
    <cellStyle name="Výstup 3 12 2 3 3 2 2" xfId="41886" xr:uid="{6F88911D-8962-4CFF-B681-8F16C5AC4460}"/>
    <cellStyle name="Výstup 3 12 2 3 3 3" xfId="23996" xr:uid="{5820E341-45B9-49EB-9B0C-FB478CC94C10}"/>
    <cellStyle name="Výstup 3 12 2 3 3 3 2" xfId="45059" xr:uid="{90B59B98-D3E1-43E6-8D6C-091A38A7A4CF}"/>
    <cellStyle name="Výstup 3 12 2 3 3 4" xfId="26770" xr:uid="{14960169-68C0-4CAA-A5F8-B466DAA040E9}"/>
    <cellStyle name="Výstup 3 12 2 3 3 4 2" xfId="47072" xr:uid="{CFF7CEAA-24CF-4A38-A01A-DB91B5474839}"/>
    <cellStyle name="Výstup 3 12 2 3 3 5" xfId="33576" xr:uid="{FFA11F47-8A49-4820-8034-A3420512120E}"/>
    <cellStyle name="Výstup 3 12 2 3 3_LI1" xfId="56226" xr:uid="{67B49D87-F31E-4B36-B20A-F8E730A5268D}"/>
    <cellStyle name="Výstup 3 12 2 3 4" xfId="16095" xr:uid="{75AEC747-D01E-4A5B-8540-03D2FE73C710}"/>
    <cellStyle name="Výstup 3 12 2 3 4 2" xfId="37559" xr:uid="{1F9C75B1-C517-4C14-878A-08E23AA3173C}"/>
    <cellStyle name="Výstup 3 12 2 3 5" xfId="17077" xr:uid="{7328EE80-8E12-4A7D-9C7C-F83E670F031B}"/>
    <cellStyle name="Výstup 3 12 2 3 5 2" xfId="38487" xr:uid="{CA9FA197-ECC5-4CC5-A945-2744A11FF35F}"/>
    <cellStyle name="Výstup 3 12 2 3 6" xfId="29718" xr:uid="{AA8B3F6C-4C34-4C1C-B541-DB7A5514543F}"/>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2 2" xfId="42313" xr:uid="{D1E31674-F83F-4700-8991-D55B3F8E8CEE}"/>
    <cellStyle name="Výstup 3 12 2 4 2 3" xfId="24386" xr:uid="{CE03341E-01DE-4CCB-8DF6-7EFDDA911F0F}"/>
    <cellStyle name="Výstup 3 12 2 4 2 3 2" xfId="45447" xr:uid="{9E62DEF9-A3C3-43A3-8F8D-812D2678A749}"/>
    <cellStyle name="Výstup 3 12 2 4 2 4" xfId="27145" xr:uid="{0FA383A9-9DD5-4183-B8FB-D3B74D9E3200}"/>
    <cellStyle name="Výstup 3 12 2 4 2 4 2" xfId="47246" xr:uid="{16DDADAB-5216-46A9-A760-0823A4F930A0}"/>
    <cellStyle name="Výstup 3 12 2 4 2 5" xfId="33920" xr:uid="{04DEEA76-51AD-4634-9D13-76B411E746C4}"/>
    <cellStyle name="Výstup 3 12 2 4 2_LI1" xfId="56228" xr:uid="{37B6023E-19E7-4810-AB36-9A0A96A32F22}"/>
    <cellStyle name="Výstup 3 12 2 4 3" xfId="16538" xr:uid="{02FFBB8A-A79B-40A9-962F-3DCCE7294E1E}"/>
    <cellStyle name="Výstup 3 12 2 4 3 2" xfId="37991" xr:uid="{9468EA4F-AACD-4FE4-9743-139B30E8DE10}"/>
    <cellStyle name="Výstup 3 12 2 4 4" xfId="22254" xr:uid="{8551BAD9-F58A-4667-9F87-A935F034ABEE}"/>
    <cellStyle name="Výstup 3 12 2 4 4 2" xfId="43354" xr:uid="{E44555D9-ED75-4D67-BE8F-2261336B55C6}"/>
    <cellStyle name="Výstup 3 12 2 4 5" xfId="29983" xr:uid="{394E316F-9C95-453B-AB12-64EF873537D7}"/>
    <cellStyle name="Výstup 3 12 2 4_LI1" xfId="56227" xr:uid="{CF59E6C4-3D7B-4842-8803-D2DEBF196BA0}"/>
    <cellStyle name="Výstup 3 12 2 5" xfId="9241" xr:uid="{860CBEF8-3D6D-4732-8BBF-840248F4097C}"/>
    <cellStyle name="Výstup 3 12 2 5 2" xfId="19475" xr:uid="{F3D81212-29B6-406A-9BDE-A6D846857B23}"/>
    <cellStyle name="Výstup 3 12 2 5 2 2" xfId="40708" xr:uid="{5A7DE657-8B92-4F31-A42E-A8399E476B0A}"/>
    <cellStyle name="Výstup 3 12 2 5 3" xfId="23046" xr:uid="{B3AC98D8-AB18-402F-AB15-FEC660A0117D}"/>
    <cellStyle name="Výstup 3 12 2 5 3 2" xfId="44134" xr:uid="{D60BE814-2C1E-4AB8-88A4-B990BD2E2C37}"/>
    <cellStyle name="Výstup 3 12 2 5 4" xfId="25927" xr:uid="{FA0AD260-1C0E-4988-8C62-B549E885989E}"/>
    <cellStyle name="Výstup 3 12 2 5 4 2" xfId="46720" xr:uid="{D1739419-2777-42C2-B72C-F90B4668A01B}"/>
    <cellStyle name="Výstup 3 12 2 5 5" xfId="32140" xr:uid="{19C2EBA6-FE2E-4EC3-BE37-23772227163F}"/>
    <cellStyle name="Výstup 3 12 2 5_LI1" xfId="56229" xr:uid="{02557F4B-6929-4AF2-9A7A-7486660544BF}"/>
    <cellStyle name="Výstup 3 12 2 6" xfId="14722" xr:uid="{23D28A38-0948-4426-B4FB-D754FFDF357A}"/>
    <cellStyle name="Výstup 3 12 2 6 2" xfId="36282" xr:uid="{17EB1C81-0862-411C-A2A5-0ADBD8FBB9B5}"/>
    <cellStyle name="Výstup 3 12 2 7" xfId="18524" xr:uid="{466E8283-15A9-4E48-8961-60C1ACA101E4}"/>
    <cellStyle name="Výstup 3 12 2 7 2" xfId="39847" xr:uid="{531D818B-8496-4561-9263-5C1B79A95D6D}"/>
    <cellStyle name="Výstup 3 12 2 8" xfId="28450" xr:uid="{D043A7FA-FDFF-466D-B735-40B52CE9B32C}"/>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2 2" xfId="43053" xr:uid="{095102A6-3D13-4E03-96F3-4F141975EF5B}"/>
    <cellStyle name="Výstup 3 12 3 2 2 3" xfId="24902" xr:uid="{94CA009F-0E7F-4600-971B-111D5D4923E4}"/>
    <cellStyle name="Výstup 3 12 3 2 2 3 2" xfId="45913" xr:uid="{C6B27ECD-C54F-4466-B077-E4E5C8D4C24A}"/>
    <cellStyle name="Výstup 3 12 3 2 2 4" xfId="27537" xr:uid="{396E1588-8919-4555-930E-183DA866F91A}"/>
    <cellStyle name="Výstup 3 12 3 2 2 4 2" xfId="47370" xr:uid="{73E764CD-C48E-41B9-A725-796FFBD3E3D9}"/>
    <cellStyle name="Výstup 3 12 3 2 2 5" xfId="35250" xr:uid="{859EE734-91FD-4618-9538-E897D21CC4AF}"/>
    <cellStyle name="Výstup 3 12 3 2 2_LI1" xfId="56231" xr:uid="{11F8464C-C9D0-48E3-BEA1-8689BFE4890E}"/>
    <cellStyle name="Výstup 3 12 3 2 3" xfId="17373" xr:uid="{4A8E9DA3-2455-42F6-90A3-EFAB3EFD1231}"/>
    <cellStyle name="Výstup 3 12 3 2 3 2" xfId="38769" xr:uid="{236BBD6B-EE1C-4710-AD66-9D6533506525}"/>
    <cellStyle name="Výstup 3 12 3 2 4" xfId="19088" xr:uid="{BC5A8C31-BA44-4890-AA1C-432B1573EE07}"/>
    <cellStyle name="Výstup 3 12 3 2 4 2" xfId="40328" xr:uid="{4391CC5D-2EC0-404A-8210-397B9B60E35A}"/>
    <cellStyle name="Výstup 3 12 3 2 5" xfId="22740" xr:uid="{D3B76652-8630-4739-9EF2-277FA20D51C5}"/>
    <cellStyle name="Výstup 3 12 3 2 5 2" xfId="43832" xr:uid="{CB32863E-ED2C-4229-9C2A-9E55E6597E39}"/>
    <cellStyle name="Výstup 3 12 3 2 6" xfId="31281" xr:uid="{B5C323A3-37AF-41B8-B74B-0A382CB42A1E}"/>
    <cellStyle name="Výstup 3 12 3 2_LI1" xfId="56230" xr:uid="{15BA0BBF-D06E-4803-A069-A6F3DA55ACA5}"/>
    <cellStyle name="Výstup 3 12 3 3" xfId="10287" xr:uid="{E5790829-5528-466A-AA5C-F6C8ADF3CB7A}"/>
    <cellStyle name="Výstup 3 12 3 3 2" xfId="20037" xr:uid="{5208D309-AF27-4B86-80E7-D371C59848F6}"/>
    <cellStyle name="Výstup 3 12 3 3 2 2" xfId="41240" xr:uid="{6DD49E0D-F071-4806-A225-1EC16FF7BEF8}"/>
    <cellStyle name="Výstup 3 12 3 3 3" xfId="23424" xr:uid="{63D6F4C2-376C-4EA2-A21F-305A1F4E480B}"/>
    <cellStyle name="Výstup 3 12 3 3 3 2" xfId="44498" xr:uid="{B76327DB-8F85-445F-AAFB-010A53F26197}"/>
    <cellStyle name="Výstup 3 12 3 3 4" xfId="26232" xr:uid="{27B8E7B1-1797-42D6-86EA-214F70186E34}"/>
    <cellStyle name="Výstup 3 12 3 3 4 2" xfId="46826" xr:uid="{4D4B4AF6-5A97-4C85-8E78-432235ECD50F}"/>
    <cellStyle name="Výstup 3 12 3 3 5" xfId="32987" xr:uid="{27D44152-C311-4C63-A79A-B39AC2142E2A}"/>
    <cellStyle name="Výstup 3 12 3 3_LI1" xfId="56232" xr:uid="{49ABAEB9-6433-4F84-8171-51BC53A0A0B6}"/>
    <cellStyle name="Výstup 3 12 3 4" xfId="15436" xr:uid="{84AB6C53-4983-4503-914E-ADE615E6B95A}"/>
    <cellStyle name="Výstup 3 12 3 4 2" xfId="36925" xr:uid="{DB590717-9B87-406F-8604-63C8B9B7FB90}"/>
    <cellStyle name="Výstup 3 12 3 5" xfId="20869" xr:uid="{D7BF3017-B766-44A6-855C-2CA493DBBAD1}"/>
    <cellStyle name="Výstup 3 12 3 5 2" xfId="42040" xr:uid="{A514BFB1-E4F2-4AE8-AFE7-CFCBB6206E31}"/>
    <cellStyle name="Výstup 3 12 3 6" xfId="29252" xr:uid="{F7A2DA88-5FA3-4755-A606-1D8AD159D18E}"/>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2 2" xfId="43507" xr:uid="{20B4E3B2-9998-4EED-AA0B-58D8397B4F93}"/>
    <cellStyle name="Výstup 3 12 4 2 2 3" xfId="25272" xr:uid="{A5B61167-1DBD-414C-99FD-0C63A98D5F97}"/>
    <cellStyle name="Výstup 3 12 4 2 2 3 2" xfId="46270" xr:uid="{010C5ABC-3362-4C8A-8BBC-CC135705EF17}"/>
    <cellStyle name="Výstup 3 12 4 2 2 4" xfId="27869" xr:uid="{9FECE641-BDBE-4DF2-B87A-6E20E21E7624}"/>
    <cellStyle name="Výstup 3 12 4 2 2 4 2" xfId="47531" xr:uid="{F521D93B-7B1D-4666-90BB-D906125A1FD4}"/>
    <cellStyle name="Výstup 3 12 4 2 2 5" xfId="35754" xr:uid="{B2A44337-17E4-4ADA-815F-18DD66F617C5}"/>
    <cellStyle name="Výstup 3 12 4 2 2_LI1" xfId="56234" xr:uid="{9E33EF23-C940-4FCF-B16B-AA3C54CA0A11}"/>
    <cellStyle name="Výstup 3 12 4 2 3" xfId="17827" xr:uid="{9934AE24-86F7-423B-A55C-8057C4D28053}"/>
    <cellStyle name="Výstup 3 12 4 2 3 2" xfId="39206" xr:uid="{529ED38A-32F0-4B9E-93FA-C399916FF80C}"/>
    <cellStyle name="Výstup 3 12 4 2 4" xfId="18165" xr:uid="{7C260554-BFAF-42EF-A8E3-C398E127548F}"/>
    <cellStyle name="Výstup 3 12 4 2 4 2" xfId="39542" xr:uid="{108C9C78-AA69-486B-B8E6-A0B2A690603F}"/>
    <cellStyle name="Výstup 3 12 4 2 5" xfId="24991" xr:uid="{3D08F813-4211-4D6B-88E9-0DB72352A952}"/>
    <cellStyle name="Výstup 3 12 4 2 5 2" xfId="46001" xr:uid="{498286B7-5F41-4BD1-9C38-C4BDE63898F2}"/>
    <cellStyle name="Výstup 3 12 4 2 6" xfId="31704" xr:uid="{77FADA73-340F-4FB8-A7A0-CD01FD6A4251}"/>
    <cellStyle name="Výstup 3 12 4 2_LI1" xfId="56233" xr:uid="{A3190287-CD31-4F98-B7A1-A4E3FA99261E}"/>
    <cellStyle name="Výstup 3 12 4 3" xfId="10961" xr:uid="{74490CDD-194C-4C53-A788-476F7880F59B}"/>
    <cellStyle name="Výstup 3 12 4 3 2" xfId="20503" xr:uid="{5CF5805E-A593-400A-BB5F-02D4A696408D}"/>
    <cellStyle name="Výstup 3 12 4 3 2 2" xfId="41679" xr:uid="{27C97214-D60C-4D4D-B091-62DFE9573000}"/>
    <cellStyle name="Výstup 3 12 4 3 3" xfId="23789" xr:uid="{8730B042-24E9-4EE0-BC7E-36175A1BD1AC}"/>
    <cellStyle name="Výstup 3 12 4 3 3 2" xfId="44852" xr:uid="{CD581047-5833-458A-BC7F-5965CC5B2C1C}"/>
    <cellStyle name="Výstup 3 12 4 3 4" xfId="26563" xr:uid="{651B8DA2-6BF8-4BE4-A62B-0C716B955CD5}"/>
    <cellStyle name="Výstup 3 12 4 3 4 2" xfId="46986" xr:uid="{47A7B66E-1038-441D-A909-B46BE6DB24EF}"/>
    <cellStyle name="Výstup 3 12 4 3 5" xfId="33490" xr:uid="{D21EA4D2-5CA3-4829-B577-3EC8B51E93AB}"/>
    <cellStyle name="Výstup 3 12 4 3_LI1" xfId="56235" xr:uid="{048A8D02-5B17-4F78-B9F0-DB87621BD170}"/>
    <cellStyle name="Výstup 3 12 4 4" xfId="15888" xr:uid="{C1816A36-6F35-4674-ADA1-162C3086E1B0}"/>
    <cellStyle name="Výstup 3 12 4 4 2" xfId="37352" xr:uid="{C6338F35-07D9-424E-9E88-014DBF367076}"/>
    <cellStyle name="Výstup 3 12 4 5" xfId="18348" xr:uid="{0554BD6A-73DF-4620-A84E-BD4FC89BAF72}"/>
    <cellStyle name="Výstup 3 12 4 5 2" xfId="39699" xr:uid="{EE3062FE-C146-49B6-A4A9-AA6E74814367}"/>
    <cellStyle name="Výstup 3 12 4 6" xfId="29675" xr:uid="{E1B10AFA-C67A-480B-A86C-EE6A4483725A}"/>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2 2" xfId="42104" xr:uid="{075BA9B1-1F08-4664-AAC3-5A4119DCED0A}"/>
    <cellStyle name="Výstup 3 12 5 2 3" xfId="24204" xr:uid="{F85F97D1-6BDD-4898-A3CA-5B3E0B22DC9C}"/>
    <cellStyle name="Výstup 3 12 5 2 3 2" xfId="45267" xr:uid="{EA391B87-28DE-43D2-B80A-A5428D7C8061}"/>
    <cellStyle name="Výstup 3 12 5 2 4" xfId="26971" xr:uid="{5FE71086-BC44-421F-93BD-29C1C2F2B77A}"/>
    <cellStyle name="Výstup 3 12 5 2 4 2" xfId="47160" xr:uid="{690B09DC-3103-477B-928E-F31403962DA2}"/>
    <cellStyle name="Výstup 3 12 5 2 5" xfId="33739" xr:uid="{0BE6C322-A6C9-4F6A-AC94-B06C17817524}"/>
    <cellStyle name="Výstup 3 12 5 2_LI1" xfId="56237" xr:uid="{E455520A-804A-45DD-83B0-8C4697B634F6}"/>
    <cellStyle name="Výstup 3 12 5 3" xfId="16319" xr:uid="{2F126B94-1F9E-4D98-8995-30C6E5048624}"/>
    <cellStyle name="Výstup 3 12 5 3 2" xfId="37780" xr:uid="{471328DB-6F95-4258-A6C9-A02E462799D7}"/>
    <cellStyle name="Výstup 3 12 5 4" xfId="18299" xr:uid="{CFAA65B4-310C-4A57-9B62-9BB2F75B5FAD}"/>
    <cellStyle name="Výstup 3 12 5 4 2" xfId="39656" xr:uid="{83687E2D-56DB-438A-865D-A7A673A1F77F}"/>
    <cellStyle name="Výstup 3 12 5 5" xfId="29844" xr:uid="{58019C4A-F5DE-4B10-9889-CB4AFBD4AA6C}"/>
    <cellStyle name="Výstup 3 12 5_LI1" xfId="56236" xr:uid="{7795F57D-7655-4DF0-A794-D0DA223DA0CD}"/>
    <cellStyle name="Výstup 3 12 6" xfId="8940" xr:uid="{F654253F-BAC2-4D90-AB00-E11AFE3BB085}"/>
    <cellStyle name="Výstup 3 12 6 2" xfId="19229" xr:uid="{2949B173-09B6-4520-A726-F95AF5F60300}"/>
    <cellStyle name="Výstup 3 12 6 2 2" xfId="40467" xr:uid="{1A3032E9-51B4-472A-B7D3-403AC879D387}"/>
    <cellStyle name="Výstup 3 12 6 3" xfId="22827" xr:uid="{09F71625-3B02-43F1-A427-68389E4755C6}"/>
    <cellStyle name="Výstup 3 12 6 3 2" xfId="43919" xr:uid="{61E133BF-D9C2-4CD6-B07B-CF13C39EBF98}"/>
    <cellStyle name="Výstup 3 12 6 4" xfId="25720" xr:uid="{9C28B55B-CD5E-4A03-966A-A265E104BC91}"/>
    <cellStyle name="Výstup 3 12 6 4 2" xfId="46634" xr:uid="{4F4925AE-694F-4D54-8E4B-C6AAAADBD5E4}"/>
    <cellStyle name="Výstup 3 12 6 5" xfId="31960" xr:uid="{AB28C837-3E22-41E0-9BE7-8DDEBB9B68D6}"/>
    <cellStyle name="Výstup 3 12 6_LI1" xfId="56238" xr:uid="{CE166863-FF4C-4A5B-A6D9-EFDB31261E14}"/>
    <cellStyle name="Výstup 3 12 7" xfId="14476" xr:uid="{4FF3671E-6F25-415F-ADE9-935B4A8A3227}"/>
    <cellStyle name="Výstup 3 12 7 2" xfId="36041" xr:uid="{F3721C8E-B3EA-4AA0-8419-DFB116DC9694}"/>
    <cellStyle name="Výstup 3 12 8" xfId="18738" xr:uid="{737BE455-0A03-44A2-BB4A-17D623ADEE01}"/>
    <cellStyle name="Výstup 3 12 8 2" xfId="40016" xr:uid="{D0FA567F-B786-498E-98BF-9AC691BC464A}"/>
    <cellStyle name="Výstup 3 12 9" xfId="28313" xr:uid="{AF7989AC-4D66-4089-AA4F-FC94E4096AD0}"/>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2 2" xfId="43279" xr:uid="{E11ED093-7987-4CD7-9673-3607B46CF4D7}"/>
    <cellStyle name="Výstup 3 13 2 2 2 2 3" xfId="25096" xr:uid="{8B64DA9C-5B79-4EE4-B578-90150EF3B096}"/>
    <cellStyle name="Výstup 3 13 2 2 2 2 3 2" xfId="46106" xr:uid="{3D7345F5-FA76-4F47-A5B5-018249A6F8D5}"/>
    <cellStyle name="Výstup 3 13 2 2 2 2 4" xfId="27721" xr:uid="{A92FB378-6741-4010-AD16-4A8255358EFB}"/>
    <cellStyle name="Výstup 3 13 2 2 2 2 4 2" xfId="47461" xr:uid="{33E2F9CB-FA43-4600-BCB0-0A4B9EBE0D09}"/>
    <cellStyle name="Výstup 3 13 2 2 2 2 5" xfId="35447" xr:uid="{6CEB137E-26C0-40D8-9A02-78EA6888281C}"/>
    <cellStyle name="Výstup 3 13 2 2 2 2_LI1" xfId="56240" xr:uid="{66D65A50-63BC-4CAF-9F88-DF756257C3F9}"/>
    <cellStyle name="Výstup 3 13 2 2 2 3" xfId="17601" xr:uid="{5F5D6A22-0FAC-4AE9-AD08-F4D7158C6BA3}"/>
    <cellStyle name="Výstup 3 13 2 2 2 3 2" xfId="38987" xr:uid="{5EB3E891-BD88-4366-AC00-0A2EFB0ED9B6}"/>
    <cellStyle name="Výstup 3 13 2 2 2 4" xfId="15268" xr:uid="{24DC4C9F-CEFD-468B-A7F4-00BFE286D278}"/>
    <cellStyle name="Výstup 3 13 2 2 2 4 2" xfId="36764" xr:uid="{67919898-00D0-4982-AA7F-20873FE5DC87}"/>
    <cellStyle name="Výstup 3 13 2 2 2 5" xfId="18962" xr:uid="{0680A208-454A-4028-ACF7-CA6F9CD131AA}"/>
    <cellStyle name="Výstup 3 13 2 2 2 5 2" xfId="40205" xr:uid="{648B92FF-1FD2-4A5A-97FB-919BF3D70027}"/>
    <cellStyle name="Výstup 3 13 2 2 2 6" xfId="31433" xr:uid="{B9E1496E-F59C-4289-BB0E-AA506FE3CEA9}"/>
    <cellStyle name="Výstup 3 13 2 2 2_LI1" xfId="56239" xr:uid="{29F2B9F0-EDB9-4B69-AC36-BD1F17ADA647}"/>
    <cellStyle name="Výstup 3 13 2 2 3" xfId="10577" xr:uid="{DC0246DA-A1DE-47AD-B9D1-F1B43BB584A9}"/>
    <cellStyle name="Výstup 3 13 2 2 3 2" xfId="20263" xr:uid="{7E342423-46BC-4219-BCAA-17B4E31F81BE}"/>
    <cellStyle name="Výstup 3 13 2 2 3 2 2" xfId="41459" xr:uid="{6EB313A8-0B29-40C3-A9EF-C12AC05B5696}"/>
    <cellStyle name="Výstup 3 13 2 2 3 3" xfId="23618" xr:uid="{58E69502-A38F-450D-869D-FF3266B186CB}"/>
    <cellStyle name="Výstup 3 13 2 2 3 3 2" xfId="44688" xr:uid="{0E3A60C6-AC5C-4EDA-BC5F-576C28ABB325}"/>
    <cellStyle name="Výstup 3 13 2 2 3 4" xfId="26416" xr:uid="{BD2CC6D4-9A30-4A32-A4E6-E9E60DCD01F9}"/>
    <cellStyle name="Výstup 3 13 2 2 3 4 2" xfId="46917" xr:uid="{C76C9FF4-3090-4C5B-B193-BCB1A20A48C1}"/>
    <cellStyle name="Výstup 3 13 2 2 3 5" xfId="33184" xr:uid="{C9BC7058-B8AF-4C61-AE21-7B12F1C2249E}"/>
    <cellStyle name="Výstup 3 13 2 2 3_LI1" xfId="56241" xr:uid="{8FA1CFC9-1707-4FDD-9724-A4B3F2A7D5B7}"/>
    <cellStyle name="Výstup 3 13 2 2 4" xfId="15658" xr:uid="{09525884-60E0-4395-B222-874C9DB7CFD8}"/>
    <cellStyle name="Výstup 3 13 2 2 4 2" xfId="37137" xr:uid="{7A2451FE-14A3-4BB5-90BB-AF6C28E6E47F}"/>
    <cellStyle name="Výstup 3 13 2 2 5" xfId="19584" xr:uid="{85524A82-1C4D-47FD-95FE-9AE545C43966}"/>
    <cellStyle name="Výstup 3 13 2 2 5 2" xfId="40811" xr:uid="{143FFD45-1695-43F7-979B-CF5BF6120C00}"/>
    <cellStyle name="Výstup 3 13 2 2 6" xfId="29404" xr:uid="{7B2A7D6C-9CC1-44E8-A98D-955CF8330ECF}"/>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2 2" xfId="43720" xr:uid="{AE53BFFE-B737-4942-A75A-10C6BAB050F2}"/>
    <cellStyle name="Výstup 3 13 2 3 2 2 3" xfId="25485" xr:uid="{05D16685-1356-454C-B90A-C87AA6231CDE}"/>
    <cellStyle name="Výstup 3 13 2 3 2 2 3 2" xfId="46483" xr:uid="{5C41ECCB-0842-4766-B203-7819429F4E37}"/>
    <cellStyle name="Výstup 3 13 2 3 2 2 4" xfId="28082" xr:uid="{82A7A495-55B3-4350-B706-07836F35A27E}"/>
    <cellStyle name="Výstup 3 13 2 3 2 2 4 2" xfId="47620" xr:uid="{0A775E67-432A-4535-9159-3F13A2D14308}"/>
    <cellStyle name="Výstup 3 13 2 3 2 2 5" xfId="35843" xr:uid="{584F89D4-F495-41C9-B31D-8E9AAD3F7F72}"/>
    <cellStyle name="Výstup 3 13 2 3 2 2_LI1" xfId="56243" xr:uid="{0C5A3F66-CC08-483B-ABBE-BAE9738692F9}"/>
    <cellStyle name="Výstup 3 13 2 3 2 3" xfId="18040" xr:uid="{74784EFA-6163-40E4-BB9B-21857B827973}"/>
    <cellStyle name="Výstup 3 13 2 3 2 3 2" xfId="39419" xr:uid="{7F9859E3-ACC3-43EC-A3E3-BAEDA144FEE6}"/>
    <cellStyle name="Výstup 3 13 2 3 2 4" xfId="14927" xr:uid="{8924DD34-30CA-4329-9A95-B0DEC9ED3EB2}"/>
    <cellStyle name="Výstup 3 13 2 3 2 4 2" xfId="36469" xr:uid="{69CDC6A3-989A-4807-9863-969ED6AAA46A}"/>
    <cellStyle name="Výstup 3 13 2 3 2 5" xfId="24632" xr:uid="{02D44E63-0323-405C-A6C7-389BF8BFF530}"/>
    <cellStyle name="Výstup 3 13 2 3 2 5 2" xfId="45661" xr:uid="{3B5860DA-D341-4E49-B43C-F61EA5165C4B}"/>
    <cellStyle name="Výstup 3 13 2 3 2 6" xfId="31749" xr:uid="{0B756DF6-22E8-4AC1-A2D1-D8BECDBD766F}"/>
    <cellStyle name="Výstup 3 13 2 3 2_LI1" xfId="56242" xr:uid="{315A3E34-BFB5-42EB-9BF5-9A56D683D842}"/>
    <cellStyle name="Výstup 3 13 2 3 3" xfId="11174" xr:uid="{1813F168-7178-4EBF-B3C8-95BA42D9B7E2}"/>
    <cellStyle name="Výstup 3 13 2 3 3 2" xfId="20716" xr:uid="{F5C98BA9-7909-4D58-AC62-98D8D3BF046C}"/>
    <cellStyle name="Výstup 3 13 2 3 3 2 2" xfId="41892" xr:uid="{EAE42E37-15CD-4575-BE84-521DE208D1A5}"/>
    <cellStyle name="Výstup 3 13 2 3 3 3" xfId="24002" xr:uid="{CE7A9DA4-0A14-4CE7-BF5C-5E205258D1A3}"/>
    <cellStyle name="Výstup 3 13 2 3 3 3 2" xfId="45065" xr:uid="{5E23C912-EA86-4E57-8BF2-A38250F7B295}"/>
    <cellStyle name="Výstup 3 13 2 3 3 4" xfId="26776" xr:uid="{40315D9F-BD27-4A8C-A026-DC8FB598C274}"/>
    <cellStyle name="Výstup 3 13 2 3 3 4 2" xfId="47075" xr:uid="{0B5ADA4E-A923-4393-A4B7-1B6848461841}"/>
    <cellStyle name="Výstup 3 13 2 3 3 5" xfId="33579" xr:uid="{E95E2718-38F6-4731-8684-CC3A1491AE24}"/>
    <cellStyle name="Výstup 3 13 2 3 3_LI1" xfId="56244" xr:uid="{FEC640B8-61AC-4742-9CF5-072169F9D40F}"/>
    <cellStyle name="Výstup 3 13 2 3 4" xfId="16101" xr:uid="{C3D7860C-E6B9-43AC-AB03-6F2461B72F3D}"/>
    <cellStyle name="Výstup 3 13 2 3 4 2" xfId="37565" xr:uid="{B8B90654-5BEF-4C8C-8A35-1F9DF1FDDA66}"/>
    <cellStyle name="Výstup 3 13 2 3 5" xfId="21295" xr:uid="{C21B0261-4021-4335-9643-87327AC1C5A0}"/>
    <cellStyle name="Výstup 3 13 2 3 5 2" xfId="42449" xr:uid="{C1B9FDEB-EFF6-4483-B708-3455F24DB116}"/>
    <cellStyle name="Výstup 3 13 2 3 6" xfId="29720" xr:uid="{BEC5B7BB-8307-4B07-B3C0-4D0E34EF5B9B}"/>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2 2" xfId="42323" xr:uid="{B4A76292-9F12-49C1-B4EC-1E2B4AACC5BA}"/>
    <cellStyle name="Výstup 3 13 2 4 2 3" xfId="24393" xr:uid="{8E33E059-40D9-4B75-82CD-1A635095EA81}"/>
    <cellStyle name="Výstup 3 13 2 4 2 3 2" xfId="45454" xr:uid="{A458C177-9851-42DA-89F1-9E66FB625415}"/>
    <cellStyle name="Výstup 3 13 2 4 2 4" xfId="27151" xr:uid="{32B35188-59FA-4E84-A2AD-28804548DE50}"/>
    <cellStyle name="Výstup 3 13 2 4 2 4 2" xfId="47249" xr:uid="{A57B1EDE-79AC-4BEB-A665-F8E939FD0903}"/>
    <cellStyle name="Výstup 3 13 2 4 2 5" xfId="33935" xr:uid="{8B009D70-8294-4E8C-B341-CBB5016A6821}"/>
    <cellStyle name="Výstup 3 13 2 4 2_LI1" xfId="56246" xr:uid="{E53D8DCA-C8D2-4EE7-8656-9D776D65BA63}"/>
    <cellStyle name="Výstup 3 13 2 4 3" xfId="16548" xr:uid="{3D350603-A797-4821-88E3-BEE73BA22FDE}"/>
    <cellStyle name="Výstup 3 13 2 4 3 2" xfId="38001" xr:uid="{8064729C-4EA0-4BF3-93DC-15488F7740AE}"/>
    <cellStyle name="Výstup 3 13 2 4 4" xfId="15807" xr:uid="{BFD51426-FD6D-427F-A2B5-677435239295}"/>
    <cellStyle name="Výstup 3 13 2 4 4 2" xfId="37271" xr:uid="{449D8A24-0FC7-4286-B41A-992CB70B9A10}"/>
    <cellStyle name="Výstup 3 13 2 4 5" xfId="29997" xr:uid="{CE3B3A59-8D14-4DF0-8842-0463665AD473}"/>
    <cellStyle name="Výstup 3 13 2 4_LI1" xfId="56245" xr:uid="{5B20253D-73D3-4732-B095-D97C5AE12F8D}"/>
    <cellStyle name="Výstup 3 13 2 5" xfId="9259" xr:uid="{6C315E34-8A8E-4C35-B285-12690D61F63B}"/>
    <cellStyle name="Výstup 3 13 2 5 2" xfId="19485" xr:uid="{7A0BF8F5-D086-4E4F-87B8-5B943599E8AD}"/>
    <cellStyle name="Výstup 3 13 2 5 2 2" xfId="40717" xr:uid="{1263AF0A-FBDF-44EB-A630-DD0906FC8F65}"/>
    <cellStyle name="Výstup 3 13 2 5 3" xfId="23053" xr:uid="{88AAA8A2-B7AD-4125-B42F-EFDB5FF7DFF5}"/>
    <cellStyle name="Výstup 3 13 2 5 3 2" xfId="44141" xr:uid="{CD583588-014E-4507-A363-F4FF8DD5608A}"/>
    <cellStyle name="Výstup 3 13 2 5 4" xfId="25933" xr:uid="{5AF21EA5-8A55-4EA5-B285-951A6497BFBA}"/>
    <cellStyle name="Výstup 3 13 2 5 4 2" xfId="46723" xr:uid="{7BA40F8E-F023-4664-8F45-D8F0F28914D9}"/>
    <cellStyle name="Výstup 3 13 2 5 5" xfId="32155" xr:uid="{856069C3-A74C-4413-9A53-EC7FBB0C0A64}"/>
    <cellStyle name="Výstup 3 13 2 5_LI1" xfId="56247" xr:uid="{0CDC1676-4232-4D2B-914B-7757BDB87BE2}"/>
    <cellStyle name="Výstup 3 13 2 6" xfId="14731" xr:uid="{4F8063F1-C672-438C-918E-91BF1168202D}"/>
    <cellStyle name="Výstup 3 13 2 6 2" xfId="36291" xr:uid="{92017E03-F704-4ED3-B110-5978E8120BA7}"/>
    <cellStyle name="Výstup 3 13 2 7" xfId="18517" xr:uid="{A08019CE-8187-49FE-AC7C-67481E1DF0F1}"/>
    <cellStyle name="Výstup 3 13 2 7 2" xfId="39842" xr:uid="{86D7FB7F-7F26-45EA-811F-D40709C50BF2}"/>
    <cellStyle name="Výstup 3 13 2 8" xfId="28464" xr:uid="{53789734-6E78-418C-931A-4B3C3301347C}"/>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2 2" xfId="43064" xr:uid="{9D5B9D6C-6525-4AF9-8C28-BE18269F8DAB}"/>
    <cellStyle name="Výstup 3 13 3 2 2 3" xfId="24909" xr:uid="{C7630AC4-22F2-4484-9845-7D971C8C2117}"/>
    <cellStyle name="Výstup 3 13 3 2 2 3 2" xfId="45920" xr:uid="{32344268-7977-43CD-8DD6-6C1F0417A2AD}"/>
    <cellStyle name="Výstup 3 13 3 2 2 4" xfId="27543" xr:uid="{03969BFF-A86D-4494-958E-78F247B59495}"/>
    <cellStyle name="Výstup 3 13 3 2 2 4 2" xfId="47373" xr:uid="{A69216B0-6C41-4E23-8804-736A7B5EB629}"/>
    <cellStyle name="Výstup 3 13 3 2 2 5" xfId="35265" xr:uid="{2EB25CD3-034E-4D80-9524-7C85AD439F03}"/>
    <cellStyle name="Výstup 3 13 3 2 2_LI1" xfId="56249" xr:uid="{258ABE81-E551-4E30-87B9-019A0CF66708}"/>
    <cellStyle name="Výstup 3 13 3 2 3" xfId="17384" xr:uid="{5617D4AC-E727-4F2D-ACE6-7417B0E9EDDC}"/>
    <cellStyle name="Výstup 3 13 3 2 3 2" xfId="38779" xr:uid="{A6CFA19C-8A23-4753-B824-ECB7DF8FD71C}"/>
    <cellStyle name="Výstup 3 13 3 2 4" xfId="19588" xr:uid="{8BD7C6A3-994B-49D0-8C9B-2B7B01184F9E}"/>
    <cellStyle name="Výstup 3 13 3 2 4 2" xfId="40815" xr:uid="{A1164223-3AB8-482E-9F0B-CDC9DE89F61A}"/>
    <cellStyle name="Výstup 3 13 3 2 5" xfId="20362" xr:uid="{AD94F252-1533-4197-99B9-E0A60532472D}"/>
    <cellStyle name="Výstup 3 13 3 2 5 2" xfId="41551" xr:uid="{7BEFE30B-DAB0-41A1-8A4B-338B4BAB3BD4}"/>
    <cellStyle name="Výstup 3 13 3 2 6" xfId="31295" xr:uid="{4A39F4F9-E194-469B-9EEF-6D867CBAE396}"/>
    <cellStyle name="Výstup 3 13 3 2_LI1" xfId="56248" xr:uid="{9F5BD3DF-FC64-4881-986D-5B047022AE67}"/>
    <cellStyle name="Výstup 3 13 3 3" xfId="10305" xr:uid="{79D8F247-8EB1-434E-8925-4DB5A474009F}"/>
    <cellStyle name="Výstup 3 13 3 3 2" xfId="20047" xr:uid="{4F4DFF8F-2876-4DB9-B055-684234C596D5}"/>
    <cellStyle name="Výstup 3 13 3 3 2 2" xfId="41250" xr:uid="{3F100785-C6AB-44B7-AFAD-68B84DFB32B8}"/>
    <cellStyle name="Výstup 3 13 3 3 3" xfId="23430" xr:uid="{1227085C-51C8-43F5-A30B-282E67E1C0F9}"/>
    <cellStyle name="Výstup 3 13 3 3 3 2" xfId="44504" xr:uid="{C50B2C5D-D06D-4878-BFBA-5393A06E7100}"/>
    <cellStyle name="Výstup 3 13 3 3 4" xfId="26238" xr:uid="{A03142F2-946B-42BC-8E39-2F13C7F4CF80}"/>
    <cellStyle name="Výstup 3 13 3 3 4 2" xfId="46829" xr:uid="{A7E42A81-1789-49B4-B9E9-BC4478EEA94F}"/>
    <cellStyle name="Výstup 3 13 3 3 5" xfId="33002" xr:uid="{14BCACC6-83F1-4647-B11F-78D2768072C6}"/>
    <cellStyle name="Výstup 3 13 3 3_LI1" xfId="56250" xr:uid="{95EC1266-3183-4715-882E-1F838A9808A5}"/>
    <cellStyle name="Výstup 3 13 3 4" xfId="15445" xr:uid="{442A3E57-0710-4006-8C38-1645707674DC}"/>
    <cellStyle name="Výstup 3 13 3 4 2" xfId="36934" xr:uid="{07B4E881-F1DD-43DB-9902-C1A08CDCDA56}"/>
    <cellStyle name="Výstup 3 13 3 5" xfId="18390" xr:uid="{811C8E78-FDA3-4C60-BA39-F6BB9EDBF81E}"/>
    <cellStyle name="Výstup 3 13 3 5 2" xfId="39736" xr:uid="{E05BEC5E-6E0B-4F69-B6DE-471BB6A48466}"/>
    <cellStyle name="Výstup 3 13 3 6" xfId="29266" xr:uid="{82B31309-BDCE-44BE-BBEF-03D6835BBEF8}"/>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2 2" xfId="43513" xr:uid="{23DFCDC5-AD72-4B63-991C-4F73C05F1BB0}"/>
    <cellStyle name="Výstup 3 13 4 2 2 3" xfId="25278" xr:uid="{0E04F3C1-88C8-4395-BF83-F72027B76D11}"/>
    <cellStyle name="Výstup 3 13 4 2 2 3 2" xfId="46276" xr:uid="{45AF7B6C-69A9-4ABD-A382-609B2260659E}"/>
    <cellStyle name="Výstup 3 13 4 2 2 4" xfId="27875" xr:uid="{20A4F4F5-0F4C-41B4-9709-2530BA23E575}"/>
    <cellStyle name="Výstup 3 13 4 2 2 4 2" xfId="47534" xr:uid="{0E7E4E74-8260-4E66-A8AC-2CB45DA5D6C8}"/>
    <cellStyle name="Výstup 3 13 4 2 2 5" xfId="35757" xr:uid="{811FBFF0-113B-4A0C-8777-6C37FD8C854F}"/>
    <cellStyle name="Výstup 3 13 4 2 2_LI1" xfId="56252" xr:uid="{2FC6F953-16DE-4FB7-A625-7B41E88393E2}"/>
    <cellStyle name="Výstup 3 13 4 2 3" xfId="17833" xr:uid="{7EDD5536-1C5B-40B0-85F2-DF4053643E5C}"/>
    <cellStyle name="Výstup 3 13 4 2 3 2" xfId="39212" xr:uid="{49A9B3FB-4231-4DF8-B720-F65E7B81DF23}"/>
    <cellStyle name="Výstup 3 13 4 2 4" xfId="19724" xr:uid="{23184933-8274-4CB0-ACB4-14B59BDA8EE7}"/>
    <cellStyle name="Výstup 3 13 4 2 4 2" xfId="40936" xr:uid="{675461A3-90F7-4824-AFDD-283CC43841A8}"/>
    <cellStyle name="Výstup 3 13 4 2 5" xfId="18234" xr:uid="{E50BA7E7-4268-4BAA-A2E5-01C06DFC134F}"/>
    <cellStyle name="Výstup 3 13 4 2 5 2" xfId="39608" xr:uid="{4092E22C-7673-499E-B192-32C5FD9ECCEE}"/>
    <cellStyle name="Výstup 3 13 4 2 6" xfId="31706" xr:uid="{F3071A12-877F-4BCC-9EE2-8D2BC7E8ED8A}"/>
    <cellStyle name="Výstup 3 13 4 2_LI1" xfId="56251" xr:uid="{0292C08F-D9B5-4739-944B-7AD8D66809A6}"/>
    <cellStyle name="Výstup 3 13 4 3" xfId="10967" xr:uid="{3230992D-262E-4EB8-AFC4-E392836061A7}"/>
    <cellStyle name="Výstup 3 13 4 3 2" xfId="20509" xr:uid="{4C891FE3-6FCA-47CC-AF55-398FFA35B207}"/>
    <cellStyle name="Výstup 3 13 4 3 2 2" xfId="41685" xr:uid="{D586CB03-CE62-4711-BC5A-5D72309D018C}"/>
    <cellStyle name="Výstup 3 13 4 3 3" xfId="23795" xr:uid="{73E1EDE9-6DD8-46B7-A33D-55C3E05DEF08}"/>
    <cellStyle name="Výstup 3 13 4 3 3 2" xfId="44858" xr:uid="{01AAAEEB-9FE3-4E44-8498-8953711588EE}"/>
    <cellStyle name="Výstup 3 13 4 3 4" xfId="26569" xr:uid="{E1F1A8BE-DFBB-4F70-837D-3C316CD040E8}"/>
    <cellStyle name="Výstup 3 13 4 3 4 2" xfId="46989" xr:uid="{FB6F15A5-3726-4050-AA14-9821D6BD04A9}"/>
    <cellStyle name="Výstup 3 13 4 3 5" xfId="33493" xr:uid="{6FFF3FF4-093A-428A-8BF1-444BABDD9448}"/>
    <cellStyle name="Výstup 3 13 4 3_LI1" xfId="56253" xr:uid="{911F9A6D-5B28-4055-95D2-8EBDAAFDDE9F}"/>
    <cellStyle name="Výstup 3 13 4 4" xfId="15894" xr:uid="{211AB7BA-D009-4495-8B61-5C9479515254}"/>
    <cellStyle name="Výstup 3 13 4 4 2" xfId="37358" xr:uid="{E9E8E52C-75C1-42F1-9466-E42C54C5D127}"/>
    <cellStyle name="Výstup 3 13 4 5" xfId="19629" xr:uid="{4EF49280-9623-4A18-9B02-2088EF622143}"/>
    <cellStyle name="Výstup 3 13 4 5 2" xfId="40846" xr:uid="{A84252BF-D499-4829-A69A-64DF3EC78528}"/>
    <cellStyle name="Výstup 3 13 4 6" xfId="29677" xr:uid="{8DC1159F-F8BE-49E0-9CCE-CCFA2198AE49}"/>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2 2" xfId="42114" xr:uid="{B7DE14F2-2E14-4B0D-BCE0-5403BE6AD749}"/>
    <cellStyle name="Výstup 3 13 5 2 3" xfId="24210" xr:uid="{0597AF10-0D3A-43C4-8A52-0FA29F9E9F0A}"/>
    <cellStyle name="Výstup 3 13 5 2 3 2" xfId="45273" xr:uid="{3CA22960-C420-4AE3-AF74-68D4760E9445}"/>
    <cellStyle name="Výstup 3 13 5 2 4" xfId="26977" xr:uid="{C79BC6FB-833B-48F1-BA9E-75C86E04A488}"/>
    <cellStyle name="Výstup 3 13 5 2 4 2" xfId="47163" xr:uid="{6F328DDE-1503-4E02-8224-73881FAE8140}"/>
    <cellStyle name="Výstup 3 13 5 2 5" xfId="33754" xr:uid="{A0EE7B67-B867-4E61-B2EA-F6B5C2F7F44D}"/>
    <cellStyle name="Výstup 3 13 5 2_LI1" xfId="56255" xr:uid="{6B1C2A20-4C5B-4E71-929A-169A253D6D7E}"/>
    <cellStyle name="Výstup 3 13 5 3" xfId="16329" xr:uid="{E03CC336-DD87-4476-80B3-54BCDCD7393D}"/>
    <cellStyle name="Výstup 3 13 5 3 2" xfId="37789" xr:uid="{AA6D19F2-4603-423A-8166-BDEB7184AA8C}"/>
    <cellStyle name="Výstup 3 13 5 4" xfId="22291" xr:uid="{45140D0A-D6E7-4C54-A811-9A55AA4EABE1}"/>
    <cellStyle name="Výstup 3 13 5 4 2" xfId="43389" xr:uid="{A5325DFC-0D5B-40F4-A783-2F908BF79DBF}"/>
    <cellStyle name="Výstup 3 13 5 5" xfId="29858" xr:uid="{9223D989-5D88-4116-AE57-8A947DDE08DE}"/>
    <cellStyle name="Výstup 3 13 5_LI1" xfId="56254" xr:uid="{795D3357-CEFD-41E5-B5F0-3C75D5AB36A9}"/>
    <cellStyle name="Výstup 3 13 6" xfId="8958" xr:uid="{1231C47E-9B73-4C7C-B8AA-CC55194824A6}"/>
    <cellStyle name="Výstup 3 13 6 2" xfId="19239" xr:uid="{02642C70-2350-4E7B-B18F-1E7311C0409C}"/>
    <cellStyle name="Výstup 3 13 6 2 2" xfId="40477" xr:uid="{58A047FF-CF89-489F-8387-731EA1E5AE95}"/>
    <cellStyle name="Výstup 3 13 6 3" xfId="22834" xr:uid="{56977B82-E000-49C6-AFD9-DCD2B8C86EA5}"/>
    <cellStyle name="Výstup 3 13 6 3 2" xfId="43925" xr:uid="{20197D0E-5A19-40ED-8CD1-65DD6B472F54}"/>
    <cellStyle name="Výstup 3 13 6 4" xfId="25726" xr:uid="{B740FBFC-8386-4353-82B2-D1E3D95D6877}"/>
    <cellStyle name="Výstup 3 13 6 4 2" xfId="46637" xr:uid="{3504963D-DF99-4FCE-80C1-DFA10E9DD85D}"/>
    <cellStyle name="Výstup 3 13 6 5" xfId="31975" xr:uid="{2EA7BDD7-04FE-472F-B317-17F3BB7E010A}"/>
    <cellStyle name="Výstup 3 13 6_LI1" xfId="56256" xr:uid="{90A29C4B-F3FA-41C5-BAC5-13F4F37E48AF}"/>
    <cellStyle name="Výstup 3 13 7" xfId="14484" xr:uid="{74426767-77A0-400E-8F05-89EEEC61A164}"/>
    <cellStyle name="Výstup 3 13 7 2" xfId="36048" xr:uid="{E224AE93-CDF7-489D-8F05-C0C0D5695BF7}"/>
    <cellStyle name="Výstup 3 13 8" xfId="18733" xr:uid="{EB308BE5-3256-4492-8447-80148C21B3EB}"/>
    <cellStyle name="Výstup 3 13 8 2" xfId="40012" xr:uid="{9FCE0EC9-836D-4511-9AB4-96845C867B51}"/>
    <cellStyle name="Výstup 3 13 9" xfId="28327" xr:uid="{AFB160C7-7BB7-4866-8266-7D2D14502BEF}"/>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2 2" xfId="43288" xr:uid="{A4BC0805-0021-4C02-BBDA-24FCC4BB3829}"/>
    <cellStyle name="Výstup 3 14 2 2 2 2 3" xfId="25105" xr:uid="{000DB4DE-D274-4456-A982-1E867C8CDF5E}"/>
    <cellStyle name="Výstup 3 14 2 2 2 2 3 2" xfId="46115" xr:uid="{44BDE99F-99C0-4291-9425-4F1FEC3AF3AD}"/>
    <cellStyle name="Výstup 3 14 2 2 2 2 4" xfId="27730" xr:uid="{94F7BBBC-AE8F-4905-B277-BC858190F72F}"/>
    <cellStyle name="Výstup 3 14 2 2 2 2 4 2" xfId="47465" xr:uid="{A1D4625C-FCA4-477D-B625-5DF083A33C24}"/>
    <cellStyle name="Výstup 3 14 2 2 2 2 5" xfId="35451" xr:uid="{5C31AB00-7321-4630-B937-924FB4449DA7}"/>
    <cellStyle name="Výstup 3 14 2 2 2 2_LI1" xfId="56258" xr:uid="{6AE00994-1B92-4FF6-ACE8-1FAAC7A708E5}"/>
    <cellStyle name="Výstup 3 14 2 2 2 3" xfId="17610" xr:uid="{72EF1492-92C9-46F9-B4F5-E8EB5C8F6E74}"/>
    <cellStyle name="Výstup 3 14 2 2 2 3 2" xfId="38996" xr:uid="{2A30D53C-CAD2-4945-95D7-169E35BD75D9}"/>
    <cellStyle name="Výstup 3 14 2 2 2 4" xfId="16385" xr:uid="{A689CF73-857E-45D3-9620-BA535A749CED}"/>
    <cellStyle name="Výstup 3 14 2 2 2 4 2" xfId="37844" xr:uid="{5117467E-DA04-4C57-BB0B-1936FA43F835}"/>
    <cellStyle name="Výstup 3 14 2 2 2 5" xfId="23486" xr:uid="{0B15FC9F-1253-4DF5-B32D-7E33A72528A5}"/>
    <cellStyle name="Výstup 3 14 2 2 2 5 2" xfId="44560" xr:uid="{311E5819-85B0-4084-8C4D-541EA8CB43FE}"/>
    <cellStyle name="Výstup 3 14 2 2 2 6" xfId="31435" xr:uid="{CBFAA2EB-FD08-4A86-BA49-9E5E96A881C5}"/>
    <cellStyle name="Výstup 3 14 2 2 2_LI1" xfId="56257" xr:uid="{929B079E-57BC-4EAF-BE52-B99FA6F31EB0}"/>
    <cellStyle name="Výstup 3 14 2 2 3" xfId="10586" xr:uid="{A7B79DD0-61B8-4F01-825F-60A646662DB7}"/>
    <cellStyle name="Výstup 3 14 2 2 3 2" xfId="20272" xr:uid="{87A7DC24-AAC5-4696-95ED-4EE9DD76BB3D}"/>
    <cellStyle name="Výstup 3 14 2 2 3 2 2" xfId="41468" xr:uid="{F40C06CF-51D3-4586-9303-F269598B3953}"/>
    <cellStyle name="Výstup 3 14 2 2 3 3" xfId="23627" xr:uid="{4770B635-F6F2-421E-A1E1-04DE524606C9}"/>
    <cellStyle name="Výstup 3 14 2 2 3 3 2" xfId="44697" xr:uid="{E6582D73-9C19-4DFD-8F97-3287DB673466}"/>
    <cellStyle name="Výstup 3 14 2 2 3 4" xfId="26425" xr:uid="{F56D8C03-07BD-4507-A02A-5044654E250B}"/>
    <cellStyle name="Výstup 3 14 2 2 3 4 2" xfId="46921" xr:uid="{419F811F-5E1D-405C-8D88-A38F0515E487}"/>
    <cellStyle name="Výstup 3 14 2 2 3 5" xfId="33188" xr:uid="{723C007C-A948-40C5-980F-3478D64A6C36}"/>
    <cellStyle name="Výstup 3 14 2 2 3_LI1" xfId="56259" xr:uid="{FEBD8EF3-C72F-40F9-97F1-41740179A535}"/>
    <cellStyle name="Výstup 3 14 2 2 4" xfId="15667" xr:uid="{EB71748C-A639-45D3-97A5-E741E8E57518}"/>
    <cellStyle name="Výstup 3 14 2 2 4 2" xfId="37146" xr:uid="{25082196-913C-4F2F-BC1B-FBC63D708478}"/>
    <cellStyle name="Výstup 3 14 2 2 5" xfId="15745" xr:uid="{B56F4E3B-59E9-41C4-A461-42F83961F4E5}"/>
    <cellStyle name="Výstup 3 14 2 2 5 2" xfId="37224" xr:uid="{2529A839-19A5-47BB-9794-173491D50C61}"/>
    <cellStyle name="Výstup 3 14 2 2 6" xfId="29406" xr:uid="{078E989B-F502-46E5-8A31-7B75E5843836}"/>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2 2" xfId="43729" xr:uid="{78B8D209-35B2-469A-BCA1-EE60B0926954}"/>
    <cellStyle name="Výstup 3 14 2 3 2 2 3" xfId="25494" xr:uid="{0474A44A-9391-4672-890F-BC68C6D8DF36}"/>
    <cellStyle name="Výstup 3 14 2 3 2 2 3 2" xfId="46492" xr:uid="{A20A143D-46CB-4C97-9331-06C12579F591}"/>
    <cellStyle name="Výstup 3 14 2 3 2 2 4" xfId="28091" xr:uid="{1D6DF0BF-8F25-408A-B36B-2AF1BC409B4F}"/>
    <cellStyle name="Výstup 3 14 2 3 2 2 4 2" xfId="47624" xr:uid="{F1F47B9C-B40E-4CA6-B69A-506BC74FF0A7}"/>
    <cellStyle name="Výstup 3 14 2 3 2 2 5" xfId="35847" xr:uid="{364BC409-5FA0-4698-9A37-F0BF92D7159E}"/>
    <cellStyle name="Výstup 3 14 2 3 2 2_LI1" xfId="56261" xr:uid="{E5049CBD-6B4E-48C7-A681-6F5A0F8632F8}"/>
    <cellStyle name="Výstup 3 14 2 3 2 3" xfId="18049" xr:uid="{5D8EFC72-BF94-4EEB-8C27-CA761E61D76F}"/>
    <cellStyle name="Výstup 3 14 2 3 2 3 2" xfId="39428" xr:uid="{365B5693-CD36-4833-B05D-DBE595216F4E}"/>
    <cellStyle name="Výstup 3 14 2 3 2 4" xfId="17742" xr:uid="{ECF300CA-0DE9-4ED2-B95D-38CBBEB92EEB}"/>
    <cellStyle name="Výstup 3 14 2 3 2 4 2" xfId="39122" xr:uid="{81F1A1E4-7930-46BC-85B4-17A505F3682C}"/>
    <cellStyle name="Výstup 3 14 2 3 2 5" xfId="14918" xr:uid="{EE546A88-5FF8-4685-86EA-C78F96D3EAD3}"/>
    <cellStyle name="Výstup 3 14 2 3 2 5 2" xfId="36461" xr:uid="{48F0E7E9-E6B8-4CF8-B57D-AFEFF3332F1F}"/>
    <cellStyle name="Výstup 3 14 2 3 2 6" xfId="31751" xr:uid="{B6CD628B-D16D-4512-B3FB-3DC8A9E8107C}"/>
    <cellStyle name="Výstup 3 14 2 3 2_LI1" xfId="56260" xr:uid="{7DBF83D8-67B7-46F9-BB82-86C9ECC126DF}"/>
    <cellStyle name="Výstup 3 14 2 3 3" xfId="11183" xr:uid="{C20F64A9-2DE4-44DE-8C7A-7897BEB1F68B}"/>
    <cellStyle name="Výstup 3 14 2 3 3 2" xfId="20725" xr:uid="{E3D15E71-8795-4C83-83DF-6EDCEAC99425}"/>
    <cellStyle name="Výstup 3 14 2 3 3 2 2" xfId="41901" xr:uid="{34D7E4F1-3FF2-499B-82C2-F825EBE49177}"/>
    <cellStyle name="Výstup 3 14 2 3 3 3" xfId="24011" xr:uid="{2EB41953-923C-4D0C-9973-FCF1BA8FAC4F}"/>
    <cellStyle name="Výstup 3 14 2 3 3 3 2" xfId="45074" xr:uid="{FEA296E6-DF89-4724-A633-D33E4F219A7A}"/>
    <cellStyle name="Výstup 3 14 2 3 3 4" xfId="26785" xr:uid="{58558777-E2B6-40D5-A9A4-EAE1BA09EF74}"/>
    <cellStyle name="Výstup 3 14 2 3 3 4 2" xfId="47079" xr:uid="{05FC4C1C-8D4E-4762-B698-60FCB1432C5D}"/>
    <cellStyle name="Výstup 3 14 2 3 3 5" xfId="33583" xr:uid="{0767D723-5EFD-49FD-A871-7A0FEAD282C0}"/>
    <cellStyle name="Výstup 3 14 2 3 3_LI1" xfId="56262" xr:uid="{E3F25F2B-E0B4-4BB2-A43C-F5852B34B55F}"/>
    <cellStyle name="Výstup 3 14 2 3 4" xfId="16110" xr:uid="{40031D69-9C88-4F55-BD76-123781125B59}"/>
    <cellStyle name="Výstup 3 14 2 3 4 2" xfId="37574" xr:uid="{0911F77E-DB6A-4525-ABC8-20969B9095E1}"/>
    <cellStyle name="Výstup 3 14 2 3 5" xfId="21756" xr:uid="{3273E433-E92E-42BE-A96F-7AFA815D4AAB}"/>
    <cellStyle name="Výstup 3 14 2 3 5 2" xfId="42869" xr:uid="{6F96D583-7548-49BF-BC1F-751A0376CF15}"/>
    <cellStyle name="Výstup 3 14 2 3 6" xfId="29722" xr:uid="{4031EDC7-5A8F-427A-A378-BC6C2660CD0F}"/>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2 2" xfId="42332" xr:uid="{487A3003-D5EB-439F-BFE3-8A8451821402}"/>
    <cellStyle name="Výstup 3 14 2 4 2 3" xfId="24402" xr:uid="{129F8109-4C36-465B-8EDE-660A392CC6CC}"/>
    <cellStyle name="Výstup 3 14 2 4 2 3 2" xfId="45463" xr:uid="{8686890A-18FB-44EC-9639-EB1716BB9E47}"/>
    <cellStyle name="Výstup 3 14 2 4 2 4" xfId="27160" xr:uid="{4EBE8815-F9D4-491D-B363-07D4DCB8C711}"/>
    <cellStyle name="Výstup 3 14 2 4 2 4 2" xfId="47253" xr:uid="{F6B760F8-B7F9-4B8D-B5F5-8212F1748AB4}"/>
    <cellStyle name="Výstup 3 14 2 4 2 5" xfId="33939" xr:uid="{D1EE9047-A820-4654-8002-A06E1D6D15FC}"/>
    <cellStyle name="Výstup 3 14 2 4 2_LI1" xfId="56264" xr:uid="{29E80BC0-7A7A-4C25-96F3-3C1DF58F3401}"/>
    <cellStyle name="Výstup 3 14 2 4 3" xfId="16557" xr:uid="{584BA981-98B7-424F-BCDB-2079AF9A5951}"/>
    <cellStyle name="Výstup 3 14 2 4 3 2" xfId="38010" xr:uid="{43A832FE-62C6-47F6-A9EE-9531C6A90C80}"/>
    <cellStyle name="Výstup 3 14 2 4 4" xfId="19340" xr:uid="{00D71290-BA12-43C3-87E8-95B114559F3A}"/>
    <cellStyle name="Výstup 3 14 2 4 4 2" xfId="40576" xr:uid="{3CFC10EB-305A-4282-A0AA-DE2404AD9B68}"/>
    <cellStyle name="Výstup 3 14 2 4 5" xfId="29999" xr:uid="{C07DD0E0-515E-4A29-BF13-07AF2B74DB01}"/>
    <cellStyle name="Výstup 3 14 2 4_LI1" xfId="56263" xr:uid="{0D7674FA-BFB2-4588-A61D-1D25848A1488}"/>
    <cellStyle name="Výstup 3 14 2 5" xfId="9268" xr:uid="{9BA62B3C-BB9E-45C8-97A3-AB58100A620B}"/>
    <cellStyle name="Výstup 3 14 2 5 2" xfId="19494" xr:uid="{EB78EC11-9A42-46FA-883A-EDB4F77F19E0}"/>
    <cellStyle name="Výstup 3 14 2 5 2 2" xfId="40726" xr:uid="{1B67DA86-F171-495D-9E3D-B06AC8F149C2}"/>
    <cellStyle name="Výstup 3 14 2 5 3" xfId="23062" xr:uid="{8EE646FD-C4CA-4671-93B7-D8D1233B95CF}"/>
    <cellStyle name="Výstup 3 14 2 5 3 2" xfId="44150" xr:uid="{A50063AF-2BF9-4429-89F6-680FAD7D42FD}"/>
    <cellStyle name="Výstup 3 14 2 5 4" xfId="25942" xr:uid="{67DDF64C-F254-41FB-9ABC-A654BB778113}"/>
    <cellStyle name="Výstup 3 14 2 5 4 2" xfId="46727" xr:uid="{2ADCC5D6-4140-4B69-A40F-04CC0BA9C3BD}"/>
    <cellStyle name="Výstup 3 14 2 5 5" xfId="32159" xr:uid="{6F8B5A9B-20B8-4135-AA6A-0AEBC4046A6E}"/>
    <cellStyle name="Výstup 3 14 2 5_LI1" xfId="56265" xr:uid="{1E0DE405-42B4-4DC0-9D7B-D8D5DB763228}"/>
    <cellStyle name="Výstup 3 14 2 6" xfId="14740" xr:uid="{0B398789-1663-45D9-A5EE-8D518D63F3A2}"/>
    <cellStyle name="Výstup 3 14 2 6 2" xfId="36300" xr:uid="{84A5181A-C8AD-4005-AE9E-CB16AD20D814}"/>
    <cellStyle name="Výstup 3 14 2 7" xfId="18508" xr:uid="{D4EC27A4-0C07-466A-A1A6-6DEB3156BF7A}"/>
    <cellStyle name="Výstup 3 14 2 7 2" xfId="39835" xr:uid="{01AF7004-C4AA-477F-A2D4-36E91F65C09F}"/>
    <cellStyle name="Výstup 3 14 2 8" xfId="28466" xr:uid="{54B1B41F-3696-4EBA-833F-F2133C05C79F}"/>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2 2" xfId="43073" xr:uid="{67667488-8D8E-4CB9-95B2-9D8D86AE2BAE}"/>
    <cellStyle name="Výstup 3 14 3 2 2 3" xfId="24918" xr:uid="{0869FF9E-1AAF-4EEA-8B8E-AD378B7719FA}"/>
    <cellStyle name="Výstup 3 14 3 2 2 3 2" xfId="45929" xr:uid="{649A8521-8044-464D-919F-B027D671ECD9}"/>
    <cellStyle name="Výstup 3 14 3 2 2 4" xfId="27552" xr:uid="{BF2FD08C-849D-4DFB-897C-E065E5F5170A}"/>
    <cellStyle name="Výstup 3 14 3 2 2 4 2" xfId="47377" xr:uid="{18AE470D-8F2D-4BE0-AA84-871F733ADCFB}"/>
    <cellStyle name="Výstup 3 14 3 2 2 5" xfId="35269" xr:uid="{A2040758-6EB4-4630-9B17-7088DED7B0FF}"/>
    <cellStyle name="Výstup 3 14 3 2 2_LI1" xfId="56267" xr:uid="{607A575F-2239-4FDF-998B-BF0C7E5EB0EB}"/>
    <cellStyle name="Výstup 3 14 3 2 3" xfId="17393" xr:uid="{A1943C30-69D0-4542-B060-06EF7D2285D0}"/>
    <cellStyle name="Výstup 3 14 3 2 3 2" xfId="38788" xr:uid="{544099EA-8AEA-4903-8A08-1E2B6E07302B}"/>
    <cellStyle name="Výstup 3 14 3 2 4" xfId="15751" xr:uid="{62D19DCF-7B37-43AA-B893-8E812CD0564E}"/>
    <cellStyle name="Výstup 3 14 3 2 4 2" xfId="37228" xr:uid="{EDDC4301-BF26-4C1C-9EFD-60093D9E8930}"/>
    <cellStyle name="Výstup 3 14 3 2 5" xfId="23259" xr:uid="{DDB7D620-C786-4BB1-8517-B8844E54BD85}"/>
    <cellStyle name="Výstup 3 14 3 2 5 2" xfId="44337" xr:uid="{590C5781-A54A-49F3-9FBD-D377D3EB1788}"/>
    <cellStyle name="Výstup 3 14 3 2 6" xfId="31297" xr:uid="{6AADCF08-9666-4287-AE6A-A99589898BE5}"/>
    <cellStyle name="Výstup 3 14 3 2_LI1" xfId="56266" xr:uid="{DDD8FAEF-1EDD-4216-B190-B6102155CF42}"/>
    <cellStyle name="Výstup 3 14 3 3" xfId="10314" xr:uid="{0AD38FEC-4408-4277-BF3D-50F8670AA8E7}"/>
    <cellStyle name="Výstup 3 14 3 3 2" xfId="20056" xr:uid="{8B49CEB0-F138-412D-8D12-B861A3B1A80F}"/>
    <cellStyle name="Výstup 3 14 3 3 2 2" xfId="41259" xr:uid="{94B408AA-D377-442A-BE3B-A063CF7AFD4B}"/>
    <cellStyle name="Výstup 3 14 3 3 3" xfId="23439" xr:uid="{635A96B3-AA85-4314-BDB0-52239393E2B6}"/>
    <cellStyle name="Výstup 3 14 3 3 3 2" xfId="44513" xr:uid="{2D6BC858-09C2-4AB0-8EB0-4CBD84F4B5F7}"/>
    <cellStyle name="Výstup 3 14 3 3 4" xfId="26247" xr:uid="{3004DE51-7694-4147-93CA-99B86B7EC285}"/>
    <cellStyle name="Výstup 3 14 3 3 4 2" xfId="46833" xr:uid="{BB6F789B-8453-4385-BFA1-05F2B5EFBC62}"/>
    <cellStyle name="Výstup 3 14 3 3 5" xfId="33006" xr:uid="{B801967F-23D3-4762-ABC7-019667F498D1}"/>
    <cellStyle name="Výstup 3 14 3 3_LI1" xfId="56268" xr:uid="{65341B74-9678-40B3-A33B-7E3210F3F153}"/>
    <cellStyle name="Výstup 3 14 3 4" xfId="15454" xr:uid="{B9398753-75B7-46D6-B9B1-B7C422B33A6D}"/>
    <cellStyle name="Výstup 3 14 3 4 2" xfId="36943" xr:uid="{A5DED76E-983E-4916-AE0D-57DE6720237D}"/>
    <cellStyle name="Výstup 3 14 3 5" xfId="15212" xr:uid="{5CA9A82C-7514-4DCE-9EE7-ACA55A609A03}"/>
    <cellStyle name="Výstup 3 14 3 5 2" xfId="36720" xr:uid="{5BAE6A45-C791-420E-8511-C53B6242E720}"/>
    <cellStyle name="Výstup 3 14 3 6" xfId="29268" xr:uid="{B856FB27-8EBD-4926-BA64-951C245B1B8A}"/>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2 2" xfId="43522" xr:uid="{BE271286-722C-4A61-AC5D-700D501434F4}"/>
    <cellStyle name="Výstup 3 14 4 2 2 3" xfId="25287" xr:uid="{87FD4B09-6F4F-4334-9271-8B63E44B2C06}"/>
    <cellStyle name="Výstup 3 14 4 2 2 3 2" xfId="46285" xr:uid="{81652906-15C7-4D1D-9E68-AEB97F7CB74D}"/>
    <cellStyle name="Výstup 3 14 4 2 2 4" xfId="27884" xr:uid="{0D32E3C9-8457-4D0B-9EF4-FA335E4AAD44}"/>
    <cellStyle name="Výstup 3 14 4 2 2 4 2" xfId="47538" xr:uid="{2C3653DE-676F-49E5-A170-DF3565270748}"/>
    <cellStyle name="Výstup 3 14 4 2 2 5" xfId="35761" xr:uid="{BCE66884-6800-45E9-BC6C-88A3D8443051}"/>
    <cellStyle name="Výstup 3 14 4 2 2_LI1" xfId="56270" xr:uid="{1F350873-75B7-4977-B8D4-B70852281FD7}"/>
    <cellStyle name="Výstup 3 14 4 2 3" xfId="17842" xr:uid="{E4497C07-C585-45C3-9F86-5FF3850FA8EF}"/>
    <cellStyle name="Výstup 3 14 4 2 3 2" xfId="39221" xr:uid="{B795BF9A-30F6-4782-BEA8-BC7AB626B796}"/>
    <cellStyle name="Výstup 3 14 4 2 4" xfId="16665" xr:uid="{3A2342CE-A42C-4A94-8535-3D50E7991E8C}"/>
    <cellStyle name="Výstup 3 14 4 2 4 2" xfId="38113" xr:uid="{B3F549A3-C386-473D-B6F3-038BC048FB92}"/>
    <cellStyle name="Výstup 3 14 4 2 5" xfId="23702" xr:uid="{535CC10B-3E6F-4C07-BACD-5F7E2886C557}"/>
    <cellStyle name="Výstup 3 14 4 2 5 2" xfId="44767" xr:uid="{A1DDA302-6164-49C6-A758-AF53ABEC56C7}"/>
    <cellStyle name="Výstup 3 14 4 2 6" xfId="31708" xr:uid="{3D8F4526-34DF-44D8-B915-3055F13D09F1}"/>
    <cellStyle name="Výstup 3 14 4 2_LI1" xfId="56269" xr:uid="{45E4FAC8-8B17-4DD1-B4F2-FA049485E14A}"/>
    <cellStyle name="Výstup 3 14 4 3" xfId="10976" xr:uid="{1A5ED32C-FA39-4128-AF8E-9B0BD41A08D8}"/>
    <cellStyle name="Výstup 3 14 4 3 2" xfId="20518" xr:uid="{50C8D06E-767B-47E1-8EE0-776FBFC4D513}"/>
    <cellStyle name="Výstup 3 14 4 3 2 2" xfId="41694" xr:uid="{8BC87A8B-D0D6-4705-AE2A-9CC05C57E2B8}"/>
    <cellStyle name="Výstup 3 14 4 3 3" xfId="23804" xr:uid="{C5DE3230-0662-49CD-9004-E8C7BB0CD9FF}"/>
    <cellStyle name="Výstup 3 14 4 3 3 2" xfId="44867" xr:uid="{96DD9FA7-796F-496F-B8E5-9B88A1623BE7}"/>
    <cellStyle name="Výstup 3 14 4 3 4" xfId="26578" xr:uid="{6B729110-15DB-44D7-B178-1C66B8A9D1EB}"/>
    <cellStyle name="Výstup 3 14 4 3 4 2" xfId="46993" xr:uid="{1B66F649-F24F-4CCE-8127-4B2DF3CA70C7}"/>
    <cellStyle name="Výstup 3 14 4 3 5" xfId="33497" xr:uid="{A4003502-4AAC-4F6B-934C-79072FD59130}"/>
    <cellStyle name="Výstup 3 14 4 3_LI1" xfId="56271" xr:uid="{D505BFEB-A4B5-461D-A72F-02DFD4080E6A}"/>
    <cellStyle name="Výstup 3 14 4 4" xfId="15903" xr:uid="{BC916E38-3E01-4238-9D99-3F5B934D4EF6}"/>
    <cellStyle name="Výstup 3 14 4 4 2" xfId="37367" xr:uid="{76B604FA-F104-4B14-BD33-050DAC8C40A5}"/>
    <cellStyle name="Výstup 3 14 4 5" xfId="15792" xr:uid="{29FB883D-5402-472D-A39B-BA65B6A8A349}"/>
    <cellStyle name="Výstup 3 14 4 5 2" xfId="37260" xr:uid="{FF5CC917-225D-4297-BEA0-44338EA55D6E}"/>
    <cellStyle name="Výstup 3 14 4 6" xfId="29679" xr:uid="{C1F6D7E0-DD99-4895-A1CD-37145549B11A}"/>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2 2" xfId="42123" xr:uid="{5FEE627F-CE52-4261-B7A1-42BD1046AC34}"/>
    <cellStyle name="Výstup 3 14 5 2 3" xfId="24219" xr:uid="{CD868F01-834A-45A5-9743-D6C06EDCC0FA}"/>
    <cellStyle name="Výstup 3 14 5 2 3 2" xfId="45282" xr:uid="{42042AF5-24B8-4CFF-9C5E-624E2CED0018}"/>
    <cellStyle name="Výstup 3 14 5 2 4" xfId="26986" xr:uid="{9BB47207-5274-485C-9E4E-AC322E6F37F2}"/>
    <cellStyle name="Výstup 3 14 5 2 4 2" xfId="47167" xr:uid="{2BE49BF5-8AD7-4220-9DF4-5F2CF6C7352B}"/>
    <cellStyle name="Výstup 3 14 5 2 5" xfId="33758" xr:uid="{F6ED8CC0-EED1-48BF-A4EE-CF823F966A25}"/>
    <cellStyle name="Výstup 3 14 5 2_LI1" xfId="56273" xr:uid="{6F484CDF-35D7-4EAD-8891-38D6E20370B3}"/>
    <cellStyle name="Výstup 3 14 5 3" xfId="16338" xr:uid="{148AB777-F475-4E55-A309-DABDC7D3DE9B}"/>
    <cellStyle name="Výstup 3 14 5 3 2" xfId="37798" xr:uid="{1C157EFA-9AD5-45CA-8EFE-B945F04264D2}"/>
    <cellStyle name="Výstup 3 14 5 4" xfId="15004" xr:uid="{2F8FA67D-327D-4203-9B65-20DF4BD968AF}"/>
    <cellStyle name="Výstup 3 14 5 4 2" xfId="36539" xr:uid="{77AC6A83-B5E0-4FE6-8E48-5F328F3A90CA}"/>
    <cellStyle name="Výstup 3 14 5 5" xfId="29860" xr:uid="{AEA41418-6EFB-4D43-9970-7A7EC70929F3}"/>
    <cellStyle name="Výstup 3 14 5_LI1" xfId="56272" xr:uid="{DFA6EBEB-499A-4592-A7F4-FDDB0C735448}"/>
    <cellStyle name="Výstup 3 14 6" xfId="8967" xr:uid="{ED23695D-8C9D-4E34-8E21-BA386C9371CB}"/>
    <cellStyle name="Výstup 3 14 6 2" xfId="19248" xr:uid="{6302C42F-6D2B-45E5-998C-FB2733CA2CAF}"/>
    <cellStyle name="Výstup 3 14 6 2 2" xfId="40486" xr:uid="{B1DC0195-3E21-49A0-8983-2E9996662B09}"/>
    <cellStyle name="Výstup 3 14 6 3" xfId="22843" xr:uid="{D9432DE1-7779-4DE3-81AB-5C48AC9553D9}"/>
    <cellStyle name="Výstup 3 14 6 3 2" xfId="43934" xr:uid="{C8AAD5F3-AE39-4455-B32F-BF7045CC5354}"/>
    <cellStyle name="Výstup 3 14 6 4" xfId="25735" xr:uid="{37632016-7972-41E8-A857-0F12AB8FC87C}"/>
    <cellStyle name="Výstup 3 14 6 4 2" xfId="46641" xr:uid="{7ADDAD12-49B8-47C5-A2DB-9720868840ED}"/>
    <cellStyle name="Výstup 3 14 6 5" xfId="31979" xr:uid="{A5584AE6-258D-4807-B6AB-AAFD06E411DA}"/>
    <cellStyle name="Výstup 3 14 6_LI1" xfId="56274" xr:uid="{BFE78571-FFA2-49BC-8D90-04B109827EB3}"/>
    <cellStyle name="Výstup 3 14 7" xfId="14493" xr:uid="{1EE8AED1-AC89-4B9E-921F-A1E0FC9A1057}"/>
    <cellStyle name="Výstup 3 14 7 2" xfId="36057" xr:uid="{7A2897EB-3616-4C6A-8772-1CC50C6BAB1C}"/>
    <cellStyle name="Výstup 3 14 8" xfId="18721" xr:uid="{806E229F-600F-4B59-8FFD-C4ADB85C599C}"/>
    <cellStyle name="Výstup 3 14 8 2" xfId="40002" xr:uid="{012D7ACA-5571-4BC1-8A76-9C333826FE81}"/>
    <cellStyle name="Výstup 3 14 9" xfId="28329" xr:uid="{22450FCB-025D-47F9-AE29-AA1000542667}"/>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2 2" xfId="43298" xr:uid="{AAF2FE8E-F2EE-4D3F-AACA-AC2F64F10C12}"/>
    <cellStyle name="Výstup 3 15 2 2 2 2 3" xfId="25115" xr:uid="{57237F14-F3F4-4D94-A3A0-7F45D720D1FA}"/>
    <cellStyle name="Výstup 3 15 2 2 2 2 3 2" xfId="46125" xr:uid="{6007BB4C-2A74-4924-9A1A-DAA81D39F084}"/>
    <cellStyle name="Výstup 3 15 2 2 2 2 4" xfId="27740" xr:uid="{1BD51D6A-1B56-4A6A-83B8-BA5B3B1775C2}"/>
    <cellStyle name="Výstup 3 15 2 2 2 2 4 2" xfId="47471" xr:uid="{8A4C7BCF-948A-44B5-8336-6125325899EE}"/>
    <cellStyle name="Výstup 3 15 2 2 2 2 5" xfId="35457" xr:uid="{7D565A1A-D1F0-445B-80B9-FA0E58F6F7F2}"/>
    <cellStyle name="Výstup 3 15 2 2 2 2_LI1" xfId="56276" xr:uid="{19F097F1-D5D6-4A14-95CB-46809999A599}"/>
    <cellStyle name="Výstup 3 15 2 2 2 3" xfId="17620" xr:uid="{52BFB383-C7EE-4DC0-8225-4213177E17DC}"/>
    <cellStyle name="Výstup 3 15 2 2 2 3 2" xfId="39006" xr:uid="{BE438B07-2CF1-425E-B2A7-E81D4CBC3C4D}"/>
    <cellStyle name="Výstup 3 15 2 2 2 4" xfId="15119" xr:uid="{CC874323-E6FC-4AAC-A2C7-C1CE9F68BA95}"/>
    <cellStyle name="Výstup 3 15 2 2 2 4 2" xfId="36637" xr:uid="{58AF1E9B-A53D-498D-B858-E502D0E9B4F2}"/>
    <cellStyle name="Výstup 3 15 2 2 2 5" xfId="23148" xr:uid="{47BB4261-732A-4F18-B6DB-29A11D9CFBAF}"/>
    <cellStyle name="Výstup 3 15 2 2 2 5 2" xfId="44231" xr:uid="{302C71CA-8F49-4394-ACF5-9DC5ED238B7E}"/>
    <cellStyle name="Výstup 3 15 2 2 2 6" xfId="31437" xr:uid="{D439F026-F5D3-4DC3-992F-2B6F5ECA565E}"/>
    <cellStyle name="Výstup 3 15 2 2 2_LI1" xfId="56275" xr:uid="{59D0B1F9-57C9-4B4F-9341-FE413B2BBB56}"/>
    <cellStyle name="Výstup 3 15 2 2 3" xfId="10596" xr:uid="{11D02EDD-1CC8-405C-9CF7-9C3372AF61C0}"/>
    <cellStyle name="Výstup 3 15 2 2 3 2" xfId="20282" xr:uid="{9D258B91-1B62-4F6A-8229-6F00BCA017A0}"/>
    <cellStyle name="Výstup 3 15 2 2 3 2 2" xfId="41478" xr:uid="{5421D4B3-AE7E-4478-B5DA-16E41ED1714D}"/>
    <cellStyle name="Výstup 3 15 2 2 3 3" xfId="23637" xr:uid="{EA2C1564-2B3C-4268-984C-D41D6C711912}"/>
    <cellStyle name="Výstup 3 15 2 2 3 3 2" xfId="44707" xr:uid="{3B8F4536-E132-4F28-9DD8-998B7A9A559E}"/>
    <cellStyle name="Výstup 3 15 2 2 3 4" xfId="26435" xr:uid="{0D802BC5-F637-4600-B8DA-BB52BD06DE34}"/>
    <cellStyle name="Výstup 3 15 2 2 3 4 2" xfId="46927" xr:uid="{DBF27E14-AFE5-43D3-AE93-FBC96F42F7FE}"/>
    <cellStyle name="Výstup 3 15 2 2 3 5" xfId="33194" xr:uid="{5AE602EE-96B4-4158-BE2B-BF454E9E8717}"/>
    <cellStyle name="Výstup 3 15 2 2 3_LI1" xfId="56277" xr:uid="{405CAAB4-A3BE-4CF3-BB44-EA9017CAA3B6}"/>
    <cellStyle name="Výstup 3 15 2 2 4" xfId="15677" xr:uid="{04A7CBD8-D9EA-4BF9-B0B9-A27441327C2A}"/>
    <cellStyle name="Výstup 3 15 2 2 4 2" xfId="37156" xr:uid="{BE98B961-BEF1-4A2D-BCCF-D5A6AFB12E5F}"/>
    <cellStyle name="Výstup 3 15 2 2 5" xfId="16922" xr:uid="{BCA45641-31F7-433C-AC46-6A35F1D70853}"/>
    <cellStyle name="Výstup 3 15 2 2 5 2" xfId="38344" xr:uid="{4CA771D7-037F-493C-8EA6-611F4475735D}"/>
    <cellStyle name="Výstup 3 15 2 2 6" xfId="29408" xr:uid="{4C93E8DF-6022-4170-81FD-F15DE1E442E8}"/>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2 2" xfId="43742" xr:uid="{722E8F65-55C1-43A6-BBC9-B37837EFFCDB}"/>
    <cellStyle name="Výstup 3 15 2 3 2 2 3" xfId="25507" xr:uid="{160B0332-DB6F-4833-92E9-E14527F58BA5}"/>
    <cellStyle name="Výstup 3 15 2 3 2 2 3 2" xfId="46505" xr:uid="{8913E126-CF4F-471B-A340-D63D154F685C}"/>
    <cellStyle name="Výstup 3 15 2 3 2 2 4" xfId="28104" xr:uid="{BB25F61E-A4D4-4A61-BC10-7916A55FC316}"/>
    <cellStyle name="Výstup 3 15 2 3 2 2 4 2" xfId="47629" xr:uid="{2920A466-9A72-4C4A-BD7F-88479E7A5ABF}"/>
    <cellStyle name="Výstup 3 15 2 3 2 2 5" xfId="35852" xr:uid="{5C4EDF82-6527-4EC7-B162-B5BCA6A97A3A}"/>
    <cellStyle name="Výstup 3 15 2 3 2 2_LI1" xfId="56279" xr:uid="{37698B10-F475-459A-994C-711E4F746384}"/>
    <cellStyle name="Výstup 3 15 2 3 2 3" xfId="18062" xr:uid="{9CA6F608-2DEB-43BD-8EAA-E63518BAD557}"/>
    <cellStyle name="Výstup 3 15 2 3 2 3 2" xfId="39441" xr:uid="{57BB4AD6-122C-46E1-96DC-9F66184122AD}"/>
    <cellStyle name="Výstup 3 15 2 3 2 4" xfId="16865" xr:uid="{71A43DBB-9B99-47BC-9887-0E99C87723AF}"/>
    <cellStyle name="Výstup 3 15 2 3 2 4 2" xfId="38295" xr:uid="{4D69286A-EFD1-4CE1-A164-35263847E5DA}"/>
    <cellStyle name="Výstup 3 15 2 3 2 5" xfId="21625" xr:uid="{8ECD2580-F543-4AC9-96FD-ABF1ECEF8B35}"/>
    <cellStyle name="Výstup 3 15 2 3 2 5 2" xfId="42751" xr:uid="{AE83822C-5843-4128-B4E4-D7ABAA7B668C}"/>
    <cellStyle name="Výstup 3 15 2 3 2 6" xfId="31753" xr:uid="{C8A26C6E-4D04-4413-B9F2-55D1B1C9A414}"/>
    <cellStyle name="Výstup 3 15 2 3 2_LI1" xfId="56278" xr:uid="{FAE0D6B1-A83F-4B2F-BBCE-75634EF496C6}"/>
    <cellStyle name="Výstup 3 15 2 3 3" xfId="11196" xr:uid="{299A249A-911B-4786-8830-ABEA195CDD20}"/>
    <cellStyle name="Výstup 3 15 2 3 3 2" xfId="20738" xr:uid="{0A85BD46-785F-4A60-BECD-0622ECD4D33C}"/>
    <cellStyle name="Výstup 3 15 2 3 3 2 2" xfId="41914" xr:uid="{BD2CBA31-625E-436D-A977-124C5A13B68D}"/>
    <cellStyle name="Výstup 3 15 2 3 3 3" xfId="24024" xr:uid="{F7EE189C-4ED2-4D63-9716-EFD4B0201CC7}"/>
    <cellStyle name="Výstup 3 15 2 3 3 3 2" xfId="45087" xr:uid="{D33E976D-485D-483B-AFC4-E2E1067EA437}"/>
    <cellStyle name="Výstup 3 15 2 3 3 4" xfId="26798" xr:uid="{5D38E61D-89CA-45A3-8E14-28AB615A30DA}"/>
    <cellStyle name="Výstup 3 15 2 3 3 4 2" xfId="47084" xr:uid="{6950DEED-DBB3-4BC4-A5B2-6ACAC6BEA37B}"/>
    <cellStyle name="Výstup 3 15 2 3 3 5" xfId="33588" xr:uid="{D88E58AD-946A-4850-A5B9-3260F9D0BEEA}"/>
    <cellStyle name="Výstup 3 15 2 3 3_LI1" xfId="56280" xr:uid="{A1A741DD-7B1A-4CF0-975B-5185A66B9312}"/>
    <cellStyle name="Výstup 3 15 2 3 4" xfId="16123" xr:uid="{C0B73D61-D2BE-4AC9-8DF0-E7F23174A190}"/>
    <cellStyle name="Výstup 3 15 2 3 4 2" xfId="37587" xr:uid="{23F64239-0160-4690-A719-49B66BC7BB11}"/>
    <cellStyle name="Výstup 3 15 2 3 5" xfId="21826" xr:uid="{232BBE66-E01A-4660-B645-889AE7D177B2}"/>
    <cellStyle name="Výstup 3 15 2 3 5 2" xfId="42933" xr:uid="{82E143B3-EA62-4EF9-9660-3F3F063C8AB8}"/>
    <cellStyle name="Výstup 3 15 2 3 6" xfId="29724" xr:uid="{527B94A3-A849-436B-B11F-C6A374A00C5B}"/>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2 2" xfId="42341" xr:uid="{42E293A7-DEF4-4505-990D-E552C57EFF91}"/>
    <cellStyle name="Výstup 3 15 2 4 2 3" xfId="24411" xr:uid="{DBB9AD7B-F474-457E-A9E3-0E6062D3CAE7}"/>
    <cellStyle name="Výstup 3 15 2 4 2 3 2" xfId="45472" xr:uid="{02798C53-5B52-4FF1-98D7-0A555271F4F1}"/>
    <cellStyle name="Výstup 3 15 2 4 2 4" xfId="27169" xr:uid="{BE62F27B-2191-4311-931E-41DF07B4E06F}"/>
    <cellStyle name="Výstup 3 15 2 4 2 4 2" xfId="47258" xr:uid="{EC68B6BB-CF48-4970-8A5B-7C8B2354E4F8}"/>
    <cellStyle name="Výstup 3 15 2 4 2 5" xfId="33944" xr:uid="{204DFE03-83DC-4D62-A7FA-3D30481770C6}"/>
    <cellStyle name="Výstup 3 15 2 4 2_LI1" xfId="56282" xr:uid="{D8EA5475-D6A2-4426-BA0B-09BCC783D9BB}"/>
    <cellStyle name="Výstup 3 15 2 4 3" xfId="16566" xr:uid="{C275FFB2-F12F-46D5-8D39-1C9BF39D5300}"/>
    <cellStyle name="Výstup 3 15 2 4 3 2" xfId="38019" xr:uid="{EE6886D5-66D2-495D-B0D0-18830AF3A074}"/>
    <cellStyle name="Výstup 3 15 2 4 4" xfId="15530" xr:uid="{7275BA70-CD43-4258-A6E8-86202A8F618A}"/>
    <cellStyle name="Výstup 3 15 2 4 4 2" xfId="37018" xr:uid="{3CA016F4-3650-4102-8255-10575B04E4F5}"/>
    <cellStyle name="Výstup 3 15 2 4 5" xfId="30001" xr:uid="{3514AFEB-FF8D-4BA7-96CA-3EC61DDB1D8C}"/>
    <cellStyle name="Výstup 3 15 2 4_LI1" xfId="56281" xr:uid="{DC7EDD41-3E5A-48B5-BE41-ECC7CCEBF7FC}"/>
    <cellStyle name="Výstup 3 15 2 5" xfId="9281" xr:uid="{E178CC38-3A2F-4DF3-8C95-7D09B878BC7E}"/>
    <cellStyle name="Výstup 3 15 2 5 2" xfId="19507" xr:uid="{4F162C6A-C3F2-48FD-BFA4-C128D4515692}"/>
    <cellStyle name="Výstup 3 15 2 5 2 2" xfId="40739" xr:uid="{1E7695F2-6C75-43C4-AEA9-E113DA5872C0}"/>
    <cellStyle name="Výstup 3 15 2 5 3" xfId="23075" xr:uid="{ECD165B7-3E08-434C-96EE-8C8F3D4CD0B9}"/>
    <cellStyle name="Výstup 3 15 2 5 3 2" xfId="44163" xr:uid="{2FD58CC8-2B02-4A67-BADE-D26378FC8597}"/>
    <cellStyle name="Výstup 3 15 2 5 4" xfId="25955" xr:uid="{F6BC2258-98B8-4B94-863D-3BC9883B650D}"/>
    <cellStyle name="Výstup 3 15 2 5 4 2" xfId="46732" xr:uid="{220BD6B0-78B5-4FC3-97CE-5F60EC4541DF}"/>
    <cellStyle name="Výstup 3 15 2 5 5" xfId="32164" xr:uid="{F025D614-1596-4654-BCFC-A22D0CABE953}"/>
    <cellStyle name="Výstup 3 15 2 5_LI1" xfId="56283" xr:uid="{847142F1-3A53-4725-BE5B-B8931C21B672}"/>
    <cellStyle name="Výstup 3 15 2 6" xfId="14753" xr:uid="{6B995B0B-BBC7-436F-A730-A2F7F6E511D6}"/>
    <cellStyle name="Výstup 3 15 2 6 2" xfId="36313" xr:uid="{26A7830B-A707-4D22-9B24-C6B3CA8C00F1}"/>
    <cellStyle name="Výstup 3 15 2 7" xfId="18496" xr:uid="{3E92EAE3-F76B-43E5-BC90-8F499782A83D}"/>
    <cellStyle name="Výstup 3 15 2 7 2" xfId="39826" xr:uid="{231D1BB2-E9E5-477E-A885-632B0C9FEA1A}"/>
    <cellStyle name="Výstup 3 15 2 8" xfId="28468" xr:uid="{BF2FE1FA-BB6E-4D20-B481-46FD95251D97}"/>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2 2" xfId="43082" xr:uid="{19EE033A-1CC0-4EF4-A065-13BE9B516905}"/>
    <cellStyle name="Výstup 3 15 3 2 2 3" xfId="24927" xr:uid="{107AF304-07E4-4D99-85A8-F3B1B90FA5EF}"/>
    <cellStyle name="Výstup 3 15 3 2 2 3 2" xfId="45938" xr:uid="{5527F4DA-2DE1-46D3-AD25-1767BD9DC1AA}"/>
    <cellStyle name="Výstup 3 15 3 2 2 4" xfId="27561" xr:uid="{E4701C28-8A61-4FAE-B841-A469B4750DB6}"/>
    <cellStyle name="Výstup 3 15 3 2 2 4 2" xfId="47382" xr:uid="{74D20727-4F2B-47A4-8653-3D50BC4C21E4}"/>
    <cellStyle name="Výstup 3 15 3 2 2 5" xfId="35274" xr:uid="{11F30EA3-962C-4B08-89E6-3E3266A92D64}"/>
    <cellStyle name="Výstup 3 15 3 2 2_LI1" xfId="56285" xr:uid="{74B03AA1-DAE1-402D-AB77-DCB29100228D}"/>
    <cellStyle name="Výstup 3 15 3 2 3" xfId="17402" xr:uid="{6DDE7036-15BF-48AC-9D15-716431B6AB9C}"/>
    <cellStyle name="Výstup 3 15 3 2 3 2" xfId="38797" xr:uid="{DF32367E-5FED-41BB-A24F-A35D259E0448}"/>
    <cellStyle name="Výstup 3 15 3 2 4" xfId="21464" xr:uid="{5A4B3353-41A8-4F47-98FA-7044DCC0C0E8}"/>
    <cellStyle name="Výstup 3 15 3 2 4 2" xfId="42604" xr:uid="{452973A8-43F0-4472-A786-33DEAB17D719}"/>
    <cellStyle name="Výstup 3 15 3 2 5" xfId="24310" xr:uid="{8FCC2852-B646-4284-B6B1-E2F197892ECE}"/>
    <cellStyle name="Výstup 3 15 3 2 5 2" xfId="45371" xr:uid="{3C945746-2C8C-46E2-8B35-361E1C203911}"/>
    <cellStyle name="Výstup 3 15 3 2 6" xfId="31299" xr:uid="{013611AC-5DBE-4B53-86F1-9F12018855E8}"/>
    <cellStyle name="Výstup 3 15 3 2_LI1" xfId="56284" xr:uid="{2BBD27E4-876F-423D-A1F3-D06E46D87B82}"/>
    <cellStyle name="Výstup 3 15 3 3" xfId="10323" xr:uid="{EEF7CDA9-E3A3-4F88-8E0B-E3ED99152F6E}"/>
    <cellStyle name="Výstup 3 15 3 3 2" xfId="20065" xr:uid="{1FA37FAA-80F5-4413-ABB2-31952598D802}"/>
    <cellStyle name="Výstup 3 15 3 3 2 2" xfId="41268" xr:uid="{033F9091-9775-470C-B21D-B66BA0E53FC7}"/>
    <cellStyle name="Výstup 3 15 3 3 3" xfId="23448" xr:uid="{5919FB20-7550-4969-896E-8D321537A28A}"/>
    <cellStyle name="Výstup 3 15 3 3 3 2" xfId="44522" xr:uid="{E5F57F78-FEAA-4DF5-B540-8CC35BE314E2}"/>
    <cellStyle name="Výstup 3 15 3 3 4" xfId="26256" xr:uid="{9E17DF77-A70D-403F-8B22-C9AAE8B028BA}"/>
    <cellStyle name="Výstup 3 15 3 3 4 2" xfId="46838" xr:uid="{D70D135C-4BBE-49CC-BD61-A316E5B33C2B}"/>
    <cellStyle name="Výstup 3 15 3 3 5" xfId="33011" xr:uid="{E222A9D1-58EF-4E0B-A171-8FC66BE40323}"/>
    <cellStyle name="Výstup 3 15 3 3_LI1" xfId="56286" xr:uid="{B66903F4-EF79-45AC-807F-A278AE9EB78C}"/>
    <cellStyle name="Výstup 3 15 3 4" xfId="15463" xr:uid="{47E317F7-B329-43A8-91DD-FE0AA3163F67}"/>
    <cellStyle name="Výstup 3 15 3 4 2" xfId="36952" xr:uid="{AF9C3EFF-47DB-4CCE-9D51-361442996135}"/>
    <cellStyle name="Výstup 3 15 3 5" xfId="20182" xr:uid="{1C7165DD-3863-46FD-950F-1939A4B913A2}"/>
    <cellStyle name="Výstup 3 15 3 5 2" xfId="41382" xr:uid="{0F56C118-10E3-4806-B415-5FF88231F548}"/>
    <cellStyle name="Výstup 3 15 3 6" xfId="29270" xr:uid="{AABEE0C2-3E8F-4DFE-9070-02175814D589}"/>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2 2" xfId="43535" xr:uid="{E8A2AA61-9ABC-4F40-9203-4785438F7D95}"/>
    <cellStyle name="Výstup 3 15 4 2 2 3" xfId="25300" xr:uid="{EFA32A85-5232-460A-956E-619E742100CB}"/>
    <cellStyle name="Výstup 3 15 4 2 2 3 2" xfId="46298" xr:uid="{29AB18A3-D0EF-443B-80DF-E0FB07F08A5E}"/>
    <cellStyle name="Výstup 3 15 4 2 2 4" xfId="27897" xr:uid="{C24294D0-0D32-462D-B4DB-232485A47424}"/>
    <cellStyle name="Výstup 3 15 4 2 2 4 2" xfId="47543" xr:uid="{49375F41-BD2C-442B-8924-D50EA8C44A70}"/>
    <cellStyle name="Výstup 3 15 4 2 2 5" xfId="35766" xr:uid="{3DCDAE5F-38BD-4EFC-9019-871E778B256B}"/>
    <cellStyle name="Výstup 3 15 4 2 2_LI1" xfId="56288" xr:uid="{6FD64DCC-9481-46BF-8CE1-DC6F98A56BD9}"/>
    <cellStyle name="Výstup 3 15 4 2 3" xfId="17855" xr:uid="{12646DDC-3CA8-4D8B-B423-861D151A2B7D}"/>
    <cellStyle name="Výstup 3 15 4 2 3 2" xfId="39234" xr:uid="{878D166D-B052-4AF2-BB73-0E8D53D4C6D3}"/>
    <cellStyle name="Výstup 3 15 4 2 4" xfId="14933" xr:uid="{628C62E6-5B09-4F62-9098-0F63835AA42E}"/>
    <cellStyle name="Výstup 3 15 4 2 4 2" xfId="36475" xr:uid="{EFE77C92-ECD5-4CCA-83CD-4C7B6CD8F5D3}"/>
    <cellStyle name="Výstup 3 15 4 2 5" xfId="24598" xr:uid="{0EF0B414-80C8-440C-BF61-51D3D3996C15}"/>
    <cellStyle name="Výstup 3 15 4 2 5 2" xfId="45639" xr:uid="{0BA3B41F-CEA2-4609-AEFE-6AE5624E1AA7}"/>
    <cellStyle name="Výstup 3 15 4 2 6" xfId="31710" xr:uid="{E43829E0-B9AF-47B6-B848-6E35490A5D03}"/>
    <cellStyle name="Výstup 3 15 4 2_LI1" xfId="56287" xr:uid="{1B7B1C45-A453-4D8B-A6D4-8FB98015ED27}"/>
    <cellStyle name="Výstup 3 15 4 3" xfId="10989" xr:uid="{BC38F965-996E-4396-B0DA-B100C13EABB9}"/>
    <cellStyle name="Výstup 3 15 4 3 2" xfId="20531" xr:uid="{6B449439-4A5C-49F1-A72A-0A5F69AFDE23}"/>
    <cellStyle name="Výstup 3 15 4 3 2 2" xfId="41707" xr:uid="{12AD09C8-0278-4F93-BD22-4088FF09B16F}"/>
    <cellStyle name="Výstup 3 15 4 3 3" xfId="23817" xr:uid="{8B87F8E2-4EFA-47FC-9853-384832DB9FC6}"/>
    <cellStyle name="Výstup 3 15 4 3 3 2" xfId="44880" xr:uid="{5828DE61-5A48-4CA7-ACFF-D965FA5065B9}"/>
    <cellStyle name="Výstup 3 15 4 3 4" xfId="26591" xr:uid="{2BF1425F-51E8-4D90-832C-C823F9DA2687}"/>
    <cellStyle name="Výstup 3 15 4 3 4 2" xfId="46998" xr:uid="{8DDCFF02-A750-4433-A9C4-EAD09ACE684E}"/>
    <cellStyle name="Výstup 3 15 4 3 5" xfId="33502" xr:uid="{CC4E1FB9-AF15-404A-9844-3F1EC2EF5982}"/>
    <cellStyle name="Výstup 3 15 4 3_LI1" xfId="56289" xr:uid="{200966E6-61C1-4EB1-BF77-BA8367967D9A}"/>
    <cellStyle name="Výstup 3 15 4 4" xfId="15916" xr:uid="{1D4D0A20-91E9-4491-89D7-49B6FAAF882B}"/>
    <cellStyle name="Výstup 3 15 4 4 2" xfId="37380" xr:uid="{F388C223-CAF7-44FF-B24D-AC2C1959CB5E}"/>
    <cellStyle name="Výstup 3 15 4 5" xfId="20871" xr:uid="{C1B26322-8389-4DEA-BFB1-34205B8A795E}"/>
    <cellStyle name="Výstup 3 15 4 5 2" xfId="42042" xr:uid="{B36D6F30-30A6-4615-B82E-C8AA900E5A89}"/>
    <cellStyle name="Výstup 3 15 4 6" xfId="29681" xr:uid="{EEB24AFA-1D5B-4FA5-8752-A875699C48D3}"/>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2 2" xfId="42132" xr:uid="{05A1416F-75B1-49FC-AD46-71B1A88BF877}"/>
    <cellStyle name="Výstup 3 15 5 2 3" xfId="24229" xr:uid="{85EE18FD-A3C7-49CC-9580-2A96720AAA7F}"/>
    <cellStyle name="Výstup 3 15 5 2 3 2" xfId="45292" xr:uid="{FB7CE9BB-EA3C-4E9D-9243-507B58433611}"/>
    <cellStyle name="Výstup 3 15 5 2 4" xfId="26995" xr:uid="{18DEB03A-8381-4BB4-BDDE-82702525F1F4}"/>
    <cellStyle name="Výstup 3 15 5 2 4 2" xfId="47172" xr:uid="{13DDB698-6285-4249-9F0E-059E30F2482A}"/>
    <cellStyle name="Výstup 3 15 5 2 5" xfId="33763" xr:uid="{63AD0C1F-5EF1-4AEC-9845-23D755B0B79E}"/>
    <cellStyle name="Výstup 3 15 5 2_LI1" xfId="56291" xr:uid="{671A7CB3-5545-48FD-819E-762BCB4E6BAF}"/>
    <cellStyle name="Výstup 3 15 5 3" xfId="16347" xr:uid="{1BEB6735-12ED-4CB6-853A-C09D40F21F12}"/>
    <cellStyle name="Výstup 3 15 5 3 2" xfId="37807" xr:uid="{F8C361F3-2B8F-4001-8944-8002AAAA2F78}"/>
    <cellStyle name="Výstup 3 15 5 4" xfId="18295" xr:uid="{2DE7650F-78B1-4235-B21C-01706685AE4A}"/>
    <cellStyle name="Výstup 3 15 5 4 2" xfId="39654" xr:uid="{ED136C81-8794-4B6D-A1F9-81F8CF3E0ABC}"/>
    <cellStyle name="Výstup 3 15 5 5" xfId="29862" xr:uid="{44AC1155-51C0-48AE-9ADC-C535761155A9}"/>
    <cellStyle name="Výstup 3 15 5_LI1" xfId="56290" xr:uid="{1FF431F7-04A8-44BD-B2FD-26FC0F315A2C}"/>
    <cellStyle name="Výstup 3 15 6" xfId="8980" xr:uid="{2E03C7B6-783A-4942-AABE-2ABA4896E087}"/>
    <cellStyle name="Výstup 3 15 6 2" xfId="19261" xr:uid="{6F976CCD-8F58-4277-A8CC-10988750DBFC}"/>
    <cellStyle name="Výstup 3 15 6 2 2" xfId="40499" xr:uid="{E1582CB9-796E-4BA6-926D-F616EFD297A6}"/>
    <cellStyle name="Výstup 3 15 6 3" xfId="22856" xr:uid="{CB7E2088-996C-40E9-845C-48B74D17BD4E}"/>
    <cellStyle name="Výstup 3 15 6 3 2" xfId="43947" xr:uid="{E4F314DF-3A10-4F86-BD9F-E25D0CA02070}"/>
    <cellStyle name="Výstup 3 15 6 4" xfId="25748" xr:uid="{BB454643-B666-4D5C-B152-1DFF2648AED7}"/>
    <cellStyle name="Výstup 3 15 6 4 2" xfId="46646" xr:uid="{DB75878A-9E93-4CE7-8E1B-27E883AF58BD}"/>
    <cellStyle name="Výstup 3 15 6 5" xfId="31984" xr:uid="{7274A464-BF6B-42E5-946F-87AF930C86D0}"/>
    <cellStyle name="Výstup 3 15 6_LI1" xfId="56292" xr:uid="{A96863DE-C6B3-4417-B53B-DB8F578B287D}"/>
    <cellStyle name="Výstup 3 15 7" xfId="14506" xr:uid="{1D620D67-BCB6-4647-BFCC-651FDD996375}"/>
    <cellStyle name="Výstup 3 15 7 2" xfId="36070" xr:uid="{93C8C790-E807-4C11-869C-15A869C72655}"/>
    <cellStyle name="Výstup 3 15 8" xfId="18710" xr:uid="{4A665617-2E15-43DF-AA0D-A6C4C6E2A911}"/>
    <cellStyle name="Výstup 3 15 8 2" xfId="39994" xr:uid="{D6B993A3-3276-49E3-AC6F-FEED04B040B3}"/>
    <cellStyle name="Výstup 3 15 9" xfId="28331" xr:uid="{A5A23AEA-6A9A-443C-A76D-49D317924507}"/>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2 2" xfId="43303" xr:uid="{BBC71F0F-A1CE-49DC-B54F-436246CA7F29}"/>
    <cellStyle name="Výstup 3 16 2 2 2 2 3" xfId="25120" xr:uid="{30D4960E-0D7E-4FAB-B2E7-8E47152AB01F}"/>
    <cellStyle name="Výstup 3 16 2 2 2 2 3 2" xfId="46130" xr:uid="{0B93A21D-40A9-42C9-84D7-ECE13ED7524F}"/>
    <cellStyle name="Výstup 3 16 2 2 2 2 4" xfId="27745" xr:uid="{6207CEFA-837C-46B7-87BA-7D41D25EBC2A}"/>
    <cellStyle name="Výstup 3 16 2 2 2 2 4 2" xfId="47474" xr:uid="{7205D16F-F6C4-4DBF-A898-1E448A29BE19}"/>
    <cellStyle name="Výstup 3 16 2 2 2 2 5" xfId="35460" xr:uid="{0F57A140-E609-4339-914A-C47C68A5271C}"/>
    <cellStyle name="Výstup 3 16 2 2 2 2_LI1" xfId="56294" xr:uid="{CD2A9EB8-60AD-4C08-9E9B-D578E18373B7}"/>
    <cellStyle name="Výstup 3 16 2 2 2 3" xfId="17625" xr:uid="{D7324A95-4963-48DD-B836-FB9B36058B23}"/>
    <cellStyle name="Výstup 3 16 2 2 2 3 2" xfId="39011" xr:uid="{8CE2B5C4-63F8-4703-8373-0965A8768A4A}"/>
    <cellStyle name="Výstup 3 16 2 2 2 4" xfId="21275" xr:uid="{C7C08A98-3F2D-4784-BF83-35603893788C}"/>
    <cellStyle name="Výstup 3 16 2 2 2 4 2" xfId="42432" xr:uid="{1199A599-B66D-4AFE-841F-254D8D1F7427}"/>
    <cellStyle name="Výstup 3 16 2 2 2 5" xfId="14917" xr:uid="{85C162E2-99A5-42FC-98DC-9A13D2AC83E4}"/>
    <cellStyle name="Výstup 3 16 2 2 2 5 2" xfId="36460" xr:uid="{F6E5521C-8E2C-492B-9A7C-0D4182995B3B}"/>
    <cellStyle name="Výstup 3 16 2 2 2 6" xfId="31439" xr:uid="{1F15B83C-D916-4A42-BDAF-4C603921CD01}"/>
    <cellStyle name="Výstup 3 16 2 2 2_LI1" xfId="56293" xr:uid="{5EF7DA6E-59B0-4BFB-BD3E-21C1189ED275}"/>
    <cellStyle name="Výstup 3 16 2 2 3" xfId="10601" xr:uid="{F5EDA15B-A612-4C95-A3E0-DFA522D7A0B4}"/>
    <cellStyle name="Výstup 3 16 2 2 3 2" xfId="20287" xr:uid="{7381D575-F60D-4D41-9CE6-A5D63C417C9B}"/>
    <cellStyle name="Výstup 3 16 2 2 3 2 2" xfId="41483" xr:uid="{447F86F5-A363-48EB-A579-3593F546469B}"/>
    <cellStyle name="Výstup 3 16 2 2 3 3" xfId="23642" xr:uid="{310DE8F2-DF68-4D98-A68E-21B68768A139}"/>
    <cellStyle name="Výstup 3 16 2 2 3 3 2" xfId="44712" xr:uid="{7AEFE131-298B-40D7-890D-4074DA0D42ED}"/>
    <cellStyle name="Výstup 3 16 2 2 3 4" xfId="26440" xr:uid="{4D5B6FB8-4CFA-45EA-A536-E8B18F392618}"/>
    <cellStyle name="Výstup 3 16 2 2 3 4 2" xfId="46930" xr:uid="{0329EE59-85B9-46C9-8F4A-E198DA824933}"/>
    <cellStyle name="Výstup 3 16 2 2 3 5" xfId="33197" xr:uid="{AD4883DF-EF51-40B7-B3DA-181E8B0DC37F}"/>
    <cellStyle name="Výstup 3 16 2 2 3_LI1" xfId="56295" xr:uid="{411F1E72-8036-4F99-BD5F-AAD448FBBE4D}"/>
    <cellStyle name="Výstup 3 16 2 2 4" xfId="15682" xr:uid="{0A5B21D1-E6F7-4FFF-9FED-FD2C174AD497}"/>
    <cellStyle name="Výstup 3 16 2 2 4 2" xfId="37161" xr:uid="{DEC1BEF1-67F3-43C2-A5E3-77F2FBA03061}"/>
    <cellStyle name="Výstup 3 16 2 2 5" xfId="22258" xr:uid="{C7D8081F-2660-4CD3-BEE2-6FB14DB8822A}"/>
    <cellStyle name="Výstup 3 16 2 2 5 2" xfId="43358" xr:uid="{1C57A004-09EE-4711-8399-5E8CB7E97BFE}"/>
    <cellStyle name="Výstup 3 16 2 2 6" xfId="29410" xr:uid="{CA360B39-CA78-4227-B9D4-C53F10F9CE43}"/>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2 2" xfId="43748" xr:uid="{378D8BD7-F011-4C1A-8F1D-B29712FA2869}"/>
    <cellStyle name="Výstup 3 16 2 3 2 2 3" xfId="25513" xr:uid="{6520CB0B-165D-42B7-B824-E175B04CB385}"/>
    <cellStyle name="Výstup 3 16 2 3 2 2 3 2" xfId="46511" xr:uid="{FBADC88C-F00E-43DE-B416-9CF76CCFCBCC}"/>
    <cellStyle name="Výstup 3 16 2 3 2 2 4" xfId="28110" xr:uid="{D4C36D81-AF23-4749-AED5-3EDB84721FA6}"/>
    <cellStyle name="Výstup 3 16 2 3 2 2 4 2" xfId="47632" xr:uid="{B125A489-A1AD-4D48-AEF4-9BE9264DAF5C}"/>
    <cellStyle name="Výstup 3 16 2 3 2 2 5" xfId="35855" xr:uid="{14795B2C-1CA7-4E90-9A4D-058AF90B7717}"/>
    <cellStyle name="Výstup 3 16 2 3 2 2_LI1" xfId="56297" xr:uid="{AFA3C596-2E3C-4397-BC9B-3FEC779D0BE0}"/>
    <cellStyle name="Výstup 3 16 2 3 2 3" xfId="18068" xr:uid="{338B5019-C9D2-40E5-9FAB-92655538A982}"/>
    <cellStyle name="Výstup 3 16 2 3 2 3 2" xfId="39447" xr:uid="{4C0E9913-BE19-4B02-BFFD-7D8BF23B4D7E}"/>
    <cellStyle name="Výstup 3 16 2 3 2 4" xfId="17377" xr:uid="{54DBAF77-62EB-4B11-9FEF-F9F0378AD9D6}"/>
    <cellStyle name="Výstup 3 16 2 3 2 4 2" xfId="38772" xr:uid="{4A859BF3-0DC3-4ACA-83CA-E520025AE4F6}"/>
    <cellStyle name="Výstup 3 16 2 3 2 5" xfId="14694" xr:uid="{71C2A4E2-49F7-4CCF-9558-C8FBF0EDB1DD}"/>
    <cellStyle name="Výstup 3 16 2 3 2 5 2" xfId="36254" xr:uid="{56AD6432-DE97-40C1-8FE7-1F020AA0EB35}"/>
    <cellStyle name="Výstup 3 16 2 3 2 6" xfId="31755" xr:uid="{4A5CE543-26FA-4A79-8E56-A4694D95566F}"/>
    <cellStyle name="Výstup 3 16 2 3 2_LI1" xfId="56296" xr:uid="{F96D3A14-14AA-4310-AA47-DB534ABDFC1C}"/>
    <cellStyle name="Výstup 3 16 2 3 3" xfId="11202" xr:uid="{B3825313-3A92-4584-972E-4CA360F75E25}"/>
    <cellStyle name="Výstup 3 16 2 3 3 2" xfId="20744" xr:uid="{B800FF2B-AB15-41BF-9B7A-850BEC1297C9}"/>
    <cellStyle name="Výstup 3 16 2 3 3 2 2" xfId="41920" xr:uid="{17B199A5-E993-4B17-BA90-2176E5D24469}"/>
    <cellStyle name="Výstup 3 16 2 3 3 3" xfId="24030" xr:uid="{5D73E42F-367F-46A0-9ED6-AF23757F8F20}"/>
    <cellStyle name="Výstup 3 16 2 3 3 3 2" xfId="45093" xr:uid="{7B6C0E30-BBD5-42AF-B603-0F026F24A733}"/>
    <cellStyle name="Výstup 3 16 2 3 3 4" xfId="26804" xr:uid="{E1BE0F1B-B00E-4580-B827-A95E6990507B}"/>
    <cellStyle name="Výstup 3 16 2 3 3 4 2" xfId="47087" xr:uid="{0E1482DF-CF36-4FD4-8AED-E2E9C4017CCA}"/>
    <cellStyle name="Výstup 3 16 2 3 3 5" xfId="33591" xr:uid="{AE3CFC6F-72B8-4D09-8551-BAC3525D6297}"/>
    <cellStyle name="Výstup 3 16 2 3 3_LI1" xfId="56298" xr:uid="{94D1CEC9-FFB7-4E9B-A6E2-BEF1C2CA4F32}"/>
    <cellStyle name="Výstup 3 16 2 3 4" xfId="16129" xr:uid="{E991B53E-BCDC-41AC-89A7-271BC457B715}"/>
    <cellStyle name="Výstup 3 16 2 3 4 2" xfId="37593" xr:uid="{C4206A0C-ED36-484E-A556-4E8150E1B577}"/>
    <cellStyle name="Výstup 3 16 2 3 5" xfId="16847" xr:uid="{E0D35F9D-4C60-4B0A-A22B-A1882FC6B1A7}"/>
    <cellStyle name="Výstup 3 16 2 3 5 2" xfId="38280" xr:uid="{3CA7266C-2421-4A0B-8975-647D520518B2}"/>
    <cellStyle name="Výstup 3 16 2 3 6" xfId="29726" xr:uid="{0F596FED-2DBD-4AA4-8C54-C7A35AB1C7D4}"/>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2 2" xfId="42346" xr:uid="{2512676E-4751-4B87-8A49-1FD12F0D5451}"/>
    <cellStyle name="Výstup 3 16 2 4 2 3" xfId="24416" xr:uid="{4777391B-4E57-4DD0-A2D9-B177FB50D1AD}"/>
    <cellStyle name="Výstup 3 16 2 4 2 3 2" xfId="45477" xr:uid="{D13C78D0-FDF8-4ADE-9FF7-D73CC2F37EC8}"/>
    <cellStyle name="Výstup 3 16 2 4 2 4" xfId="27174" xr:uid="{A9F5F7B7-8640-46A1-963E-84056234AA0F}"/>
    <cellStyle name="Výstup 3 16 2 4 2 4 2" xfId="47261" xr:uid="{8CB90EC3-5E7E-42A3-BF5F-1305BE114111}"/>
    <cellStyle name="Výstup 3 16 2 4 2 5" xfId="33947" xr:uid="{0A2A6CD9-E94F-447C-9833-FD7E1118B6D6}"/>
    <cellStyle name="Výstup 3 16 2 4 2_LI1" xfId="56300" xr:uid="{9C16609D-6728-4F93-A04B-3D7B3151911E}"/>
    <cellStyle name="Výstup 3 16 2 4 3" xfId="16571" xr:uid="{D30323A8-B6C1-4F25-8493-ADFB369DB8E0}"/>
    <cellStyle name="Výstup 3 16 2 4 3 2" xfId="38024" xr:uid="{D28534C5-EF48-44ED-B720-A4F0BB6EAAAD}"/>
    <cellStyle name="Výstup 3 16 2 4 4" xfId="15126" xr:uid="{00500B24-CE45-481D-B03B-FA14BCCE070E}"/>
    <cellStyle name="Výstup 3 16 2 4 4 2" xfId="36644" xr:uid="{DB55C0F0-8635-4F4E-9A58-436852DBCFB3}"/>
    <cellStyle name="Výstup 3 16 2 4 5" xfId="30003" xr:uid="{22D2E0B7-5379-43C5-8174-A28DF965CF31}"/>
    <cellStyle name="Výstup 3 16 2 4_LI1" xfId="56299" xr:uid="{4A18F154-F7B8-4A46-928D-BD7CA0B60DAA}"/>
    <cellStyle name="Výstup 3 16 2 5" xfId="9287" xr:uid="{B6C4C134-0471-4079-8004-DEC329252A47}"/>
    <cellStyle name="Výstup 3 16 2 5 2" xfId="19513" xr:uid="{B92BB5C6-1BD3-4579-869D-8A6FC7086E3D}"/>
    <cellStyle name="Výstup 3 16 2 5 2 2" xfId="40745" xr:uid="{56370CE3-9384-44C0-B4AA-0EC56D0974CC}"/>
    <cellStyle name="Výstup 3 16 2 5 3" xfId="23081" xr:uid="{5C4FC9DC-0171-4A03-BA1D-812217E89C9D}"/>
    <cellStyle name="Výstup 3 16 2 5 3 2" xfId="44169" xr:uid="{612295E1-E2F7-4F73-B06D-3983F6CEE486}"/>
    <cellStyle name="Výstup 3 16 2 5 4" xfId="25961" xr:uid="{0FB678BE-1003-4CB6-8722-D06E82DB8F25}"/>
    <cellStyle name="Výstup 3 16 2 5 4 2" xfId="46735" xr:uid="{A2CC2223-3B6B-462A-8B71-FADB9B78998E}"/>
    <cellStyle name="Výstup 3 16 2 5 5" xfId="32167" xr:uid="{CA76FEEE-E4F1-42FD-8B94-87B437A50A9B}"/>
    <cellStyle name="Výstup 3 16 2 5_LI1" xfId="56301" xr:uid="{A7CD7B9B-5020-4F49-8E1D-C54F99ADD1AE}"/>
    <cellStyle name="Výstup 3 16 2 6" xfId="14759" xr:uid="{0C43B5D7-71D1-4422-8F9C-AA466C026CC9}"/>
    <cellStyle name="Výstup 3 16 2 6 2" xfId="36319" xr:uid="{F07782B2-4377-4314-AB92-746C582805EC}"/>
    <cellStyle name="Výstup 3 16 2 7" xfId="18490" xr:uid="{765F5697-4503-4C32-8708-B2D76C00B0B2}"/>
    <cellStyle name="Výstup 3 16 2 7 2" xfId="39820" xr:uid="{0206B47B-1F66-498C-84B1-7D7E03E53515}"/>
    <cellStyle name="Výstup 3 16 2 8" xfId="28470" xr:uid="{237926BD-B24B-4B9B-8CFD-A8EA74A202FF}"/>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2 2" xfId="43087" xr:uid="{754C4210-D103-4315-8363-3B16DBD376A2}"/>
    <cellStyle name="Výstup 3 16 3 2 2 3" xfId="24932" xr:uid="{19E7D484-AD2F-46AE-822A-EEDFF4CB2615}"/>
    <cellStyle name="Výstup 3 16 3 2 2 3 2" xfId="45943" xr:uid="{08561479-98E4-4650-8343-6A040D7F4FEF}"/>
    <cellStyle name="Výstup 3 16 3 2 2 4" xfId="27566" xr:uid="{2C4C167C-23ED-4882-81A2-CE7997964584}"/>
    <cellStyle name="Výstup 3 16 3 2 2 4 2" xfId="47385" xr:uid="{0EB0CB35-69BB-4393-B3DD-0EB8669AFFD8}"/>
    <cellStyle name="Výstup 3 16 3 2 2 5" xfId="35277" xr:uid="{3AE0968F-2763-442D-8419-C8B28546D9DC}"/>
    <cellStyle name="Výstup 3 16 3 2 2_LI1" xfId="56303" xr:uid="{EFF68D93-C36B-461F-A19C-ACC4476233D5}"/>
    <cellStyle name="Výstup 3 16 3 2 3" xfId="17407" xr:uid="{E3F4460E-B5B3-4A39-99E3-86CF6ED86F3F}"/>
    <cellStyle name="Výstup 3 16 3 2 3 2" xfId="38802" xr:uid="{FCC96969-0558-4632-8BBE-20A2B17F52FF}"/>
    <cellStyle name="Výstup 3 16 3 2 4" xfId="20161" xr:uid="{40349FAC-F75D-40AA-8EDC-0A430BE7DE1F}"/>
    <cellStyle name="Výstup 3 16 3 2 4 2" xfId="41361" xr:uid="{2B594D68-478D-4281-8EEB-14017A753E29}"/>
    <cellStyle name="Výstup 3 16 3 2 5" xfId="14363" xr:uid="{0EED9D68-2835-418A-A723-840893101F48}"/>
    <cellStyle name="Výstup 3 16 3 2 5 2" xfId="35928" xr:uid="{062C72C3-5B62-4B2B-8C58-75D436AD6A90}"/>
    <cellStyle name="Výstup 3 16 3 2 6" xfId="31301" xr:uid="{3EC1A7F5-AE01-4A0F-BE70-D017D6BAADA2}"/>
    <cellStyle name="Výstup 3 16 3 2_LI1" xfId="56302" xr:uid="{FEFBF048-E8D7-4357-BEA1-3773DB3BC556}"/>
    <cellStyle name="Výstup 3 16 3 3" xfId="10328" xr:uid="{EA6D64A6-1BFB-46D2-A772-9531130C2020}"/>
    <cellStyle name="Výstup 3 16 3 3 2" xfId="20070" xr:uid="{38D6578C-55BB-48FC-BC55-B18CEC4F2A1B}"/>
    <cellStyle name="Výstup 3 16 3 3 2 2" xfId="41273" xr:uid="{F0890A29-2CED-451B-B08D-173FC565082D}"/>
    <cellStyle name="Výstup 3 16 3 3 3" xfId="23453" xr:uid="{4C118DD6-A465-45AE-A128-8B7743B1C436}"/>
    <cellStyle name="Výstup 3 16 3 3 3 2" xfId="44527" xr:uid="{21927F70-C0A4-453B-81FC-C2FFB8CFE246}"/>
    <cellStyle name="Výstup 3 16 3 3 4" xfId="26261" xr:uid="{017D7B7F-5AE5-4D18-A45D-A046938F7975}"/>
    <cellStyle name="Výstup 3 16 3 3 4 2" xfId="46841" xr:uid="{304492AF-ACA6-4581-BF91-7D52873257F2}"/>
    <cellStyle name="Výstup 3 16 3 3 5" xfId="33014" xr:uid="{65AD29AF-1F0E-4AE0-AF9A-C61D5D49A2A8}"/>
    <cellStyle name="Výstup 3 16 3 3_LI1" xfId="56304" xr:uid="{07E02B3C-FB17-420E-B3CB-C4CE0C923A80}"/>
    <cellStyle name="Výstup 3 16 3 4" xfId="15468" xr:uid="{AD08A92A-9819-4032-A715-40640F938899}"/>
    <cellStyle name="Výstup 3 16 3 4 2" xfId="36957" xr:uid="{47BCF87B-E9AA-4B6C-AFA2-AC386DB9803C}"/>
    <cellStyle name="Výstup 3 16 3 5" xfId="19748" xr:uid="{BECE0567-0320-4879-AFCB-92A658114F8F}"/>
    <cellStyle name="Výstup 3 16 3 5 2" xfId="40960" xr:uid="{CA96997A-4ADB-4A20-8B86-54FF935CAE9B}"/>
    <cellStyle name="Výstup 3 16 3 6" xfId="29272" xr:uid="{0EB76188-20D8-4DC1-BE28-1B034C74DF28}"/>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2 2" xfId="43541" xr:uid="{9B126C39-FB5C-4ADD-9DD8-11FE3A788A89}"/>
    <cellStyle name="Výstup 3 16 4 2 2 3" xfId="25306" xr:uid="{05135A1C-8F6D-4EF5-A7D5-A7020FF1E925}"/>
    <cellStyle name="Výstup 3 16 4 2 2 3 2" xfId="46304" xr:uid="{5CE4096B-62B0-4F71-81AC-3A35BDA48FB8}"/>
    <cellStyle name="Výstup 3 16 4 2 2 4" xfId="27903" xr:uid="{CA99A343-86BF-41B5-9FD7-7D9FAB93DAAC}"/>
    <cellStyle name="Výstup 3 16 4 2 2 4 2" xfId="47546" xr:uid="{F29E6B70-9ED6-461F-99CB-45D1090B52AF}"/>
    <cellStyle name="Výstup 3 16 4 2 2 5" xfId="35769" xr:uid="{2F1B0E71-31A1-4321-9168-B16C27C7D74B}"/>
    <cellStyle name="Výstup 3 16 4 2 2_LI1" xfId="56306" xr:uid="{9C0CE62F-BC94-4FA6-8F4A-2B39CB9A44A8}"/>
    <cellStyle name="Výstup 3 16 4 2 3" xfId="17861" xr:uid="{8B0FC6F5-CD29-4CDD-B424-83502D8D4013}"/>
    <cellStyle name="Výstup 3 16 4 2 3 2" xfId="39240" xr:uid="{7193D925-5AD5-4989-ABD2-6BF64BF06BAF}"/>
    <cellStyle name="Výstup 3 16 4 2 4" xfId="18161" xr:uid="{9E4A31D7-DFF3-4183-A87B-0AFB6BA1EEBF}"/>
    <cellStyle name="Výstup 3 16 4 2 4 2" xfId="39538" xr:uid="{420A8C90-3433-42D1-B9CC-87F2DBD6EC87}"/>
    <cellStyle name="Výstup 3 16 4 2 5" xfId="24973" xr:uid="{E3349B50-367D-47E1-B1E9-8BFF1F24AC48}"/>
    <cellStyle name="Výstup 3 16 4 2 5 2" xfId="45983" xr:uid="{6AC169C8-C0A3-4817-82B9-1917A059C2BA}"/>
    <cellStyle name="Výstup 3 16 4 2 6" xfId="31712" xr:uid="{F14C638A-CB93-40CE-881C-F736871EC732}"/>
    <cellStyle name="Výstup 3 16 4 2_LI1" xfId="56305" xr:uid="{D8EA4759-EDDA-4DAA-A6BF-5DB2FCC81890}"/>
    <cellStyle name="Výstup 3 16 4 3" xfId="10995" xr:uid="{617B98BE-2144-435C-A02E-D5A7CC50A09A}"/>
    <cellStyle name="Výstup 3 16 4 3 2" xfId="20537" xr:uid="{A4CFC3A4-8A30-4154-8BF5-DCFFFFCD7081}"/>
    <cellStyle name="Výstup 3 16 4 3 2 2" xfId="41713" xr:uid="{DE40E509-8893-43A6-8090-CAE97CCA8D65}"/>
    <cellStyle name="Výstup 3 16 4 3 3" xfId="23823" xr:uid="{DE3BAE7B-2BB5-4C3A-B38E-23E383223357}"/>
    <cellStyle name="Výstup 3 16 4 3 3 2" xfId="44886" xr:uid="{B1F7C1E4-5018-48FD-B16A-35BDE724FD9F}"/>
    <cellStyle name="Výstup 3 16 4 3 4" xfId="26597" xr:uid="{4939FF89-8AEA-4D2C-B7BD-8ACDC8730170}"/>
    <cellStyle name="Výstup 3 16 4 3 4 2" xfId="47001" xr:uid="{F1509B2F-0890-4E57-821C-05F3E6BD86A7}"/>
    <cellStyle name="Výstup 3 16 4 3 5" xfId="33505" xr:uid="{1540CD63-9385-4F79-9ABB-20A7E588775F}"/>
    <cellStyle name="Výstup 3 16 4 3_LI1" xfId="56307" xr:uid="{43B37FD6-9DBA-401E-91AB-92A1E8FDA65A}"/>
    <cellStyle name="Výstup 3 16 4 4" xfId="15922" xr:uid="{8009B0E8-C1F6-4306-A8B8-3E3899977C12}"/>
    <cellStyle name="Výstup 3 16 4 4 2" xfId="37386" xr:uid="{C3C09133-8408-4097-AC64-056C9F5434FD}"/>
    <cellStyle name="Výstup 3 16 4 5" xfId="15369" xr:uid="{208FCB3A-FC41-4DF5-B401-10E09F82111E}"/>
    <cellStyle name="Výstup 3 16 4 5 2" xfId="36860" xr:uid="{911FB44A-A703-441B-BF57-3E69F58AFE98}"/>
    <cellStyle name="Výstup 3 16 4 6" xfId="29683" xr:uid="{279A5863-7890-40E5-8F1C-8FA5EBF2C7DB}"/>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2 2" xfId="42137" xr:uid="{782E5C8C-5CA3-449A-9AD6-FC9E6D5B55D1}"/>
    <cellStyle name="Výstup 3 16 5 2 3" xfId="24234" xr:uid="{2A8D8F7B-97D8-469B-904A-BB75C4CE2F5B}"/>
    <cellStyle name="Výstup 3 16 5 2 3 2" xfId="45297" xr:uid="{F8932740-1AC9-4C3B-A39C-A2F115B81116}"/>
    <cellStyle name="Výstup 3 16 5 2 4" xfId="27000" xr:uid="{4E04300B-499D-48BC-BDEA-D203484CCE3B}"/>
    <cellStyle name="Výstup 3 16 5 2 4 2" xfId="47175" xr:uid="{3A50D019-88CB-40DE-B956-2F8CB162B485}"/>
    <cellStyle name="Výstup 3 16 5 2 5" xfId="33766" xr:uid="{706AF1D2-1AEA-4763-8AA5-EF7E60A69172}"/>
    <cellStyle name="Výstup 3 16 5 2_LI1" xfId="56309" xr:uid="{9FD2FB2A-DB9B-437E-A406-215B26A7D740}"/>
    <cellStyle name="Výstup 3 16 5 3" xfId="16352" xr:uid="{52C20780-FFB3-4839-8E2E-D4AD29F5ACB3}"/>
    <cellStyle name="Výstup 3 16 5 3 2" xfId="37812" xr:uid="{A105EEF3-447A-446D-B077-4448073D773A}"/>
    <cellStyle name="Výstup 3 16 5 4" xfId="19641" xr:uid="{6FA8FC75-C00E-4D6F-A534-0979CE6EF268}"/>
    <cellStyle name="Výstup 3 16 5 4 2" xfId="40856" xr:uid="{A093F80B-9DD6-4984-8DF3-91ECAEFC1E21}"/>
    <cellStyle name="Výstup 3 16 5 5" xfId="29865" xr:uid="{BBB61149-8CE6-40DA-A705-B50CF5E44841}"/>
    <cellStyle name="Výstup 3 16 5_LI1" xfId="56308" xr:uid="{B8E0A7B5-E4FA-4E59-950C-606DDC41025D}"/>
    <cellStyle name="Výstup 3 16 6" xfId="8986" xr:uid="{4988D859-448C-4907-B149-395D3953F003}"/>
    <cellStyle name="Výstup 3 16 6 2" xfId="19267" xr:uid="{934BC5E4-C361-404C-82FD-2ECB0DBC6AC9}"/>
    <cellStyle name="Výstup 3 16 6 2 2" xfId="40505" xr:uid="{787E98B9-6F1C-46AE-8FA2-E5CB15619A16}"/>
    <cellStyle name="Výstup 3 16 6 3" xfId="22862" xr:uid="{D170E7E2-48B8-4104-8246-4BAE450DEC1F}"/>
    <cellStyle name="Výstup 3 16 6 3 2" xfId="43953" xr:uid="{F6886A35-771A-42B5-89EE-F07A7FE3FC63}"/>
    <cellStyle name="Výstup 3 16 6 4" xfId="25754" xr:uid="{BD286858-3E7B-474E-B216-97C069E14C15}"/>
    <cellStyle name="Výstup 3 16 6 4 2" xfId="46649" xr:uid="{F7CAAACB-BF49-4EA1-ADE3-D5CC477747B6}"/>
    <cellStyle name="Výstup 3 16 6 5" xfId="31987" xr:uid="{3306F60F-F73B-4218-9559-F9372F13F198}"/>
    <cellStyle name="Výstup 3 16 6_LI1" xfId="56310" xr:uid="{A216E838-7D26-4214-8E20-56551DA46E0D}"/>
    <cellStyle name="Výstup 3 16 7" xfId="14512" xr:uid="{D34E8EC1-EA32-45B9-9005-6D765329DBC7}"/>
    <cellStyle name="Výstup 3 16 7 2" xfId="36076" xr:uid="{396D8B11-BC54-42D1-B70F-B8F0D003C7AF}"/>
    <cellStyle name="Výstup 3 16 8" xfId="18704" xr:uid="{8696DC1B-9161-4194-9A5A-939F6ECA7862}"/>
    <cellStyle name="Výstup 3 16 8 2" xfId="39989" xr:uid="{61FB5830-85F5-4324-BE56-87693A876302}"/>
    <cellStyle name="Výstup 3 16 9" xfId="28333" xr:uid="{10DC1843-9B17-4A19-83F3-3599323F841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2 2" xfId="43315" xr:uid="{4CC17940-EF1E-425D-8114-A0F345057EE4}"/>
    <cellStyle name="Výstup 3 17 2 2 2 2 3" xfId="25132" xr:uid="{52E8B8E2-9F37-4206-BE71-DF9282F68E98}"/>
    <cellStyle name="Výstup 3 17 2 2 2 2 3 2" xfId="46141" xr:uid="{671A11BA-6586-4B66-9C11-8410F49480E7}"/>
    <cellStyle name="Výstup 3 17 2 2 2 2 4" xfId="27756" xr:uid="{7608FCB7-56E8-4DDC-B76C-9A1DDD1D9CE0}"/>
    <cellStyle name="Výstup 3 17 2 2 2 2 4 2" xfId="47479" xr:uid="{E02412AE-3C20-4483-B3EC-B53D669BD523}"/>
    <cellStyle name="Výstup 3 17 2 2 2 2 5" xfId="35471" xr:uid="{42FCEB8C-E337-4356-8E8E-D7F3652E17DD}"/>
    <cellStyle name="Výstup 3 17 2 2 2 2_LI1" xfId="56312" xr:uid="{A9F204AF-B450-450E-ABB0-02C7DEE8C465}"/>
    <cellStyle name="Výstup 3 17 2 2 2 3" xfId="17638" xr:uid="{4EFBAB9A-4181-47A1-A4E4-1339DC0C13F0}"/>
    <cellStyle name="Výstup 3 17 2 2 2 3 2" xfId="39024" xr:uid="{1F1ABEEF-0613-4981-B216-353946332F40}"/>
    <cellStyle name="Výstup 3 17 2 2 2 4" xfId="21220" xr:uid="{EC666556-F947-4BCD-85D9-846501E44B3D}"/>
    <cellStyle name="Výstup 3 17 2 2 2 4 2" xfId="42381" xr:uid="{15EF7DF7-9AAA-4C33-889B-52495F7EE6A3}"/>
    <cellStyle name="Výstup 3 17 2 2 2 5" xfId="14421" xr:uid="{1B03BFF2-272A-4432-8DFB-EF8878AB0335}"/>
    <cellStyle name="Výstup 3 17 2 2 2 5 2" xfId="35986" xr:uid="{63043E82-2A40-43C1-8294-995D495B3596}"/>
    <cellStyle name="Výstup 3 17 2 2 2 6" xfId="31447" xr:uid="{303F0B84-077A-40DF-9918-EEDE5B2A9F82}"/>
    <cellStyle name="Výstup 3 17 2 2 2_LI1" xfId="56311" xr:uid="{BEC1D46A-93BB-4B60-9B9A-BCDB7ADF450D}"/>
    <cellStyle name="Výstup 3 17 2 2 3" xfId="10618" xr:uid="{21456518-2227-4F74-B1B8-E61FDF8DF261}"/>
    <cellStyle name="Výstup 3 17 2 2 3 2" xfId="20300" xr:uid="{65C76F50-475C-4B5A-B1D2-78E38AF366D8}"/>
    <cellStyle name="Výstup 3 17 2 2 3 2 2" xfId="41496" xr:uid="{B73D3869-D034-4ECF-8682-B194A2615B52}"/>
    <cellStyle name="Výstup 3 17 2 2 3 3" xfId="23654" xr:uid="{067FC034-6C3F-4008-9C25-42C0E194D627}"/>
    <cellStyle name="Výstup 3 17 2 2 3 3 2" xfId="44724" xr:uid="{0A66B0C3-5E78-4A42-8299-C7F3802685D8}"/>
    <cellStyle name="Výstup 3 17 2 2 3 4" xfId="26451" xr:uid="{CB44D88D-6FA3-41B9-B251-FC200A4A742E}"/>
    <cellStyle name="Výstup 3 17 2 2 3 4 2" xfId="46935" xr:uid="{30455315-E216-46FB-A5AF-0AB263D4B7A3}"/>
    <cellStyle name="Výstup 3 17 2 2 3 5" xfId="33208" xr:uid="{CA343729-5A9F-4366-B881-D307348D8DD4}"/>
    <cellStyle name="Výstup 3 17 2 2 3_LI1" xfId="56313" xr:uid="{C9B2FC35-DA46-4B2E-8A72-46487569BCCF}"/>
    <cellStyle name="Výstup 3 17 2 2 4" xfId="15695" xr:uid="{754A34FA-133B-40CE-89B8-78E9DA33D842}"/>
    <cellStyle name="Výstup 3 17 2 2 4 2" xfId="37174" xr:uid="{E9CC806D-E1BA-4C9F-85BE-B84710D67A68}"/>
    <cellStyle name="Výstup 3 17 2 2 5" xfId="22050" xr:uid="{D4092903-058C-412A-8E67-839491CBA3BE}"/>
    <cellStyle name="Výstup 3 17 2 2 5 2" xfId="43154" xr:uid="{3F7CD3C4-6736-4C39-A5B4-58C10739A7EF}"/>
    <cellStyle name="Výstup 3 17 2 2 6" xfId="29418" xr:uid="{FF911C2D-B112-4C93-896F-D7CFF1C2791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2 2" xfId="43762" xr:uid="{30460CC5-67C5-405F-ADAC-C68D56B6CC5A}"/>
    <cellStyle name="Výstup 3 17 2 3 2 2 3" xfId="25527" xr:uid="{DD9C3E1E-5CC8-4419-88B3-0AEA108B40FF}"/>
    <cellStyle name="Výstup 3 17 2 3 2 2 3 2" xfId="46525" xr:uid="{2D8034FE-F97C-4692-8AA8-55788C776870}"/>
    <cellStyle name="Výstup 3 17 2 3 2 2 4" xfId="28124" xr:uid="{DAF49049-88B1-4994-93E9-63DE0DBA3C7E}"/>
    <cellStyle name="Výstup 3 17 2 3 2 2 4 2" xfId="47637" xr:uid="{0CF049B7-75BB-4E8B-AD6E-B2F1CC092DB6}"/>
    <cellStyle name="Výstup 3 17 2 3 2 2 5" xfId="35860" xr:uid="{5E070762-C96E-4311-9A63-16915F2A51ED}"/>
    <cellStyle name="Výstup 3 17 2 3 2 2_LI1" xfId="56315" xr:uid="{51233F2B-682B-48C9-A38A-93922F512018}"/>
    <cellStyle name="Výstup 3 17 2 3 2 3" xfId="18082" xr:uid="{AEB003A8-0467-4210-A20A-7CBE27AA5E34}"/>
    <cellStyle name="Výstup 3 17 2 3 2 3 2" xfId="39461" xr:uid="{44B272E7-FCF6-451E-A592-9F009D15C692}"/>
    <cellStyle name="Výstup 3 17 2 3 2 4" xfId="20374" xr:uid="{221007E1-5C82-4B26-853B-C7956D27171D}"/>
    <cellStyle name="Výstup 3 17 2 3 2 4 2" xfId="41560" xr:uid="{23321CB2-7A4F-4BA5-A79B-80FF5425194C}"/>
    <cellStyle name="Výstup 3 17 2 3 2 5" xfId="18175" xr:uid="{387C0B58-7FF7-439C-97D8-2F4D1109175C}"/>
    <cellStyle name="Výstup 3 17 2 3 2 5 2" xfId="39552" xr:uid="{871AD1E7-D46B-4655-9AB3-C2BDF8F01419}"/>
    <cellStyle name="Výstup 3 17 2 3 2 6" xfId="31757" xr:uid="{D7B6FF31-560E-4282-A05A-E36C43CE44FC}"/>
    <cellStyle name="Výstup 3 17 2 3 2_LI1" xfId="56314" xr:uid="{B59AD936-B920-4E62-B6B5-EE2A81F2B517}"/>
    <cellStyle name="Výstup 3 17 2 3 3" xfId="11216" xr:uid="{9472AED4-E0B5-4E34-91B6-5F406BB0E6C3}"/>
    <cellStyle name="Výstup 3 17 2 3 3 2" xfId="20758" xr:uid="{F96C2681-0142-4618-B916-38B4DC06969B}"/>
    <cellStyle name="Výstup 3 17 2 3 3 2 2" xfId="41934" xr:uid="{D66BE5BA-3537-4FF1-998E-86263F5F9567}"/>
    <cellStyle name="Výstup 3 17 2 3 3 3" xfId="24044" xr:uid="{CA6363F7-1D74-491F-882F-C5D376E4FEF0}"/>
    <cellStyle name="Výstup 3 17 2 3 3 3 2" xfId="45107" xr:uid="{8A344422-664D-473A-B0E4-294A9BC89B4E}"/>
    <cellStyle name="Výstup 3 17 2 3 3 4" xfId="26818" xr:uid="{ACA5D686-6BD5-4517-AF65-73D733F27865}"/>
    <cellStyle name="Výstup 3 17 2 3 3 4 2" xfId="47092" xr:uid="{58CA4C0C-E59F-4365-805E-A7CB334891CA}"/>
    <cellStyle name="Výstup 3 17 2 3 3 5" xfId="33596" xr:uid="{FFA0278F-6E62-4F0B-A4BA-583986899C97}"/>
    <cellStyle name="Výstup 3 17 2 3 3_LI1" xfId="56316" xr:uid="{842F7439-6106-48D7-AAB8-20776F7354A3}"/>
    <cellStyle name="Výstup 3 17 2 3 4" xfId="16143" xr:uid="{0F86B70A-B0FD-40F2-8F88-EE2C715A276D}"/>
    <cellStyle name="Výstup 3 17 2 3 4 2" xfId="37607" xr:uid="{2D325526-E032-4050-B1D0-CB187A611CB9}"/>
    <cellStyle name="Výstup 3 17 2 3 5" xfId="19587" xr:uid="{D3C6516E-C566-4F39-8984-C227BCC0F78D}"/>
    <cellStyle name="Výstup 3 17 2 3 5 2" xfId="40814" xr:uid="{AAF8873F-BB20-4D2E-8923-2A0B6AB2327B}"/>
    <cellStyle name="Výstup 3 17 2 3 6" xfId="29728" xr:uid="{3C9C9D0B-6339-4EE5-8215-8C8287D9F353}"/>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2 2" xfId="42361" xr:uid="{1DC2BA65-68FE-4FAC-A845-08225E7B4A32}"/>
    <cellStyle name="Výstup 3 17 2 4 2 3" xfId="24427" xr:uid="{8A7C4C59-1C96-4309-B116-97494689BC2A}"/>
    <cellStyle name="Výstup 3 17 2 4 2 3 2" xfId="45488" xr:uid="{21FE56AD-74E2-4795-BDBD-0FA1328D93DC}"/>
    <cellStyle name="Výstup 3 17 2 4 2 4" xfId="27185" xr:uid="{2F6FA0EF-D59D-4249-9ECA-C898E0E95C47}"/>
    <cellStyle name="Výstup 3 17 2 4 2 4 2" xfId="47266" xr:uid="{2CB7EED0-B76F-43A9-9651-C79EA624DBFC}"/>
    <cellStyle name="Výstup 3 17 2 4 2 5" xfId="33959" xr:uid="{10206B1E-1F46-410D-B68D-CBE90F670CC1}"/>
    <cellStyle name="Výstup 3 17 2 4 2_LI1" xfId="56318" xr:uid="{B01C48B7-9F00-4F57-A2A5-6FC5938249FE}"/>
    <cellStyle name="Výstup 3 17 2 4 3" xfId="16583" xr:uid="{3A124BE3-21F9-47AB-A353-659E9E03222E}"/>
    <cellStyle name="Výstup 3 17 2 4 3 2" xfId="38036" xr:uid="{38DC7860-0D90-4C40-AEC0-C716D52E4AA9}"/>
    <cellStyle name="Výstup 3 17 2 4 4" xfId="14583" xr:uid="{742E3FDA-45BB-4FC5-B80B-8A69C676E342}"/>
    <cellStyle name="Výstup 3 17 2 4 4 2" xfId="36146" xr:uid="{2733F611-4B5E-40DE-9428-4AE2C5C17B85}"/>
    <cellStyle name="Výstup 3 17 2 4 5" xfId="30012" xr:uid="{2C77BDB5-3A87-4F33-845E-6F65A5FF757C}"/>
    <cellStyle name="Výstup 3 17 2 4_LI1" xfId="56317" xr:uid="{633DBAA9-64EA-4822-B7BB-7E024DE21F02}"/>
    <cellStyle name="Výstup 3 17 2 5" xfId="9307" xr:uid="{664A2D4A-966D-4F9E-B7EF-26E71CB94480}"/>
    <cellStyle name="Výstup 3 17 2 5 2" xfId="19530" xr:uid="{A9B5CBEC-1C61-4C91-923C-5FBB6D8880A5}"/>
    <cellStyle name="Výstup 3 17 2 5 2 2" xfId="40762" xr:uid="{7EC6BCA3-ED39-4BA0-939D-B9681AA5E174}"/>
    <cellStyle name="Výstup 3 17 2 5 3" xfId="23096" xr:uid="{E2EE1778-1403-4D7A-9464-A34642AD2286}"/>
    <cellStyle name="Výstup 3 17 2 5 3 2" xfId="44184" xr:uid="{E06D403E-4F10-421E-B444-4374B45283C1}"/>
    <cellStyle name="Výstup 3 17 2 5 4" xfId="25975" xr:uid="{AD1E1A56-A566-43B1-B768-977EBDDAB22F}"/>
    <cellStyle name="Výstup 3 17 2 5 4 2" xfId="46740" xr:uid="{FE16DB05-5D2E-45D7-9398-C0D2296161FA}"/>
    <cellStyle name="Výstup 3 17 2 5 5" xfId="32178" xr:uid="{C5456B29-88E2-4239-B36C-745F16E67D1C}"/>
    <cellStyle name="Výstup 3 17 2 5_LI1" xfId="56319" xr:uid="{D93BBDB5-1B6B-4807-9D32-CD79A2B408B2}"/>
    <cellStyle name="Výstup 3 17 2 6" xfId="14775" xr:uid="{C3461054-A928-45AD-9BBA-AC6E1D871A47}"/>
    <cellStyle name="Výstup 3 17 2 6 2" xfId="36335" xr:uid="{E8B7FD77-418A-48B2-926E-36148EEFDAB4}"/>
    <cellStyle name="Výstup 3 17 2 7" xfId="18476" xr:uid="{B7BECE5A-21D2-4623-B681-FC8A7C24D7AF}"/>
    <cellStyle name="Výstup 3 17 2 7 2" xfId="39809" xr:uid="{EB1B740B-F090-4DFF-AFCD-7817551A9918}"/>
    <cellStyle name="Výstup 3 17 2 8" xfId="28478" xr:uid="{176F643F-B05C-4656-A267-141AA202C259}"/>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2 2" xfId="43101" xr:uid="{49956CFC-2DDD-42F8-B3A0-F11F8602E22B}"/>
    <cellStyle name="Výstup 3 17 3 2 2 3" xfId="24945" xr:uid="{B4C48631-472F-445D-A42C-17A5EC4459E7}"/>
    <cellStyle name="Výstup 3 17 3 2 2 3 2" xfId="45955" xr:uid="{7577B7A2-199A-497F-92B0-E8995FF7EDA6}"/>
    <cellStyle name="Výstup 3 17 3 2 2 4" xfId="27578" xr:uid="{B5E71AE5-C63F-4064-9B1A-42BFFDBFE1AB}"/>
    <cellStyle name="Výstup 3 17 3 2 2 4 2" xfId="47390" xr:uid="{098BB007-8295-4DF8-9032-B86DE30ADD13}"/>
    <cellStyle name="Výstup 3 17 3 2 2 5" xfId="35288" xr:uid="{CA1A3446-4263-4DB6-A975-21BAD06FCA33}"/>
    <cellStyle name="Výstup 3 17 3 2 2_LI1" xfId="56321" xr:uid="{B65D9A6D-CA3F-442D-8A95-EFBA1CCE8A6A}"/>
    <cellStyle name="Výstup 3 17 3 2 3" xfId="17421" xr:uid="{AE60A9FF-F752-40F6-B08D-10813988EE50}"/>
    <cellStyle name="Výstup 3 17 3 2 3 2" xfId="38816" xr:uid="{4B80A49F-0350-4178-97D0-C9D2A64ED633}"/>
    <cellStyle name="Výstup 3 17 3 2 4" xfId="17729" xr:uid="{52ACB27B-6A95-4106-BE08-7C311FDFA6FA}"/>
    <cellStyle name="Výstup 3 17 3 2 4 2" xfId="39110" xr:uid="{95FA0E61-1D1A-4D06-B094-651DDC289E6A}"/>
    <cellStyle name="Výstup 3 17 3 2 5" xfId="16191" xr:uid="{7EBE800D-9368-4165-B8A8-99BFEEF6AC4F}"/>
    <cellStyle name="Výstup 3 17 3 2 5 2" xfId="37655" xr:uid="{746EFD09-9DCB-46F6-9DC3-B801FA8AA48E}"/>
    <cellStyle name="Výstup 3 17 3 2 6" xfId="31309" xr:uid="{FE9F0D36-C5EC-457B-9BB0-6F5672E24525}"/>
    <cellStyle name="Výstup 3 17 3 2_LI1" xfId="56320" xr:uid="{FC00D288-EB08-4C41-8588-BADA3341B62C}"/>
    <cellStyle name="Výstup 3 17 3 3" xfId="10346" xr:uid="{E03CE229-80F3-46B7-B99B-0250E1659BE3}"/>
    <cellStyle name="Výstup 3 17 3 3 2" xfId="20084" xr:uid="{815E793D-CD5D-4BC4-AF12-30020BDF6512}"/>
    <cellStyle name="Výstup 3 17 3 3 2 2" xfId="41287" xr:uid="{8F3B73B1-781E-414E-AE86-2E1890CECE7E}"/>
    <cellStyle name="Výstup 3 17 3 3 3" xfId="23465" xr:uid="{9BD762FB-5941-4755-A174-188A4FB63094}"/>
    <cellStyle name="Výstup 3 17 3 3 3 2" xfId="44539" xr:uid="{49E4172C-7B95-485D-9C05-D1BBBB48008C}"/>
    <cellStyle name="Výstup 3 17 3 3 4" xfId="26273" xr:uid="{86F7F028-3122-4EC8-A220-1EE2BAF92469}"/>
    <cellStyle name="Výstup 3 17 3 3 4 2" xfId="46846" xr:uid="{E7F4D9C3-3D13-4BED-AEEF-F79AEAEEBAF7}"/>
    <cellStyle name="Výstup 3 17 3 3 5" xfId="33025" xr:uid="{640D9F75-091C-4127-97DA-10ED17D6E509}"/>
    <cellStyle name="Výstup 3 17 3 3_LI1" xfId="56322" xr:uid="{8D22EE78-D1AE-4366-A39E-C08F5049AB04}"/>
    <cellStyle name="Výstup 3 17 3 4" xfId="15482" xr:uid="{A961B5C7-1E14-44CB-B638-4F9FBB31DFBE}"/>
    <cellStyle name="Výstup 3 17 3 4 2" xfId="36971" xr:uid="{9456633D-47BB-433C-BB3A-C2F8968CACE6}"/>
    <cellStyle name="Výstup 3 17 3 5" xfId="17186" xr:uid="{B6033444-F5B3-4AA4-800F-740194D8456B}"/>
    <cellStyle name="Výstup 3 17 3 5 2" xfId="38588" xr:uid="{05490BFC-8B95-44FB-9386-31D8C106108B}"/>
    <cellStyle name="Výstup 3 17 3 6" xfId="29280" xr:uid="{9DCC7E72-EAD9-4F7B-9124-276A488A5FB8}"/>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2 2" xfId="43555" xr:uid="{EA11975F-89F4-417F-87D8-8BD5C0740A48}"/>
    <cellStyle name="Výstup 3 17 4 2 2 3" xfId="25320" xr:uid="{4FDC6229-8FF8-4D3C-9C5E-E6C198FCA50F}"/>
    <cellStyle name="Výstup 3 17 4 2 2 3 2" xfId="46318" xr:uid="{402BA95F-816F-45DE-8F35-31887EF8E51A}"/>
    <cellStyle name="Výstup 3 17 4 2 2 4" xfId="27917" xr:uid="{448E1D62-7BF8-4737-9FEB-3B7653AE4316}"/>
    <cellStyle name="Výstup 3 17 4 2 2 4 2" xfId="47551" xr:uid="{999F1A95-CE38-4646-8991-449B5970EEAD}"/>
    <cellStyle name="Výstup 3 17 4 2 2 5" xfId="35774" xr:uid="{22C0187A-0A98-429C-9B13-C2EC70AAF59B}"/>
    <cellStyle name="Výstup 3 17 4 2 2_LI1" xfId="56324" xr:uid="{0FADA810-F06A-4B78-B8AC-8A2082ED02BA}"/>
    <cellStyle name="Výstup 3 17 4 2 3" xfId="17875" xr:uid="{F099A51E-B8CC-470E-B29D-B2535E23805B}"/>
    <cellStyle name="Výstup 3 17 4 2 3 2" xfId="39254" xr:uid="{A6C7F299-84C4-4A92-AC4A-0CB30C335E9F}"/>
    <cellStyle name="Výstup 3 17 4 2 4" xfId="21277" xr:uid="{96DD7DC0-585A-4F05-839C-2CDDDD17BF99}"/>
    <cellStyle name="Výstup 3 17 4 2 4 2" xfId="42434" xr:uid="{F1A24400-4129-4C9A-9D98-668DD25F336D}"/>
    <cellStyle name="Výstup 3 17 4 2 5" xfId="16647" xr:uid="{29016184-C2EB-4C9F-8D7C-1ADCFCF8E81F}"/>
    <cellStyle name="Výstup 3 17 4 2 5 2" xfId="38097" xr:uid="{4B0CD043-CAED-4A20-8A15-C8999704F310}"/>
    <cellStyle name="Výstup 3 17 4 2 6" xfId="31714" xr:uid="{044AE708-B717-41C8-9B5F-67B941D4C012}"/>
    <cellStyle name="Výstup 3 17 4 2_LI1" xfId="56323" xr:uid="{B5B30D66-0720-4005-A64C-8E343E530FA5}"/>
    <cellStyle name="Výstup 3 17 4 3" xfId="11009" xr:uid="{6FC295A5-F753-4292-9D4C-D6DBCB1F22BA}"/>
    <cellStyle name="Výstup 3 17 4 3 2" xfId="20551" xr:uid="{7754EB2E-A953-4A23-A8A4-144EFD4E2456}"/>
    <cellStyle name="Výstup 3 17 4 3 2 2" xfId="41727" xr:uid="{F6F1E8F0-D415-41A4-9CB7-CC50BED59B5D}"/>
    <cellStyle name="Výstup 3 17 4 3 3" xfId="23837" xr:uid="{B8F87925-BCF8-42A1-8C61-D8F6324278EB}"/>
    <cellStyle name="Výstup 3 17 4 3 3 2" xfId="44900" xr:uid="{ED06DED0-858C-41DD-B20B-5B19E32C5FE0}"/>
    <cellStyle name="Výstup 3 17 4 3 4" xfId="26611" xr:uid="{CA3376B9-F382-45E9-B59C-2B5C7907C173}"/>
    <cellStyle name="Výstup 3 17 4 3 4 2" xfId="47006" xr:uid="{7AC84444-E389-4BC9-9251-7A343D67B31A}"/>
    <cellStyle name="Výstup 3 17 4 3 5" xfId="33510" xr:uid="{9A52DFBB-0BEA-451C-82F3-D7FE3ED57681}"/>
    <cellStyle name="Výstup 3 17 4 3_LI1" xfId="56325" xr:uid="{D792A857-0C60-4A1D-9DD7-637B7A539E09}"/>
    <cellStyle name="Výstup 3 17 4 4" xfId="15936" xr:uid="{FFDB5612-BABA-4995-BD82-C2AAEA8093B2}"/>
    <cellStyle name="Výstup 3 17 4 4 2" xfId="37400" xr:uid="{851F943B-8764-4FA2-B118-5D8441581406}"/>
    <cellStyle name="Výstup 3 17 4 5" xfId="22280" xr:uid="{6B2D1C9F-F25B-43D2-A5AB-51DB0FD5BD1E}"/>
    <cellStyle name="Výstup 3 17 4 5 2" xfId="43378" xr:uid="{84D82237-EF8F-4C17-8DB2-D17665AEF1A2}"/>
    <cellStyle name="Výstup 3 17 4 6" xfId="29685" xr:uid="{2ACC0882-C009-4CBE-AA31-AC7E977D477D}"/>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2 2" xfId="42151" xr:uid="{3BCB9EB1-52A3-4FB2-B7F6-B7EA854E3931}"/>
    <cellStyle name="Výstup 3 17 5 2 3" xfId="24245" xr:uid="{608BC218-7E57-43B7-A629-149C9DE2E246}"/>
    <cellStyle name="Výstup 3 17 5 2 3 2" xfId="45308" xr:uid="{68A6EBF4-144D-4337-95F1-0BEF5DFD9AD6}"/>
    <cellStyle name="Výstup 3 17 5 2 4" xfId="27011" xr:uid="{8AA9E575-09A9-4167-A26F-50C7E4F193A3}"/>
    <cellStyle name="Výstup 3 17 5 2 4 2" xfId="47180" xr:uid="{F709865A-4BFC-4764-B01A-B7A0FF43F02B}"/>
    <cellStyle name="Výstup 3 17 5 2 5" xfId="33777" xr:uid="{36B13BDB-D24F-4423-BD97-CA23C5C84988}"/>
    <cellStyle name="Výstup 3 17 5 2_LI1" xfId="56327" xr:uid="{C989360A-0907-4DCA-A169-6E6FCFC5845C}"/>
    <cellStyle name="Výstup 3 17 5 3" xfId="16365" xr:uid="{8F08C426-250B-4B6A-B3FA-4ACD2E106806}"/>
    <cellStyle name="Výstup 3 17 5 3 2" xfId="37824" xr:uid="{7CFDF03F-BB32-48DE-8168-424DDF415EC0}"/>
    <cellStyle name="Výstup 3 17 5 4" xfId="14521" xr:uid="{DA93B7CD-41A5-40EE-857C-38AD21AE08B7}"/>
    <cellStyle name="Výstup 3 17 5 4 2" xfId="36085" xr:uid="{83BF2257-5255-46B7-9F96-0FFA0D1CB581}"/>
    <cellStyle name="Výstup 3 17 5 5" xfId="29873" xr:uid="{D5F632AE-FAE3-48B7-BF09-BBD94887B09E}"/>
    <cellStyle name="Výstup 3 17 5_LI1" xfId="56326" xr:uid="{D6FDE99A-4BDD-4869-9F6E-41689558EF77}"/>
    <cellStyle name="Výstup 3 17 6" xfId="9006" xr:uid="{80BC31D8-F5B7-4B9D-B438-AACFA9966112}"/>
    <cellStyle name="Výstup 3 17 6 2" xfId="19284" xr:uid="{13D4C338-AC06-4524-88DC-29ABC32F5DA2}"/>
    <cellStyle name="Výstup 3 17 6 2 2" xfId="40522" xr:uid="{436C32EA-23BF-4F3E-8B2D-54907BDCC074}"/>
    <cellStyle name="Výstup 3 17 6 3" xfId="22878" xr:uid="{44A0F2EA-D946-46E7-982D-4F35D62A1F23}"/>
    <cellStyle name="Výstup 3 17 6 3 2" xfId="43968" xr:uid="{FCD201AB-B91D-441F-80BA-1C9DB1C69788}"/>
    <cellStyle name="Výstup 3 17 6 4" xfId="25768" xr:uid="{3FD2B704-6051-4C18-9EA8-D17FEB81733D}"/>
    <cellStyle name="Výstup 3 17 6 4 2" xfId="46654" xr:uid="{5D87B89C-37FB-4EE7-834F-B77D60997ED2}"/>
    <cellStyle name="Výstup 3 17 6 5" xfId="31998" xr:uid="{DD5A9BB4-B56D-495C-AF44-7D200E0D66E8}"/>
    <cellStyle name="Výstup 3 17 6_LI1" xfId="56328" xr:uid="{AC9955EF-CEFA-43DC-801E-E5F1275C3653}"/>
    <cellStyle name="Výstup 3 17 7" xfId="14528" xr:uid="{E8943DD7-55E4-4003-9AB2-5A18AE659BCC}"/>
    <cellStyle name="Výstup 3 17 7 2" xfId="36092" xr:uid="{6EE29750-DB5F-412C-8196-E7124A10CC20}"/>
    <cellStyle name="Výstup 3 17 8" xfId="18689" xr:uid="{E6788662-2499-4C8E-97F6-FBFF1425D481}"/>
    <cellStyle name="Výstup 3 17 8 2" xfId="39978" xr:uid="{B93BC2F0-84A2-4212-93CE-F71D20123DBA}"/>
    <cellStyle name="Výstup 3 17 9" xfId="28341" xr:uid="{283A75DF-703F-4311-96E0-9032DDD4527E}"/>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2 2" xfId="43319" xr:uid="{A2F2FDBA-8C4A-400E-AAD5-24B6620C5F6B}"/>
    <cellStyle name="Výstup 3 18 2 2 2 2 3" xfId="25136" xr:uid="{8C49AEAD-ED01-4CC4-B875-76AA6627614C}"/>
    <cellStyle name="Výstup 3 18 2 2 2 2 3 2" xfId="46145" xr:uid="{9F3AA7FF-D7BD-47CA-BD84-A59A614AD4A1}"/>
    <cellStyle name="Výstup 3 18 2 2 2 2 4" xfId="27760" xr:uid="{6A269A11-DFD4-4B6F-947E-9113AF539378}"/>
    <cellStyle name="Výstup 3 18 2 2 2 2 4 2" xfId="47481" xr:uid="{F0A35A9E-AE7D-48E5-8235-6B524E0B4290}"/>
    <cellStyle name="Výstup 3 18 2 2 2 2 5" xfId="35473" xr:uid="{47669F38-5322-48DE-A5EA-E81BE5176F0A}"/>
    <cellStyle name="Výstup 3 18 2 2 2 2_LI1" xfId="56330" xr:uid="{95626F2F-3DCB-45BB-9B5A-A8FD93AF2436}"/>
    <cellStyle name="Výstup 3 18 2 2 2 3" xfId="17642" xr:uid="{6438B22B-E75B-4444-9BAB-D6267D983C9F}"/>
    <cellStyle name="Výstup 3 18 2 2 2 3 2" xfId="39028" xr:uid="{29F5BFC5-2D3B-469A-BC1C-B1F5FA134150}"/>
    <cellStyle name="Výstup 3 18 2 2 2 4" xfId="22236" xr:uid="{3CF95BE4-7D04-481A-B981-913969F50C73}"/>
    <cellStyle name="Výstup 3 18 2 2 2 4 2" xfId="43336" xr:uid="{443B769B-F8E9-4EC7-B865-6D6B52E80B47}"/>
    <cellStyle name="Výstup 3 18 2 2 2 5" xfId="15238" xr:uid="{96CD3449-38B8-4170-8862-DE8032A6DE7D}"/>
    <cellStyle name="Výstup 3 18 2 2 2 5 2" xfId="36740" xr:uid="{ECC98EE6-B969-4437-8F29-FCB8FD118DED}"/>
    <cellStyle name="Výstup 3 18 2 2 2 6" xfId="31448" xr:uid="{8A1B9FE0-2C97-45EE-A6C6-0137CF50E47E}"/>
    <cellStyle name="Výstup 3 18 2 2 2_LI1" xfId="56329" xr:uid="{2451F52C-0232-407F-BB5F-5D2B64F76CAE}"/>
    <cellStyle name="Výstup 3 18 2 2 3" xfId="10622" xr:uid="{1BDD77F8-1350-416F-B300-E3FE780E29BD}"/>
    <cellStyle name="Výstup 3 18 2 2 3 2" xfId="20304" xr:uid="{732CF4C3-43CB-4E82-B8F4-60F96F7DC39A}"/>
    <cellStyle name="Výstup 3 18 2 2 3 2 2" xfId="41500" xr:uid="{A070B2B5-69C7-4AD3-B652-265AE0CE7042}"/>
    <cellStyle name="Výstup 3 18 2 2 3 3" xfId="23658" xr:uid="{ACB06DB0-4024-49FC-A699-F29A269D5416}"/>
    <cellStyle name="Výstup 3 18 2 2 3 3 2" xfId="44728" xr:uid="{96A24391-55AA-4562-9450-E270B9EF0B58}"/>
    <cellStyle name="Výstup 3 18 2 2 3 4" xfId="26455" xr:uid="{61DF523D-61E2-400B-80F6-6079FD99CB84}"/>
    <cellStyle name="Výstup 3 18 2 2 3 4 2" xfId="46937" xr:uid="{779C4720-5EC5-40D3-A4AD-A0EFB52EA2F3}"/>
    <cellStyle name="Výstup 3 18 2 2 3 5" xfId="33210" xr:uid="{B601DDF5-E06F-4D8C-8134-9F2D1FAA53C6}"/>
    <cellStyle name="Výstup 3 18 2 2 3_LI1" xfId="56331" xr:uid="{D45682A7-9CEC-45FA-86CF-E205AA9764AA}"/>
    <cellStyle name="Výstup 3 18 2 2 4" xfId="15699" xr:uid="{10D3880D-9CE9-4B83-8B6A-3F03803E4EFD}"/>
    <cellStyle name="Výstup 3 18 2 2 4 2" xfId="37178" xr:uid="{8229A264-2763-40A1-A387-2860CAF356DF}"/>
    <cellStyle name="Výstup 3 18 2 2 5" xfId="19729" xr:uid="{BF6728DD-02C1-4D06-81A3-3C5260C22137}"/>
    <cellStyle name="Výstup 3 18 2 2 5 2" xfId="40941" xr:uid="{FCB05633-2521-4EAE-9157-0EC31558D02B}"/>
    <cellStyle name="Výstup 3 18 2 2 6" xfId="29419" xr:uid="{55019D53-C32D-4460-8718-0595CAF76571}"/>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2 2" xfId="43766" xr:uid="{7C98CDA1-FEE9-42DE-9A2E-06BF37C87008}"/>
    <cellStyle name="Výstup 3 18 2 3 2 2 3" xfId="25531" xr:uid="{81ABDB90-F689-4194-8542-505F88573D7C}"/>
    <cellStyle name="Výstup 3 18 2 3 2 2 3 2" xfId="46529" xr:uid="{2CCA5931-ABD2-4CDE-A94A-06E8E33ECE7B}"/>
    <cellStyle name="Výstup 3 18 2 3 2 2 4" xfId="28128" xr:uid="{D5A1FB50-D699-4FC0-8B03-24CC2203D2E4}"/>
    <cellStyle name="Výstup 3 18 2 3 2 2 4 2" xfId="47639" xr:uid="{10B74CEA-4A4E-46D4-B6E8-14997E676C7A}"/>
    <cellStyle name="Výstup 3 18 2 3 2 2 5" xfId="35862" xr:uid="{1AC6E7FB-5B5D-4CAB-B31A-EC0B316B73F3}"/>
    <cellStyle name="Výstup 3 18 2 3 2 2_LI1" xfId="56333" xr:uid="{E81C853D-1CE5-422E-94BC-83A7E643B6A7}"/>
    <cellStyle name="Výstup 3 18 2 3 2 3" xfId="18086" xr:uid="{D2178655-4797-43F8-A997-3911893D04CE}"/>
    <cellStyle name="Výstup 3 18 2 3 2 3 2" xfId="39465" xr:uid="{B80E01B6-04D3-479C-A1D9-8CEAA2163920}"/>
    <cellStyle name="Výstup 3 18 2 3 2 4" xfId="18134" xr:uid="{212DFB0D-A631-4B26-B0F9-44062F6D9E0C}"/>
    <cellStyle name="Výstup 3 18 2 3 2 4 2" xfId="39511" xr:uid="{86E092D6-6649-4FC0-9214-738085393577}"/>
    <cellStyle name="Výstup 3 18 2 3 2 5" xfId="24735" xr:uid="{36DD5E3A-9D3A-47A7-9C5C-F705F57C668F}"/>
    <cellStyle name="Výstup 3 18 2 3 2 5 2" xfId="45752" xr:uid="{9B2F8E71-BF44-4097-A83F-9B7F6B774C9B}"/>
    <cellStyle name="Výstup 3 18 2 3 2 6" xfId="31758" xr:uid="{F185FBFA-75E0-4699-B7E6-ABBAEA976B77}"/>
    <cellStyle name="Výstup 3 18 2 3 2_LI1" xfId="56332" xr:uid="{85CCB79A-EACF-49A7-ADFC-5D2FE4EFE0FF}"/>
    <cellStyle name="Výstup 3 18 2 3 3" xfId="11220" xr:uid="{F568A64B-7FC2-4653-BC83-B3087D189D9A}"/>
    <cellStyle name="Výstup 3 18 2 3 3 2" xfId="20762" xr:uid="{7179B856-4A4F-47DB-B676-372A15FAAA43}"/>
    <cellStyle name="Výstup 3 18 2 3 3 2 2" xfId="41938" xr:uid="{5888F471-6209-4674-A8FE-133E708146EB}"/>
    <cellStyle name="Výstup 3 18 2 3 3 3" xfId="24048" xr:uid="{F1D997CB-AC08-4DFE-A5C9-BC00FA061A79}"/>
    <cellStyle name="Výstup 3 18 2 3 3 3 2" xfId="45111" xr:uid="{9D875415-2AA8-4A9C-92C0-0A6D54463981}"/>
    <cellStyle name="Výstup 3 18 2 3 3 4" xfId="26822" xr:uid="{87774C1F-32AA-488B-9089-439D2F1632EC}"/>
    <cellStyle name="Výstup 3 18 2 3 3 4 2" xfId="47094" xr:uid="{435082B1-EF8F-48BE-B849-CC117E0CF6E9}"/>
    <cellStyle name="Výstup 3 18 2 3 3 5" xfId="33598" xr:uid="{E9E83AE4-9B37-4502-9A25-960C99F6C101}"/>
    <cellStyle name="Výstup 3 18 2 3 3_LI1" xfId="56334" xr:uid="{0ED5B019-4CF9-4339-B8E9-C4C99D47860E}"/>
    <cellStyle name="Výstup 3 18 2 3 4" xfId="16147" xr:uid="{791C5A77-FC4A-4850-A4C2-B17B4852A29D}"/>
    <cellStyle name="Výstup 3 18 2 3 4 2" xfId="37611" xr:uid="{D2B35531-4349-4DD0-99C8-7E00DCCDFCFF}"/>
    <cellStyle name="Výstup 3 18 2 3 5" xfId="16634" xr:uid="{AD64AAE3-E13F-417D-ABBB-5D40AA015385}"/>
    <cellStyle name="Výstup 3 18 2 3 5 2" xfId="38084" xr:uid="{6C16A555-2D84-4540-B38E-3B47AE36D85D}"/>
    <cellStyle name="Výstup 3 18 2 3 6" xfId="29729" xr:uid="{6D9ACA32-10F2-44D0-AC2C-4F4D4862F45C}"/>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2 2" xfId="42365" xr:uid="{DE2ADD08-7F8C-4668-B684-E921706171A1}"/>
    <cellStyle name="Výstup 3 18 2 4 2 3" xfId="24431" xr:uid="{345560BF-7ED9-425F-82E5-1CE2543BF0F3}"/>
    <cellStyle name="Výstup 3 18 2 4 2 3 2" xfId="45492" xr:uid="{73EBE82F-5935-46D3-B15D-C8C03D2785FC}"/>
    <cellStyle name="Výstup 3 18 2 4 2 4" xfId="27189" xr:uid="{A32773E6-F260-4743-9287-DF6CA0737EEF}"/>
    <cellStyle name="Výstup 3 18 2 4 2 4 2" xfId="47268" xr:uid="{40579206-DB45-4140-9DD6-13CE6C21EAE7}"/>
    <cellStyle name="Výstup 3 18 2 4 2 5" xfId="33961" xr:uid="{ED624650-CCBF-4713-BB4F-0134512E86AF}"/>
    <cellStyle name="Výstup 3 18 2 4 2_LI1" xfId="56336" xr:uid="{0FCB9FB8-26C5-4964-8290-2FBC49771134}"/>
    <cellStyle name="Výstup 3 18 2 4 3" xfId="16587" xr:uid="{C39E9C80-BBB5-4809-9B63-FAD9BBA34CB2}"/>
    <cellStyle name="Výstup 3 18 2 4 3 2" xfId="38040" xr:uid="{EE33ADAA-9345-48E4-82E5-957516D9A994}"/>
    <cellStyle name="Výstup 3 18 2 4 4" xfId="16873" xr:uid="{42A1B4D8-0A48-4CF7-B94B-C84F7A55606D}"/>
    <cellStyle name="Výstup 3 18 2 4 4 2" xfId="38303" xr:uid="{2A8D9AD6-281C-4437-8D84-01AC97D2DD09}"/>
    <cellStyle name="Výstup 3 18 2 4 5" xfId="30013" xr:uid="{1553D03C-C8D5-4754-B297-55E8CABFB83A}"/>
    <cellStyle name="Výstup 3 18 2 4_LI1" xfId="56335" xr:uid="{BD3BDA8E-6BC5-45FA-9BB5-893AB2040102}"/>
    <cellStyle name="Výstup 3 18 2 5" xfId="9311" xr:uid="{51283DA8-740C-46D5-AB9A-B3C60F4D3191}"/>
    <cellStyle name="Výstup 3 18 2 5 2" xfId="19534" xr:uid="{0E09CE8F-EFBC-438C-886A-A023EB8056C7}"/>
    <cellStyle name="Výstup 3 18 2 5 2 2" xfId="40766" xr:uid="{3DE5D9A8-D6CC-4009-ACEA-C96F2C829682}"/>
    <cellStyle name="Výstup 3 18 2 5 3" xfId="23100" xr:uid="{476CA0DA-D5FF-431D-AB35-D6BEBF227AE8}"/>
    <cellStyle name="Výstup 3 18 2 5 3 2" xfId="44188" xr:uid="{6C07614E-C5BC-4895-9D80-87AA7668505D}"/>
    <cellStyle name="Výstup 3 18 2 5 4" xfId="25979" xr:uid="{66A220DC-88C8-4693-B30C-0ED040773C6A}"/>
    <cellStyle name="Výstup 3 18 2 5 4 2" xfId="46742" xr:uid="{563A1AA4-5D50-4982-B391-047C65828C01}"/>
    <cellStyle name="Výstup 3 18 2 5 5" xfId="32180" xr:uid="{E9A9D607-06DE-4CCF-A66A-12BE715487D8}"/>
    <cellStyle name="Výstup 3 18 2 5_LI1" xfId="56337" xr:uid="{F64CCBAC-4EAC-4179-8416-F67A506891F7}"/>
    <cellStyle name="Výstup 3 18 2 6" xfId="14779" xr:uid="{00EA96AD-74D7-4D20-89D4-AE2C69AC5A93}"/>
    <cellStyle name="Výstup 3 18 2 6 2" xfId="36339" xr:uid="{72FA0FCD-3AB7-477C-94D6-9C37D482DEF2}"/>
    <cellStyle name="Výstup 3 18 2 7" xfId="18472" xr:uid="{E0F331EA-328F-43FF-BBF8-68A48BD264A2}"/>
    <cellStyle name="Výstup 3 18 2 7 2" xfId="39807" xr:uid="{4A75F41E-964B-4BDD-92B7-034D0DDEEC37}"/>
    <cellStyle name="Výstup 3 18 2 8" xfId="28479" xr:uid="{7A3CB546-6D28-4400-9AF5-E5C3035EA7BD}"/>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2 2" xfId="43105" xr:uid="{ED80252F-E733-4FF8-A76C-9FFE6C908CD2}"/>
    <cellStyle name="Výstup 3 18 3 2 2 3" xfId="24949" xr:uid="{4E0D2592-A371-4C53-82C0-69394559B94F}"/>
    <cellStyle name="Výstup 3 18 3 2 2 3 2" xfId="45959" xr:uid="{E82B94F5-AB33-4A0F-A174-2B628A7C2DB1}"/>
    <cellStyle name="Výstup 3 18 3 2 2 4" xfId="27582" xr:uid="{90AEBF8A-B962-4CF5-9081-6322CF959463}"/>
    <cellStyle name="Výstup 3 18 3 2 2 4 2" xfId="47392" xr:uid="{EE467C90-D17D-43CC-8E7F-DCB4374F9FC2}"/>
    <cellStyle name="Výstup 3 18 3 2 2 5" xfId="35290" xr:uid="{90E6B661-D50A-4872-8C2F-49AED5E758D4}"/>
    <cellStyle name="Výstup 3 18 3 2 2_LI1" xfId="56339" xr:uid="{8C54716F-492B-4A93-83FD-BDBD424F8E25}"/>
    <cellStyle name="Výstup 3 18 3 2 3" xfId="17425" xr:uid="{DEA86F42-808C-4AB1-8C71-187F7B5F6797}"/>
    <cellStyle name="Výstup 3 18 3 2 3 2" xfId="38820" xr:uid="{03020B91-1140-4C67-BFE9-9D8D0FD71BD3}"/>
    <cellStyle name="Výstup 3 18 3 2 4" xfId="21755" xr:uid="{BA545EC4-A76D-4939-AB4A-2279AE3BEE1D}"/>
    <cellStyle name="Výstup 3 18 3 2 4 2" xfId="42868" xr:uid="{F9D4CD88-4249-478E-A9A1-3A001E47A694}"/>
    <cellStyle name="Výstup 3 18 3 2 5" xfId="19639" xr:uid="{1BB4C2D5-EE44-4F2E-98AA-8FE01EB25BB3}"/>
    <cellStyle name="Výstup 3 18 3 2 5 2" xfId="40854" xr:uid="{344EB89E-F773-4550-B966-D3E0D327709D}"/>
    <cellStyle name="Výstup 3 18 3 2 6" xfId="31310" xr:uid="{FCF5DB3C-C3F3-4F0E-BDC1-287F312754B0}"/>
    <cellStyle name="Výstup 3 18 3 2_LI1" xfId="56338" xr:uid="{B99381EC-3DAF-4FD1-821C-0D92DF888540}"/>
    <cellStyle name="Výstup 3 18 3 3" xfId="10350" xr:uid="{20BD2703-8E30-4BFD-8A9B-DC2E8604F74D}"/>
    <cellStyle name="Výstup 3 18 3 3 2" xfId="20088" xr:uid="{A4CE2EC7-5521-4AF6-9E37-746EC285E08B}"/>
    <cellStyle name="Výstup 3 18 3 3 2 2" xfId="41291" xr:uid="{5E278779-15E5-45F5-ADB2-86CA6916F0EB}"/>
    <cellStyle name="Výstup 3 18 3 3 3" xfId="23469" xr:uid="{BB839C4E-DCEF-45AB-B200-A2BCBB60B134}"/>
    <cellStyle name="Výstup 3 18 3 3 3 2" xfId="44543" xr:uid="{860E15F8-CBB2-469B-83CD-79FD52BBFE8B}"/>
    <cellStyle name="Výstup 3 18 3 3 4" xfId="26277" xr:uid="{57B0E1D4-26C6-4F06-B570-0A5FB97657D0}"/>
    <cellStyle name="Výstup 3 18 3 3 4 2" xfId="46848" xr:uid="{0CAC1357-2A29-4A77-8A4D-FE9032A9D858}"/>
    <cellStyle name="Výstup 3 18 3 3 5" xfId="33027" xr:uid="{1681941C-ACFB-4056-ABB3-6CA42307981B}"/>
    <cellStyle name="Výstup 3 18 3 3_LI1" xfId="56340" xr:uid="{6BFEB9EF-D6C5-4377-AD68-AC31B41A3EE9}"/>
    <cellStyle name="Výstup 3 18 3 4" xfId="15486" xr:uid="{242FA68B-B1C3-4DEF-8BB0-B3683A6D5F40}"/>
    <cellStyle name="Výstup 3 18 3 4 2" xfId="36975" xr:uid="{207565F9-3034-4847-A006-C0A2D5B54260}"/>
    <cellStyle name="Výstup 3 18 3 5" xfId="14398" xr:uid="{46D14C3A-0EB9-4ADD-A406-CD419CD46DD3}"/>
    <cellStyle name="Výstup 3 18 3 5 2" xfId="35963" xr:uid="{9720C2C4-7FAB-485A-A19A-1AA90BAACD24}"/>
    <cellStyle name="Výstup 3 18 3 6" xfId="29281" xr:uid="{7BCA4807-AE7F-48F1-BC82-13727CD17BC9}"/>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2 2" xfId="43559" xr:uid="{C52E03C6-4CA9-4D90-B9FD-227A70FED3FD}"/>
    <cellStyle name="Výstup 3 18 4 2 2 3" xfId="25324" xr:uid="{60897CC4-7911-4341-B402-6EF181A4D917}"/>
    <cellStyle name="Výstup 3 18 4 2 2 3 2" xfId="46322" xr:uid="{60EAAC87-3F52-48B9-B550-2E90B67D76A4}"/>
    <cellStyle name="Výstup 3 18 4 2 2 4" xfId="27921" xr:uid="{374B1A93-62B3-4766-AC07-4831239546F0}"/>
    <cellStyle name="Výstup 3 18 4 2 2 4 2" xfId="47553" xr:uid="{90D9CD16-598E-4095-B5EB-5A9091380C1A}"/>
    <cellStyle name="Výstup 3 18 4 2 2 5" xfId="35776" xr:uid="{C046C6EC-583C-4C43-8704-EC6CB74085DC}"/>
    <cellStyle name="Výstup 3 18 4 2 2_LI1" xfId="56342" xr:uid="{788F3A61-E6D1-4AAA-A0B0-25B5B9D21C65}"/>
    <cellStyle name="Výstup 3 18 4 2 3" xfId="17879" xr:uid="{E1022872-6045-4F77-8814-51F10785C635}"/>
    <cellStyle name="Výstup 3 18 4 2 3 2" xfId="39258" xr:uid="{33B871B5-CD9F-437A-855C-B962E0E1B01F}"/>
    <cellStyle name="Výstup 3 18 4 2 4" xfId="22295" xr:uid="{993436D4-1D5B-400D-988E-632C086A284D}"/>
    <cellStyle name="Výstup 3 18 4 2 4 2" xfId="43392" xr:uid="{B969C87A-46CE-4799-8400-4937344B7719}"/>
    <cellStyle name="Výstup 3 18 4 2 5" xfId="18361" xr:uid="{B50BB666-9096-46A6-93E9-412737B30920}"/>
    <cellStyle name="Výstup 3 18 4 2 5 2" xfId="39711" xr:uid="{8457F104-6E14-4881-8878-F5E208B604F5}"/>
    <cellStyle name="Výstup 3 18 4 2 6" xfId="31715" xr:uid="{015D3351-827B-4C8A-A3D0-961029376BE6}"/>
    <cellStyle name="Výstup 3 18 4 2_LI1" xfId="56341" xr:uid="{84BF56D0-E8D1-42D2-B31F-5E46E38296DC}"/>
    <cellStyle name="Výstup 3 18 4 3" xfId="11013" xr:uid="{B0245179-3DB2-4C25-BB21-290C63AB0957}"/>
    <cellStyle name="Výstup 3 18 4 3 2" xfId="20555" xr:uid="{FFF19482-8C4D-4EF0-89CD-B433BECC3D5B}"/>
    <cellStyle name="Výstup 3 18 4 3 2 2" xfId="41731" xr:uid="{93E23E76-DBC3-4A4D-8A4C-E92ADBE71ABE}"/>
    <cellStyle name="Výstup 3 18 4 3 3" xfId="23841" xr:uid="{DDBFCE61-3C36-4D50-83B3-5528B185078E}"/>
    <cellStyle name="Výstup 3 18 4 3 3 2" xfId="44904" xr:uid="{C637D5CC-5DC1-41A7-B07B-F820F3922E7E}"/>
    <cellStyle name="Výstup 3 18 4 3 4" xfId="26615" xr:uid="{38975F4B-515D-4898-9835-580801F76EE4}"/>
    <cellStyle name="Výstup 3 18 4 3 4 2" xfId="47008" xr:uid="{D0F87DF5-EABD-42A4-8BCF-E8667ED8C694}"/>
    <cellStyle name="Výstup 3 18 4 3 5" xfId="33512" xr:uid="{7143CD6C-8459-4D1A-985B-3378DF612EC6}"/>
    <cellStyle name="Výstup 3 18 4 3_LI1" xfId="56343" xr:uid="{225CE683-C8C5-43F1-AF6B-3464980735DA}"/>
    <cellStyle name="Výstup 3 18 4 4" xfId="15940" xr:uid="{910255B2-F316-4FF6-A40D-0E32AC869DC6}"/>
    <cellStyle name="Výstup 3 18 4 4 2" xfId="37404" xr:uid="{A86D1355-F9C8-4A53-A97F-8F022162D144}"/>
    <cellStyle name="Výstup 3 18 4 5" xfId="19817" xr:uid="{AF7E3CA5-10B6-4CB0-B3DF-A3521AF779C9}"/>
    <cellStyle name="Výstup 3 18 4 5 2" xfId="41024" xr:uid="{44F1C3B6-D221-4542-9C93-E94196A2D5C4}"/>
    <cellStyle name="Výstup 3 18 4 6" xfId="29686" xr:uid="{94C71C7E-F133-47E5-8999-0D6ED5284FD2}"/>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2 2" xfId="42155" xr:uid="{2C1A13C0-1EF6-4D51-AC8C-42C52A0F3390}"/>
    <cellStyle name="Výstup 3 18 5 2 3" xfId="24249" xr:uid="{5686AFFA-B642-44C6-9C36-D3162050BB51}"/>
    <cellStyle name="Výstup 3 18 5 2 3 2" xfId="45312" xr:uid="{5FC5DCA0-C4BB-4F3E-929F-E51BB466221E}"/>
    <cellStyle name="Výstup 3 18 5 2 4" xfId="27015" xr:uid="{E7868B99-77B6-457F-A34D-2C8C118CF7AF}"/>
    <cellStyle name="Výstup 3 18 5 2 4 2" xfId="47182" xr:uid="{BC3ABC54-B305-4098-9942-152F62C810E6}"/>
    <cellStyle name="Výstup 3 18 5 2 5" xfId="33779" xr:uid="{6039884B-EF5C-451C-BDDA-3FFB20C18B91}"/>
    <cellStyle name="Výstup 3 18 5 2_LI1" xfId="56345" xr:uid="{4FB01F04-FD98-491A-8554-61DDC9BC0A24}"/>
    <cellStyle name="Výstup 3 18 5 3" xfId="16369" xr:uid="{74DD832C-2536-484F-B643-235F21CE73EB}"/>
    <cellStyle name="Výstup 3 18 5 3 2" xfId="37828" xr:uid="{D38E09FC-EE16-4C5B-B81D-70065E68A188}"/>
    <cellStyle name="Výstup 3 18 5 4" xfId="16866" xr:uid="{DBABB497-9C34-461A-8A18-244F8DD4C357}"/>
    <cellStyle name="Výstup 3 18 5 4 2" xfId="38296" xr:uid="{F8D4AA32-B019-4695-B237-14B360B3A03C}"/>
    <cellStyle name="Výstup 3 18 5 5" xfId="29874" xr:uid="{A4F949C2-797B-4331-BC9A-A604AEF4B360}"/>
    <cellStyle name="Výstup 3 18 5_LI1" xfId="56344" xr:uid="{DE850417-8F92-4F0B-A168-7E46555479B8}"/>
    <cellStyle name="Výstup 3 18 6" xfId="9010" xr:uid="{0BEF9938-C605-4286-B91F-E1D5593F3599}"/>
    <cellStyle name="Výstup 3 18 6 2" xfId="19288" xr:uid="{7EF88A60-7D7C-4B4D-A8E0-B61EC9283397}"/>
    <cellStyle name="Výstup 3 18 6 2 2" xfId="40526" xr:uid="{5A11B87D-7A91-4A43-9FA6-8CD4E20BF31D}"/>
    <cellStyle name="Výstup 3 18 6 3" xfId="22882" xr:uid="{E70706FB-4466-4BEF-A9B2-A839737A3C39}"/>
    <cellStyle name="Výstup 3 18 6 3 2" xfId="43972" xr:uid="{186E4317-8CD8-4883-BCF2-E2914DD72C71}"/>
    <cellStyle name="Výstup 3 18 6 4" xfId="25772" xr:uid="{DD893798-30AA-44E2-915E-D218F8D0BF87}"/>
    <cellStyle name="Výstup 3 18 6 4 2" xfId="46656" xr:uid="{494DDA48-98E5-4946-8B40-6306BEEDA4F4}"/>
    <cellStyle name="Výstup 3 18 6 5" xfId="32000" xr:uid="{57C668F1-C958-40FF-AB21-A13957D647B3}"/>
    <cellStyle name="Výstup 3 18 6_LI1" xfId="56346" xr:uid="{8561BC0D-A53C-4E24-897F-131D02699641}"/>
    <cellStyle name="Výstup 3 18 7" xfId="14532" xr:uid="{73C39D5E-5524-411A-8673-453666D0F959}"/>
    <cellStyle name="Výstup 3 18 7 2" xfId="36096" xr:uid="{69B08E48-7710-4AC3-BF46-F30275DA5741}"/>
    <cellStyle name="Výstup 3 18 8" xfId="18685" xr:uid="{88D4A4B8-0B8C-4FC3-88AA-ADD06CBD49B9}"/>
    <cellStyle name="Výstup 3 18 8 2" xfId="39975" xr:uid="{A02336A5-3545-4C06-A78A-55C8B6433AA2}"/>
    <cellStyle name="Výstup 3 18 9" xfId="28342" xr:uid="{8429A21A-44F7-46A4-982F-166328F09C2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2 2" xfId="43324" xr:uid="{865C42AD-E9F9-45EA-A3A5-483DFEF0F9AD}"/>
    <cellStyle name="Výstup 3 19 2 2 2 2 3" xfId="25141" xr:uid="{4D53570D-B146-4A5C-BE63-540A6F26B1A6}"/>
    <cellStyle name="Výstup 3 19 2 2 2 2 3 2" xfId="46150" xr:uid="{645333A8-4255-4E55-8390-F1D71B16192E}"/>
    <cellStyle name="Výstup 3 19 2 2 2 2 4" xfId="27765" xr:uid="{444B7F1A-2503-436C-BFE9-AA140236EB69}"/>
    <cellStyle name="Výstup 3 19 2 2 2 2 4 2" xfId="47484" xr:uid="{60B0869C-2E73-498E-A392-08128ACF9BF6}"/>
    <cellStyle name="Výstup 3 19 2 2 2 2 5" xfId="35476" xr:uid="{CC8DE7AF-B66B-4FBC-AB61-83D6519F05E2}"/>
    <cellStyle name="Výstup 3 19 2 2 2 2_LI1" xfId="56348" xr:uid="{DD27FA04-9A95-416E-8363-CF332415C984}"/>
    <cellStyle name="Výstup 3 19 2 2 2 3" xfId="17647" xr:uid="{79670676-5143-4128-A24A-3C9ADD2DF329}"/>
    <cellStyle name="Výstup 3 19 2 2 2 3 2" xfId="39033" xr:uid="{69507F48-3121-460D-811F-95C3DEE88D83}"/>
    <cellStyle name="Výstup 3 19 2 2 2 4" xfId="21701" xr:uid="{3F4B9C01-5895-44FC-8705-847FF97E179C}"/>
    <cellStyle name="Výstup 3 19 2 2 2 4 2" xfId="42822" xr:uid="{0A428A83-37A1-4A30-9BF3-64BA5B55AADA}"/>
    <cellStyle name="Výstup 3 19 2 2 2 5" xfId="20331" xr:uid="{14E939C3-8EA3-41E8-982D-6C4D87C17236}"/>
    <cellStyle name="Výstup 3 19 2 2 2 5 2" xfId="41527" xr:uid="{37E9D214-3BA2-46D6-9760-B135514D89E0}"/>
    <cellStyle name="Výstup 3 19 2 2 2 6" xfId="31450" xr:uid="{3D71C343-1002-4544-BCB7-C0788B0BCDD8}"/>
    <cellStyle name="Výstup 3 19 2 2 2_LI1" xfId="56347" xr:uid="{745824BE-BB95-4FCD-BEFA-26D7604D0314}"/>
    <cellStyle name="Výstup 3 19 2 2 3" xfId="10627" xr:uid="{3571431A-E297-472E-9EB0-A2469481C3A0}"/>
    <cellStyle name="Výstup 3 19 2 2 3 2" xfId="20309" xr:uid="{31C9110B-AC86-4ED0-92A8-A4947DD309A1}"/>
    <cellStyle name="Výstup 3 19 2 2 3 2 2" xfId="41505" xr:uid="{6547979F-D93C-42A6-B851-EC0406B22A6E}"/>
    <cellStyle name="Výstup 3 19 2 2 3 3" xfId="23663" xr:uid="{B95DC378-B593-410A-9743-88E7962AE8B3}"/>
    <cellStyle name="Výstup 3 19 2 2 3 3 2" xfId="44733" xr:uid="{4791EF4C-2C77-47DA-B50E-38A21253FF0C}"/>
    <cellStyle name="Výstup 3 19 2 2 3 4" xfId="26460" xr:uid="{A028074A-A971-434F-AFBC-43E633B3B2DC}"/>
    <cellStyle name="Výstup 3 19 2 2 3 4 2" xfId="46940" xr:uid="{04FA826C-225D-4123-B67C-77B850F0D340}"/>
    <cellStyle name="Výstup 3 19 2 2 3 5" xfId="33213" xr:uid="{79184169-BE2B-4822-B706-F2A66EDC7D29}"/>
    <cellStyle name="Výstup 3 19 2 2 3_LI1" xfId="56349" xr:uid="{9466C836-4185-4A9F-B0FC-7BDAE339C94E}"/>
    <cellStyle name="Výstup 3 19 2 2 4" xfId="15704" xr:uid="{874917DF-3C6A-49EF-8888-1F6A318EEF0D}"/>
    <cellStyle name="Výstup 3 19 2 2 4 2" xfId="37183" xr:uid="{B6CA0551-4920-48E2-808F-68E9BFBC10BA}"/>
    <cellStyle name="Výstup 3 19 2 2 5" xfId="19618" xr:uid="{682D0B46-A5E5-4C7C-9F5B-E6F6708C19C1}"/>
    <cellStyle name="Výstup 3 19 2 2 5 2" xfId="40840" xr:uid="{CDE0AEB5-5431-4B46-8F6A-E613B81825E7}"/>
    <cellStyle name="Výstup 3 19 2 2 6" xfId="29421" xr:uid="{9E696C19-8322-4739-A428-5A94EA6FC55E}"/>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2 2" xfId="43773" xr:uid="{879F1A93-C0CC-43F1-B6D1-6493AD1C5995}"/>
    <cellStyle name="Výstup 3 19 2 3 2 2 3" xfId="25538" xr:uid="{EB149CC1-7720-401A-8332-E44AE55C3BA4}"/>
    <cellStyle name="Výstup 3 19 2 3 2 2 3 2" xfId="46536" xr:uid="{214F3883-E95B-47D7-A483-1F79209D684A}"/>
    <cellStyle name="Výstup 3 19 2 3 2 2 4" xfId="28135" xr:uid="{A47A1BDB-02BA-492B-B537-3C13144E57C7}"/>
    <cellStyle name="Výstup 3 19 2 3 2 2 4 2" xfId="47642" xr:uid="{8E1544C2-F8AE-42D0-8938-E68D3F5747DF}"/>
    <cellStyle name="Výstup 3 19 2 3 2 2 5" xfId="35865" xr:uid="{10A150EB-3D5E-4580-A949-670421CB8D6F}"/>
    <cellStyle name="Výstup 3 19 2 3 2 2_LI1" xfId="56351" xr:uid="{ADFB4B96-0926-41DE-9CBC-4F361ED4E17E}"/>
    <cellStyle name="Výstup 3 19 2 3 2 3" xfId="18093" xr:uid="{D3BD324C-4BC4-496F-8722-81639ACE03EC}"/>
    <cellStyle name="Výstup 3 19 2 3 2 3 2" xfId="39472" xr:uid="{39454C3F-24B6-4404-983B-9F7A0A7CD52E}"/>
    <cellStyle name="Výstup 3 19 2 3 2 4" xfId="19478" xr:uid="{D8CFEDD4-5F10-4D24-9578-091A2BA11AAF}"/>
    <cellStyle name="Výstup 3 19 2 3 2 4 2" xfId="40711" xr:uid="{2E336F13-2A8C-4B1B-BB88-1EA790D31F77}"/>
    <cellStyle name="Výstup 3 19 2 3 2 5" xfId="15761" xr:uid="{4494BE08-1CC2-4E29-AF6C-FBEBBCD399D6}"/>
    <cellStyle name="Výstup 3 19 2 3 2 5 2" xfId="37237" xr:uid="{145E90EA-7F73-4E98-A823-8E20DF300861}"/>
    <cellStyle name="Výstup 3 19 2 3 2 6" xfId="31760" xr:uid="{A6598F31-45AD-4F00-BD8F-04C1A56C9DC7}"/>
    <cellStyle name="Výstup 3 19 2 3 2_LI1" xfId="56350" xr:uid="{52780E2C-0319-4CA7-A717-0C5D28459BB4}"/>
    <cellStyle name="Výstup 3 19 2 3 3" xfId="11227" xr:uid="{AF686E33-0F62-4BCB-8B71-AF394C6ABAA0}"/>
    <cellStyle name="Výstup 3 19 2 3 3 2" xfId="20769" xr:uid="{6A021347-2A23-424E-B606-B87BA076AAF6}"/>
    <cellStyle name="Výstup 3 19 2 3 3 2 2" xfId="41945" xr:uid="{58BE43CD-CAE4-41E0-8FB1-C8855295AFB4}"/>
    <cellStyle name="Výstup 3 19 2 3 3 3" xfId="24055" xr:uid="{C6CF70A7-42CF-4F43-807A-52AB1AEEC397}"/>
    <cellStyle name="Výstup 3 19 2 3 3 3 2" xfId="45118" xr:uid="{20ECD852-36D3-437F-82FF-7E5D0FCCFFDE}"/>
    <cellStyle name="Výstup 3 19 2 3 3 4" xfId="26829" xr:uid="{B934331A-6EFB-4153-8A07-25CD12D3A913}"/>
    <cellStyle name="Výstup 3 19 2 3 3 4 2" xfId="47097" xr:uid="{5969C04B-C13D-4808-92AB-0A7AEE357F10}"/>
    <cellStyle name="Výstup 3 19 2 3 3 5" xfId="33601" xr:uid="{FEFB5790-3F7C-4301-A9B8-331895AB43C0}"/>
    <cellStyle name="Výstup 3 19 2 3 3_LI1" xfId="56352" xr:uid="{719B29BE-8287-4624-B04B-F7AA075DF727}"/>
    <cellStyle name="Výstup 3 19 2 3 4" xfId="16154" xr:uid="{69D15F5B-C13D-4B4A-802D-0BD1E8379506}"/>
    <cellStyle name="Výstup 3 19 2 3 4 2" xfId="37618" xr:uid="{AF26AA9D-73DB-40A6-A4DA-B13D0213CDCE}"/>
    <cellStyle name="Výstup 3 19 2 3 5" xfId="19810" xr:uid="{FB2DFB1C-3D30-4B2B-9941-90A255F26E02}"/>
    <cellStyle name="Výstup 3 19 2 3 5 2" xfId="41018" xr:uid="{FDF92DAB-3783-48CD-933A-7DFBE91393A0}"/>
    <cellStyle name="Výstup 3 19 2 3 6" xfId="29731" xr:uid="{534B0ECB-6948-4DD2-84BB-C3EE2817C66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2 2" xfId="42370" xr:uid="{0FCC8333-46AA-4B68-9882-D34F6776BD98}"/>
    <cellStyle name="Výstup 3 19 2 4 2 3" xfId="24436" xr:uid="{66000B84-06BD-4F83-BC2A-49F11C6C1586}"/>
    <cellStyle name="Výstup 3 19 2 4 2 3 2" xfId="45497" xr:uid="{7BB92327-3B13-4C8F-9578-59C2977E1417}"/>
    <cellStyle name="Výstup 3 19 2 4 2 4" xfId="27194" xr:uid="{531393CB-AEFD-4566-8225-378BFC199CFA}"/>
    <cellStyle name="Výstup 3 19 2 4 2 4 2" xfId="47271" xr:uid="{4F554418-87FF-4D6C-AD2C-C3E6104ECC35}"/>
    <cellStyle name="Výstup 3 19 2 4 2 5" xfId="33964" xr:uid="{CA3C88BB-EC10-4BBA-861B-70EAA10AF4B8}"/>
    <cellStyle name="Výstup 3 19 2 4 2_LI1" xfId="56354" xr:uid="{C20B8BBB-7521-4D00-974C-8F70EA5452B0}"/>
    <cellStyle name="Výstup 3 19 2 4 3" xfId="16592" xr:uid="{C2C15EEC-1EF1-47BC-8753-35D4ACE39CDC}"/>
    <cellStyle name="Výstup 3 19 2 4 3 2" xfId="38045" xr:uid="{9F6EC9AC-F2BD-46FF-A8CE-1AE63A70AD9E}"/>
    <cellStyle name="Výstup 3 19 2 4 4" xfId="22025" xr:uid="{FAB88333-45B1-443E-AE80-7EE77DF592C5}"/>
    <cellStyle name="Výstup 3 19 2 4 4 2" xfId="43130" xr:uid="{95413F4A-F60D-4CCF-8466-E8FFA808D800}"/>
    <cellStyle name="Výstup 3 19 2 4 5" xfId="30015" xr:uid="{D60D05AC-C2B8-4D99-842F-CCF9D2A7ADF2}"/>
    <cellStyle name="Výstup 3 19 2 4_LI1" xfId="56353" xr:uid="{B4D9CCB7-3926-4BEC-A6F3-63544C7584C7}"/>
    <cellStyle name="Výstup 3 19 2 5" xfId="9318" xr:uid="{66057E56-3FB8-4B9C-B6AB-89A364FEE018}"/>
    <cellStyle name="Výstup 3 19 2 5 2" xfId="19541" xr:uid="{D9CD11D5-340F-488C-B12B-9E17EF36DE5E}"/>
    <cellStyle name="Výstup 3 19 2 5 2 2" xfId="40773" xr:uid="{694F7BC9-7156-4284-A8A9-B1AA90C146D4}"/>
    <cellStyle name="Výstup 3 19 2 5 3" xfId="23107" xr:uid="{2A92E5DA-435B-4926-8102-17BB41D16B3E}"/>
    <cellStyle name="Výstup 3 19 2 5 3 2" xfId="44195" xr:uid="{B4233685-09DC-48D0-B93F-ADE8FB3EB938}"/>
    <cellStyle name="Výstup 3 19 2 5 4" xfId="25986" xr:uid="{69A4D714-C67C-4572-8D46-A963C2C070A7}"/>
    <cellStyle name="Výstup 3 19 2 5 4 2" xfId="46745" xr:uid="{C972CF57-0C2F-4554-8B62-8574524C4BA2}"/>
    <cellStyle name="Výstup 3 19 2 5 5" xfId="32183" xr:uid="{FACA0E3D-EAB6-4DBF-A355-F5FC100EDD1B}"/>
    <cellStyle name="Výstup 3 19 2 5_LI1" xfId="56355" xr:uid="{2805EBD0-966F-49B1-B549-6600BC3EFA1A}"/>
    <cellStyle name="Výstup 3 19 2 6" xfId="14786" xr:uid="{656AB84E-0CB0-4311-A45C-EC3276F404EA}"/>
    <cellStyle name="Výstup 3 19 2 6 2" xfId="36346" xr:uid="{DAF45E39-F21F-4525-ACB2-194B9AF5728E}"/>
    <cellStyle name="Výstup 3 19 2 7" xfId="18464" xr:uid="{074610BD-E2C5-4B6D-AD3B-9DDFB398FB74}"/>
    <cellStyle name="Výstup 3 19 2 7 2" xfId="39800" xr:uid="{D2E67386-0AA5-46F1-80B6-5A8D53B8B04E}"/>
    <cellStyle name="Výstup 3 19 2 8" xfId="28481" xr:uid="{C8F55C26-E349-4C96-980B-1C68F4585CAE}"/>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2 2" xfId="43110" xr:uid="{4E0C6257-0697-4F5A-9FC3-F65FF8079277}"/>
    <cellStyle name="Výstup 3 19 3 2 2 3" xfId="24954" xr:uid="{C5839675-3EC6-44F8-95B8-BC54514A83B3}"/>
    <cellStyle name="Výstup 3 19 3 2 2 3 2" xfId="45964" xr:uid="{F4AE9B37-897E-4A5F-A39D-5A47E9E84F0F}"/>
    <cellStyle name="Výstup 3 19 3 2 2 4" xfId="27587" xr:uid="{4399FEAD-9C5D-4FBD-8702-509D6696228F}"/>
    <cellStyle name="Výstup 3 19 3 2 2 4 2" xfId="47395" xr:uid="{635C1AC3-836E-4059-8B0D-869AD2EE0516}"/>
    <cellStyle name="Výstup 3 19 3 2 2 5" xfId="35293" xr:uid="{759F99C1-78B3-4B70-A8B6-421795F1D516}"/>
    <cellStyle name="Výstup 3 19 3 2 2_LI1" xfId="56357" xr:uid="{C1AA5138-2582-42A0-8D33-638F471AF6A7}"/>
    <cellStyle name="Výstup 3 19 3 2 3" xfId="17430" xr:uid="{CFFD998A-01BD-4C37-B582-A3B323018A18}"/>
    <cellStyle name="Výstup 3 19 3 2 3 2" xfId="38825" xr:uid="{023683E3-8C15-401D-B098-0BB043621C57}"/>
    <cellStyle name="Výstup 3 19 3 2 4" xfId="14375" xr:uid="{C471C69B-54B9-4873-A574-6FED5E039ACE}"/>
    <cellStyle name="Výstup 3 19 3 2 4 2" xfId="35940" xr:uid="{2EB239E3-55B5-4A15-818D-3A91646FA3BE}"/>
    <cellStyle name="Výstup 3 19 3 2 5" xfId="18893" xr:uid="{49883115-1C68-46A5-89EA-F975D9008B50}"/>
    <cellStyle name="Výstup 3 19 3 2 5 2" xfId="40138" xr:uid="{E16BFE40-8575-4B99-894D-D018E3C8EB4A}"/>
    <cellStyle name="Výstup 3 19 3 2 6" xfId="31312" xr:uid="{5526DD72-5524-448F-81A0-A7FA43E57743}"/>
    <cellStyle name="Výstup 3 19 3 2_LI1" xfId="56356" xr:uid="{09D7A60A-9DA5-4CE0-9880-D6CC21B18912}"/>
    <cellStyle name="Výstup 3 19 3 3" xfId="10355" xr:uid="{55B1370E-8D1B-471A-9889-E67161A6918E}"/>
    <cellStyle name="Výstup 3 19 3 3 2" xfId="20093" xr:uid="{E591AF2E-2D90-4FC0-8DA6-CFA68F8D0266}"/>
    <cellStyle name="Výstup 3 19 3 3 2 2" xfId="41296" xr:uid="{26620738-5D1A-4A50-AA3E-B19806A0209C}"/>
    <cellStyle name="Výstup 3 19 3 3 3" xfId="23474" xr:uid="{F27C92EF-6F27-4126-82EE-7A70EB9B1BB7}"/>
    <cellStyle name="Výstup 3 19 3 3 3 2" xfId="44548" xr:uid="{D5B6E049-8368-465C-9798-719741F2DC13}"/>
    <cellStyle name="Výstup 3 19 3 3 4" xfId="26282" xr:uid="{327F233A-6C3D-4C59-99BF-6AD23F23383B}"/>
    <cellStyle name="Výstup 3 19 3 3 4 2" xfId="46851" xr:uid="{CDA0CEB4-E4F3-4A9E-A6C8-EC4793533160}"/>
    <cellStyle name="Výstup 3 19 3 3 5" xfId="33030" xr:uid="{AC0F5BE0-DD84-4CD5-90A9-9EB8761BEAEF}"/>
    <cellStyle name="Výstup 3 19 3 3_LI1" xfId="56358" xr:uid="{5476DE62-D6F6-4A8C-8B8E-21DF15C0ED47}"/>
    <cellStyle name="Výstup 3 19 3 4" xfId="15491" xr:uid="{346D002A-252E-4197-B8F0-E3F96BB42DCB}"/>
    <cellStyle name="Výstup 3 19 3 4 2" xfId="36980" xr:uid="{73B1C950-081E-4960-B1B9-79F541D18E8A}"/>
    <cellStyle name="Výstup 3 19 3 5" xfId="20853" xr:uid="{B0347F26-35C8-450C-AEC6-C4233AD01447}"/>
    <cellStyle name="Výstup 3 19 3 5 2" xfId="42025" xr:uid="{FC570EAE-5FFA-442F-8312-21739C4951DD}"/>
    <cellStyle name="Výstup 3 19 3 6" xfId="29283" xr:uid="{6A77A97F-3B20-45B3-8480-6A8C91E7DEB0}"/>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2 2" xfId="43566" xr:uid="{49F95A45-11A8-48E6-B64A-F829A72AE4A2}"/>
    <cellStyle name="Výstup 3 19 4 2 2 3" xfId="25331" xr:uid="{1562A4C8-6CD0-4642-A1B8-8152439BA935}"/>
    <cellStyle name="Výstup 3 19 4 2 2 3 2" xfId="46329" xr:uid="{B73DDB11-166A-4D95-BACD-56156927B7A6}"/>
    <cellStyle name="Výstup 3 19 4 2 2 4" xfId="27928" xr:uid="{F434921F-072E-4A21-AACB-8C086FD755D9}"/>
    <cellStyle name="Výstup 3 19 4 2 2 4 2" xfId="47556" xr:uid="{0FB2DC35-4D3C-45E6-860D-5D0B33D34D9E}"/>
    <cellStyle name="Výstup 3 19 4 2 2 5" xfId="35779" xr:uid="{9A9D94C8-1D57-4567-867A-0DC3771F7D1C}"/>
    <cellStyle name="Výstup 3 19 4 2 2_LI1" xfId="56360" xr:uid="{E6F9E170-AB92-4D07-A4DE-20D3C1D9C8C6}"/>
    <cellStyle name="Výstup 3 19 4 2 3" xfId="17886" xr:uid="{17830EF7-E369-479E-A151-8A3959EEEAEE}"/>
    <cellStyle name="Výstup 3 19 4 2 3 2" xfId="39265" xr:uid="{F835455A-7F12-4B98-8DEC-E5B94F29AA2F}"/>
    <cellStyle name="Výstup 3 19 4 2 4" xfId="15230" xr:uid="{88EFA881-D047-46BE-86C2-E214D0B96BE9}"/>
    <cellStyle name="Výstup 3 19 4 2 4 2" xfId="36736" xr:uid="{2CB38672-1238-440E-A82D-19AA8F67A3FB}"/>
    <cellStyle name="Výstup 3 19 4 2 5" xfId="19872" xr:uid="{3C3F8490-0B27-4E4F-B6A6-41075D52BEF2}"/>
    <cellStyle name="Výstup 3 19 4 2 5 2" xfId="41077" xr:uid="{86D5D3D3-26D5-4186-A91C-E754646983EA}"/>
    <cellStyle name="Výstup 3 19 4 2 6" xfId="31717" xr:uid="{C1D6CE8B-A364-4A0D-B2D5-98FDF882D3D4}"/>
    <cellStyle name="Výstup 3 19 4 2_LI1" xfId="56359" xr:uid="{6A7047DD-5ED0-4EED-9457-7D308DFF35AE}"/>
    <cellStyle name="Výstup 3 19 4 3" xfId="11020" xr:uid="{5D2CB373-1FC1-439F-936A-DF27E46781F7}"/>
    <cellStyle name="Výstup 3 19 4 3 2" xfId="20562" xr:uid="{435CAE71-D622-4C53-8416-13A532C7A9A9}"/>
    <cellStyle name="Výstup 3 19 4 3 2 2" xfId="41738" xr:uid="{939616B5-0F26-4D34-B4B6-6AC03F3123C1}"/>
    <cellStyle name="Výstup 3 19 4 3 3" xfId="23848" xr:uid="{8DA9FC7D-B0C4-4450-AD76-3C50B3BAE0CC}"/>
    <cellStyle name="Výstup 3 19 4 3 3 2" xfId="44911" xr:uid="{448C40DA-7AD3-47BD-851F-77D265DAD9F1}"/>
    <cellStyle name="Výstup 3 19 4 3 4" xfId="26622" xr:uid="{04DDD23A-D9F5-42D4-81A8-0F953F9F3EDA}"/>
    <cellStyle name="Výstup 3 19 4 3 4 2" xfId="47011" xr:uid="{29B317D9-ABF9-4B42-A94E-7F087E12A68C}"/>
    <cellStyle name="Výstup 3 19 4 3 5" xfId="33515" xr:uid="{E8EB856C-ECA9-43D3-8FDA-C1041A4A8568}"/>
    <cellStyle name="Výstup 3 19 4 3_LI1" xfId="56361" xr:uid="{CE4430B0-ADCD-4DFB-B7B1-D12CD38CE297}"/>
    <cellStyle name="Výstup 3 19 4 4" xfId="15947" xr:uid="{366AC3F5-24A4-42A4-84A5-4740CD93D696}"/>
    <cellStyle name="Výstup 3 19 4 4 2" xfId="37411" xr:uid="{DF8AC41A-96A8-4CC6-9604-D1FD88356B4C}"/>
    <cellStyle name="Výstup 3 19 4 5" xfId="21470" xr:uid="{BAE4A21A-D68B-433B-B2EE-B669BC036674}"/>
    <cellStyle name="Výstup 3 19 4 5 2" xfId="42610" xr:uid="{C30F90DA-3BBE-4C8A-AB71-AAE5E4C5D4D0}"/>
    <cellStyle name="Výstup 3 19 4 6" xfId="29688" xr:uid="{8C1634A2-680C-49EA-9E6D-8C33782A4D28}"/>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2 2" xfId="42160" xr:uid="{33811DD5-29A4-4B2D-9403-2CA5BF0023F3}"/>
    <cellStyle name="Výstup 3 19 5 2 3" xfId="24254" xr:uid="{B24F20E8-EF2E-4AFD-B0EB-BA325750AC06}"/>
    <cellStyle name="Výstup 3 19 5 2 3 2" xfId="45317" xr:uid="{042EDDE0-5B8B-49FD-8DAB-EA38C0F44DB0}"/>
    <cellStyle name="Výstup 3 19 5 2 4" xfId="27020" xr:uid="{95832B04-F3EC-486A-A01A-930C40C6B343}"/>
    <cellStyle name="Výstup 3 19 5 2 4 2" xfId="47185" xr:uid="{3FA728BF-44EC-47D9-90F4-C1BB15119B90}"/>
    <cellStyle name="Výstup 3 19 5 2 5" xfId="33782" xr:uid="{29C08FA9-BDB3-4836-AD3E-8D5A914D178F}"/>
    <cellStyle name="Výstup 3 19 5 2_LI1" xfId="56363" xr:uid="{3CC68D50-539C-4323-B3FF-B5CB66CA3EAA}"/>
    <cellStyle name="Výstup 3 19 5 3" xfId="16374" xr:uid="{1686C0E3-FEC3-4223-8575-160F38FDD0BF}"/>
    <cellStyle name="Výstup 3 19 5 3 2" xfId="37833" xr:uid="{57BB9EB0-7392-4971-BE80-5191E5D47E0D}"/>
    <cellStyle name="Výstup 3 19 5 4" xfId="21953" xr:uid="{A2542D98-6B58-4444-8680-ECFDB436D256}"/>
    <cellStyle name="Výstup 3 19 5 4 2" xfId="43058" xr:uid="{BC43991F-AB8F-4D52-A69D-30F34315646D}"/>
    <cellStyle name="Výstup 3 19 5 5" xfId="29876" xr:uid="{6364CB23-80DE-46CD-84E8-CF83BE25CB8A}"/>
    <cellStyle name="Výstup 3 19 5_LI1" xfId="56362" xr:uid="{97541EF9-F403-46B2-B48A-0C8D1D10C655}"/>
    <cellStyle name="Výstup 3 19 6" xfId="9017" xr:uid="{64B544A5-4F75-4BEA-BB6C-9781F79F7B9F}"/>
    <cellStyle name="Výstup 3 19 6 2" xfId="19295" xr:uid="{B4BF9743-F028-43FF-8CA7-1D9657C2CC92}"/>
    <cellStyle name="Výstup 3 19 6 2 2" xfId="40533" xr:uid="{DAE89E33-6A48-49EB-B9F8-1ED8532402D8}"/>
    <cellStyle name="Výstup 3 19 6 3" xfId="22889" xr:uid="{50ADE8C5-0C5D-4BF8-B567-41D391FC60F0}"/>
    <cellStyle name="Výstup 3 19 6 3 2" xfId="43979" xr:uid="{3D01557C-8EB1-4FF7-BA81-9C0BC75BFDD2}"/>
    <cellStyle name="Výstup 3 19 6 4" xfId="25779" xr:uid="{3E6590D7-69A8-4FA9-B902-1E0815483DAC}"/>
    <cellStyle name="Výstup 3 19 6 4 2" xfId="46659" xr:uid="{0B761722-708C-44F8-B73B-2E6054B26185}"/>
    <cellStyle name="Výstup 3 19 6 5" xfId="32003" xr:uid="{4CB71B76-062B-4C74-80FF-0900B75E1CF4}"/>
    <cellStyle name="Výstup 3 19 6_LI1" xfId="56364" xr:uid="{AF302037-CAF7-4994-8E9A-4A0BA59FB407}"/>
    <cellStyle name="Výstup 3 19 7" xfId="14539" xr:uid="{4DA0459B-0245-4204-8B8F-AB0850D5B5A1}"/>
    <cellStyle name="Výstup 3 19 7 2" xfId="36103" xr:uid="{EEF58303-CC85-4761-8CA0-4358791EA386}"/>
    <cellStyle name="Výstup 3 19 8" xfId="18676" xr:uid="{14333431-6B89-425C-AC3D-4D8A837E07AD}"/>
    <cellStyle name="Výstup 3 19 8 2" xfId="39967" xr:uid="{C95DD86A-6238-483F-81E1-319004C2F9E7}"/>
    <cellStyle name="Výstup 3 19 9" xfId="28344" xr:uid="{75FEDFB7-413A-46C1-912C-40F522D3C58F}"/>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2 2" xfId="43164" xr:uid="{2C886412-5024-4742-BCC2-577BF02189C8}"/>
    <cellStyle name="Výstup 3 2 2 2 2 2 3" xfId="25003" xr:uid="{C0A47F14-EE7A-4518-AAC7-FC8366EC27D7}"/>
    <cellStyle name="Výstup 3 2 2 2 2 2 3 2" xfId="46013" xr:uid="{0F3F317F-650E-46E2-81F1-510647BE6533}"/>
    <cellStyle name="Výstup 3 2 2 2 2 2 4" xfId="27631" xr:uid="{7DFF68A0-5291-4796-BB8F-A377EF9BD51B}"/>
    <cellStyle name="Výstup 3 2 2 2 2 2 4 2" xfId="47417" xr:uid="{7BE7C78B-B7E0-4A05-BBBC-8A053A86E6E0}"/>
    <cellStyle name="Výstup 3 2 2 2 2 2 5" xfId="35340" xr:uid="{6688426D-6FF5-4DD9-BBD7-C89A8E3FB2B0}"/>
    <cellStyle name="Výstup 3 2 2 2 2 2_LI1" xfId="56366" xr:uid="{611D94EE-02CA-4919-9B16-732B60B69EAE}"/>
    <cellStyle name="Výstup 3 2 2 2 2 3" xfId="17485" xr:uid="{59A043C4-A366-4C15-8387-4C876B1ACA7F}"/>
    <cellStyle name="Výstup 3 2 2 2 2 3 2" xfId="38878" xr:uid="{A6ABB5BB-9F87-427C-9278-230680A24D66}"/>
    <cellStyle name="Výstup 3 2 2 2 2 4" xfId="16960" xr:uid="{52FCAE5A-10C9-40E4-865C-70B0EBE64A38}"/>
    <cellStyle name="Výstup 3 2 2 2 2 4 2" xfId="38379" xr:uid="{35EAB012-6DCC-4C66-BCA8-962DBAB9DF89}"/>
    <cellStyle name="Výstup 3 2 2 2 2 5" xfId="21193" xr:uid="{97883688-629B-4DB4-A4F4-D34C13AC1571}"/>
    <cellStyle name="Výstup 3 2 2 2 2 5 2" xfId="42354" xr:uid="{D02CDC41-88AD-4E96-B123-A01E72EAB6A9}"/>
    <cellStyle name="Výstup 3 2 2 2 2 6" xfId="31348" xr:uid="{325DB986-F1D3-4C2A-9FC0-F954779529AB}"/>
    <cellStyle name="Výstup 3 2 2 2 2_LI1" xfId="56365" xr:uid="{C9851095-8DFF-45C7-926F-A96291CA927A}"/>
    <cellStyle name="Výstup 3 2 2 2 3" xfId="10424" xr:uid="{FEF03ECA-C013-4E01-872E-00DFF81094E3}"/>
    <cellStyle name="Výstup 3 2 2 2 3 2" xfId="20149" xr:uid="{5E665460-75BB-4FC9-8C85-233C530DE2D8}"/>
    <cellStyle name="Výstup 3 2 2 2 3 2 2" xfId="41350" xr:uid="{38940511-FA28-47D9-A1F1-885DD8AD249F}"/>
    <cellStyle name="Výstup 3 2 2 2 3 3" xfId="23523" xr:uid="{9EC64594-EFFA-4D76-9A6C-FA8119552A9C}"/>
    <cellStyle name="Výstup 3 2 2 2 3 3 2" xfId="44596" xr:uid="{62A27241-7F0D-45C8-A8E8-C20C89F05C7F}"/>
    <cellStyle name="Výstup 3 2 2 2 3 4" xfId="26326" xr:uid="{DCE371BF-8C7A-4DA8-A2F5-DF2310EAA8C7}"/>
    <cellStyle name="Výstup 3 2 2 2 3 4 2" xfId="46873" xr:uid="{C2695FA2-4896-4E23-8752-D07BE3BA1417}"/>
    <cellStyle name="Výstup 3 2 2 2 3 5" xfId="33077" xr:uid="{4819236F-28DD-40E2-A207-4A3C0D621FE6}"/>
    <cellStyle name="Výstup 3 2 2 2 3_LI1" xfId="56367" xr:uid="{2725758B-0C31-4EAE-AF99-27D3BA59DE47}"/>
    <cellStyle name="Výstup 3 2 2 2 4" xfId="15545" xr:uid="{F7420622-4A4C-460B-A559-51FBE5DAB9A5}"/>
    <cellStyle name="Výstup 3 2 2 2 4 2" xfId="37033" xr:uid="{9732DD5F-DD05-4FBE-B579-69503F749C4C}"/>
    <cellStyle name="Výstup 3 2 2 2 5" xfId="16235" xr:uid="{16A84EBD-852F-40E1-9211-DF938B1669AC}"/>
    <cellStyle name="Výstup 3 2 2 2 5 2" xfId="37697" xr:uid="{3178E095-342B-4B28-9D47-FBBEF5D16157}"/>
    <cellStyle name="Výstup 3 2 2 2 6" xfId="29319" xr:uid="{B0E701E0-872E-4897-84F8-0F355EE9B19A}"/>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2 2" xfId="43618" xr:uid="{CD699E0A-7E84-4290-B51B-5AF6F1447690}"/>
    <cellStyle name="Výstup 3 2 2 3 2 2 3" xfId="25383" xr:uid="{32142A0C-3E9A-4EF7-AE3E-7D021FFE89A7}"/>
    <cellStyle name="Výstup 3 2 2 3 2 2 3 2" xfId="46381" xr:uid="{489F127A-A88D-4F9B-9D92-8156A03CF683}"/>
    <cellStyle name="Výstup 3 2 2 3 2 2 4" xfId="27980" xr:uid="{DB6DF7E9-FC56-4CEA-A2FD-42229DB0CAF5}"/>
    <cellStyle name="Výstup 3 2 2 3 2 2 4 2" xfId="47577" xr:uid="{B8993E7E-95D4-4C1B-A038-C3DE3BFEE7BD}"/>
    <cellStyle name="Výstup 3 2 2 3 2 2 5" xfId="35800" xr:uid="{BA2203EC-DBF7-469B-9B3B-BC256081F3E7}"/>
    <cellStyle name="Výstup 3 2 2 3 2 2_LI1" xfId="56369" xr:uid="{C9EB5977-2AD1-45BA-8243-3E7E55FABD1A}"/>
    <cellStyle name="Výstup 3 2 2 3 2 3" xfId="17938" xr:uid="{BF9403DC-C678-4F39-92E0-4A20262AB239}"/>
    <cellStyle name="Výstup 3 2 2 3 2 3 2" xfId="39317" xr:uid="{B30EB4EE-8028-4CD4-A95C-784C44D8F73F}"/>
    <cellStyle name="Výstup 3 2 2 3 2 4" xfId="15118" xr:uid="{1CC58070-1CEB-4381-8839-C07D0F293371}"/>
    <cellStyle name="Výstup 3 2 2 3 2 4 2" xfId="36636" xr:uid="{782D9B46-FC0F-4386-91AE-958BEC08570B}"/>
    <cellStyle name="Výstup 3 2 2 3 2 5" xfId="23147" xr:uid="{694EE24D-3F5D-46E8-89B3-EC479F738657}"/>
    <cellStyle name="Výstup 3 2 2 3 2 5 2" xfId="44230" xr:uid="{242818BE-AF7D-4442-B01E-262E4542C804}"/>
    <cellStyle name="Výstup 3 2 2 3 2 6" xfId="31727" xr:uid="{58EE186B-416C-4A3F-8945-58CBC307D3DB}"/>
    <cellStyle name="Výstup 3 2 2 3 2_LI1" xfId="56368" xr:uid="{7ED9DAE0-7C2F-4E97-99F8-CCE43A5AB086}"/>
    <cellStyle name="Výstup 3 2 2 3 3" xfId="11072" xr:uid="{5C8DA1C1-3E1F-4D85-94F0-A8A7A78ACB17}"/>
    <cellStyle name="Výstup 3 2 2 3 3 2" xfId="20614" xr:uid="{488E3695-993A-4C32-97A2-44E0D1FA9760}"/>
    <cellStyle name="Výstup 3 2 2 3 3 2 2" xfId="41790" xr:uid="{5A2DE1F5-31C8-4A18-B2D7-82E726006AB1}"/>
    <cellStyle name="Výstup 3 2 2 3 3 3" xfId="23900" xr:uid="{8A841E14-FA20-45F3-960F-6AEEDF2436B7}"/>
    <cellStyle name="Výstup 3 2 2 3 3 3 2" xfId="44963" xr:uid="{5BE89840-0687-4743-837C-82D13E4AC0D2}"/>
    <cellStyle name="Výstup 3 2 2 3 3 4" xfId="26674" xr:uid="{A3F7C9A0-93A1-41F7-A32B-C1D15A6BF887}"/>
    <cellStyle name="Výstup 3 2 2 3 3 4 2" xfId="47032" xr:uid="{150CE829-2CC0-414B-82F7-A06C73376218}"/>
    <cellStyle name="Výstup 3 2 2 3 3 5" xfId="33536" xr:uid="{51FBF806-B9E4-41FF-9533-8B6E2F488536}"/>
    <cellStyle name="Výstup 3 2 2 3 3_LI1" xfId="56370" xr:uid="{87627E48-9347-4C69-8816-0C858C0E6001}"/>
    <cellStyle name="Výstup 3 2 2 3 4" xfId="15999" xr:uid="{F7CA44B9-3B16-4E0D-A014-45261202F107}"/>
    <cellStyle name="Výstup 3 2 2 3 4 2" xfId="37463" xr:uid="{7B074BB0-9F28-4F23-9D72-AADF7F132015}"/>
    <cellStyle name="Výstup 3 2 2 3 5" xfId="16932" xr:uid="{8627E67D-74B5-4869-88B8-1711FADC47DF}"/>
    <cellStyle name="Výstup 3 2 2 3 5 2" xfId="38352" xr:uid="{E7531379-017E-4FF3-9A23-4C6645E455ED}"/>
    <cellStyle name="Výstup 3 2 2 3 6" xfId="29698" xr:uid="{08C0ACB0-5C60-4A0F-A16C-0EE4CDE4CED4}"/>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2 2" xfId="42214" xr:uid="{712E8C72-1B8D-49CB-8245-07DF398702F4}"/>
    <cellStyle name="Výstup 3 2 2 4 2 3" xfId="24301" xr:uid="{E4E91BFD-BFB0-45F2-8651-1BA9411F9336}"/>
    <cellStyle name="Výstup 3 2 2 4 2 3 2" xfId="45362" xr:uid="{36556CD2-7D6F-47C9-A49D-D1BB1FE61B75}"/>
    <cellStyle name="Výstup 3 2 2 4 2 4" xfId="27064" xr:uid="{F3282FD2-A45C-4F77-9131-C1BC53A7FABE}"/>
    <cellStyle name="Výstup 3 2 2 4 2 4 2" xfId="47206" xr:uid="{2D38D5E0-2B28-44BD-8FD9-68AFCA0504E9}"/>
    <cellStyle name="Výstup 3 2 2 4 2 5" xfId="33828" xr:uid="{B7F53742-27C7-41D7-A5DD-1EC386D042D1}"/>
    <cellStyle name="Výstup 3 2 2 4 2_LI1" xfId="56372" xr:uid="{7C5C1D5B-7D86-4A91-B3AC-7A7830F66223}"/>
    <cellStyle name="Výstup 3 2 2 4 3" xfId="16435" xr:uid="{CAD1A64C-EEE3-447C-AABD-B659B1B9301F}"/>
    <cellStyle name="Výstup 3 2 2 4 3 2" xfId="37892" xr:uid="{BA49F5BC-9AD8-497E-8884-A390141060CB}"/>
    <cellStyle name="Výstup 3 2 2 4 4" xfId="19696" xr:uid="{B7732FF3-0085-4850-B672-73184722A40E}"/>
    <cellStyle name="Výstup 3 2 2 4 4 2" xfId="40909" xr:uid="{A2D74DB7-A33C-4837-8CB9-4C2D1F2C733C}"/>
    <cellStyle name="Výstup 3 2 2 4 5" xfId="29911" xr:uid="{06927985-B7DA-478E-BC18-E65A844DB72B}"/>
    <cellStyle name="Výstup 3 2 2 4_LI1" xfId="56371" xr:uid="{C7FAD76D-78B2-4CEC-8A06-59FAE48B8356}"/>
    <cellStyle name="Výstup 3 2 2 5" xfId="9094" xr:uid="{0523802F-F4EE-4237-8ADB-0CE574D9C049}"/>
    <cellStyle name="Výstup 3 2 2 5 2" xfId="19360" xr:uid="{219A61B4-4873-45ED-AF2B-61A7AA194494}"/>
    <cellStyle name="Výstup 3 2 2 5 2 2" xfId="40595" xr:uid="{9D36C88E-002C-443D-B549-0548CA8D3170}"/>
    <cellStyle name="Výstup 3 2 2 5 3" xfId="22945" xr:uid="{2F8DF481-4B11-41D1-BD94-CDD836DDDF44}"/>
    <cellStyle name="Výstup 3 2 2 5 3 2" xfId="44034" xr:uid="{B876C019-0AF9-4027-B590-6D3DD5F9F175}"/>
    <cellStyle name="Výstup 3 2 2 5 4" xfId="25831" xr:uid="{8B8E6163-2B8D-4D3B-A52B-A8A3E4069C58}"/>
    <cellStyle name="Výstup 3 2 2 5 4 2" xfId="46680" xr:uid="{C54D432B-978A-4DDB-A23E-22122889794E}"/>
    <cellStyle name="Výstup 3 2 2 5 5" xfId="32049" xr:uid="{8EE9BB66-8D95-4633-8478-6096F991A405}"/>
    <cellStyle name="Výstup 3 2 2 5_LI1" xfId="56373" xr:uid="{C2CD3888-FA24-428F-89FA-E54F5F8B3696}"/>
    <cellStyle name="Výstup 3 2 2 6" xfId="14607" xr:uid="{503A9D2C-3E7A-4B4E-A0FE-7AE805AE284E}"/>
    <cellStyle name="Výstup 3 2 2 6 2" xfId="36170" xr:uid="{606F0B9A-AAFF-443E-8272-A5E565A25CA8}"/>
    <cellStyle name="Výstup 3 2 2 7" xfId="18621" xr:uid="{F2B0DF42-AE28-4D2F-8348-AAA4B2D5888F}"/>
    <cellStyle name="Výstup 3 2 2 7 2" xfId="39924" xr:uid="{3B80CA4C-177A-4D3F-A5B6-1045397060D9}"/>
    <cellStyle name="Výstup 3 2 2 8" xfId="28379" xr:uid="{7914850C-CE67-4992-8238-91B27A8D2E8E}"/>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2 2" xfId="42958" xr:uid="{0FA09DD2-FE06-4F80-A53C-D6ED0F385203}"/>
    <cellStyle name="Výstup 3 2 3 2 2 3" xfId="24817" xr:uid="{13FF97CA-81BC-45D2-A96B-A470574EB321}"/>
    <cellStyle name="Výstup 3 2 3 2 2 3 2" xfId="45829" xr:uid="{477FB7C2-0CB5-4ADB-873C-1FC3B737E6B3}"/>
    <cellStyle name="Výstup 3 2 3 2 2 4" xfId="27453" xr:uid="{E41112B1-98BB-497E-8503-0E51ADB2699B}"/>
    <cellStyle name="Výstup 3 2 3 2 2 4 2" xfId="47327" xr:uid="{F8D6C5F2-5B3C-488C-B786-02CD0D081E0E}"/>
    <cellStyle name="Výstup 3 2 3 2 2 5" xfId="35156" xr:uid="{C27333E7-D1AC-4DC9-9D06-9F7EC47AC0FC}"/>
    <cellStyle name="Výstup 3 2 3 2 2_LI1" xfId="56375" xr:uid="{E54573CB-BDD1-4C35-8D5B-5AD0BC7332CF}"/>
    <cellStyle name="Výstup 3 2 3 2 3" xfId="17273" xr:uid="{BCE908F3-0917-4EFB-A594-796AC70D1317}"/>
    <cellStyle name="Výstup 3 2 3 2 3 2" xfId="38671" xr:uid="{C48258BC-703D-4F26-85F5-92ED2449E1E4}"/>
    <cellStyle name="Výstup 3 2 3 2 4" xfId="19153" xr:uid="{53EF94D6-129E-43FA-A618-7E6CFA5DCB24}"/>
    <cellStyle name="Výstup 3 2 3 2 4 2" xfId="40392" xr:uid="{6AEA726C-9383-4509-9B9F-F5ED965EF851}"/>
    <cellStyle name="Výstup 3 2 3 2 5" xfId="15736" xr:uid="{8F7E93FE-CE9A-48BB-AECA-4E97254935F9}"/>
    <cellStyle name="Výstup 3 2 3 2 5 2" xfId="37215" xr:uid="{370784C4-8C4B-465A-A8BC-B9B58CC535EB}"/>
    <cellStyle name="Výstup 3 2 3 2 6" xfId="31209" xr:uid="{979E0DBF-8FAF-4FC3-91D9-7BF13BDE08CD}"/>
    <cellStyle name="Výstup 3 2 3 2_LI1" xfId="56374" xr:uid="{618FC6B4-88A1-4511-BC33-85A0F8BECF79}"/>
    <cellStyle name="Výstup 3 2 3 3" xfId="10152" xr:uid="{24BB28BA-1ED0-4CBE-800B-383A120DD93B}"/>
    <cellStyle name="Výstup 3 2 3 3 2" xfId="19943" xr:uid="{F615418D-0C3A-48EC-829B-FFC222044D2F}"/>
    <cellStyle name="Výstup 3 2 3 3 2 2" xfId="41148" xr:uid="{58AB9259-F64C-4F7D-95A1-B49380B8AA9E}"/>
    <cellStyle name="Výstup 3 2 3 3 3" xfId="23337" xr:uid="{F5DE996F-A5BA-41B6-AD9E-94B7EE7FFBB0}"/>
    <cellStyle name="Výstup 3 2 3 3 3 2" xfId="44412" xr:uid="{986E06D7-A2B5-4E02-9F46-2C8C76C9DCEB}"/>
    <cellStyle name="Výstup 3 2 3 3 4" xfId="26148" xr:uid="{3D2DFB76-0DB7-4B73-9201-AC6F3633A090}"/>
    <cellStyle name="Výstup 3 2 3 3 4 2" xfId="46783" xr:uid="{CC20865D-22BB-484C-8BCF-5D48ECB9C125}"/>
    <cellStyle name="Výstup 3 2 3 3 5" xfId="32893" xr:uid="{7157B5A8-403B-4454-A97B-ED09CF7EFEA7}"/>
    <cellStyle name="Výstup 3 2 3 3_LI1" xfId="56376" xr:uid="{33C406CA-BD89-449B-90F5-AA85014EA5A0}"/>
    <cellStyle name="Výstup 3 2 3 4" xfId="15337" xr:uid="{0179D52A-ED06-497A-B6D5-741555312FD6}"/>
    <cellStyle name="Výstup 3 2 3 4 2" xfId="36831" xr:uid="{D8F422E3-DADE-47B1-AB11-FC0AC4BDDA93}"/>
    <cellStyle name="Výstup 3 2 3 5" xfId="16269" xr:uid="{2BD655EC-0A17-45DD-8E99-21DB2DF6A527}"/>
    <cellStyle name="Výstup 3 2 3 5 2" xfId="37730" xr:uid="{EBBBA974-E8B8-44CD-88A4-3FBE0C1BED49}"/>
    <cellStyle name="Výstup 3 2 3 6" xfId="29180" xr:uid="{A5ED432B-3A65-4AEA-A294-8936F930E70F}"/>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2 2" xfId="42899" xr:uid="{FEDED198-8E1D-459D-AB01-30E0489D491B}"/>
    <cellStyle name="Výstup 3 2 4 2 2 3" xfId="24762" xr:uid="{649827FB-1AF4-49D2-A20C-B917A4E2B999}"/>
    <cellStyle name="Výstup 3 2 4 2 2 3 2" xfId="45774" xr:uid="{8F17177E-3113-4865-9514-07637216F57F}"/>
    <cellStyle name="Výstup 3 2 4 2 2 4" xfId="27398" xr:uid="{3F74B121-7A11-4AA2-BD52-2F45472FF72F}"/>
    <cellStyle name="Výstup 3 2 4 2 2 4 2" xfId="47305" xr:uid="{03FDEBAD-103D-4AD1-A032-E663B7A7B9A0}"/>
    <cellStyle name="Výstup 3 2 4 2 2 5" xfId="35121" xr:uid="{0068640B-DC1B-4B20-BBB9-5CA24F2CB515}"/>
    <cellStyle name="Výstup 3 2 4 2 2_LI1" xfId="56378" xr:uid="{ED4A8611-4CB7-4F65-B933-D5BE616D4769}"/>
    <cellStyle name="Výstup 3 2 4 2 3" xfId="17214" xr:uid="{DADC8B4F-E9A2-4C4F-8CF2-AC50DC33E85D}"/>
    <cellStyle name="Výstup 3 2 4 2 3 2" xfId="38613" xr:uid="{FFE14D82-F1D0-41EC-B434-75975000B86D}"/>
    <cellStyle name="Výstup 3 2 4 2 4" xfId="19163" xr:uid="{6388CC81-2601-4ADD-A2C6-4F9DC0FA647F}"/>
    <cellStyle name="Výstup 3 2 4 2 4 2" xfId="40402" xr:uid="{DF1009AD-1B3D-417B-9B87-6CF6955E42D3}"/>
    <cellStyle name="Výstup 3 2 4 2 5" xfId="14822" xr:uid="{EEF76BBC-C69E-446E-B27A-314B8C2EE775}"/>
    <cellStyle name="Výstup 3 2 4 2 5 2" xfId="36382" xr:uid="{75E7B79E-D2FB-415F-8700-5D6363656454}"/>
    <cellStyle name="Výstup 3 2 4 2 6" xfId="31186" xr:uid="{33C9215C-E658-494D-A6F5-36C4353D77AD}"/>
    <cellStyle name="Výstup 3 2 4 2_LI1" xfId="56377" xr:uid="{4CAC4382-70F0-49CB-B422-6D5E52AEF0E7}"/>
    <cellStyle name="Výstup 3 2 4 3" xfId="10084" xr:uid="{8BC00BB3-7C38-47A2-B868-C13863372EC6}"/>
    <cellStyle name="Výstup 3 2 4 3 2" xfId="19880" xr:uid="{3B7A598D-C81B-457B-84C4-99BA6E43ED8A}"/>
    <cellStyle name="Výstup 3 2 4 3 2 2" xfId="41085" xr:uid="{4831C46E-2B3D-4F53-A55F-D68BE92BE2C6}"/>
    <cellStyle name="Výstup 3 2 4 3 3" xfId="23282" xr:uid="{7A07C993-4633-487C-828E-5907323D044A}"/>
    <cellStyle name="Výstup 3 2 4 3 3 2" xfId="44357" xr:uid="{9A245397-66D7-490D-AED8-046313ACCE7D}"/>
    <cellStyle name="Výstup 3 2 4 3 4" xfId="26093" xr:uid="{09CB17D7-533E-425F-8EB2-D4DC34ACA45B}"/>
    <cellStyle name="Výstup 3 2 4 3 4 2" xfId="46761" xr:uid="{666429E3-2A0B-4618-8C26-61BC446F763A}"/>
    <cellStyle name="Výstup 3 2 4 3 5" xfId="32858" xr:uid="{00864C0E-9CDD-455F-9F4E-D35E9A24B8C9}"/>
    <cellStyle name="Výstup 3 2 4 3_LI1" xfId="56379" xr:uid="{4FAC2707-CCFD-4782-95C3-35290B35DFEC}"/>
    <cellStyle name="Výstup 3 2 4 4" xfId="15278" xr:uid="{46B9E61C-35A7-4442-BBD0-7388D637B994}"/>
    <cellStyle name="Výstup 3 2 4 4 2" xfId="36773" xr:uid="{4C835458-EED4-46C8-81A4-1DC92B851B97}"/>
    <cellStyle name="Výstup 3 2 4 5" xfId="17375" xr:uid="{A9F440F5-FE31-43F4-9278-3EF2A32CCBBA}"/>
    <cellStyle name="Výstup 3 2 4 5 2" xfId="38771" xr:uid="{7A3DEF99-B974-4D12-B4BA-218D13AA0280}"/>
    <cellStyle name="Výstup 3 2 4 6" xfId="29157" xr:uid="{41149BA5-09D9-4D99-98A8-89456D5DB07F}"/>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2 2" xfId="42008" xr:uid="{14C0C2EA-BF35-490E-BE1C-6C3F41A9792C}"/>
    <cellStyle name="Výstup 3 2 5 2 3" xfId="24120" xr:uid="{4558C9FA-891A-48BB-9EAD-9E151D58E0A3}"/>
    <cellStyle name="Výstup 3 2 5 2 3 2" xfId="45183" xr:uid="{CC37AB87-D28D-4D28-AB95-431216ED0290}"/>
    <cellStyle name="Výstup 3 2 5 2 4" xfId="26890" xr:uid="{F13A2D5D-7335-4F15-ABA4-562FE8B9B628}"/>
    <cellStyle name="Výstup 3 2 5 2 4 2" xfId="47120" xr:uid="{8B3BAD40-A49F-4CBB-827F-B74E13F68588}"/>
    <cellStyle name="Výstup 3 2 5 2 5" xfId="33644" xr:uid="{09D97211-3162-4F9C-B135-2000B204B977}"/>
    <cellStyle name="Výstup 3 2 5 2_LI1" xfId="56381" xr:uid="{0D34F76A-0676-478C-B630-C0DA0303D937}"/>
    <cellStyle name="Výstup 3 2 5 3" xfId="16224" xr:uid="{FC9BD7DD-18A6-4D76-8872-D21E5B248B40}"/>
    <cellStyle name="Výstup 3 2 5 3 2" xfId="37686" xr:uid="{81B18E1E-A1CF-4B24-971D-29C8B0CC0CC4}"/>
    <cellStyle name="Výstup 3 2 5 4" xfId="15008" xr:uid="{8A545708-0B22-4372-8856-50570FC0C12F}"/>
    <cellStyle name="Výstup 3 2 5 4 2" xfId="36543" xr:uid="{582BBD88-6AC0-4E68-937B-8B142C2D1CEF}"/>
    <cellStyle name="Výstup 3 2 5 5" xfId="29768" xr:uid="{4D7221BE-6A96-4BCB-B1C5-2E5EBACACCCD}"/>
    <cellStyle name="Výstup 3 2 5_LI1" xfId="56380" xr:uid="{2C708237-0270-4153-9556-36786C4B0085}"/>
    <cellStyle name="Výstup 3 2 6" xfId="8793" xr:uid="{A0FFF8EE-A390-4DEE-B91D-41785983C674}"/>
    <cellStyle name="Výstup 3 2 6 2" xfId="19116" xr:uid="{53C55CBF-27E4-435F-8EFD-977C31E18CFA}"/>
    <cellStyle name="Výstup 3 2 6 2 2" xfId="40356" xr:uid="{B98C3CEA-1E75-4E06-8CCD-F98B4E37EA3A}"/>
    <cellStyle name="Výstup 3 2 6 3" xfId="22728" xr:uid="{BA2A0A24-8C4C-4A8B-8155-82F9E14DE8A8}"/>
    <cellStyle name="Výstup 3 2 6 3 2" xfId="43820" xr:uid="{38FAF70D-9D77-46DD-BA4E-B543418FC433}"/>
    <cellStyle name="Výstup 3 2 6 4" xfId="25624" xr:uid="{63F4E861-EEF6-44E6-8857-6B7275680DE9}"/>
    <cellStyle name="Výstup 3 2 6 4 2" xfId="46594" xr:uid="{85E9C25D-58BB-4C51-9641-1A051A9CE9EA}"/>
    <cellStyle name="Výstup 3 2 6 5" xfId="31869" xr:uid="{E47F65C5-9E75-48CE-86E8-84C6B3B634F8}"/>
    <cellStyle name="Výstup 3 2 6_LI1" xfId="56382" xr:uid="{EDD63D7E-B4B1-4722-AED3-BA9D4B7F1CF3}"/>
    <cellStyle name="Výstup 3 2 7" xfId="14362" xr:uid="{A2915D3A-4F7C-494A-8871-BC15541AAC21}"/>
    <cellStyle name="Výstup 3 2 7 2" xfId="35927" xr:uid="{6763B35B-5CEF-4E41-9D23-031FD740300E}"/>
    <cellStyle name="Výstup 3 2 8" xfId="18838" xr:uid="{9E7B4FC6-6BFE-4D07-AFF3-C386715019F4}"/>
    <cellStyle name="Výstup 3 2 8 2" xfId="40095" xr:uid="{129CFF9F-1EA4-47B5-8379-4BE6EB5497E0}"/>
    <cellStyle name="Výstup 3 2 9" xfId="28242" xr:uid="{3E6C7126-D529-4596-8818-C35170153B27}"/>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2 2" xfId="43337" xr:uid="{BF1E11A8-0D08-4E23-A1CB-3CFAE9278657}"/>
    <cellStyle name="Výstup 3 20 2 2 2 2 3" xfId="25154" xr:uid="{1E71FE25-309F-4C2E-ADFD-99930E1C54CC}"/>
    <cellStyle name="Výstup 3 20 2 2 2 2 3 2" xfId="46162" xr:uid="{EFCE1295-91F0-45F8-97A9-5C54645041E3}"/>
    <cellStyle name="Výstup 3 20 2 2 2 2 4" xfId="27776" xr:uid="{E4DBE67B-6DAC-474A-9C95-89D8DEAC5B26}"/>
    <cellStyle name="Výstup 3 20 2 2 2 2 4 2" xfId="47489" xr:uid="{34D05915-749C-44DF-BF70-EF64943564F5}"/>
    <cellStyle name="Výstup 3 20 2 2 2 2 5" xfId="35486" xr:uid="{27D0EFF2-E0A6-49F2-AC3B-43391D005013}"/>
    <cellStyle name="Výstup 3 20 2 2 2 2_LI1" xfId="56384" xr:uid="{5F43BD59-CBD9-4903-B786-9054837F483C}"/>
    <cellStyle name="Výstup 3 20 2 2 2 3" xfId="17662" xr:uid="{4D438860-9C2B-4134-9236-A88A03213CBB}"/>
    <cellStyle name="Výstup 3 20 2 2 2 3 2" xfId="39047" xr:uid="{5DCDCF2B-08D9-4A4D-A712-BD8DCD09FE08}"/>
    <cellStyle name="Výstup 3 20 2 2 2 4" xfId="21777" xr:uid="{0771D3FE-74C3-46B7-B3EE-9899D9662465}"/>
    <cellStyle name="Výstup 3 20 2 2 2 4 2" xfId="42885" xr:uid="{963ED772-2D7A-485F-B492-B8E2FE1C8F1D}"/>
    <cellStyle name="Výstup 3 20 2 2 2 5" xfId="15167" xr:uid="{52862020-2C81-4D88-A95C-DC25CB9900F3}"/>
    <cellStyle name="Výstup 3 20 2 2 2 5 2" xfId="36681" xr:uid="{1F8A6553-0FE3-4487-ACB3-12009CC26177}"/>
    <cellStyle name="Výstup 3 20 2 2 2 6" xfId="31457" xr:uid="{946BE2B4-1F5D-4327-8B2B-102B00316021}"/>
    <cellStyle name="Výstup 3 20 2 2 2_LI1" xfId="56383" xr:uid="{F232F80B-DD0A-47CB-83A1-DF343A6479DA}"/>
    <cellStyle name="Výstup 3 20 2 2 3" xfId="10643" xr:uid="{298DE762-4477-4198-B786-3921CD7700AA}"/>
    <cellStyle name="Výstup 3 20 2 2 3 2" xfId="20323" xr:uid="{8B1D78A2-6277-47CA-9549-457699FE7769}"/>
    <cellStyle name="Výstup 3 20 2 2 3 2 2" xfId="41519" xr:uid="{EEF714E9-567A-423D-8CBA-B83DACA313D6}"/>
    <cellStyle name="Výstup 3 20 2 2 3 3" xfId="23676" xr:uid="{36A7674C-A330-473F-A1AE-A4299999330A}"/>
    <cellStyle name="Výstup 3 20 2 2 3 3 2" xfId="44745" xr:uid="{B65A62C0-455C-42EC-9690-E2716465B9C2}"/>
    <cellStyle name="Výstup 3 20 2 2 3 4" xfId="26471" xr:uid="{53096CFE-D630-4EEF-BF27-CC653821BE3E}"/>
    <cellStyle name="Výstup 3 20 2 2 3 4 2" xfId="46945" xr:uid="{0B4E5F0D-4749-4E34-83E9-5D42B7C19ACD}"/>
    <cellStyle name="Výstup 3 20 2 2 3 5" xfId="33223" xr:uid="{915BA8EE-D2A2-4C58-BF91-B5185CC2A620}"/>
    <cellStyle name="Výstup 3 20 2 2 3_LI1" xfId="56385" xr:uid="{878E10C1-8A32-437E-8266-2782920D8182}"/>
    <cellStyle name="Výstup 3 20 2 2 4" xfId="15717" xr:uid="{303A6668-DEEE-4217-974F-74DCB97B5058}"/>
    <cellStyle name="Výstup 3 20 2 2 4 2" xfId="37196" xr:uid="{6678DE81-5018-4900-8907-843EEF5FB70F}"/>
    <cellStyle name="Výstup 3 20 2 2 5" xfId="14593" xr:uid="{9394F133-685D-4B1C-8067-8C74E307FED1}"/>
    <cellStyle name="Výstup 3 20 2 2 5 2" xfId="36156" xr:uid="{9CFFB253-794C-4349-B45E-12B71CA8F974}"/>
    <cellStyle name="Výstup 3 20 2 2 6" xfId="29428" xr:uid="{38E843A6-75A2-435C-B7C4-A42B7398B5AC}"/>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2 2" xfId="43785" xr:uid="{AC93D1C9-5C97-44FF-935A-CB08B2D29C2F}"/>
    <cellStyle name="Výstup 3 20 2 3 2 2 3" xfId="25550" xr:uid="{11CF5923-4E89-4004-B66A-3031D6A45436}"/>
    <cellStyle name="Výstup 3 20 2 3 2 2 3 2" xfId="46548" xr:uid="{FE5F6DE5-CADC-4993-BA4C-748BE47184BD}"/>
    <cellStyle name="Výstup 3 20 2 3 2 2 4" xfId="28147" xr:uid="{BBF61D67-3AAF-4AF2-B958-C86027B2C7D7}"/>
    <cellStyle name="Výstup 3 20 2 3 2 2 4 2" xfId="47647" xr:uid="{554ADADF-91F6-4327-B5CD-284E45A2BF00}"/>
    <cellStyle name="Výstup 3 20 2 3 2 2 5" xfId="35870" xr:uid="{AC03B3A8-739A-4243-8779-FCF114325755}"/>
    <cellStyle name="Výstup 3 20 2 3 2 2_LI1" xfId="56387" xr:uid="{F1C533D2-4635-43E1-A0E0-44EBB2A4858A}"/>
    <cellStyle name="Výstup 3 20 2 3 2 3" xfId="18105" xr:uid="{3E6E04C8-FC6A-4124-A310-8B70DF301C4B}"/>
    <cellStyle name="Výstup 3 20 2 3 2 3 2" xfId="39484" xr:uid="{303890ED-B08A-4194-A748-575C728EF1F9}"/>
    <cellStyle name="Výstup 3 20 2 3 2 4" xfId="21685" xr:uid="{DB5A57E4-7454-4B39-9272-C9B91F1D6C7C}"/>
    <cellStyle name="Výstup 3 20 2 3 2 4 2" xfId="42807" xr:uid="{0EE4CFE4-DD15-4D16-B0A5-78733B20A9F4}"/>
    <cellStyle name="Výstup 3 20 2 3 2 5" xfId="21639" xr:uid="{15FD0496-5605-42A4-9F7B-71F92366A696}"/>
    <cellStyle name="Výstup 3 20 2 3 2 5 2" xfId="42765" xr:uid="{B460D297-3ECE-4065-8C58-2EC179BFB126}"/>
    <cellStyle name="Výstup 3 20 2 3 2 6" xfId="31762" xr:uid="{11AFAE2C-B002-4E56-BA00-D1E58C3E7C0F}"/>
    <cellStyle name="Výstup 3 20 2 3 2_LI1" xfId="56386" xr:uid="{FEF4DD03-D8E2-47A5-9381-8B0409F0214A}"/>
    <cellStyle name="Výstup 3 20 2 3 3" xfId="11239" xr:uid="{2043F890-93CD-4281-BDDC-648130A9E19F}"/>
    <cellStyle name="Výstup 3 20 2 3 3 2" xfId="20781" xr:uid="{C86DD567-D5D3-4780-BF66-D67419E3AE02}"/>
    <cellStyle name="Výstup 3 20 2 3 3 2 2" xfId="41957" xr:uid="{E099DEAC-48DD-4FD6-BBE8-E6B7A3A6DEC5}"/>
    <cellStyle name="Výstup 3 20 2 3 3 3" xfId="24067" xr:uid="{4A568FC6-B727-4C86-859A-9331411934A5}"/>
    <cellStyle name="Výstup 3 20 2 3 3 3 2" xfId="45130" xr:uid="{D0CACABB-AE9F-4544-BC40-5196CC9573B3}"/>
    <cellStyle name="Výstup 3 20 2 3 3 4" xfId="26841" xr:uid="{C4219C77-B957-41ED-9181-B7054FFEF347}"/>
    <cellStyle name="Výstup 3 20 2 3 3 4 2" xfId="47102" xr:uid="{5462AFE3-C081-4B1A-AC2F-B73DCA8ADA78}"/>
    <cellStyle name="Výstup 3 20 2 3 3 5" xfId="33606" xr:uid="{27A454E6-634E-476E-AB67-0F7393867F3A}"/>
    <cellStyle name="Výstup 3 20 2 3 3_LI1" xfId="56388" xr:uid="{C850302D-3CA0-41E5-A809-CA207A4D983F}"/>
    <cellStyle name="Výstup 3 20 2 3 4" xfId="16166" xr:uid="{DB1060AA-BADB-4EAE-8147-21FDE27BA40D}"/>
    <cellStyle name="Výstup 3 20 2 3 4 2" xfId="37630" xr:uid="{5865C915-AD0E-49B2-8108-4F82ABA61489}"/>
    <cellStyle name="Výstup 3 20 2 3 5" xfId="20151" xr:uid="{B261976C-FA33-4D30-9DD9-23EF08064E1C}"/>
    <cellStyle name="Výstup 3 20 2 3 5 2" xfId="41352" xr:uid="{6E8C932B-F1FF-4C5A-ADE9-1563D5749E59}"/>
    <cellStyle name="Výstup 3 20 2 3 6" xfId="29733" xr:uid="{E958C6B6-0B40-4147-96A4-16F89F1D052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2 2" xfId="42382" xr:uid="{709AFDA7-531B-4DA8-94BA-B3353E120ADA}"/>
    <cellStyle name="Výstup 3 20 2 4 2 3" xfId="24448" xr:uid="{43B199BC-4BCC-45F3-B26B-92996D9E3D2C}"/>
    <cellStyle name="Výstup 3 20 2 4 2 3 2" xfId="45508" xr:uid="{7396650A-88C4-4352-AA73-07C7EB317483}"/>
    <cellStyle name="Výstup 3 20 2 4 2 4" xfId="27204" xr:uid="{96703044-A27A-4192-851D-5FE5B8B633A6}"/>
    <cellStyle name="Výstup 3 20 2 4 2 4 2" xfId="47276" xr:uid="{6436FE1E-2EB9-449C-8FEC-8473BCB1C52A}"/>
    <cellStyle name="Výstup 3 20 2 4 2 5" xfId="33974" xr:uid="{53BF10F8-81F6-41F3-9B71-1107E2C271BA}"/>
    <cellStyle name="Výstup 3 20 2 4 2_LI1" xfId="56390" xr:uid="{7163D9EF-9935-44A3-9DCC-23CDC705659D}"/>
    <cellStyle name="Výstup 3 20 2 4 3" xfId="16605" xr:uid="{06C9F8BF-8EB1-4CEF-A961-5F029DA59377}"/>
    <cellStyle name="Výstup 3 20 2 4 3 2" xfId="38058" xr:uid="{9D002169-DF1D-4769-8910-E085EA515296}"/>
    <cellStyle name="Výstup 3 20 2 4 4" xfId="20381" xr:uid="{1F39CBD3-2B0D-434D-B042-E8ADDEAF4DDF}"/>
    <cellStyle name="Výstup 3 20 2 4 4 2" xfId="41566" xr:uid="{EDD23522-ACB2-499C-A3ED-672925ACF051}"/>
    <cellStyle name="Výstup 3 20 2 4 5" xfId="30022" xr:uid="{9C3C9906-70B5-4BC8-98BF-3F6869853C1C}"/>
    <cellStyle name="Výstup 3 20 2 4_LI1" xfId="56389" xr:uid="{F586980C-CB11-44FC-96C4-B910797A62EA}"/>
    <cellStyle name="Výstup 3 20 2 5" xfId="9335" xr:uid="{35C2450F-538C-4E69-96C1-8E1F3601A43F}"/>
    <cellStyle name="Výstup 3 20 2 5 2" xfId="19556" xr:uid="{4834959C-A5D7-45D1-B4EF-65070B6E28C2}"/>
    <cellStyle name="Výstup 3 20 2 5 2 2" xfId="40788" xr:uid="{27CB5A35-E8DC-461F-A872-DA697E29E7FB}"/>
    <cellStyle name="Výstup 3 20 2 5 3" xfId="23120" xr:uid="{A521481E-C695-493B-9240-AA30B756C298}"/>
    <cellStyle name="Výstup 3 20 2 5 3 2" xfId="44208" xr:uid="{8101F5BE-75C0-40F6-9C48-5642BFF435F2}"/>
    <cellStyle name="Výstup 3 20 2 5 4" xfId="25998" xr:uid="{FA3FA51E-6F75-4A91-91D9-6A7A548A2FBC}"/>
    <cellStyle name="Výstup 3 20 2 5 4 2" xfId="46750" xr:uid="{791156B1-CBEE-4BBF-9D42-97600EA55CA3}"/>
    <cellStyle name="Výstup 3 20 2 5 5" xfId="32193" xr:uid="{0F94CDEB-8DD9-47EA-A088-03C415125D30}"/>
    <cellStyle name="Výstup 3 20 2 5_LI1" xfId="56391" xr:uid="{6DC5F7F7-BE0D-4968-9636-1F52A95DFC2F}"/>
    <cellStyle name="Výstup 3 20 2 6" xfId="14800" xr:uid="{0545C401-2F73-4130-8969-876D2518C6FE}"/>
    <cellStyle name="Výstup 3 20 2 6 2" xfId="36360" xr:uid="{8809C91F-089E-40E5-9AFA-4B32B53D472F}"/>
    <cellStyle name="Výstup 3 20 2 7" xfId="16185" xr:uid="{7A981EB0-98B0-4A83-B53E-E0349C184F14}"/>
    <cellStyle name="Výstup 3 20 2 7 2" xfId="37649" xr:uid="{7F817C18-0500-4C88-94FC-5BAF55EC5F5D}"/>
    <cellStyle name="Výstup 3 20 2 8" xfId="28488" xr:uid="{3BD240B3-BD19-41FF-9502-F5A7137E91D6}"/>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2 2" xfId="43123" xr:uid="{684451E1-1C0C-40D4-9645-D879FE2CFC4D}"/>
    <cellStyle name="Výstup 3 20 3 2 2 3" xfId="24967" xr:uid="{5E40A77E-B1C3-47F0-84C3-C22619E98FB7}"/>
    <cellStyle name="Výstup 3 20 3 2 2 3 2" xfId="45977" xr:uid="{827B07C7-6340-4DFA-8FE0-746D1A2DDD02}"/>
    <cellStyle name="Výstup 3 20 3 2 2 4" xfId="27598" xr:uid="{1B84A815-33F5-4C05-AFAE-1C0E83A358B7}"/>
    <cellStyle name="Výstup 3 20 3 2 2 4 2" xfId="47401" xr:uid="{8246A305-A589-40F5-80AF-E58B22DD2585}"/>
    <cellStyle name="Výstup 3 20 3 2 2 5" xfId="35304" xr:uid="{FE35E3D2-45AC-4417-88AD-DDDBB0A0CD2E}"/>
    <cellStyle name="Výstup 3 20 3 2 2_LI1" xfId="56393" xr:uid="{58DAEF87-2D12-4E4A-A041-153D90812493}"/>
    <cellStyle name="Výstup 3 20 3 2 3" xfId="17443" xr:uid="{2F3600F5-D59F-413C-8C13-0D2BA0EA554A}"/>
    <cellStyle name="Výstup 3 20 3 2 3 2" xfId="38838" xr:uid="{9494ABCB-7664-4CAC-8454-4C7B36FEFBFF}"/>
    <cellStyle name="Výstup 3 20 3 2 4" xfId="15311" xr:uid="{0B3EC8C5-658E-469E-B0E1-045C60F48F13}"/>
    <cellStyle name="Výstup 3 20 3 2 4 2" xfId="36805" xr:uid="{9884122E-0CFA-4410-A68A-AF1D09D191DF}"/>
    <cellStyle name="Výstup 3 20 3 2 5" xfId="22729" xr:uid="{AC13FCA4-F11B-4069-AE99-6B28F2224D46}"/>
    <cellStyle name="Výstup 3 20 3 2 5 2" xfId="43821" xr:uid="{9CBAA845-D885-473D-98A5-445039B57B81}"/>
    <cellStyle name="Výstup 3 20 3 2 6" xfId="31320" xr:uid="{BE3063BE-C720-41B5-BF24-3C8E0C90F4B3}"/>
    <cellStyle name="Výstup 3 20 3 2_LI1" xfId="56392" xr:uid="{6A0A8EE5-488F-4F70-B735-C2FFCAC0391A}"/>
    <cellStyle name="Výstup 3 20 3 3" xfId="10371" xr:uid="{E37F9D7A-0E6A-4466-AB9F-FB07CDF09783}"/>
    <cellStyle name="Výstup 3 20 3 3 2" xfId="20107" xr:uid="{AB32D2AD-0A39-4AC2-A0CB-5D2392911930}"/>
    <cellStyle name="Výstup 3 20 3 3 2 2" xfId="41309" xr:uid="{47AA29DE-27C6-4CF0-A4A9-BCFCE072B352}"/>
    <cellStyle name="Výstup 3 20 3 3 3" xfId="23487" xr:uid="{336387A6-8651-4BB3-A863-4D9EEB62B2E6}"/>
    <cellStyle name="Výstup 3 20 3 3 3 2" xfId="44561" xr:uid="{DDECBABB-CE03-4696-8DA0-FEF078E962AA}"/>
    <cellStyle name="Výstup 3 20 3 3 4" xfId="26293" xr:uid="{936B9F34-6F84-4352-BE3C-AAD437C8E77F}"/>
    <cellStyle name="Výstup 3 20 3 3 4 2" xfId="46857" xr:uid="{9C1ED7D1-6BE3-489A-816C-A380ADE271F7}"/>
    <cellStyle name="Výstup 3 20 3 3 5" xfId="33041" xr:uid="{29F5715C-7742-48C7-A5FB-56F0BCFC6E6D}"/>
    <cellStyle name="Výstup 3 20 3 3_LI1" xfId="56394" xr:uid="{350E004A-1241-47FB-A351-D54301D1059C}"/>
    <cellStyle name="Výstup 3 20 3 4" xfId="15504" xr:uid="{3FDFE988-164D-403C-945F-856C1F2B9AFD}"/>
    <cellStyle name="Výstup 3 20 3 4 2" xfId="36993" xr:uid="{1BE1E977-B816-48A8-90E4-A7CD91ABB675}"/>
    <cellStyle name="Výstup 3 20 3 5" xfId="21254" xr:uid="{B7C5153E-C7FF-42C6-AFDD-68831DFC0479}"/>
    <cellStyle name="Výstup 3 20 3 5 2" xfId="42413" xr:uid="{70F8147F-4710-4549-9671-F361C44D2EB1}"/>
    <cellStyle name="Výstup 3 20 3 6" xfId="29291" xr:uid="{E72A9D18-8E38-4FD6-81F1-101BC326EF5C}"/>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2 2" xfId="43578" xr:uid="{208BE1AC-3957-49B9-B576-612468885E1B}"/>
    <cellStyle name="Výstup 3 20 4 2 2 3" xfId="25343" xr:uid="{0EDC0BBB-6F0D-4837-918C-BC7FBC018846}"/>
    <cellStyle name="Výstup 3 20 4 2 2 3 2" xfId="46341" xr:uid="{BFF67F30-3E00-46E4-BFC2-864C2CF8D3D3}"/>
    <cellStyle name="Výstup 3 20 4 2 2 4" xfId="27940" xr:uid="{0D162166-AC72-486E-BCB9-7DD4AA6D549C}"/>
    <cellStyle name="Výstup 3 20 4 2 2 4 2" xfId="47561" xr:uid="{BDEE4856-9D05-475E-801E-329A54A02FC0}"/>
    <cellStyle name="Výstup 3 20 4 2 2 5" xfId="35784" xr:uid="{F574E357-D534-4012-9191-774EB6C3F484}"/>
    <cellStyle name="Výstup 3 20 4 2 2_LI1" xfId="56396" xr:uid="{B3A17F95-2D8E-4A8F-9154-C7298E9525E5}"/>
    <cellStyle name="Výstup 3 20 4 2 3" xfId="17898" xr:uid="{86595A2E-CC37-4916-BF7D-78951FD688F3}"/>
    <cellStyle name="Výstup 3 20 4 2 3 2" xfId="39277" xr:uid="{2D8E5A0D-0416-4EED-8D2A-76205194263D}"/>
    <cellStyle name="Výstup 3 20 4 2 4" xfId="15723" xr:uid="{61FF1AA3-D3B3-456E-A51B-A1436C885C24}"/>
    <cellStyle name="Výstup 3 20 4 2 4 2" xfId="37202" xr:uid="{EB8EA809-F54E-4B26-86AE-8B659AFDF6AD}"/>
    <cellStyle name="Výstup 3 20 4 2 5" xfId="23252" xr:uid="{9A8C7756-AC6A-4898-A7C1-52C55E60D1C8}"/>
    <cellStyle name="Výstup 3 20 4 2 5 2" xfId="44331" xr:uid="{4D3F577E-A894-4D31-9316-748BAA5C428C}"/>
    <cellStyle name="Výstup 3 20 4 2 6" xfId="31719" xr:uid="{1B8923DA-4891-45E0-AE65-F5AB01869935}"/>
    <cellStyle name="Výstup 3 20 4 2_LI1" xfId="56395" xr:uid="{1465CB76-27E2-4A0E-9E95-22ACB64B23B9}"/>
    <cellStyle name="Výstup 3 20 4 3" xfId="11032" xr:uid="{3B3DA30D-EAAF-4D74-9AA8-430C56DBC734}"/>
    <cellStyle name="Výstup 3 20 4 3 2" xfId="20574" xr:uid="{C722DAD3-679C-4097-861A-1AA4F16181F7}"/>
    <cellStyle name="Výstup 3 20 4 3 2 2" xfId="41750" xr:uid="{ED435BA7-4F80-4D6B-A372-5869E34AC2ED}"/>
    <cellStyle name="Výstup 3 20 4 3 3" xfId="23860" xr:uid="{55EDC644-83F7-459D-A454-80BEB4828847}"/>
    <cellStyle name="Výstup 3 20 4 3 3 2" xfId="44923" xr:uid="{023C22EC-F8F4-4C4F-9356-C3475B4774D8}"/>
    <cellStyle name="Výstup 3 20 4 3 4" xfId="26634" xr:uid="{26A648D3-9694-4B2E-9BEB-1A3E6243BC6D}"/>
    <cellStyle name="Výstup 3 20 4 3 4 2" xfId="47016" xr:uid="{BF4C3219-2F31-447F-AE86-F1885E5E0DCF}"/>
    <cellStyle name="Výstup 3 20 4 3 5" xfId="33520" xr:uid="{DD70C114-54B7-419D-B22D-732CDA294690}"/>
    <cellStyle name="Výstup 3 20 4 3_LI1" xfId="56397" xr:uid="{3D0A19A4-DA40-4172-A6C2-6E215590D8CF}"/>
    <cellStyle name="Výstup 3 20 4 4" xfId="15959" xr:uid="{2D807CD0-8507-48CF-9C0C-2801BC56DACF}"/>
    <cellStyle name="Výstup 3 20 4 4 2" xfId="37423" xr:uid="{A7457B2D-C187-4BD8-92C0-5E8EFC08D0AF}"/>
    <cellStyle name="Výstup 3 20 4 5" xfId="17085" xr:uid="{06E81705-A4F1-47A6-B522-4A346FFCA0FF}"/>
    <cellStyle name="Výstup 3 20 4 5 2" xfId="38495" xr:uid="{EE8787D1-6524-43FF-8CC5-EF4789E86E3A}"/>
    <cellStyle name="Výstup 3 20 4 6" xfId="29690" xr:uid="{DAEBD298-3700-4BE7-9D9B-89AA27315448}"/>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2 2" xfId="42173" xr:uid="{16EA8746-C950-4777-8646-5A56C986D963}"/>
    <cellStyle name="Výstup 3 20 5 2 3" xfId="24265" xr:uid="{CADB03D5-0195-46AD-B447-B7E17D5208A2}"/>
    <cellStyle name="Výstup 3 20 5 2 3 2" xfId="45327" xr:uid="{523DB03E-1192-4DB5-8A41-EB56865D9ADE}"/>
    <cellStyle name="Výstup 3 20 5 2 4" xfId="27030" xr:uid="{AC2D55FF-D85E-4C8F-94AA-96563200B18E}"/>
    <cellStyle name="Výstup 3 20 5 2 4 2" xfId="47190" xr:uid="{3985F603-1113-4681-B647-CA0147A4F2FF}"/>
    <cellStyle name="Výstup 3 20 5 2 5" xfId="33792" xr:uid="{50566067-CE87-4127-8D92-77EBD5D84E5C}"/>
    <cellStyle name="Výstup 3 20 5 2_LI1" xfId="56399" xr:uid="{86A88514-E39D-43CB-8182-75E995979A7D}"/>
    <cellStyle name="Výstup 3 20 5 3" xfId="16387" xr:uid="{BB556BB7-FCBD-483B-AC36-1C12BFE3C2D1}"/>
    <cellStyle name="Výstup 3 20 5 3 2" xfId="37846" xr:uid="{1C98114A-548D-4F7A-B83D-95ADDCE1F542}"/>
    <cellStyle name="Výstup 3 20 5 4" xfId="22289" xr:uid="{3314A6BD-85BE-49EB-B44D-73CCE57685EF}"/>
    <cellStyle name="Výstup 3 20 5 4 2" xfId="43387" xr:uid="{5E0F62B9-D529-4476-8C2C-01F6388661E3}"/>
    <cellStyle name="Výstup 3 20 5 5" xfId="29883" xr:uid="{2D877E2E-6168-442B-AEE2-6C969A4472E6}"/>
    <cellStyle name="Výstup 3 20 5_LI1" xfId="56398" xr:uid="{701D70B0-C4A2-41E8-9CD1-39FE7AFDB7C8}"/>
    <cellStyle name="Výstup 3 20 6" xfId="9034" xr:uid="{F917227C-FE69-4527-9A01-4CC72240E9E7}"/>
    <cellStyle name="Výstup 3 20 6 2" xfId="19310" xr:uid="{090C28B0-0B7B-4DE9-A750-2FA33824E922}"/>
    <cellStyle name="Výstup 3 20 6 2 2" xfId="40547" xr:uid="{543E91CA-EF56-4A55-9E97-B76697C464B2}"/>
    <cellStyle name="Výstup 3 20 6 3" xfId="22903" xr:uid="{D2BB7573-D38D-4687-A101-993335E9596B}"/>
    <cellStyle name="Výstup 3 20 6 3 2" xfId="43992" xr:uid="{BC2DCF48-2697-450E-8E50-D88CA5783D94}"/>
    <cellStyle name="Výstup 3 20 6 4" xfId="25791" xr:uid="{54951F74-4241-41CD-A5A5-987843163C34}"/>
    <cellStyle name="Výstup 3 20 6 4 2" xfId="46664" xr:uid="{5B014529-3CAB-4AC7-8440-09936EED2365}"/>
    <cellStyle name="Výstup 3 20 6 5" xfId="32013" xr:uid="{0F7334F4-5072-407C-9B46-656BC3A79049}"/>
    <cellStyle name="Výstup 3 20 6_LI1" xfId="56400" xr:uid="{A5A638B6-B09B-4EFB-B0BC-504F775EA0D6}"/>
    <cellStyle name="Výstup 3 20 7" xfId="14554" xr:uid="{CD27E395-EC6A-4CAE-AE6A-2500C5EE8BCC}"/>
    <cellStyle name="Výstup 3 20 7 2" xfId="36118" xr:uid="{2876BDA6-5843-48F8-84AD-C0513870CE05}"/>
    <cellStyle name="Výstup 3 20 8" xfId="18665" xr:uid="{161584AC-805A-407A-8C19-8855D29A05CD}"/>
    <cellStyle name="Výstup 3 20 8 2" xfId="39959" xr:uid="{FA654723-3780-497E-A6C6-888621131638}"/>
    <cellStyle name="Výstup 3 20 9" xfId="28351" xr:uid="{CBC60F1A-3631-4386-8E12-855DBE69A04A}"/>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2 2" xfId="43351" xr:uid="{2B570420-DEE1-4092-8D66-BFD9525C1096}"/>
    <cellStyle name="Výstup 3 21 2 2 2 2 3" xfId="25167" xr:uid="{4AD0A246-225C-4416-ACA5-CAEE5C979F02}"/>
    <cellStyle name="Výstup 3 21 2 2 2 2 3 2" xfId="46174" xr:uid="{0E1C30AF-B766-4797-9D1E-7A142420DCBB}"/>
    <cellStyle name="Výstup 3 21 2 2 2 2 4" xfId="27787" xr:uid="{5DDB4DC0-8549-4934-8EE6-811306593088}"/>
    <cellStyle name="Výstup 3 21 2 2 2 2 4 2" xfId="47494" xr:uid="{07DE425B-3E43-42D7-83B9-76FB61745A51}"/>
    <cellStyle name="Výstup 3 21 2 2 2 2 5" xfId="35498" xr:uid="{3A531B1B-CC80-469B-9AE8-9F02F1473600}"/>
    <cellStyle name="Výstup 3 21 2 2 2 2_LI1" xfId="56402" xr:uid="{456A0518-36D0-46B4-963E-9FF3F81FA2AC}"/>
    <cellStyle name="Výstup 3 21 2 2 2 3" xfId="17676" xr:uid="{A7C820E1-DAB1-4D18-84EF-19D4B8E15FA1}"/>
    <cellStyle name="Výstup 3 21 2 2 2 3 2" xfId="39060" xr:uid="{AEB2D34E-81D9-4409-92E8-C0185A075F1C}"/>
    <cellStyle name="Výstup 3 21 2 2 2 4" xfId="19706" xr:uid="{2A043F56-5E4D-4963-8CF5-E692E03E025A}"/>
    <cellStyle name="Výstup 3 21 2 2 2 4 2" xfId="40918" xr:uid="{E9956874-B852-4202-8376-646FBDAC3408}"/>
    <cellStyle name="Výstup 3 21 2 2 2 5" xfId="15783" xr:uid="{124549B4-0565-4217-851D-F59C812D852B}"/>
    <cellStyle name="Výstup 3 21 2 2 2 5 2" xfId="37255" xr:uid="{B23D8813-77F0-4BA5-B952-6741FE0CDCA2}"/>
    <cellStyle name="Výstup 3 21 2 2 2 6" xfId="31467" xr:uid="{39C8895B-3A16-4B11-9E1C-6D10F26D6F54}"/>
    <cellStyle name="Výstup 3 21 2 2 2_LI1" xfId="56401" xr:uid="{56EC2B35-247B-43E3-806F-3E081025F1B4}"/>
    <cellStyle name="Výstup 3 21 2 2 3" xfId="10661" xr:uid="{BBB26005-49DC-4D54-8FD1-5D34E87A31F1}"/>
    <cellStyle name="Výstup 3 21 2 2 3 2" xfId="20339" xr:uid="{964DCEB2-466F-4ABC-AE6C-771FA8529868}"/>
    <cellStyle name="Výstup 3 21 2 2 3 2 2" xfId="41535" xr:uid="{A3081F40-D465-4D0B-BD4B-D5C0141F166D}"/>
    <cellStyle name="Výstup 3 21 2 2 3 3" xfId="23688" xr:uid="{5B4FE946-957C-4C9A-B07E-C107FA1E5440}"/>
    <cellStyle name="Výstup 3 21 2 2 3 3 2" xfId="44756" xr:uid="{6C5E457B-FF24-4835-8A56-1FFF21F0E17B}"/>
    <cellStyle name="Výstup 3 21 2 2 3 4" xfId="26482" xr:uid="{FFC989D8-3F07-4744-8B31-F239A6D996CC}"/>
    <cellStyle name="Výstup 3 21 2 2 3 4 2" xfId="46950" xr:uid="{95FB9367-D936-4F6E-A53E-F04A55936FF7}"/>
    <cellStyle name="Výstup 3 21 2 2 3 5" xfId="33235" xr:uid="{37138290-D56F-49D8-A6E3-1F8BCC8D7948}"/>
    <cellStyle name="Výstup 3 21 2 2 3_LI1" xfId="56403" xr:uid="{A1B6E49A-32DD-46AF-A6BA-739FA8A71764}"/>
    <cellStyle name="Výstup 3 21 2 2 4" xfId="15732" xr:uid="{B7C5A59E-E6FA-4F46-AB65-57C42969D98B}"/>
    <cellStyle name="Výstup 3 21 2 2 4 2" xfId="37211" xr:uid="{22158C56-A862-4793-B89E-9AC755DF2AC5}"/>
    <cellStyle name="Výstup 3 21 2 2 5" xfId="15059" xr:uid="{DAD0B7B4-5123-4933-8C85-C6DDEB89959C}"/>
    <cellStyle name="Výstup 3 21 2 2 5 2" xfId="36583" xr:uid="{D67EB4F7-FF4F-46CA-922A-2D7B40C89D91}"/>
    <cellStyle name="Výstup 3 21 2 2 6" xfId="29438" xr:uid="{A6CD2CEA-BEF1-45D7-8087-BA796C6C7BDF}"/>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2 2" xfId="43798" xr:uid="{07C4E906-CB5C-4457-AB5F-E9A1E81160E8}"/>
    <cellStyle name="Výstup 3 21 2 3 2 2 3" xfId="25563" xr:uid="{5D892EB4-8E68-4BED-BD83-5F948B93DD44}"/>
    <cellStyle name="Výstup 3 21 2 3 2 2 3 2" xfId="46561" xr:uid="{F56A5EF4-0CF3-45C9-A09E-76AFF8BA38BC}"/>
    <cellStyle name="Výstup 3 21 2 3 2 2 4" xfId="28160" xr:uid="{D759834E-E22A-4B63-BC28-A3BFC7C3FEF5}"/>
    <cellStyle name="Výstup 3 21 2 3 2 2 4 2" xfId="47652" xr:uid="{C71018C7-C7CA-40B1-A69A-C10FF625CB74}"/>
    <cellStyle name="Výstup 3 21 2 3 2 2 5" xfId="35875" xr:uid="{48EC15FB-75F3-46CB-8313-A2DB07A58CCE}"/>
    <cellStyle name="Výstup 3 21 2 3 2 2_LI1" xfId="56405" xr:uid="{17C572E3-3F90-4B21-A1C4-BF8205DDF1E6}"/>
    <cellStyle name="Výstup 3 21 2 3 2 3" xfId="18118" xr:uid="{86FD43EB-D3C3-41FC-A15C-A218E75D3F0E}"/>
    <cellStyle name="Výstup 3 21 2 3 2 3 2" xfId="39497" xr:uid="{BC841586-2BA4-4AE3-8B6E-A2F584EA9BBA}"/>
    <cellStyle name="Výstup 3 21 2 3 2 4" xfId="15799" xr:uid="{84D9EF4B-C9AD-496A-BEEA-F1325C3C556B}"/>
    <cellStyle name="Výstup 3 21 2 3 2 4 2" xfId="37265" xr:uid="{8AE46FE0-0A2B-42C9-983C-24967D5C8875}"/>
    <cellStyle name="Výstup 3 21 2 3 2 5" xfId="23269" xr:uid="{4F3FF22E-F5F0-425C-8DF5-1BD79C85EE95}"/>
    <cellStyle name="Výstup 3 21 2 3 2 5 2" xfId="44345" xr:uid="{F3D35059-5D46-43BE-886A-33A98CBA3EC7}"/>
    <cellStyle name="Výstup 3 21 2 3 2 6" xfId="31765" xr:uid="{F7914485-FD01-468A-9107-3DC78BF19FDE}"/>
    <cellStyle name="Výstup 3 21 2 3 2_LI1" xfId="56404" xr:uid="{0AC1E314-C5C0-4B95-B192-FF37A5981908}"/>
    <cellStyle name="Výstup 3 21 2 3 3" xfId="11252" xr:uid="{8E4B7A89-F017-43F4-8413-A80A6933A27B}"/>
    <cellStyle name="Výstup 3 21 2 3 3 2" xfId="20794" xr:uid="{045CBCEB-664B-448F-83EC-C7F1CD7D4E58}"/>
    <cellStyle name="Výstup 3 21 2 3 3 2 2" xfId="41970" xr:uid="{919FC77F-1F70-4537-B2AE-DC8D1E1CC2B1}"/>
    <cellStyle name="Výstup 3 21 2 3 3 3" xfId="24080" xr:uid="{0EE78810-7843-411A-95FC-F2DB2CA8192B}"/>
    <cellStyle name="Výstup 3 21 2 3 3 3 2" xfId="45143" xr:uid="{1D597231-31B8-499C-9EC5-323C4A6765AF}"/>
    <cellStyle name="Výstup 3 21 2 3 3 4" xfId="26854" xr:uid="{28FF8EF7-0F1B-4D97-B13B-7F7FFEB2C0E2}"/>
    <cellStyle name="Výstup 3 21 2 3 3 4 2" xfId="47107" xr:uid="{42108C7C-1EF8-4EB9-8F3E-972AA07A094A}"/>
    <cellStyle name="Výstup 3 21 2 3 3 5" xfId="33611" xr:uid="{E99B6712-DBAF-40B5-87A2-78562DF009EE}"/>
    <cellStyle name="Výstup 3 21 2 3 3_LI1" xfId="56406" xr:uid="{BF6A317F-6C99-4A1F-9177-6C25F4267645}"/>
    <cellStyle name="Výstup 3 21 2 3 4" xfId="16179" xr:uid="{DD757339-23A6-405C-B9F4-7DF43D5300AA}"/>
    <cellStyle name="Výstup 3 21 2 3 4 2" xfId="37643" xr:uid="{ACE8497A-8588-4F02-9034-280ADFA0659F}"/>
    <cellStyle name="Výstup 3 21 2 3 5" xfId="21291" xr:uid="{66246ECF-4121-49B5-A71B-EC9B2EB8A69C}"/>
    <cellStyle name="Výstup 3 21 2 3 5 2" xfId="42445" xr:uid="{6A7E9FE7-CB97-454A-A213-8414EF56B439}"/>
    <cellStyle name="Výstup 3 21 2 3 6" xfId="29736" xr:uid="{A0FBC45A-5C5C-409D-A304-A79095DA31D2}"/>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2 2" xfId="42397" xr:uid="{1EF35C5A-AEEC-45BE-91BE-E5837C03DD0F}"/>
    <cellStyle name="Výstup 3 21 2 4 2 3" xfId="24460" xr:uid="{07A84DD5-6A37-40CD-ABEC-F5BECD5EB081}"/>
    <cellStyle name="Výstup 3 21 2 4 2 3 2" xfId="45520" xr:uid="{B1E76C9D-8A29-48B4-B2BE-BFBEB0E01FFF}"/>
    <cellStyle name="Výstup 3 21 2 4 2 4" xfId="27215" xr:uid="{F0A2BEC8-50D8-473A-911F-4E6A551ADD6A}"/>
    <cellStyle name="Výstup 3 21 2 4 2 4 2" xfId="47281" xr:uid="{0BD63EF5-F1FA-47C0-A2BD-DCE51D7B6E6A}"/>
    <cellStyle name="Výstup 3 21 2 4 2 5" xfId="33986" xr:uid="{02B61D60-8E7B-4A63-BE89-9C3CEB33AF6C}"/>
    <cellStyle name="Výstup 3 21 2 4 2_LI1" xfId="56408" xr:uid="{C7924CDD-6483-47E9-A754-9CF5B02C81BA}"/>
    <cellStyle name="Výstup 3 21 2 4 3" xfId="16620" xr:uid="{0525EB38-57F8-4231-94FC-D5DF553B1AC4}"/>
    <cellStyle name="Výstup 3 21 2 4 3 2" xfId="38072" xr:uid="{4BD2849C-8D26-49E5-8C19-F40140339610}"/>
    <cellStyle name="Výstup 3 21 2 4 4" xfId="22244" xr:uid="{41A33717-D284-4661-B50F-3031B70B70FB}"/>
    <cellStyle name="Výstup 3 21 2 4 4 2" xfId="43344" xr:uid="{EF19F99D-13BF-4425-8E59-9DFF0B6CFEC0}"/>
    <cellStyle name="Výstup 3 21 2 4 5" xfId="30032" xr:uid="{6745E927-16D4-44C3-8887-21B3C62F0F13}"/>
    <cellStyle name="Výstup 3 21 2 4_LI1" xfId="56407" xr:uid="{7F31AA9F-3F3D-4F06-B101-00BDAB449F57}"/>
    <cellStyle name="Výstup 3 21 2 5" xfId="9355" xr:uid="{FA06EE20-9BE9-47A4-BAED-0F6DCFC52798}"/>
    <cellStyle name="Výstup 3 21 2 5 2" xfId="19572" xr:uid="{048F8A87-D321-467F-9668-81571F85722F}"/>
    <cellStyle name="Výstup 3 21 2 5 2 2" xfId="40803" xr:uid="{BFE2D158-DE16-4713-8E04-F85D82A24E61}"/>
    <cellStyle name="Výstup 3 21 2 5 3" xfId="23134" xr:uid="{3CDF5730-0213-42E5-8291-2D793D074D64}"/>
    <cellStyle name="Výstup 3 21 2 5 3 2" xfId="44222" xr:uid="{0C000BF5-0644-4AE6-A239-62AC2613BD83}"/>
    <cellStyle name="Výstup 3 21 2 5 4" xfId="26011" xr:uid="{515B2898-FD3E-4684-BF8A-B9602D852814}"/>
    <cellStyle name="Výstup 3 21 2 5 4 2" xfId="46755" xr:uid="{C9E3659A-ED62-4210-80B8-BE609F575915}"/>
    <cellStyle name="Výstup 3 21 2 5 5" xfId="32205" xr:uid="{80A6D276-63CA-47B8-B109-F6F5ACBCFB3F}"/>
    <cellStyle name="Výstup 3 21 2 5_LI1" xfId="56409" xr:uid="{0109D2B8-7600-4002-97C1-F5D5278ACEE9}"/>
    <cellStyle name="Výstup 3 21 2 6" xfId="14815" xr:uid="{0F1A851A-7D6C-4E5A-99F3-232C54162EA4}"/>
    <cellStyle name="Výstup 3 21 2 6 2" xfId="36375" xr:uid="{F83A8F2F-DE34-43B1-BFFB-C5A06F466B48}"/>
    <cellStyle name="Výstup 3 21 2 7" xfId="14906" xr:uid="{5788535E-B2F9-4E1E-B5BB-9EA1E7928EA3}"/>
    <cellStyle name="Výstup 3 21 2 7 2" xfId="36452" xr:uid="{B74E1D71-CD3F-4893-A870-80D0F323E7C8}"/>
    <cellStyle name="Výstup 3 21 2 8" xfId="28498" xr:uid="{2E904293-0680-4B1C-8770-5C821B716F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2 2" xfId="43141" xr:uid="{4B711FC1-3624-4991-9638-A0BED56EF57B}"/>
    <cellStyle name="Výstup 3 21 3 2 2 3" xfId="24983" xr:uid="{E63D45BA-90AA-4936-A7A8-932EA383679A}"/>
    <cellStyle name="Výstup 3 21 3 2 2 3 2" xfId="45993" xr:uid="{28694C99-B6D8-4DAE-B59E-A8D1A4C349FE}"/>
    <cellStyle name="Výstup 3 21 3 2 2 4" xfId="27612" xr:uid="{777DE04D-1186-4943-BC8C-CE6A1563B9FC}"/>
    <cellStyle name="Výstup 3 21 3 2 2 4 2" xfId="47408" xr:uid="{5C0B3401-E264-4520-A60A-7A1B9C9EDA98}"/>
    <cellStyle name="Výstup 3 21 3 2 2 5" xfId="35318" xr:uid="{585841BD-F0E3-44A3-B4B4-966A73AB2AB1}"/>
    <cellStyle name="Výstup 3 21 3 2 2_LI1" xfId="56411" xr:uid="{66AAFF95-76D9-441D-945C-783E45C75735}"/>
    <cellStyle name="Výstup 3 21 3 2 3" xfId="17461" xr:uid="{FE4A706E-594F-4ECE-B89A-FABFEA1242EC}"/>
    <cellStyle name="Výstup 3 21 3 2 3 2" xfId="38856" xr:uid="{B7F05E0F-CC4C-49EB-A148-B043B63DB5D1}"/>
    <cellStyle name="Výstup 3 21 3 2 4" xfId="21249" xr:uid="{27F7BDB3-33A4-4D7B-82DD-222CC47A023F}"/>
    <cellStyle name="Výstup 3 21 3 2 4 2" xfId="42408" xr:uid="{D2A61655-D49D-4424-9599-1C702EDDAA0D}"/>
    <cellStyle name="Výstup 3 21 3 2 5" xfId="16811" xr:uid="{F4E1C7E7-142B-454E-85AA-CE3EDE6774E4}"/>
    <cellStyle name="Výstup 3 21 3 2 5 2" xfId="38246" xr:uid="{02A2F038-B594-46EC-820F-8C009BDBCD9D}"/>
    <cellStyle name="Výstup 3 21 3 2 6" xfId="31331" xr:uid="{29414D6F-C17C-4DE3-A2ED-11AA5149883E}"/>
    <cellStyle name="Výstup 3 21 3 2_LI1" xfId="56410" xr:uid="{5E3FC8A9-DC47-409E-8DA2-018108F5FECF}"/>
    <cellStyle name="Výstup 3 21 3 3" xfId="10392" xr:uid="{9D9E8F1C-A898-4CD1-92DC-502470585413}"/>
    <cellStyle name="Výstup 3 21 3 3 2" xfId="20124" xr:uid="{3398E0D6-15DB-4F13-9862-A47C179C1959}"/>
    <cellStyle name="Výstup 3 21 3 3 2 2" xfId="41326" xr:uid="{F60D56D5-93CC-42FE-A936-40DA44B2BF8D}"/>
    <cellStyle name="Výstup 3 21 3 3 3" xfId="23503" xr:uid="{05D269AB-D167-4DD1-96A8-1B3B17B7344A}"/>
    <cellStyle name="Výstup 3 21 3 3 3 2" xfId="44577" xr:uid="{C267115E-E3F1-435A-9F42-BA6D771C1DCE}"/>
    <cellStyle name="Výstup 3 21 3 3 4" xfId="26307" xr:uid="{B898878F-B3FA-4CF8-ADE5-CC27390C1734}"/>
    <cellStyle name="Výstup 3 21 3 3 4 2" xfId="46864" xr:uid="{0E777B8C-6AB9-4E2E-845D-C6A37DE25D9B}"/>
    <cellStyle name="Výstup 3 21 3 3 5" xfId="33055" xr:uid="{EB34172A-A94D-4159-BA9F-0F44489D590A}"/>
    <cellStyle name="Výstup 3 21 3 3_LI1" xfId="56412" xr:uid="{DD324D66-2BE9-49AE-9F9E-95A6368D7C19}"/>
    <cellStyle name="Výstup 3 21 3 4" xfId="15522" xr:uid="{5DF6595F-149A-4A2C-8652-514646919177}"/>
    <cellStyle name="Výstup 3 21 3 4 2" xfId="37010" xr:uid="{A0596B9E-7EE9-4356-B492-3FA8A7E9CA82}"/>
    <cellStyle name="Výstup 3 21 3 5" xfId="22080" xr:uid="{DF8A27FB-8E5F-4D52-B9B6-7AC21F3D4253}"/>
    <cellStyle name="Výstup 3 21 3 5 2" xfId="43184" xr:uid="{FA7966E9-FE08-40CA-88A9-F664F0F1A0D1}"/>
    <cellStyle name="Výstup 3 21 3 6" xfId="29302" xr:uid="{EDB686B2-CE79-4C67-A4C0-9E9FC8B1FA5A}"/>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2 2" xfId="43595" xr:uid="{1A66CBF7-EA39-412B-9BFB-EBDF9B780758}"/>
    <cellStyle name="Výstup 3 21 4 2 2 3" xfId="25360" xr:uid="{47DF42D4-53F8-453C-B08F-5C012C214C3D}"/>
    <cellStyle name="Výstup 3 21 4 2 2 3 2" xfId="46358" xr:uid="{BFF162C3-27DC-4F50-B4F6-25506A80BDFE}"/>
    <cellStyle name="Výstup 3 21 4 2 2 4" xfId="27957" xr:uid="{F6944399-4429-44ED-A18A-5ED808E73221}"/>
    <cellStyle name="Výstup 3 21 4 2 2 4 2" xfId="47568" xr:uid="{E2AD0018-4175-47C9-9DBF-9A91F5063623}"/>
    <cellStyle name="Výstup 3 21 4 2 2 5" xfId="35791" xr:uid="{3443DD2D-B680-4C65-BD83-1FA7609CCB27}"/>
    <cellStyle name="Výstup 3 21 4 2 2_LI1" xfId="56414" xr:uid="{C566A2EE-7CB6-4B4D-B81C-CC44059BFED8}"/>
    <cellStyle name="Výstup 3 21 4 2 3" xfId="17915" xr:uid="{C0591599-8FFB-4CDF-A3EC-087AC416BF4B}"/>
    <cellStyle name="Výstup 3 21 4 2 3 2" xfId="39294" xr:uid="{F06C3D8C-80EF-4005-8CCD-CE512B9526D1}"/>
    <cellStyle name="Výstup 3 21 4 2 4" xfId="18154" xr:uid="{F7AC5FBF-AC55-4502-9E76-D187C2C141AA}"/>
    <cellStyle name="Výstup 3 21 4 2 4 2" xfId="39531" xr:uid="{26A11211-5540-449F-8B97-15F199CCF48D}"/>
    <cellStyle name="Výstup 3 21 4 2 5" xfId="24750" xr:uid="{DD56BAEF-3066-48FA-AD41-3BA132605A8D}"/>
    <cellStyle name="Výstup 3 21 4 2 5 2" xfId="45763" xr:uid="{4B858D42-E18A-4711-8103-2981FA55946E}"/>
    <cellStyle name="Výstup 3 21 4 2 6" xfId="31723" xr:uid="{AA507C04-C874-4F15-AFAC-C6FA17B3DBCA}"/>
    <cellStyle name="Výstup 3 21 4 2_LI1" xfId="56413" xr:uid="{01E5E48C-8887-49F4-A1F5-868A52E1B11C}"/>
    <cellStyle name="Výstup 3 21 4 3" xfId="11049" xr:uid="{1CD6850C-C45C-43A0-82B3-F95CAFA798B6}"/>
    <cellStyle name="Výstup 3 21 4 3 2" xfId="20591" xr:uid="{14B5E844-8006-4715-9A0B-A643D587589C}"/>
    <cellStyle name="Výstup 3 21 4 3 2 2" xfId="41767" xr:uid="{1F613115-232D-4F7F-8A3C-7178E0B5E259}"/>
    <cellStyle name="Výstup 3 21 4 3 3" xfId="23877" xr:uid="{287E57EE-7008-489A-A6B8-9FAC292B629A}"/>
    <cellStyle name="Výstup 3 21 4 3 3 2" xfId="44940" xr:uid="{7072BD1B-3A76-481D-8758-9B499123B759}"/>
    <cellStyle name="Výstup 3 21 4 3 4" xfId="26651" xr:uid="{C8A5FFAF-B1AF-42A7-9A9D-41F3EB986373}"/>
    <cellStyle name="Výstup 3 21 4 3 4 2" xfId="47023" xr:uid="{996C3D4E-FA1A-4762-8BC4-E8B976109AF5}"/>
    <cellStyle name="Výstup 3 21 4 3 5" xfId="33527" xr:uid="{BC4AE3D9-C47A-475F-969A-9D320BA46884}"/>
    <cellStyle name="Výstup 3 21 4 3_LI1" xfId="56415" xr:uid="{4EAB685F-9B86-44BF-9930-0D08C55872FC}"/>
    <cellStyle name="Výstup 3 21 4 4" xfId="15976" xr:uid="{12A7BEA2-C2EC-4526-8473-A0B172A2E571}"/>
    <cellStyle name="Výstup 3 21 4 4 2" xfId="37440" xr:uid="{A3E1BE93-BC8F-4119-BA74-2C849F45BD11}"/>
    <cellStyle name="Výstup 3 21 4 5" xfId="15249" xr:uid="{CB2A98FB-9C00-42CD-B2DF-92E6678C664C}"/>
    <cellStyle name="Výstup 3 21 4 5 2" xfId="36748" xr:uid="{E9D01FEF-B166-4643-ABA4-2035E72B5151}"/>
    <cellStyle name="Výstup 3 21 4 6" xfId="29694" xr:uid="{B53F33BA-BEA4-4BF8-8B07-88D6F9316B1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2 2" xfId="42191" xr:uid="{7E0ECFB4-E994-4C23-B8E3-05F3FB932744}"/>
    <cellStyle name="Výstup 3 21 5 2 3" xfId="24280" xr:uid="{B28D0D1C-4879-435B-BC79-09058E273CC4}"/>
    <cellStyle name="Výstup 3 21 5 2 3 2" xfId="45342" xr:uid="{DC8F1FF4-15E5-4AC6-BA5A-26C2BAC9EA59}"/>
    <cellStyle name="Výstup 3 21 5 2 4" xfId="27044" xr:uid="{37AA1AE0-0BEF-48DF-88CF-57A6F98D1F6D}"/>
    <cellStyle name="Výstup 3 21 5 2 4 2" xfId="47197" xr:uid="{8AF6D618-93C7-48B7-ACB3-F2E13696B7D2}"/>
    <cellStyle name="Výstup 3 21 5 2 5" xfId="33806" xr:uid="{31E09E1E-86B3-43A4-BBC5-A3A8D9209A16}"/>
    <cellStyle name="Výstup 3 21 5 2_LI1" xfId="56417" xr:uid="{89729A13-8F38-473B-AD6E-2495DA167092}"/>
    <cellStyle name="Výstup 3 21 5 3" xfId="16405" xr:uid="{65FB4D66-4B4E-4F93-928C-5CC7C223E34B}"/>
    <cellStyle name="Výstup 3 21 5 3 2" xfId="37863" xr:uid="{A5EC8D2C-C487-433A-BC55-9A832C4265AC}"/>
    <cellStyle name="Výstup 3 21 5 4" xfId="19774" xr:uid="{6B67DE3D-D287-4076-83DC-3CBA237586C1}"/>
    <cellStyle name="Výstup 3 21 5 4 2" xfId="40985" xr:uid="{8D633AC3-A662-42C5-9B90-362E33947582}"/>
    <cellStyle name="Výstup 3 21 5 5" xfId="29894" xr:uid="{969555AD-1850-4EEC-9594-1AC3B973D130}"/>
    <cellStyle name="Výstup 3 21 5_LI1" xfId="56416" xr:uid="{E40AFE97-0AA0-40DA-89A1-F0B89353EA68}"/>
    <cellStyle name="Výstup 3 21 6" xfId="9058" xr:uid="{E2799377-7C2A-4507-90FB-900579DB7080}"/>
    <cellStyle name="Výstup 3 21 6 2" xfId="19331" xr:uid="{D93C9B38-F5DD-49A6-B830-0D371DBB2367}"/>
    <cellStyle name="Výstup 3 21 6 2 2" xfId="40567" xr:uid="{B62979DD-7339-49AD-A1DE-5F3D0E044067}"/>
    <cellStyle name="Výstup 3 21 6 3" xfId="22921" xr:uid="{D8FD8945-8F0B-497E-9011-FFA82AA5667C}"/>
    <cellStyle name="Výstup 3 21 6 3 2" xfId="44010" xr:uid="{983BDD77-FE85-40EA-8EB5-6812CDBD951C}"/>
    <cellStyle name="Výstup 3 21 6 4" xfId="25808" xr:uid="{4BE8FDEF-327B-4CC7-96C1-656D88A93313}"/>
    <cellStyle name="Výstup 3 21 6 4 2" xfId="46671" xr:uid="{53E305F9-6B0B-45E2-85A0-E7786C2CCBC4}"/>
    <cellStyle name="Výstup 3 21 6 5" xfId="32027" xr:uid="{DABB191C-C573-4376-B8DF-304646D15F27}"/>
    <cellStyle name="Výstup 3 21 6_LI1" xfId="56418" xr:uid="{02957D62-6EF5-461A-A6F2-20797D91F41F}"/>
    <cellStyle name="Výstup 3 21 7" xfId="14573" xr:uid="{BF036D78-228D-4BD6-BA8C-D10B308E4214}"/>
    <cellStyle name="Výstup 3 21 7 2" xfId="36137" xr:uid="{7248B70B-802A-436A-94C4-329A345E156C}"/>
    <cellStyle name="Výstup 3 21 8" xfId="18646" xr:uid="{1363AED9-6B5D-4B13-899A-3C409E1D3892}"/>
    <cellStyle name="Výstup 3 21 8 2" xfId="39943" xr:uid="{6324CFEC-2446-41CE-A36F-ED12A6BC838E}"/>
    <cellStyle name="Výstup 3 21 9" xfId="28362" xr:uid="{0895F8A6-955B-4785-B0EB-AB74AE2918C5}"/>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2 2" xfId="43147" xr:uid="{B149888D-637F-4BA9-B63C-DB372285C616}"/>
    <cellStyle name="Výstup 3 22 2 2 2 3" xfId="24989" xr:uid="{163AD064-FDE4-4347-9127-92AA51CA533C}"/>
    <cellStyle name="Výstup 3 22 2 2 2 3 2" xfId="45999" xr:uid="{05C85F24-6577-4C58-9279-D09CA4A8EA0B}"/>
    <cellStyle name="Výstup 3 22 2 2 2 4" xfId="27618" xr:uid="{46C32DD3-4DBA-4200-B121-A3A327CCDBA5}"/>
    <cellStyle name="Výstup 3 22 2 2 2 4 2" xfId="47410" xr:uid="{F0558450-B7DF-47F4-83BF-A53D83FF5908}"/>
    <cellStyle name="Výstup 3 22 2 2 2 5" xfId="35320" xr:uid="{D9BFEB8C-524A-44FE-8D5F-2038EB0BD79B}"/>
    <cellStyle name="Výstup 3 22 2 2 2_LI1" xfId="56420" xr:uid="{ECAC9D15-AC59-45BC-BDF8-2936C4129958}"/>
    <cellStyle name="Výstup 3 22 2 2 3" xfId="17467" xr:uid="{F7D79724-936C-41ED-8E2F-DAC52FD69834}"/>
    <cellStyle name="Výstup 3 22 2 2 3 2" xfId="38862" xr:uid="{93072234-928A-4F40-A9A7-CFDA28EA3272}"/>
    <cellStyle name="Výstup 3 22 2 2 4" xfId="15747" xr:uid="{C321A4EC-35A9-41EE-9884-109FBBDCD18F}"/>
    <cellStyle name="Výstup 3 22 2 2 4 2" xfId="37225" xr:uid="{6A979410-CC82-4519-AA23-D98154290E2D}"/>
    <cellStyle name="Výstup 3 22 2 2 5" xfId="23258" xr:uid="{5448D2CC-C17C-48E9-8C04-0D8697CDE8B7}"/>
    <cellStyle name="Výstup 3 22 2 2 5 2" xfId="44336" xr:uid="{98BFB2A9-84DA-4AE0-AF83-1F5D1D1D44D5}"/>
    <cellStyle name="Výstup 3 22 2 2 6" xfId="31332" xr:uid="{370A2BE4-D1B4-4513-A7D5-DC10199F8F32}"/>
    <cellStyle name="Výstup 3 22 2 2_LI1" xfId="56419" xr:uid="{DB175CAE-9EB4-4BCF-B643-1E3C36EB2E5B}"/>
    <cellStyle name="Výstup 3 22 2 3" xfId="10398" xr:uid="{25E0A11B-ECA3-4C49-AA67-D4B7CD796137}"/>
    <cellStyle name="Výstup 3 22 2 3 2" xfId="20130" xr:uid="{766CB72F-E037-4FB3-AD4A-2E1A124CB317}"/>
    <cellStyle name="Výstup 3 22 2 3 2 2" xfId="41332" xr:uid="{875B20C1-46E3-4DB4-9C9B-AAE737898464}"/>
    <cellStyle name="Výstup 3 22 2 3 3" xfId="23509" xr:uid="{9794260B-8EBE-4E5A-8BE2-628B1A703856}"/>
    <cellStyle name="Výstup 3 22 2 3 3 2" xfId="44583" xr:uid="{78347D94-8187-464C-8CD9-D4C7C48B69FF}"/>
    <cellStyle name="Výstup 3 22 2 3 4" xfId="26313" xr:uid="{DB82C10D-6801-4E73-82AC-3400769F9F9B}"/>
    <cellStyle name="Výstup 3 22 2 3 4 2" xfId="46866" xr:uid="{29A03177-3769-4784-B92B-9C611C9CD9CA}"/>
    <cellStyle name="Výstup 3 22 2 3 5" xfId="33057" xr:uid="{4A191772-4510-409A-966A-05D2E6D946DD}"/>
    <cellStyle name="Výstup 3 22 2 3_LI1" xfId="56421" xr:uid="{162B44DD-BEC0-497F-A947-2A76E7C2D6C2}"/>
    <cellStyle name="Výstup 3 22 2 4" xfId="15528" xr:uid="{389B24BE-36E4-4004-A6C8-72A5066DD35D}"/>
    <cellStyle name="Výstup 3 22 2 4 2" xfId="37016" xr:uid="{8D64AF07-BEF7-476E-940A-7338E5750461}"/>
    <cellStyle name="Výstup 3 22 2 5" xfId="17079" xr:uid="{22967AAA-BBFD-4D58-9D62-392FEACAF159}"/>
    <cellStyle name="Výstup 3 22 2 5 2" xfId="38489" xr:uid="{051CD2A1-BFEE-45CE-B77F-C3B28BF97D02}"/>
    <cellStyle name="Výstup 3 22 2 6" xfId="29303" xr:uid="{9196FB0A-04B7-4DEC-AA7A-343FC506574E}"/>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2 2" xfId="43602" xr:uid="{7EB80462-5825-4882-887C-538852D86593}"/>
    <cellStyle name="Výstup 3 22 3 2 2 3" xfId="25367" xr:uid="{D84E3796-EBB0-431E-845F-838C93BF0DDA}"/>
    <cellStyle name="Výstup 3 22 3 2 2 3 2" xfId="46365" xr:uid="{69EC45DA-EB08-44FE-865B-D202441825D1}"/>
    <cellStyle name="Výstup 3 22 3 2 2 4" xfId="27964" xr:uid="{1CEF66AD-198B-45A7-8010-7165A4A84DFE}"/>
    <cellStyle name="Výstup 3 22 3 2 2 4 2" xfId="47570" xr:uid="{EDB6FD85-A120-4373-A45F-4F09A688A1AA}"/>
    <cellStyle name="Výstup 3 22 3 2 2 5" xfId="35793" xr:uid="{8FF4F53B-6549-4805-B899-857EEA688E3A}"/>
    <cellStyle name="Výstup 3 22 3 2 2_LI1" xfId="56423" xr:uid="{882F263E-E27E-431D-9BFD-DFC17696CED2}"/>
    <cellStyle name="Výstup 3 22 3 2 3" xfId="17922" xr:uid="{5747B637-72CB-49AE-BB0D-02502D5A4CD7}"/>
    <cellStyle name="Výstup 3 22 3 2 3 2" xfId="39301" xr:uid="{4F00864D-0B96-4236-BA24-F14AE707964F}"/>
    <cellStyle name="Výstup 3 22 3 2 4" xfId="14562" xr:uid="{7AFF7FE9-2BE5-4944-B337-D37C8EDF138D}"/>
    <cellStyle name="Výstup 3 22 3 2 4 2" xfId="36126" xr:uid="{CE66CAA6-6D89-425C-8411-FD026FE6608F}"/>
    <cellStyle name="Výstup 3 22 3 2 5" xfId="22900" xr:uid="{0E7D0BB5-43CF-480B-B02C-986FBDF6A846}"/>
    <cellStyle name="Výstup 3 22 3 2 5 2" xfId="43990" xr:uid="{7FE57709-2D0C-41C3-BAF3-45F0A6F43540}"/>
    <cellStyle name="Výstup 3 22 3 2 6" xfId="31724" xr:uid="{BBC2521F-3E4E-40C2-809F-82D0FD76062B}"/>
    <cellStyle name="Výstup 3 22 3 2_LI1" xfId="56422" xr:uid="{B412A88B-62DA-4553-BBBA-FCF9AFC3BADA}"/>
    <cellStyle name="Výstup 3 22 3 3" xfId="11056" xr:uid="{958FEF35-249B-40BA-B301-B2DF9F5BFA7B}"/>
    <cellStyle name="Výstup 3 22 3 3 2" xfId="20598" xr:uid="{9222C1AB-8F9F-456F-9075-CDDE3BA7522E}"/>
    <cellStyle name="Výstup 3 22 3 3 2 2" xfId="41774" xr:uid="{CF88EA64-D58E-4C69-8AF6-79FD8C6B8208}"/>
    <cellStyle name="Výstup 3 22 3 3 3" xfId="23884" xr:uid="{33676315-BF98-4278-A502-1EB5D41E0ECD}"/>
    <cellStyle name="Výstup 3 22 3 3 3 2" xfId="44947" xr:uid="{BC8FA1DC-C394-4A54-883B-47890BB183BC}"/>
    <cellStyle name="Výstup 3 22 3 3 4" xfId="26658" xr:uid="{31F1B465-BB73-4EAD-94A7-177058B604D9}"/>
    <cellStyle name="Výstup 3 22 3 3 4 2" xfId="47025" xr:uid="{63BA079D-1ABB-4A5C-A9EC-258AA54C20C0}"/>
    <cellStyle name="Výstup 3 22 3 3 5" xfId="33529" xr:uid="{35D5FC52-E506-4756-83CC-93DDEE932827}"/>
    <cellStyle name="Výstup 3 22 3 3_LI1" xfId="56424" xr:uid="{48769ABC-9011-46FD-8654-1560A2C44BA0}"/>
    <cellStyle name="Výstup 3 22 3 4" xfId="15983" xr:uid="{EE6DAE79-1916-459B-B376-B2127A3D2499}"/>
    <cellStyle name="Výstup 3 22 3 4 2" xfId="37447" xr:uid="{C1CD3836-0E4C-4171-BC95-114FB7D67B73}"/>
    <cellStyle name="Výstup 3 22 3 5" xfId="16852" xr:uid="{C037DBE1-30C1-440C-9F67-B2189C64161F}"/>
    <cellStyle name="Výstup 3 22 3 5 2" xfId="38284" xr:uid="{40BDD828-F569-4931-BB27-ACABF2BDD2D0}"/>
    <cellStyle name="Výstup 3 22 3 6" xfId="29695" xr:uid="{83AA8075-AB5B-4DCC-9790-7515DF643F47}"/>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2 2" xfId="42197" xr:uid="{9BA2AE41-C5CC-42AB-85C8-6D652CB12598}"/>
    <cellStyle name="Výstup 3 22 4 2 3" xfId="24286" xr:uid="{F6686647-BF7B-4B55-BAEF-88E538434EEB}"/>
    <cellStyle name="Výstup 3 22 4 2 3 2" xfId="45348" xr:uid="{EBF74052-9B05-4DB4-B37B-114A5569A5D7}"/>
    <cellStyle name="Výstup 3 22 4 2 4" xfId="27050" xr:uid="{805DC051-E535-4270-8912-A58F3DF77807}"/>
    <cellStyle name="Výstup 3 22 4 2 4 2" xfId="47199" xr:uid="{E9077EE9-68CF-4BC8-A5FA-10EDA502A36A}"/>
    <cellStyle name="Výstup 3 22 4 2 5" xfId="33808" xr:uid="{99AD9A1E-0215-4742-9FEB-8CBBCF0D3BE4}"/>
    <cellStyle name="Výstup 3 22 4 2_LI1" xfId="56426" xr:uid="{84ED5D19-E3FD-4479-8EEB-965CCB16D1F5}"/>
    <cellStyle name="Výstup 3 22 4 3" xfId="16412" xr:uid="{67DC8C49-0815-4B8B-97B8-6741E85A4D5D}"/>
    <cellStyle name="Výstup 3 22 4 3 2" xfId="37870" xr:uid="{15C5238E-076B-468D-BF88-D6DC99F03887}"/>
    <cellStyle name="Výstup 3 22 4 4" xfId="16983" xr:uid="{480A4512-2C24-4B22-84DA-6079106AD8DD}"/>
    <cellStyle name="Výstup 3 22 4 4 2" xfId="38400" xr:uid="{693B6957-8485-443A-8C43-6AA071FC653E}"/>
    <cellStyle name="Výstup 3 22 4 5" xfId="29895" xr:uid="{785359C8-DAEB-4863-AFFB-5C488DE14E60}"/>
    <cellStyle name="Výstup 3 22 4_LI1" xfId="56425" xr:uid="{E991A32B-ED13-446E-A3E3-0CDA9B8BF152}"/>
    <cellStyle name="Výstup 3 22 5" xfId="9065" xr:uid="{B170D0BC-5761-43D8-8350-3163A8D22766}"/>
    <cellStyle name="Výstup 3 22 5 2" xfId="19338" xr:uid="{D83F348C-4D84-45DA-B4D2-F72B4CCE70FF}"/>
    <cellStyle name="Výstup 3 22 5 2 2" xfId="40574" xr:uid="{C3B03CE6-39CB-4B6A-B0C5-4D3C06BC127C}"/>
    <cellStyle name="Výstup 3 22 5 3" xfId="22928" xr:uid="{9B352939-BCA8-4294-8A47-DA517FFEBA0C}"/>
    <cellStyle name="Výstup 3 22 5 3 2" xfId="44017" xr:uid="{0F92DDF5-808F-4085-9682-C216414E0960}"/>
    <cellStyle name="Výstup 3 22 5 4" xfId="25815" xr:uid="{38A88361-D541-49DB-B35C-98815845B630}"/>
    <cellStyle name="Výstup 3 22 5 4 2" xfId="46673" xr:uid="{9973F08E-EDE3-4D73-BE9D-0B7A708E83AD}"/>
    <cellStyle name="Výstup 3 22 5 5" xfId="32029" xr:uid="{F9C094E6-ECE3-4131-8068-14AD4F2434EC}"/>
    <cellStyle name="Výstup 3 22 5_LI1" xfId="56427" xr:uid="{481D396A-3EC9-4E2C-94DA-CD3B48D0B7A7}"/>
    <cellStyle name="Výstup 3 22 6" xfId="14580" xr:uid="{F4784303-F7B5-4D72-8813-D826ED58F3FE}"/>
    <cellStyle name="Výstup 3 22 6 2" xfId="36144" xr:uid="{75226170-285A-4272-B2FE-DEBB0662C7B6}"/>
    <cellStyle name="Výstup 3 22 7" xfId="18638" xr:uid="{71E6C1D2-9EF8-4C64-A853-E84BA12BB3AC}"/>
    <cellStyle name="Výstup 3 22 7 2" xfId="39936" xr:uid="{957F0441-A135-4408-BB40-C6B6362062BA}"/>
    <cellStyle name="Výstup 3 22 8" xfId="28363" xr:uid="{2D3B1FAC-F3EB-4C7E-85C5-957391CDB777}"/>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2 2" xfId="42938" xr:uid="{BCA2BB58-9AFE-46AF-99A5-FCAE8F77A730}"/>
    <cellStyle name="Výstup 3 23 2 2 3" xfId="24798" xr:uid="{657F07A8-F860-4FE4-A0E6-F9C4BD6EE5F1}"/>
    <cellStyle name="Výstup 3 23 2 2 3 2" xfId="45810" xr:uid="{360B170E-C9C2-49F3-996D-4669D99A8EDE}"/>
    <cellStyle name="Výstup 3 23 2 2 4" xfId="27434" xr:uid="{AFCB17EA-2F21-4123-9BE7-4EC6DDB824E6}"/>
    <cellStyle name="Výstup 3 23 2 2 4 2" xfId="47319" xr:uid="{9A38E63B-425D-46A9-8A4E-4C3F42DB46DB}"/>
    <cellStyle name="Výstup 3 23 2 2 5" xfId="35143" xr:uid="{4D50EAF1-EC10-4544-BC48-9B974992306D}"/>
    <cellStyle name="Výstup 3 23 2 2_LI1" xfId="56429" xr:uid="{B2F3B0DB-E54F-48AF-869F-E2EB6864539C}"/>
    <cellStyle name="Výstup 3 23 2 3" xfId="17252" xr:uid="{D8EB4245-C4C3-48EF-9896-232327079469}"/>
    <cellStyle name="Výstup 3 23 2 3 2" xfId="38651" xr:uid="{DB6B934D-22CE-4C5B-B879-FEDA7BB1688F}"/>
    <cellStyle name="Výstup 3 23 2 4" xfId="19753" xr:uid="{53BB80E8-EC66-466E-A9F4-1A28F54E9BE6}"/>
    <cellStyle name="Výstup 3 23 2 4 2" xfId="40964" xr:uid="{3B2E7D63-1635-4494-8BFD-E88C5D061728}"/>
    <cellStyle name="Výstup 3 23 2 5" xfId="16880" xr:uid="{6CFF7E43-7B0D-4D62-8BF1-25ACAFD35833}"/>
    <cellStyle name="Výstup 3 23 2 5 2" xfId="38310" xr:uid="{0BB1DF59-230B-4BE3-9957-2D3BFC54B53B}"/>
    <cellStyle name="Výstup 3 23 2 6" xfId="31199" xr:uid="{CEB895EB-D968-4F22-846F-7CD2E929D7D5}"/>
    <cellStyle name="Výstup 3 23 2_LI1" xfId="56428" xr:uid="{E0ADAB57-4D9C-46B4-93F0-EC077A066C99}"/>
    <cellStyle name="Výstup 3 23 3" xfId="10128" xr:uid="{1A80FB5B-036C-4DE7-9C6B-A1A95AAD1835}"/>
    <cellStyle name="Výstup 3 23 3 2" xfId="19922" xr:uid="{F40EE6D6-F809-48E3-9A08-221E39E81FBF}"/>
    <cellStyle name="Výstup 3 23 3 2 2" xfId="41127" xr:uid="{A4F512FD-CC2A-461A-A22B-66B4DA2C5CB2}"/>
    <cellStyle name="Výstup 3 23 3 3" xfId="23318" xr:uid="{07B0E47B-E3BA-44D0-88DC-0FE40FFD318E}"/>
    <cellStyle name="Výstup 3 23 3 3 2" xfId="44393" xr:uid="{D8ED0598-8F23-4256-906D-A3953A858B9D}"/>
    <cellStyle name="Výstup 3 23 3 4" xfId="26129" xr:uid="{7B30D88D-C81C-43C4-B5FC-78A8490D67E1}"/>
    <cellStyle name="Výstup 3 23 3 4 2" xfId="46775" xr:uid="{90F0628F-906D-4E4F-B351-4D83ABD4CAB5}"/>
    <cellStyle name="Výstup 3 23 3 5" xfId="32880" xr:uid="{C04AB384-C32B-435D-B8D1-304CDE2DBBFA}"/>
    <cellStyle name="Výstup 3 23 3_LI1" xfId="56430" xr:uid="{7F606400-9CA1-4991-9D1E-5415AFAA986C}"/>
    <cellStyle name="Výstup 3 23 4" xfId="15318" xr:uid="{013F6A03-AC89-4879-8473-57ED6628D09B}"/>
    <cellStyle name="Výstup 3 23 4 2" xfId="36812" xr:uid="{CDFC70D2-2622-40B6-85AA-5E5ACADBF07A}"/>
    <cellStyle name="Výstup 3 23 5" xfId="21307" xr:uid="{6882C187-E542-4114-8DA5-FE6D8AD53823}"/>
    <cellStyle name="Výstup 3 23 5 2" xfId="42459" xr:uid="{65072B30-6F01-4EED-ABB9-E84763CD62CA}"/>
    <cellStyle name="Výstup 3 23 6" xfId="29170" xr:uid="{DDCA809A-641E-496F-B765-29ED6EF23BC5}"/>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2 2" xfId="43031" xr:uid="{AD0E504E-C0E3-4302-8F52-CDC18F9F2AF7}"/>
    <cellStyle name="Výstup 3 24 2 2 3" xfId="24881" xr:uid="{6064AF5E-182B-405A-BF75-C6C899E0B322}"/>
    <cellStyle name="Výstup 3 24 2 2 3 2" xfId="45892" xr:uid="{E37C732D-7709-47DE-B9F1-495BA4B21429}"/>
    <cellStyle name="Výstup 3 24 2 2 4" xfId="27516" xr:uid="{C334181C-EABE-49AB-9C82-7B929E61BA31}"/>
    <cellStyle name="Výstup 3 24 2 2 4 2" xfId="47359" xr:uid="{F04D880A-E9A6-409D-871C-E3D33408B2A4}"/>
    <cellStyle name="Výstup 3 24 2 2 5" xfId="35230" xr:uid="{A5051828-E8BD-445C-8568-8943609CDF79}"/>
    <cellStyle name="Výstup 3 24 2 2_LI1" xfId="56432" xr:uid="{DF772905-2485-4E53-8B17-F2F5E721C0E8}"/>
    <cellStyle name="Výstup 3 24 2 3" xfId="17349" xr:uid="{6C0EAA62-6678-495E-8CDC-C9B015CA23B0}"/>
    <cellStyle name="Výstup 3 24 2 3 2" xfId="38745" xr:uid="{9E64C2D8-1056-469D-8999-25D92C5465C7}"/>
    <cellStyle name="Výstup 3 24 2 4" xfId="16456" xr:uid="{BDEEF126-1DBB-4B8F-8735-560CCF08224C}"/>
    <cellStyle name="Výstup 3 24 2 4 2" xfId="37911" xr:uid="{AB2D3C59-FB99-463B-8C85-B5809FC93630}"/>
    <cellStyle name="Výstup 3 24 2 5" xfId="23538" xr:uid="{2F85689B-94FE-4F15-AAB0-212B169923FD}"/>
    <cellStyle name="Výstup 3 24 2 5 2" xfId="44610" xr:uid="{FAFF2B90-FAEC-4050-BC11-912150C74AC7}"/>
    <cellStyle name="Výstup 3 24 2 6" xfId="31267" xr:uid="{F6BCE507-713B-4EA5-A7E7-966E9449C9C4}"/>
    <cellStyle name="Výstup 3 24 2_LI1" xfId="56431" xr:uid="{7E770BB9-7ABD-425C-8CEE-ABDAC7C49534}"/>
    <cellStyle name="Výstup 3 24 3" xfId="10257" xr:uid="{E34CC4F5-4F28-4D2E-BFB6-75B56E36A905}"/>
    <cellStyle name="Výstup 3 24 3 2" xfId="20015" xr:uid="{B6AE8362-B98C-4EA5-9917-CEAA1F5D7A50}"/>
    <cellStyle name="Výstup 3 24 3 2 2" xfId="41218" xr:uid="{A84D88E2-088D-4BF5-98EA-CBF6E0C987BB}"/>
    <cellStyle name="Výstup 3 24 3 3" xfId="23403" xr:uid="{352FBD53-4EE7-40C3-AB73-F12AC16D26C7}"/>
    <cellStyle name="Výstup 3 24 3 3 2" xfId="44477" xr:uid="{094B0059-7EAD-40CA-A425-5108F77D91CE}"/>
    <cellStyle name="Výstup 3 24 3 4" xfId="26211" xr:uid="{20AA0B31-9D3C-4C46-8D26-D38297322224}"/>
    <cellStyle name="Výstup 3 24 3 4 2" xfId="46815" xr:uid="{6CABB425-F66A-4B3C-82D7-C8FF5457D1F3}"/>
    <cellStyle name="Výstup 3 24 3 5" xfId="32967" xr:uid="{B9DB0F7E-08A6-4BC4-BC53-ABFE53CE1647}"/>
    <cellStyle name="Výstup 3 24 3_LI1" xfId="56433" xr:uid="{2782409C-689D-4BD7-A222-0C59A52D8E62}"/>
    <cellStyle name="Výstup 3 24 4" xfId="15414" xr:uid="{289C15F3-0F12-4181-AB92-411E8560E9AE}"/>
    <cellStyle name="Výstup 3 24 4 2" xfId="36903" xr:uid="{D762714E-079C-4EC8-9E5C-F8D35487FD02}"/>
    <cellStyle name="Výstup 3 24 5" xfId="17528" xr:uid="{FD2026F4-723D-4E12-8454-939C658DD330}"/>
    <cellStyle name="Výstup 3 24 5 2" xfId="38918" xr:uid="{3B039FAE-CE34-4A2E-BC1C-E3A8475F16F1}"/>
    <cellStyle name="Výstup 3 24 6" xfId="29238" xr:uid="{9E0FE95C-C7FB-4978-AA40-A4D76FE89F3B}"/>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2 2" xfId="41992" xr:uid="{E51C4DE8-57E6-4FCA-8C12-281BD76DE828}"/>
    <cellStyle name="Výstup 3 25 2 3" xfId="24105" xr:uid="{23457AA2-D95E-492B-B449-215DACACD1C4}"/>
    <cellStyle name="Výstup 3 25 2 3 2" xfId="45168" xr:uid="{3E246595-2ADA-411F-A489-1A9DB246F06D}"/>
    <cellStyle name="Výstup 3 25 2 4" xfId="26875" xr:uid="{DDA1F8D1-5664-44C6-9D82-4416B9946F84}"/>
    <cellStyle name="Výstup 3 25 2 4 2" xfId="47113" xr:uid="{A17A7E55-B35C-4FC9-B84C-7585420891CE}"/>
    <cellStyle name="Výstup 3 25 2 5" xfId="33629" xr:uid="{08277DC8-A492-4996-9EAF-432502F3157C}"/>
    <cellStyle name="Výstup 3 25 2_LI1" xfId="56435" xr:uid="{089740D2-2A6D-48CA-AA7D-344C6F121824}"/>
    <cellStyle name="Výstup 3 25 3" xfId="16207" xr:uid="{3F540E86-BA8F-40AD-A6CA-A67AC1FEFEB7}"/>
    <cellStyle name="Výstup 3 25 3 2" xfId="37669" xr:uid="{BB7AB751-26CC-415B-A043-A440153A2513}"/>
    <cellStyle name="Výstup 3 25 4" xfId="22047" xr:uid="{482A4BCD-F261-4C77-A895-E6E8531315BE}"/>
    <cellStyle name="Výstup 3 25 4 2" xfId="43151" xr:uid="{83CBFDF9-46AC-4C80-9103-16F8CF4825EE}"/>
    <cellStyle name="Výstup 3 25 5" xfId="29755" xr:uid="{B27C1B82-6653-47CF-973F-ADBBB69F542B}"/>
    <cellStyle name="Výstup 3 25_LI1" xfId="56434" xr:uid="{1667CB3F-28A7-4BD4-8F7B-783FB26136DA}"/>
    <cellStyle name="Výstup 3 26" xfId="8768" xr:uid="{6E576839-CAB0-40D7-99D7-551058ADE7D1}"/>
    <cellStyle name="Výstup 3 26 2" xfId="19095" xr:uid="{6C912E2A-8215-43A5-B20A-9232A74BEB3A}"/>
    <cellStyle name="Výstup 3 26 2 2" xfId="40335" xr:uid="{F6B5E067-6BC3-4F3D-A19D-13826A57A671}"/>
    <cellStyle name="Výstup 3 26 3" xfId="14318" xr:uid="{96728897-9A23-4E45-BB5C-D99B14EE75FC}"/>
    <cellStyle name="Výstup 3 26 3 2" xfId="35884" xr:uid="{6D0A8FDE-46CA-46EB-905A-381BD2EE92E7}"/>
    <cellStyle name="Výstup 3 26 4" xfId="25606" xr:uid="{3EAC9744-6A5D-4220-993D-E1D4A7829E00}"/>
    <cellStyle name="Výstup 3 26 4 2" xfId="46587" xr:uid="{82D28179-864C-402A-BE1A-406ABB2EB90B}"/>
    <cellStyle name="Výstup 3 26 5" xfId="31855" xr:uid="{D64EE7D7-405F-413F-B5B0-8C51756A6C71}"/>
    <cellStyle name="Výstup 3 26_LI1" xfId="56436" xr:uid="{46C5FB61-8953-47AC-9AB7-6CA43966183E}"/>
    <cellStyle name="Výstup 3 27" xfId="14340" xr:uid="{FD608ED0-E19B-45F7-A37B-C99C74E570B6}"/>
    <cellStyle name="Výstup 3 27 2" xfId="35906" xr:uid="{88BB702A-7ED0-434F-B2FD-4ABECF72E6F4}"/>
    <cellStyle name="Výstup 3 28" xfId="18857" xr:uid="{5B502212-29FF-491B-9D4A-CC20BCB979C9}"/>
    <cellStyle name="Výstup 3 28 2" xfId="40111" xr:uid="{8266142F-DE9C-4ADA-901B-E8A039FF0200}"/>
    <cellStyle name="Výstup 3 29" xfId="28231" xr:uid="{79B555DA-B9EB-410C-8B48-FCFCAAEA47A3}"/>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2 2" xfId="43158" xr:uid="{66DE46B2-413E-4006-B9C5-B8436A6989BE}"/>
    <cellStyle name="Výstup 3 3 2 2 2 2 3" xfId="24997" xr:uid="{B07146B4-C812-4AD4-A4EF-2683FEE29C0F}"/>
    <cellStyle name="Výstup 3 3 2 2 2 2 3 2" xfId="46007" xr:uid="{B094F8E7-0300-4092-8EA4-4B68DBF946AD}"/>
    <cellStyle name="Výstup 3 3 2 2 2 2 4" xfId="27625" xr:uid="{0C89A4B2-0046-493B-8AF7-E366FB1A821D}"/>
    <cellStyle name="Výstup 3 3 2 2 2 2 4 2" xfId="47414" xr:uid="{8631A7B5-A2F1-4D72-B0A6-A4372DE1C10D}"/>
    <cellStyle name="Výstup 3 3 2 2 2 2 5" xfId="35334" xr:uid="{019370E8-6B99-4684-A0A7-F9B160E1722B}"/>
    <cellStyle name="Výstup 3 3 2 2 2 2_LI1" xfId="56438" xr:uid="{32F589B6-EA55-460F-874B-8FEF15AD45D2}"/>
    <cellStyle name="Výstup 3 3 2 2 2 3" xfId="17478" xr:uid="{C32238D8-09BF-4848-A921-860F6D8EB049}"/>
    <cellStyle name="Výstup 3 3 2 2 2 3 2" xfId="38871" xr:uid="{EBEA6D12-6E16-4056-A2E3-11548542A573}"/>
    <cellStyle name="Výstup 3 3 2 2 2 4" xfId="15546" xr:uid="{DFCB6AAA-0169-4EE2-A25C-E648EB8467D3}"/>
    <cellStyle name="Výstup 3 3 2 2 2 4 2" xfId="37034" xr:uid="{58FB4F9D-B74D-44C8-AF9A-6AB7B5268E9A}"/>
    <cellStyle name="Výstup 3 3 2 2 2 5" xfId="23214" xr:uid="{97B7EA26-383D-47EB-8517-D0854D9B0C49}"/>
    <cellStyle name="Výstup 3 3 2 2 2 5 2" xfId="44294" xr:uid="{5829A0DE-E9C7-4820-AC95-11C30EEB4F4D}"/>
    <cellStyle name="Výstup 3 3 2 2 2 6" xfId="31344" xr:uid="{04131CD8-A227-4614-AC00-76A7E872817F}"/>
    <cellStyle name="Výstup 3 3 2 2 2_LI1" xfId="56437" xr:uid="{BCC231FD-D678-495C-944A-0E6EAA93B2B2}"/>
    <cellStyle name="Výstup 3 3 2 2 3" xfId="10415" xr:uid="{A5ADC563-290B-477F-995D-6FC75C54FE0F}"/>
    <cellStyle name="Výstup 3 3 2 2 3 2" xfId="20142" xr:uid="{7129DCB7-F7ED-4304-8F80-4B65E4818735}"/>
    <cellStyle name="Výstup 3 3 2 2 3 2 2" xfId="41344" xr:uid="{F3165535-8396-4AFD-AEDA-CBC452C0320C}"/>
    <cellStyle name="Výstup 3 3 2 2 3 3" xfId="23517" xr:uid="{940411E3-BC57-4B2C-B38D-F4597464331D}"/>
    <cellStyle name="Výstup 3 3 2 2 3 3 2" xfId="44590" xr:uid="{68A7941A-117F-4580-BC58-3AA3B3BBB0F5}"/>
    <cellStyle name="Výstup 3 3 2 2 3 4" xfId="26320" xr:uid="{E0073025-2E82-4218-9ED8-414A5F57CE34}"/>
    <cellStyle name="Výstup 3 3 2 2 3 4 2" xfId="46870" xr:uid="{7EA490BA-4BAA-47EA-9ACE-FAF0C2C4DF1F}"/>
    <cellStyle name="Výstup 3 3 2 2 3 5" xfId="33071" xr:uid="{09AF8BEF-2222-4327-AD28-9557DCB882D2}"/>
    <cellStyle name="Výstup 3 3 2 2 3_LI1" xfId="56439" xr:uid="{196ABCED-77D2-4D58-B7EE-F081926AFD90}"/>
    <cellStyle name="Výstup 3 3 2 2 4" xfId="15539" xr:uid="{4A351E0C-96C6-4B2C-AF5C-622C319B67ED}"/>
    <cellStyle name="Výstup 3 3 2 2 4 2" xfId="37027" xr:uid="{6474CEEE-7166-49F6-AAEE-35647010E697}"/>
    <cellStyle name="Výstup 3 3 2 2 5" xfId="15245" xr:uid="{6C4D3378-D6D3-43B6-8640-476C7C87E9F8}"/>
    <cellStyle name="Výstup 3 3 2 2 5 2" xfId="36746" xr:uid="{FB058F3D-7AF3-40D3-BB37-36F3F8483E2B}"/>
    <cellStyle name="Výstup 3 3 2 2 6" xfId="29315" xr:uid="{63DD1747-98D0-43B4-8DC7-331AD5AAECFC}"/>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2 2" xfId="43612" xr:uid="{C65B1C7D-E16B-4E2D-9972-BB2DEBC85BAD}"/>
    <cellStyle name="Výstup 3 3 2 3 2 2 3" xfId="25377" xr:uid="{3F86D0DB-7B19-4A87-B30D-EAD723CEEF90}"/>
    <cellStyle name="Výstup 3 3 2 3 2 2 3 2" xfId="46375" xr:uid="{62BD0E3A-C201-4692-A9DB-3748431BEC46}"/>
    <cellStyle name="Výstup 3 3 2 3 2 2 4" xfId="27974" xr:uid="{F95C6655-951B-4077-96EF-01AD4BFCDE5A}"/>
    <cellStyle name="Výstup 3 3 2 3 2 2 4 2" xfId="47574" xr:uid="{F0480C11-E26D-4C7F-B566-C13B02399D9C}"/>
    <cellStyle name="Výstup 3 3 2 3 2 2 5" xfId="35797" xr:uid="{36255C90-25BC-4487-81DF-B418A766CAE1}"/>
    <cellStyle name="Výstup 3 3 2 3 2 2_LI1" xfId="56441" xr:uid="{C7680D97-973A-4D81-9B66-635E32AD31B8}"/>
    <cellStyle name="Výstup 3 3 2 3 2 3" xfId="17932" xr:uid="{F4586A55-54D8-42FA-9C96-4A0649AB8B71}"/>
    <cellStyle name="Výstup 3 3 2 3 2 3 2" xfId="39311" xr:uid="{B0C046F0-2FB3-43A8-A5CA-EBE14C37D91D}"/>
    <cellStyle name="Výstup 3 3 2 3 2 4" xfId="17440" xr:uid="{45407113-3527-493E-B81E-D3F5A5FA8D20}"/>
    <cellStyle name="Výstup 3 3 2 3 2 4 2" xfId="38835" xr:uid="{4D28828D-D065-4EC5-99C1-36D9A02CCE27}"/>
    <cellStyle name="Výstup 3 3 2 3 2 5" xfId="17024" xr:uid="{61958B5A-D055-4274-9C31-9C716DCAD193}"/>
    <cellStyle name="Výstup 3 3 2 3 2 5 2" xfId="38437" xr:uid="{B32A0CF5-E6FC-4802-978B-E1EE96C7BEA8}"/>
    <cellStyle name="Výstup 3 3 2 3 2 6" xfId="31726" xr:uid="{78284314-9265-49CC-9356-952119705839}"/>
    <cellStyle name="Výstup 3 3 2 3 2_LI1" xfId="56440" xr:uid="{03B09127-079A-4E02-8142-2BB174F02F20}"/>
    <cellStyle name="Výstup 3 3 2 3 3" xfId="11066" xr:uid="{62AF1500-0CC0-4ECE-A29C-7C23849F8273}"/>
    <cellStyle name="Výstup 3 3 2 3 3 2" xfId="20608" xr:uid="{5B8BB638-72C1-4C31-863B-BAA2032C0164}"/>
    <cellStyle name="Výstup 3 3 2 3 3 2 2" xfId="41784" xr:uid="{37668C60-A077-41A4-A612-9A35117DF51D}"/>
    <cellStyle name="Výstup 3 3 2 3 3 3" xfId="23894" xr:uid="{C88D4B61-02A3-4617-A456-BB568053F122}"/>
    <cellStyle name="Výstup 3 3 2 3 3 3 2" xfId="44957" xr:uid="{1E340E61-BD94-474A-A09B-77BB36C9200C}"/>
    <cellStyle name="Výstup 3 3 2 3 3 4" xfId="26668" xr:uid="{4C318A83-F353-4D61-8175-9ABC6A2D837E}"/>
    <cellStyle name="Výstup 3 3 2 3 3 4 2" xfId="47029" xr:uid="{6E15E20B-1C2C-42D1-8489-05DA581AB8A2}"/>
    <cellStyle name="Výstup 3 3 2 3 3 5" xfId="33533" xr:uid="{AA4A502D-5418-4F0B-BD0A-428928A2E987}"/>
    <cellStyle name="Výstup 3 3 2 3 3_LI1" xfId="56442" xr:uid="{7F80C2EF-9A93-43B7-B71B-94CB3E1B556B}"/>
    <cellStyle name="Výstup 3 3 2 3 4" xfId="15993" xr:uid="{3E34E97F-5820-4604-880A-9422E4BC3558}"/>
    <cellStyle name="Výstup 3 3 2 3 4 2" xfId="37457" xr:uid="{DB90E527-3BBD-4119-94AF-7B21331654D1}"/>
    <cellStyle name="Výstup 3 3 2 3 5" xfId="21591" xr:uid="{3877E0E4-FACF-4D95-896D-983C3EC390FF}"/>
    <cellStyle name="Výstup 3 3 2 3 5 2" xfId="42719" xr:uid="{E9E76A3A-99CA-4835-8086-985AE1654481}"/>
    <cellStyle name="Výstup 3 3 2 3 6" xfId="29697" xr:uid="{3F88BFF7-F9EB-480C-92D7-E96E3CE7F502}"/>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2 2" xfId="42208" xr:uid="{BFFFD3C1-8E52-4ABE-A905-D081769423E9}"/>
    <cellStyle name="Výstup 3 3 2 4 2 3" xfId="24295" xr:uid="{801A06B1-351D-4BD4-ADB2-767F0F4005F5}"/>
    <cellStyle name="Výstup 3 3 2 4 2 3 2" xfId="45356" xr:uid="{EB1F5BEA-AA79-49ED-976F-06BC2E137A99}"/>
    <cellStyle name="Výstup 3 3 2 4 2 4" xfId="27058" xr:uid="{7A5774D3-2627-4200-A7B4-2E788B2E1AA3}"/>
    <cellStyle name="Výstup 3 3 2 4 2 4 2" xfId="47203" xr:uid="{EB295E28-B2AA-49C4-8516-E5C05F1A66A3}"/>
    <cellStyle name="Výstup 3 3 2 4 2 5" xfId="33822" xr:uid="{A6F00970-1DDE-4DBD-8DE5-E8224382DBBF}"/>
    <cellStyle name="Výstup 3 3 2 4 2_LI1" xfId="56444" xr:uid="{C563BB03-97A9-4753-9619-B5690E727519}"/>
    <cellStyle name="Výstup 3 3 2 4 3" xfId="16427" xr:uid="{CE702628-44DF-4DDD-8EB5-9CD9C40D3912}"/>
    <cellStyle name="Výstup 3 3 2 4 3 2" xfId="37884" xr:uid="{83605B7E-F4B1-49DA-8EBA-F257B1EB0BBE}"/>
    <cellStyle name="Výstup 3 3 2 4 4" xfId="16864" xr:uid="{10B6D895-8C72-469E-AC0A-C031487837D4}"/>
    <cellStyle name="Výstup 3 3 2 4 4 2" xfId="38294" xr:uid="{DEC2F985-CB56-4180-9856-5F803F31A36E}"/>
    <cellStyle name="Výstup 3 3 2 4 5" xfId="29907" xr:uid="{A9D32A64-1617-4F9A-90C4-8C5D11278E9C}"/>
    <cellStyle name="Výstup 3 3 2 4_LI1" xfId="56443" xr:uid="{E08100A9-6CA4-4B65-96BB-F86A1E8D4C8D}"/>
    <cellStyle name="Výstup 3 3 2 5" xfId="9085" xr:uid="{7B16F931-0E97-430C-9FB6-6F898B4ABBD2}"/>
    <cellStyle name="Výstup 3 3 2 5 2" xfId="19353" xr:uid="{F66F7C91-DEB9-4D6E-B03B-A78E80B798B1}"/>
    <cellStyle name="Výstup 3 3 2 5 2 2" xfId="40588" xr:uid="{3C343060-B9E6-4D68-B27E-3F5700848330}"/>
    <cellStyle name="Výstup 3 3 2 5 3" xfId="22939" xr:uid="{0D1D870B-1B4A-4DA4-ADEC-D30BBE70436A}"/>
    <cellStyle name="Výstup 3 3 2 5 3 2" xfId="44028" xr:uid="{AFE7AA1C-55F7-4AC6-AC73-1328897E4A4D}"/>
    <cellStyle name="Výstup 3 3 2 5 4" xfId="25825" xr:uid="{E81BD38B-FB42-46C1-8CE2-3655AAE23185}"/>
    <cellStyle name="Výstup 3 3 2 5 4 2" xfId="46677" xr:uid="{01F9F919-5B5E-4292-9F9A-5295B64C6630}"/>
    <cellStyle name="Výstup 3 3 2 5 5" xfId="32043" xr:uid="{015C09E7-C3F3-42C7-95D1-00BF487DB884}"/>
    <cellStyle name="Výstup 3 3 2 5_LI1" xfId="56445" xr:uid="{8276D12B-F990-4290-9D5D-048CAF906A70}"/>
    <cellStyle name="Výstup 3 3 2 6" xfId="14598" xr:uid="{F1788994-274B-4DA8-881A-8A2CE0E9F8BE}"/>
    <cellStyle name="Výstup 3 3 2 6 2" xfId="36161" xr:uid="{B441D138-AC17-4783-B89F-693B35F53F46}"/>
    <cellStyle name="Výstup 3 3 2 7" xfId="18627" xr:uid="{3C393D68-C249-4CDE-874D-B0DD6C2537BF}"/>
    <cellStyle name="Výstup 3 3 2 7 2" xfId="39928" xr:uid="{847EBBCB-267B-4D98-9C4A-FBD06A569B1F}"/>
    <cellStyle name="Výstup 3 3 2 8" xfId="28375" xr:uid="{A755CD2A-23B7-4834-A867-167564C4AFB7}"/>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2 2" xfId="42948" xr:uid="{B834D279-6356-430B-BE18-74A255474EA4}"/>
    <cellStyle name="Výstup 3 3 3 2 2 3" xfId="24808" xr:uid="{D7F90543-FC66-436E-A5D4-EA9522E1456E}"/>
    <cellStyle name="Výstup 3 3 3 2 2 3 2" xfId="45820" xr:uid="{4ADF9B78-7DEB-443D-B680-7A1FEE8EC855}"/>
    <cellStyle name="Výstup 3 3 3 2 2 4" xfId="27444" xr:uid="{A3D2A3FA-3D80-4AF1-9A13-93E09AE99010}"/>
    <cellStyle name="Výstup 3 3 3 2 2 4 2" xfId="47323" xr:uid="{4CC77D26-DC85-4805-A0EA-507A645396D7}"/>
    <cellStyle name="Výstup 3 3 3 2 2 5" xfId="35149" xr:uid="{EE973136-C5E1-4691-88D9-AEB56DF83B45}"/>
    <cellStyle name="Výstup 3 3 3 2 2_LI1" xfId="56447" xr:uid="{069F60A6-4B64-4088-B3CA-A301DE256333}"/>
    <cellStyle name="Výstup 3 3 3 2 3" xfId="17262" xr:uid="{993966C2-EB68-4A1E-A598-E07FEE20608B}"/>
    <cellStyle name="Výstup 3 3 3 2 3 2" xfId="38661" xr:uid="{A31ED0EF-AEEC-496B-A59B-AC46D9AE1DEB}"/>
    <cellStyle name="Výstup 3 3 3 2 4" xfId="22312" xr:uid="{CFA068DE-9F5D-40FC-A224-36504FA48B29}"/>
    <cellStyle name="Výstup 3 3 3 2 4 2" xfId="43405" xr:uid="{373BDDC6-32FF-483E-AE60-E49B1C6FAC22}"/>
    <cellStyle name="Výstup 3 3 3 2 5" xfId="21477" xr:uid="{02B4D4C4-1D59-426C-9674-536FBEA3BE93}"/>
    <cellStyle name="Výstup 3 3 3 2 5 2" xfId="42615" xr:uid="{C75BEC09-9C5C-42A5-B254-93E9CD878B48}"/>
    <cellStyle name="Výstup 3 3 3 2 6" xfId="31204" xr:uid="{4056286C-1019-423E-9C70-AC5A3E77AAB9}"/>
    <cellStyle name="Výstup 3 3 3 2_LI1" xfId="56446" xr:uid="{5FA0E87F-115E-4EE3-ABFF-2A99E36A8F63}"/>
    <cellStyle name="Výstup 3 3 3 3" xfId="10140" xr:uid="{A281CF8D-C359-44A2-9CA1-021E586708DA}"/>
    <cellStyle name="Výstup 3 3 3 3 2" xfId="19933" xr:uid="{7243D540-E975-4FC7-BEF1-C43D9E0C82EF}"/>
    <cellStyle name="Výstup 3 3 3 3 2 2" xfId="41138" xr:uid="{967A4A7C-60A4-4D4B-A8B7-99FD44F02B12}"/>
    <cellStyle name="Výstup 3 3 3 3 3" xfId="23328" xr:uid="{402061B3-A3FC-45C9-B95C-F126E59901DE}"/>
    <cellStyle name="Výstup 3 3 3 3 3 2" xfId="44403" xr:uid="{DE9F65E6-E347-445F-B16A-3D41A311399F}"/>
    <cellStyle name="Výstup 3 3 3 3 4" xfId="26139" xr:uid="{0C44103C-FFFF-49DF-B762-42EBCE23B1EB}"/>
    <cellStyle name="Výstup 3 3 3 3 4 2" xfId="46779" xr:uid="{71033682-CB4B-4509-B206-DAA885E88BCB}"/>
    <cellStyle name="Výstup 3 3 3 3 5" xfId="32886" xr:uid="{1F7B4F08-8324-45F5-8890-43B094563FDD}"/>
    <cellStyle name="Výstup 3 3 3 3_LI1" xfId="56448" xr:uid="{62BBB1BE-982F-4FFE-89F8-54B329088788}"/>
    <cellStyle name="Výstup 3 3 3 4" xfId="15328" xr:uid="{EA960C51-91AC-4954-BCBB-2231B3194E96}"/>
    <cellStyle name="Výstup 3 3 3 4 2" xfId="36822" xr:uid="{D8FE21CF-5FA1-4D2A-A72F-099209D0AFC2}"/>
    <cellStyle name="Výstup 3 3 3 5" xfId="14890" xr:uid="{303314EB-9CE1-4976-B23F-1FC64031EA82}"/>
    <cellStyle name="Výstup 3 3 3 5 2" xfId="36440" xr:uid="{573D81AB-7640-4908-9978-967505470A2B}"/>
    <cellStyle name="Výstup 3 3 3 6" xfId="29175" xr:uid="{07B13977-C966-44DF-9644-9021D4C731DD}"/>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2 2" xfId="42898" xr:uid="{B717B388-BFE1-492B-8D0B-9C8B3980BFFE}"/>
    <cellStyle name="Výstup 3 3 4 2 2 3" xfId="24761" xr:uid="{56295564-BD59-441D-BADE-E25803749D0E}"/>
    <cellStyle name="Výstup 3 3 4 2 2 3 2" xfId="45773" xr:uid="{51586E67-AE46-4BDF-9EA3-FC6BA888A37A}"/>
    <cellStyle name="Výstup 3 3 4 2 2 4" xfId="27397" xr:uid="{15CEEC04-4F13-4A17-AE2F-209E9AAACAAF}"/>
    <cellStyle name="Výstup 3 3 4 2 2 4 2" xfId="47304" xr:uid="{80F3F54E-8714-411F-BFA2-B2E18133F0B8}"/>
    <cellStyle name="Výstup 3 3 4 2 2 5" xfId="35120" xr:uid="{CA6CE643-D6E2-4978-BFCD-81130E53EE71}"/>
    <cellStyle name="Výstup 3 3 4 2 2_LI1" xfId="56450" xr:uid="{C86AB543-4524-436E-932C-99DE08AE12C0}"/>
    <cellStyle name="Výstup 3 3 4 2 3" xfId="17213" xr:uid="{7A82DF06-EA9A-4411-83FE-A671BF239FCB}"/>
    <cellStyle name="Výstup 3 3 4 2 3 2" xfId="38612" xr:uid="{99EDDC50-F936-4F8E-A9DD-6A462E3EFA76}"/>
    <cellStyle name="Výstup 3 3 4 2 4" xfId="14965" xr:uid="{4DACE567-EA15-48F9-8D4F-F1FA452F36E4}"/>
    <cellStyle name="Výstup 3 3 4 2 4 2" xfId="36507" xr:uid="{62B40AC6-564F-4779-A158-F39A4A6EEC24}"/>
    <cellStyle name="Výstup 3 3 4 2 5" xfId="24593" xr:uid="{4C4E5813-F151-4A10-A18A-4C45A4D805EF}"/>
    <cellStyle name="Výstup 3 3 4 2 5 2" xfId="45635" xr:uid="{93D5D9B2-375A-4BE9-ABE1-865905C1A994}"/>
    <cellStyle name="Výstup 3 3 4 2 6" xfId="31185" xr:uid="{6DD5C067-2E5D-44B0-8647-5094CBF66E74}"/>
    <cellStyle name="Výstup 3 3 4 2_LI1" xfId="56449" xr:uid="{2106C96A-E126-4280-8D1F-92A1D98D22AB}"/>
    <cellStyle name="Výstup 3 3 4 3" xfId="10083" xr:uid="{41D0B03A-F962-473E-8783-FD2631F7F1F2}"/>
    <cellStyle name="Výstup 3 3 4 3 2" xfId="19879" xr:uid="{698D8D3E-13E4-4022-9F2E-995EDA9864D2}"/>
    <cellStyle name="Výstup 3 3 4 3 2 2" xfId="41084" xr:uid="{46AC323E-2ACA-4428-B680-9B74949580AE}"/>
    <cellStyle name="Výstup 3 3 4 3 3" xfId="23281" xr:uid="{BA01BF27-D339-46E3-A74C-77D837500923}"/>
    <cellStyle name="Výstup 3 3 4 3 3 2" xfId="44356" xr:uid="{AFBDBCBF-60ED-4E0C-960C-A99E6C9C96F6}"/>
    <cellStyle name="Výstup 3 3 4 3 4" xfId="26092" xr:uid="{C6D27695-34CD-4BD7-BF98-7B7FB54E859B}"/>
    <cellStyle name="Výstup 3 3 4 3 4 2" xfId="46760" xr:uid="{BB3E7F95-8ECF-48FB-806E-0AC8505807BB}"/>
    <cellStyle name="Výstup 3 3 4 3 5" xfId="32857" xr:uid="{0BDAC418-6564-4E64-BD72-90264CF1C493}"/>
    <cellStyle name="Výstup 3 3 4 3_LI1" xfId="56451" xr:uid="{8CAD2AA8-7CD4-41B3-9F0E-CB6E569A5B1D}"/>
    <cellStyle name="Výstup 3 3 4 4" xfId="15277" xr:uid="{D9922951-F16B-468E-9DF5-FCB3FA0220E0}"/>
    <cellStyle name="Výstup 3 3 4 4 2" xfId="36772" xr:uid="{381ABED6-B015-49D2-91CB-36CCFB58EBB0}"/>
    <cellStyle name="Výstup 3 3 4 5" xfId="21950" xr:uid="{F977E68A-9F61-406B-BBFC-7CEADC41AF3B}"/>
    <cellStyle name="Výstup 3 3 4 5 2" xfId="43055" xr:uid="{671E7529-18B5-4FC4-A21D-225864015228}"/>
    <cellStyle name="Výstup 3 3 4 6" xfId="29156" xr:uid="{0EB877D4-4529-4E1D-B07C-FF4D75DFC059}"/>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2 2" xfId="42001" xr:uid="{25D24E44-3F57-46EF-A822-28C02A4EC0E5}"/>
    <cellStyle name="Výstup 3 3 5 2 3" xfId="24114" xr:uid="{4DE3CC05-62F1-47ED-8018-B52445300FD5}"/>
    <cellStyle name="Výstup 3 3 5 2 3 2" xfId="45177" xr:uid="{CBA1A9A6-DCDD-4EAF-85D2-6881E7A3EE75}"/>
    <cellStyle name="Výstup 3 3 5 2 4" xfId="26884" xr:uid="{9D72074D-1092-4FA8-801B-AA697A9BE49E}"/>
    <cellStyle name="Výstup 3 3 5 2 4 2" xfId="47117" xr:uid="{A041BF56-6B65-4193-9BFB-FB8066AE12C6}"/>
    <cellStyle name="Výstup 3 3 5 2 5" xfId="33636" xr:uid="{A626B2FD-9BA4-4EF3-8493-D397BFEF3ADE}"/>
    <cellStyle name="Výstup 3 3 5 2_LI1" xfId="56453" xr:uid="{DFBD3A2B-56E5-4531-9BB7-4E9827F96FDE}"/>
    <cellStyle name="Výstup 3 3 5 3" xfId="16216" xr:uid="{BD99D5C2-D659-4683-B43C-DAB11D897E51}"/>
    <cellStyle name="Výstup 3 3 5 3 2" xfId="37678" xr:uid="{EA644BD6-9689-47EF-ABB3-2550AB62B17B}"/>
    <cellStyle name="Výstup 3 3 5 4" xfId="16668" xr:uid="{C4951E58-B4AE-4444-AFE3-6311FE6662F5}"/>
    <cellStyle name="Výstup 3 3 5 4 2" xfId="38116" xr:uid="{0194918D-B765-4199-B6FD-1E0E8D1A7EBA}"/>
    <cellStyle name="Výstup 3 3 5 5" xfId="29761" xr:uid="{02535381-931B-4DE6-9B84-35AF2D561FF9}"/>
    <cellStyle name="Výstup 3 3 5_LI1" xfId="56452" xr:uid="{5EEC8821-B33B-4B1B-B00F-CAD20E185A3B}"/>
    <cellStyle name="Výstup 3 3 6" xfId="8782" xr:uid="{CB9C325F-1951-4D54-9758-3BD5EF6DD653}"/>
    <cellStyle name="Výstup 3 3 6 2" xfId="19107" xr:uid="{456CA0F1-A628-48EB-A343-49EBDA6986AF}"/>
    <cellStyle name="Výstup 3 3 6 2 2" xfId="40347" xr:uid="{FCA1173F-A840-45B0-9730-0ED165A7BC87}"/>
    <cellStyle name="Výstup 3 3 6 3" xfId="22722" xr:uid="{BB290CD8-E9AA-48E2-9794-ECB4330FE0EA}"/>
    <cellStyle name="Výstup 3 3 6 3 2" xfId="43814" xr:uid="{BDBB1D2D-7277-4E18-82EC-37EE8F816B32}"/>
    <cellStyle name="Výstup 3 3 6 4" xfId="25618" xr:uid="{812CD4B3-F9BF-47D2-BA16-3CA053FB9C91}"/>
    <cellStyle name="Výstup 3 3 6 4 2" xfId="46591" xr:uid="{1DCEB046-6336-44A7-8C63-18420CA3ADAE}"/>
    <cellStyle name="Výstup 3 3 6 5" xfId="31861" xr:uid="{9F2A8010-DCE6-4D85-922C-0AAF5A980267}"/>
    <cellStyle name="Výstup 3 3 6_LI1" xfId="56454" xr:uid="{77034C83-01D2-47B3-8A48-A991D1E3530D}"/>
    <cellStyle name="Výstup 3 3 7" xfId="14352" xr:uid="{E75E54D0-37EE-4B08-9A14-378215A40F2E}"/>
    <cellStyle name="Výstup 3 3 7 2" xfId="35918" xr:uid="{8B398B85-0746-45AD-8B18-71932F95D8A7}"/>
    <cellStyle name="Výstup 3 3 8" xfId="18842" xr:uid="{CE6A6D91-EC3E-4175-BAE0-4361204F7DB5}"/>
    <cellStyle name="Výstup 3 3 8 2" xfId="40098" xr:uid="{D7AFCD6C-3131-4E4E-A298-AAE34F7212CE}"/>
    <cellStyle name="Výstup 3 3 9" xfId="28236" xr:uid="{BE29A127-9615-4076-B031-1E8E5709A15C}"/>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2 2" xfId="43195" xr:uid="{8D75AA74-36B5-4BCB-BF18-577444EF2B9B}"/>
    <cellStyle name="Výstup 3 4 2 2 2 2 3" xfId="25027" xr:uid="{2599023C-2611-436C-8788-38B7278BD7E9}"/>
    <cellStyle name="Výstup 3 4 2 2 2 2 3 2" xfId="46037" xr:uid="{118A6E6C-EDFF-409F-B500-0E8312D8C6F4}"/>
    <cellStyle name="Výstup 3 4 2 2 2 2 4" xfId="27654" xr:uid="{4FE55B75-6F89-45AB-81AD-418D390866DD}"/>
    <cellStyle name="Výstup 3 4 2 2 2 2 4 2" xfId="47429" xr:uid="{5681753B-9433-4F90-B864-19560DFCDF49}"/>
    <cellStyle name="Výstup 3 4 2 2 2 2 5" xfId="35367" xr:uid="{75DE2803-7C94-41A3-A63B-7437814B9F45}"/>
    <cellStyle name="Výstup 3 4 2 2 2 2_LI1" xfId="56456" xr:uid="{1337B05D-C8E4-4D10-BF42-5425C6D36620}"/>
    <cellStyle name="Výstup 3 4 2 2 2 3" xfId="17517" xr:uid="{5135F218-14C9-4524-91A0-0F09067BD03F}"/>
    <cellStyle name="Výstup 3 4 2 2 2 3 2" xfId="38907" xr:uid="{303A3F07-9DBF-4781-AA61-43C29FE19643}"/>
    <cellStyle name="Výstup 3 4 2 2 2 4" xfId="14952" xr:uid="{D40852D7-6FD5-4CD5-9CB2-0EE2DC64FA5D}"/>
    <cellStyle name="Výstup 3 4 2 2 2 4 2" xfId="36494" xr:uid="{E7517116-598D-4957-ADE0-D331F519B08C}"/>
    <cellStyle name="Výstup 3 4 2 2 2 5" xfId="24612" xr:uid="{B9CFBFC2-3920-4A10-B3ED-379512A637B8}"/>
    <cellStyle name="Výstup 3 4 2 2 2 5 2" xfId="45647" xr:uid="{8C75A1F6-8970-4C94-A8DC-910214864680}"/>
    <cellStyle name="Výstup 3 4 2 2 2 6" xfId="31368" xr:uid="{3932C1D2-0186-4AAF-AB4D-FE9E2EAC5A27}"/>
    <cellStyle name="Výstup 3 4 2 2 2_LI1" xfId="56455" xr:uid="{33456216-3B2B-4664-99E6-C486FF645106}"/>
    <cellStyle name="Výstup 3 4 2 2 3" xfId="10462" xr:uid="{86261F99-DCAA-469F-8B74-50F19117EDE3}"/>
    <cellStyle name="Výstup 3 4 2 2 3 2" xfId="20179" xr:uid="{AB19B098-24EB-487A-9AFD-FB2731271A1E}"/>
    <cellStyle name="Výstup 3 4 2 2 3 2 2" xfId="41379" xr:uid="{35B4D72F-746B-47FD-A6F8-BCA5F3360E03}"/>
    <cellStyle name="Výstup 3 4 2 2 3 3" xfId="23548" xr:uid="{6431DE0C-9A74-4A8B-8B9E-22A3C77C88DE}"/>
    <cellStyle name="Výstup 3 4 2 2 3 3 2" xfId="44620" xr:uid="{4C0E8BC5-2FCC-44A8-B5C2-6BF061E487DA}"/>
    <cellStyle name="Výstup 3 4 2 2 3 4" xfId="26349" xr:uid="{17F1FF49-2D3D-424A-9891-EF27A5408C1B}"/>
    <cellStyle name="Výstup 3 4 2 2 3 4 2" xfId="46885" xr:uid="{DCF62616-A18C-4805-80AD-823DE37FB52C}"/>
    <cellStyle name="Výstup 3 4 2 2 3 5" xfId="33104" xr:uid="{2EA5C963-405F-4D1B-9312-4E4DFFB403EB}"/>
    <cellStyle name="Výstup 3 4 2 2 3_LI1" xfId="56457" xr:uid="{2253B8ED-3C97-48DE-997F-D182BE9BD0DE}"/>
    <cellStyle name="Výstup 3 4 2 2 4" xfId="15576" xr:uid="{D4C57D29-E171-47FA-8609-54CDCD0760D8}"/>
    <cellStyle name="Výstup 3 4 2 2 4 2" xfId="37061" xr:uid="{0D1A7A4C-BF7B-4063-944D-CB5A6F7DFFF8}"/>
    <cellStyle name="Výstup 3 4 2 2 5" xfId="15557" xr:uid="{E379B081-115F-4701-81FC-6A191052E65B}"/>
    <cellStyle name="Výstup 3 4 2 2 5 2" xfId="37044" xr:uid="{B37D768C-0F9A-4F02-AF13-C0D7A963C362}"/>
    <cellStyle name="Výstup 3 4 2 2 6" xfId="29339" xr:uid="{38D8AA1C-0DE1-40E0-864C-5716218A125C}"/>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2 2" xfId="43643" xr:uid="{F21C250D-2A8C-4D3B-A8EB-8BE2057E8955}"/>
    <cellStyle name="Výstup 3 4 2 3 2 2 3" xfId="25408" xr:uid="{E366CC3B-056E-4F4E-A985-78A26DCF44A5}"/>
    <cellStyle name="Výstup 3 4 2 3 2 2 3 2" xfId="46406" xr:uid="{CAA20F75-93F9-465B-9BFD-A3CF8EB0059F}"/>
    <cellStyle name="Výstup 3 4 2 3 2 2 4" xfId="28005" xr:uid="{4E0DCFC4-2E3D-4075-8860-14A845603BAB}"/>
    <cellStyle name="Výstup 3 4 2 3 2 2 4 2" xfId="47588" xr:uid="{8549465D-BD0B-4CDF-89C3-999A6E30A9B5}"/>
    <cellStyle name="Výstup 3 4 2 3 2 2 5" xfId="35811" xr:uid="{A3838C7F-6BA5-4251-A02B-E4CCFA84FA6E}"/>
    <cellStyle name="Výstup 3 4 2 3 2 2_LI1" xfId="56459" xr:uid="{E640825F-ECBC-44D8-9989-46852BF244E6}"/>
    <cellStyle name="Výstup 3 4 2 3 2 3" xfId="17963" xr:uid="{B94B1EAF-0A3C-4695-A11A-FD72C86A02B1}"/>
    <cellStyle name="Výstup 3 4 2 3 2 3 2" xfId="39342" xr:uid="{052F2B20-0C85-4D0C-A8DC-38B3EF173BDE}"/>
    <cellStyle name="Výstup 3 4 2 3 2 4" xfId="20319" xr:uid="{549413E7-634E-4A44-888A-044EFAEE2DBE}"/>
    <cellStyle name="Výstup 3 4 2 3 2 4 2" xfId="41515" xr:uid="{4F6C4A63-5557-47ED-B940-433DAF34F9F9}"/>
    <cellStyle name="Výstup 3 4 2 3 2 5" xfId="20417" xr:uid="{6976BEAB-705B-4060-8603-8581E69A118C}"/>
    <cellStyle name="Výstup 3 4 2 3 2 5 2" xfId="41595" xr:uid="{69418FA9-90F5-43FC-B4FA-2C9F3BD97866}"/>
    <cellStyle name="Výstup 3 4 2 3 2 6" xfId="31732" xr:uid="{C1EF4E76-30FF-4644-89D2-EB0A8540E3D5}"/>
    <cellStyle name="Výstup 3 4 2 3 2_LI1" xfId="56458" xr:uid="{8DE0357A-014C-4106-9E6A-59E2F844547E}"/>
    <cellStyle name="Výstup 3 4 2 3 3" xfId="11097" xr:uid="{698E369A-BA8C-47F1-91AC-C0D98E025C78}"/>
    <cellStyle name="Výstup 3 4 2 3 3 2" xfId="20639" xr:uid="{E6C5DF87-6186-4298-8083-8FF9FA354608}"/>
    <cellStyle name="Výstup 3 4 2 3 3 2 2" xfId="41815" xr:uid="{5144F944-D832-40D4-B219-2B269A533FBB}"/>
    <cellStyle name="Výstup 3 4 2 3 3 3" xfId="23925" xr:uid="{28BCA27F-0C06-4C26-B25A-2BC30B4FA6B7}"/>
    <cellStyle name="Výstup 3 4 2 3 3 3 2" xfId="44988" xr:uid="{5923CB15-971B-4C47-AD3C-7C9E9EA8E37C}"/>
    <cellStyle name="Výstup 3 4 2 3 3 4" xfId="26699" xr:uid="{51CB0588-00AB-4572-8512-1DE35A52D8FB}"/>
    <cellStyle name="Výstup 3 4 2 3 3 4 2" xfId="47043" xr:uid="{AB60E326-5E82-41AD-8581-A10667C3D02A}"/>
    <cellStyle name="Výstup 3 4 2 3 3 5" xfId="33547" xr:uid="{FDE93D34-494E-4060-A767-4F549B111915}"/>
    <cellStyle name="Výstup 3 4 2 3 3_LI1" xfId="56460" xr:uid="{B1FC6255-3E3C-4E29-9DE1-5D2AB8664A24}"/>
    <cellStyle name="Výstup 3 4 2 3 4" xfId="16024" xr:uid="{EE34247B-4B65-4C3A-A0AA-0545EFDEBE04}"/>
    <cellStyle name="Výstup 3 4 2 3 4 2" xfId="37488" xr:uid="{81474D66-A476-4DD7-BE4F-B8BCE3E79226}"/>
    <cellStyle name="Výstup 3 4 2 3 5" xfId="18332" xr:uid="{BD609C32-1A41-4302-8F64-D79FE06CF86F}"/>
    <cellStyle name="Výstup 3 4 2 3 5 2" xfId="39685" xr:uid="{C1F23671-2EC8-4E93-80EB-73F6D9359BC4}"/>
    <cellStyle name="Výstup 3 4 2 3 6" xfId="29703" xr:uid="{52D735FF-7254-4AD5-99AF-CCA3679CFB41}"/>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2 2" xfId="42242" xr:uid="{1DA771D7-3208-4AFB-A460-BFE549ED881C}"/>
    <cellStyle name="Výstup 3 4 2 4 2 3" xfId="24324" xr:uid="{957418CA-177A-45CF-AEF5-94D24894F6B2}"/>
    <cellStyle name="Výstup 3 4 2 4 2 3 2" xfId="45385" xr:uid="{BED5BC41-BA54-4CE7-81CC-460F4344CC91}"/>
    <cellStyle name="Výstup 3 4 2 4 2 4" xfId="27086" xr:uid="{A5B0A696-347D-4311-BCA0-899E438F5C22}"/>
    <cellStyle name="Výstup 3 4 2 4 2 4 2" xfId="47217" xr:uid="{2CAF5DDC-F369-4D78-ABF3-18AB0562D735}"/>
    <cellStyle name="Výstup 3 4 2 4 2 5" xfId="33854" xr:uid="{0FDBFE21-0952-4E74-BA76-DE27B5106FE3}"/>
    <cellStyle name="Výstup 3 4 2 4 2_LI1" xfId="56462" xr:uid="{FD0612F9-A1D2-40EB-929A-557316B02BC9}"/>
    <cellStyle name="Výstup 3 4 2 4 3" xfId="16467" xr:uid="{7523D227-E247-40BA-89E6-496A28576DBD}"/>
    <cellStyle name="Výstup 3 4 2 4 3 2" xfId="37922" xr:uid="{C40D24B6-6E6F-4D54-A685-EAFF9FC59B79}"/>
    <cellStyle name="Výstup 3 4 2 4 4" xfId="14998" xr:uid="{6375A694-B6A3-4F72-A4FA-3903065DE6ED}"/>
    <cellStyle name="Výstup 3 4 2 4 4 2" xfId="36534" xr:uid="{1043171D-117C-4058-8DC7-154FB703C5EE}"/>
    <cellStyle name="Výstup 3 4 2 4 5" xfId="29931" xr:uid="{ED7A9B0A-9F77-42D8-B76A-2C2AEBE54F55}"/>
    <cellStyle name="Výstup 3 4 2 4_LI1" xfId="56461" xr:uid="{8F49AC6C-E69C-45A4-9E5E-6EF0806FDBB2}"/>
    <cellStyle name="Výstup 3 4 2 5" xfId="9134" xr:uid="{73990981-E13E-449F-AE2D-A67071A83BB9}"/>
    <cellStyle name="Výstup 3 4 2 5 2" xfId="19394" xr:uid="{C8A30591-F492-49C6-B313-CCD6AFA4F1C0}"/>
    <cellStyle name="Výstup 3 4 2 5 2 2" xfId="40629" xr:uid="{78ABA8EF-32AF-43E9-BD53-DA830FAADEF5}"/>
    <cellStyle name="Výstup 3 4 2 5 3" xfId="22972" xr:uid="{9048E21F-834C-48E7-BD3D-2C062A3DF750}"/>
    <cellStyle name="Výstup 3 4 2 5 3 2" xfId="44061" xr:uid="{A2160F96-E4AD-4C25-8BE6-102AF6F46434}"/>
    <cellStyle name="Výstup 3 4 2 5 4" xfId="25856" xr:uid="{4CC6C612-8A35-453B-9CD7-CD1EAD2D4513}"/>
    <cellStyle name="Výstup 3 4 2 5 4 2" xfId="46691" xr:uid="{C46E3811-F6AF-44DA-82B4-9B813B103017}"/>
    <cellStyle name="Výstup 3 4 2 5 5" xfId="32075" xr:uid="{E9E59380-E790-42E6-86A4-A6FA32D5F119}"/>
    <cellStyle name="Výstup 3 4 2 5_LI1" xfId="56463" xr:uid="{FA5F4D5C-06D2-4AB2-9D9F-54C279230153}"/>
    <cellStyle name="Výstup 3 4 2 6" xfId="14639" xr:uid="{A0BF4125-7692-4D13-B15C-66602AF3BC12}"/>
    <cellStyle name="Výstup 3 4 2 6 2" xfId="36201" xr:uid="{EB3CD272-3314-46E6-8D56-4396B8E368E3}"/>
    <cellStyle name="Výstup 3 4 2 7" xfId="18595" xr:uid="{76AB4E66-067C-4298-BD28-CFF1AA76C887}"/>
    <cellStyle name="Výstup 3 4 2 7 2" xfId="39905" xr:uid="{EF61F30D-5B7E-476F-9BBF-3B25C1178980}"/>
    <cellStyle name="Výstup 3 4 2 8" xfId="28399" xr:uid="{78630B21-77E2-4039-9C16-5FA75F76FC39}"/>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2 2" xfId="42987" xr:uid="{B7576863-1D35-4B54-82D4-CCF6E3C16D8B}"/>
    <cellStyle name="Výstup 3 4 3 2 2 3" xfId="24840" xr:uid="{A8DBAC50-5DBE-4463-BC98-78EB9F6BF332}"/>
    <cellStyle name="Výstup 3 4 3 2 2 3 2" xfId="45852" xr:uid="{567B762D-AA4A-4D56-BC23-4B472422DF10}"/>
    <cellStyle name="Výstup 3 4 3 2 2 4" xfId="27476" xr:uid="{23AF5A53-4A0D-4E1B-8E6D-15BB48E3FD20}"/>
    <cellStyle name="Výstup 3 4 3 2 2 4 2" xfId="47338" xr:uid="{309C3F16-2154-47E2-AC58-8A24E05037F5}"/>
    <cellStyle name="Výstup 3 4 3 2 2 5" xfId="35182" xr:uid="{F13C4101-6F7B-4581-8FA9-7E4B8F4ADF4F}"/>
    <cellStyle name="Výstup 3 4 3 2 2_LI1" xfId="56465" xr:uid="{3914492B-7609-44C1-89D3-759F2AE5F84C}"/>
    <cellStyle name="Výstup 3 4 3 2 3" xfId="17304" xr:uid="{549FCB72-41F2-4B1A-849B-B32DD6E0E742}"/>
    <cellStyle name="Výstup 3 4 3 2 3 2" xfId="38701" xr:uid="{CEED9C72-7EB7-4469-82A8-7966A7E0EB12}"/>
    <cellStyle name="Výstup 3 4 3 2 4" xfId="18215" xr:uid="{FBA83870-D792-4957-8635-911447501467}"/>
    <cellStyle name="Výstup 3 4 3 2 4 2" xfId="39590" xr:uid="{DB31B020-F3E5-4329-A3C4-796793CABD9B}"/>
    <cellStyle name="Výstup 3 4 3 2 5" xfId="25030" xr:uid="{2A0B3055-C04D-4F00-B7F2-A5AB75831BCE}"/>
    <cellStyle name="Výstup 3 4 3 2 5 2" xfId="46040" xr:uid="{3372607C-6CA4-4B94-AB1D-9B21FC3D350F}"/>
    <cellStyle name="Výstup 3 4 3 2 6" xfId="31229" xr:uid="{E9025454-B044-41D1-AA9E-409F261D2817}"/>
    <cellStyle name="Výstup 3 4 3 2_LI1" xfId="56464" xr:uid="{A317AA15-3A1D-4456-A8D1-24491033A05E}"/>
    <cellStyle name="Výstup 3 4 3 3" xfId="10190" xr:uid="{1E9C91E5-9C8B-43E7-AB5F-97EEB46842DD}"/>
    <cellStyle name="Výstup 3 4 3 3 2" xfId="19970" xr:uid="{5CCFFE5C-739D-4861-B810-FB167D6B7F64}"/>
    <cellStyle name="Výstup 3 4 3 3 2 2" xfId="41174" xr:uid="{076F22FB-2873-499C-BDED-960477B8B477}"/>
    <cellStyle name="Výstup 3 4 3 3 3" xfId="23362" xr:uid="{EA91AD6C-35E2-4D82-800C-9ED5A876277E}"/>
    <cellStyle name="Výstup 3 4 3 3 3 2" xfId="44436" xr:uid="{232A9FCC-C0ED-474B-BF61-1883B81F0975}"/>
    <cellStyle name="Výstup 3 4 3 3 4" xfId="26171" xr:uid="{7F5EDFED-E5A1-47F3-8D9A-FAD11E209035}"/>
    <cellStyle name="Výstup 3 4 3 3 4 2" xfId="46794" xr:uid="{2C17FF9B-6D1C-423D-B1E0-211B6641D948}"/>
    <cellStyle name="Výstup 3 4 3 3 5" xfId="32919" xr:uid="{51002D8F-C08A-4F20-B085-60DE11902F0A}"/>
    <cellStyle name="Výstup 3 4 3 3_LI1" xfId="56466" xr:uid="{16496F29-730C-440F-A6F8-CFA7CBCF4FB5}"/>
    <cellStyle name="Výstup 3 4 3 4" xfId="15365" xr:uid="{213406F6-5EDF-443C-B7AF-81673250C8F4}"/>
    <cellStyle name="Výstup 3 4 3 4 2" xfId="36856" xr:uid="{290ACC41-63B8-4602-A5D4-2C2069095BA6}"/>
    <cellStyle name="Výstup 3 4 3 5" xfId="15592" xr:uid="{ABA88901-93C1-45C3-88DA-B12F416F3DA4}"/>
    <cellStyle name="Výstup 3 4 3 5 2" xfId="37074" xr:uid="{42D6991A-C646-4487-B3E9-02CFA03E0EE2}"/>
    <cellStyle name="Výstup 3 4 3 6" xfId="29200" xr:uid="{385E122F-DAF8-42FE-9D8C-853FA11FC5C5}"/>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2 2" xfId="43439" xr:uid="{1D221501-6492-4653-921C-5A2D9E89CB66}"/>
    <cellStyle name="Výstup 3 4 4 2 2 3" xfId="25204" xr:uid="{C9278B90-94EA-425E-A189-5831F23DA0D2}"/>
    <cellStyle name="Výstup 3 4 4 2 2 3 2" xfId="46203" xr:uid="{E19ABAA8-F08E-4310-A393-53AB33CFBE29}"/>
    <cellStyle name="Výstup 3 4 4 2 2 4" xfId="27801" xr:uid="{CF302AE0-1227-430D-AEFD-B974ECFB991C}"/>
    <cellStyle name="Výstup 3 4 4 2 2 4 2" xfId="47501" xr:uid="{2B8A9211-9B05-463C-89AB-411952267BA9}"/>
    <cellStyle name="Výstup 3 4 4 2 2 5" xfId="35724" xr:uid="{0D5CE9BB-E7AD-4553-B1D6-9DE537BC0254}"/>
    <cellStyle name="Výstup 3 4 4 2 2_LI1" xfId="56468" xr:uid="{67B51223-BD02-41AE-8083-50683120CC6C}"/>
    <cellStyle name="Výstup 3 4 4 2 3" xfId="17760" xr:uid="{DA1A5E33-B6AD-4111-A2ED-1A6EA92A2EFB}"/>
    <cellStyle name="Výstup 3 4 4 2 3 2" xfId="39139" xr:uid="{C8C4B6BD-A0BB-4C89-A6C6-470D9C88B1C1}"/>
    <cellStyle name="Výstup 3 4 4 2 4" xfId="22156" xr:uid="{BE22E27E-A11B-45AB-8891-1C5F443ECDF0}"/>
    <cellStyle name="Výstup 3 4 4 2 4 2" xfId="43258" xr:uid="{3BD833AB-503F-446A-AE27-A12AB5B6CA17}"/>
    <cellStyle name="Výstup 3 4 4 2 5" xfId="19842" xr:uid="{DDD215A5-D4E0-4ACE-893D-97414A367E72}"/>
    <cellStyle name="Výstup 3 4 4 2 5 2" xfId="41048" xr:uid="{640F8762-9850-4BBE-A9CF-4A3FBAC941AB}"/>
    <cellStyle name="Výstup 3 4 4 2 6" xfId="31689" xr:uid="{2A7F9AE4-D997-420B-B6D6-C60F03370267}"/>
    <cellStyle name="Výstup 3 4 4 2_LI1" xfId="56467" xr:uid="{A4E730F2-1D35-4CBC-BE18-7FAEEC898F28}"/>
    <cellStyle name="Výstup 3 4 4 3" xfId="10893" xr:uid="{B2D970E2-0D89-4B9A-A99D-3817EA4DAF3B}"/>
    <cellStyle name="Výstup 3 4 4 3 2" xfId="20435" xr:uid="{49FD5B8F-9E62-4460-97EB-488DCA07987D}"/>
    <cellStyle name="Výstup 3 4 4 3 2 2" xfId="41611" xr:uid="{36BB675B-747D-4ED2-AE8E-B7AFF48055A2}"/>
    <cellStyle name="Výstup 3 4 4 3 3" xfId="23721" xr:uid="{FCC13018-A77C-4808-8A15-4840ADD0301E}"/>
    <cellStyle name="Výstup 3 4 4 3 3 2" xfId="44784" xr:uid="{B3754DE5-4BCE-4096-A35D-F033E2146C02}"/>
    <cellStyle name="Výstup 3 4 4 3 4" xfId="26495" xr:uid="{B7636040-59FD-43C0-BA62-704A8C1051AA}"/>
    <cellStyle name="Výstup 3 4 4 3 4 2" xfId="46956" xr:uid="{6B6673E9-0000-4BF9-B1D4-EB07ACC3871C}"/>
    <cellStyle name="Výstup 3 4 4 3 5" xfId="33460" xr:uid="{001D54E8-D004-4809-A2C6-946445BD17D1}"/>
    <cellStyle name="Výstup 3 4 4 3_LI1" xfId="56469" xr:uid="{D9ADC835-7F41-43A1-A001-438044D9BFD9}"/>
    <cellStyle name="Výstup 3 4 4 4" xfId="15821" xr:uid="{D28F1F8A-3B34-4F98-97BA-D4AA414146E3}"/>
    <cellStyle name="Výstup 3 4 4 4 2" xfId="37285" xr:uid="{747478E5-89E1-4557-8F2D-6CAA503FDB99}"/>
    <cellStyle name="Výstup 3 4 4 5" xfId="18356" xr:uid="{6C3872B0-9EB7-4D39-A561-6115242AC81E}"/>
    <cellStyle name="Výstup 3 4 4 5 2" xfId="39707" xr:uid="{BC4DDA35-DA86-4E52-A756-03902C32A0F5}"/>
    <cellStyle name="Výstup 3 4 4 6" xfId="29660" xr:uid="{FB3D94D5-5CB9-49C8-9857-8FA131F2B94D}"/>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2 2" xfId="42036" xr:uid="{1658FD43-EBA8-490E-82EF-2430E04D32A4}"/>
    <cellStyle name="Výstup 3 4 5 2 3" xfId="24144" xr:uid="{83D305F7-312E-48EF-9BB6-675AC0843B0E}"/>
    <cellStyle name="Výstup 3 4 5 2 3 2" xfId="45207" xr:uid="{BDCAE077-32E2-4A1A-9555-A7BCC87D6A3B}"/>
    <cellStyle name="Výstup 3 4 5 2 4" xfId="26912" xr:uid="{455E5796-0E3A-47F8-AAE4-1D8D2E164200}"/>
    <cellStyle name="Výstup 3 4 5 2 4 2" xfId="47131" xr:uid="{C661524A-CC16-4E62-8E35-B81FFA181401}"/>
    <cellStyle name="Výstup 3 4 5 2 5" xfId="33670" xr:uid="{D957D148-1788-4F18-8E43-F7DE142B343F}"/>
    <cellStyle name="Výstup 3 4 5 2_LI1" xfId="56471" xr:uid="{D4A03A5B-A369-44A3-8E69-DDE2BF0805CD}"/>
    <cellStyle name="Výstup 3 4 5 3" xfId="16253" xr:uid="{E3D63EDA-2489-4400-B68F-199BDA3F0E0F}"/>
    <cellStyle name="Výstup 3 4 5 3 2" xfId="37714" xr:uid="{F6CFFC5C-1665-4256-A532-A8FE470B4466}"/>
    <cellStyle name="Výstup 3 4 5 4" xfId="21230" xr:uid="{5E9E578F-4CC0-400C-A16C-D968109FF15F}"/>
    <cellStyle name="Výstup 3 4 5 4 2" xfId="42391" xr:uid="{5E942E90-F848-453B-B0F7-B2CF8CFA19E6}"/>
    <cellStyle name="Výstup 3 4 5 5" xfId="29788" xr:uid="{EE956BEE-C2E1-477A-A17B-9C37F7F28CAA}"/>
    <cellStyle name="Výstup 3 4 5_LI1" xfId="56470" xr:uid="{95927177-5B84-4908-AB84-2F24EEB49CF6}"/>
    <cellStyle name="Výstup 3 4 6" xfId="8833" xr:uid="{3897EE24-A3E4-4C73-9C5E-8643E6E631B5}"/>
    <cellStyle name="Výstup 3 4 6 2" xfId="19148" xr:uid="{8E16EF09-CDDC-4669-AB08-31BE5DF957EF}"/>
    <cellStyle name="Výstup 3 4 6 2 2" xfId="40387" xr:uid="{8E025322-8DFA-44B2-899D-5B4F78AF0080}"/>
    <cellStyle name="Výstup 3 4 6 3" xfId="22755" xr:uid="{E552A8D1-3E06-42E5-8B89-9756152846AA}"/>
    <cellStyle name="Výstup 3 4 6 3 2" xfId="43847" xr:uid="{41637FAE-0A0E-4D2E-913B-EDA82FB7B8B4}"/>
    <cellStyle name="Výstup 3 4 6 4" xfId="25649" xr:uid="{A2E73DAF-4D34-4224-9169-0EC7AA6421E5}"/>
    <cellStyle name="Výstup 3 4 6 4 2" xfId="46605" xr:uid="{71BE7330-9DB7-4C54-8BB3-9B8E301A2B6F}"/>
    <cellStyle name="Výstup 3 4 6 5" xfId="31895" xr:uid="{03D6C0A5-8AE5-4CBD-852F-09161FB11C5C}"/>
    <cellStyle name="Výstup 3 4 6_LI1" xfId="56472" xr:uid="{D1667628-8436-4632-BFA8-E92AA8382E4F}"/>
    <cellStyle name="Výstup 3 4 7" xfId="14394" xr:uid="{243F9A9D-C590-43D9-B3D1-AB831B4DA7FE}"/>
    <cellStyle name="Výstup 3 4 7 2" xfId="35959" xr:uid="{A437C993-E6C8-499B-8DB6-207C4153FB8D}"/>
    <cellStyle name="Výstup 3 4 8" xfId="18812" xr:uid="{6ED6C4B7-C4C1-455F-8D37-67C853C293EF}"/>
    <cellStyle name="Výstup 3 4 8 2" xfId="40075" xr:uid="{5E5F2C8B-F476-4542-A741-4B81A08A8F0F}"/>
    <cellStyle name="Výstup 3 4 9" xfId="28262" xr:uid="{BA55D73E-3A0A-4AFF-85BD-A8E148EF80D3}"/>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2 2" xfId="43197" xr:uid="{CD31353E-7252-4729-8ABA-1E8236E97237}"/>
    <cellStyle name="Výstup 3 5 2 2 2 2 3" xfId="25029" xr:uid="{EC137094-BC69-46CE-995B-4A8698CF2CA6}"/>
    <cellStyle name="Výstup 3 5 2 2 2 2 3 2" xfId="46039" xr:uid="{821F5F17-5D45-4854-BAAA-330D149CA44D}"/>
    <cellStyle name="Výstup 3 5 2 2 2 2 4" xfId="27656" xr:uid="{48B7AD41-7110-4FDB-A87D-BEE72D72BE0B}"/>
    <cellStyle name="Výstup 3 5 2 2 2 2 4 2" xfId="47430" xr:uid="{680ACD07-FB27-441C-B230-B7C635903601}"/>
    <cellStyle name="Výstup 3 5 2 2 2 2 5" xfId="35368" xr:uid="{1B6C760C-E178-4D12-A56C-2F63C0BCE0ED}"/>
    <cellStyle name="Výstup 3 5 2 2 2 2_LI1" xfId="56474" xr:uid="{F4493B53-AD01-4295-A7B8-A091DBF00FDB}"/>
    <cellStyle name="Výstup 3 5 2 2 2 3" xfId="17519" xr:uid="{5FE39326-69E8-4592-9D75-9DC271407FB7}"/>
    <cellStyle name="Výstup 3 5 2 2 2 3 2" xfId="38909" xr:uid="{9897CDAA-F5D2-4C63-B312-3414FF10D720}"/>
    <cellStyle name="Výstup 3 5 2 2 2 4" xfId="21497" xr:uid="{01EF5C37-42BF-4745-93F9-6FC365FC4896}"/>
    <cellStyle name="Výstup 3 5 2 2 2 4 2" xfId="42634" xr:uid="{63B3CA5F-0BBC-4CEA-BB67-049D4993B1FE}"/>
    <cellStyle name="Výstup 3 5 2 2 2 5" xfId="24464" xr:uid="{5B272E1C-3565-40C8-8603-F9C6DCBDCF02}"/>
    <cellStyle name="Výstup 3 5 2 2 2 5 2" xfId="45523" xr:uid="{4480D2F1-7293-4C73-9C24-F0CC8C885AD2}"/>
    <cellStyle name="Výstup 3 5 2 2 2 6" xfId="31369" xr:uid="{9AC6B1C9-B462-44F9-99E3-43A2732802EC}"/>
    <cellStyle name="Výstup 3 5 2 2 2_LI1" xfId="56473" xr:uid="{13091D78-5F94-49A5-9960-A6EB385BCF2D}"/>
    <cellStyle name="Výstup 3 5 2 2 3" xfId="10464" xr:uid="{7239A2CF-271B-41B3-8453-E23C3D6391F5}"/>
    <cellStyle name="Výstup 3 5 2 2 3 2" xfId="20181" xr:uid="{85632243-95C6-4119-B3E8-2CAA490182E8}"/>
    <cellStyle name="Výstup 3 5 2 2 3 2 2" xfId="41381" xr:uid="{A228434D-BABC-40E1-9515-F84B9D2BB328}"/>
    <cellStyle name="Výstup 3 5 2 2 3 3" xfId="23550" xr:uid="{EF5DA43B-31F1-4243-9AB3-94BCDDF7DE73}"/>
    <cellStyle name="Výstup 3 5 2 2 3 3 2" xfId="44622" xr:uid="{B8B92433-F63D-4A56-8462-E21C5184A0B2}"/>
    <cellStyle name="Výstup 3 5 2 2 3 4" xfId="26351" xr:uid="{CB99A0F4-36D7-4B25-BA6E-8667A33BE5B2}"/>
    <cellStyle name="Výstup 3 5 2 2 3 4 2" xfId="46886" xr:uid="{6D491A97-2012-49FE-8458-D2EF3FA48357}"/>
    <cellStyle name="Výstup 3 5 2 2 3 5" xfId="33105" xr:uid="{42CECD78-3FFB-4898-90A2-37840C5827A1}"/>
    <cellStyle name="Výstup 3 5 2 2 3_LI1" xfId="56475" xr:uid="{A76FF894-7605-4A4B-9C25-C133CC6D022C}"/>
    <cellStyle name="Výstup 3 5 2 2 4" xfId="15578" xr:uid="{1E63F0F7-5A4E-4379-B9B9-C910474F0349}"/>
    <cellStyle name="Výstup 3 5 2 2 4 2" xfId="37063" xr:uid="{337D494D-3B41-48EA-952D-299C9D8EAB70}"/>
    <cellStyle name="Výstup 3 5 2 2 5" xfId="19738" xr:uid="{9D22464A-52FC-4609-81A6-DE9FF2E5F2ED}"/>
    <cellStyle name="Výstup 3 5 2 2 5 2" xfId="40950" xr:uid="{A157D562-9DF3-431E-B487-9EB1388C9E28}"/>
    <cellStyle name="Výstup 3 5 2 2 6" xfId="29340" xr:uid="{F4761B9F-8631-419B-8F3D-6C21FE6B3F7F}"/>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2 2" xfId="43646" xr:uid="{BC71D4BE-78F4-496D-BF2D-87E324AC7A6F}"/>
    <cellStyle name="Výstup 3 5 2 3 2 2 3" xfId="25411" xr:uid="{070162F6-8357-4C1F-8A22-07BADB165CF1}"/>
    <cellStyle name="Výstup 3 5 2 3 2 2 3 2" xfId="46409" xr:uid="{8C1CEA91-DBD7-4BDB-920D-336DC3C31CFF}"/>
    <cellStyle name="Výstup 3 5 2 3 2 2 4" xfId="28008" xr:uid="{38AF3440-6F06-4271-8026-E4FE1AA6A143}"/>
    <cellStyle name="Výstup 3 5 2 3 2 2 4 2" xfId="47589" xr:uid="{A84873B8-A0F5-4559-8009-9360CB152364}"/>
    <cellStyle name="Výstup 3 5 2 3 2 2 5" xfId="35812" xr:uid="{6099C3C4-E93E-4F39-860E-607C2B012BDC}"/>
    <cellStyle name="Výstup 3 5 2 3 2 2_LI1" xfId="56477" xr:uid="{D25FAC3E-3065-4C23-A628-2558E593B2E2}"/>
    <cellStyle name="Výstup 3 5 2 3 2 3" xfId="17966" xr:uid="{2EE77F5F-6B14-4A43-B060-E37204C870E5}"/>
    <cellStyle name="Výstup 3 5 2 3 2 3 2" xfId="39345" xr:uid="{403E44D1-0E7A-451F-80C0-2D71C248797B}"/>
    <cellStyle name="Výstup 3 5 2 3 2 4" xfId="15714" xr:uid="{D4C58F09-09F5-452E-97AB-A7F8D20F1F8D}"/>
    <cellStyle name="Výstup 3 5 2 3 2 4 2" xfId="37193" xr:uid="{812DABAD-1EA9-4C87-A63B-805290A58EE6}"/>
    <cellStyle name="Výstup 3 5 2 3 2 5" xfId="23248" xr:uid="{5BDFC71B-3B48-47E2-A65A-9B4621512434}"/>
    <cellStyle name="Výstup 3 5 2 3 2 5 2" xfId="44327" xr:uid="{0ED189AE-BDE9-4AAA-8242-2503E3A4B1C3}"/>
    <cellStyle name="Výstup 3 5 2 3 2 6" xfId="31733" xr:uid="{434492A8-FB68-4B1C-8D80-88BFC554D70A}"/>
    <cellStyle name="Výstup 3 5 2 3 2_LI1" xfId="56476" xr:uid="{C0FE1D55-CB8B-4CEF-849B-AF99969109E8}"/>
    <cellStyle name="Výstup 3 5 2 3 3" xfId="11100" xr:uid="{DC360BF1-A132-457E-A4F2-6E55BD30203F}"/>
    <cellStyle name="Výstup 3 5 2 3 3 2" xfId="20642" xr:uid="{D6761FEC-950D-4910-ADBF-267D4A81801B}"/>
    <cellStyle name="Výstup 3 5 2 3 3 2 2" xfId="41818" xr:uid="{9C1036E9-BFF0-4C8D-8892-57944EEFA557}"/>
    <cellStyle name="Výstup 3 5 2 3 3 3" xfId="23928" xr:uid="{8199499C-B67B-4161-AB27-1C72C92F52B0}"/>
    <cellStyle name="Výstup 3 5 2 3 3 3 2" xfId="44991" xr:uid="{D87CABC8-E49C-4E12-9A4C-B119EE1A855C}"/>
    <cellStyle name="Výstup 3 5 2 3 3 4" xfId="26702" xr:uid="{015970CF-BDBB-4C1C-B702-8058C9234069}"/>
    <cellStyle name="Výstup 3 5 2 3 3 4 2" xfId="47044" xr:uid="{F4210E2F-97E1-4C25-8E2E-5566514E5428}"/>
    <cellStyle name="Výstup 3 5 2 3 3 5" xfId="33548" xr:uid="{DB2A1DC1-A734-44E2-B622-6B9DDD94CB91}"/>
    <cellStyle name="Výstup 3 5 2 3 3_LI1" xfId="56478" xr:uid="{988548FB-532A-49B5-9F7A-EC54D6108F00}"/>
    <cellStyle name="Výstup 3 5 2 3 4" xfId="16027" xr:uid="{57B6BC13-9DED-4168-B411-E4E3B032B918}"/>
    <cellStyle name="Výstup 3 5 2 3 4 2" xfId="37491" xr:uid="{D4E7C81C-A545-4CA3-90EC-31935FB7CE0D}"/>
    <cellStyle name="Výstup 3 5 2 3 5" xfId="17081" xr:uid="{DB60E549-C192-4B60-82DC-4D6BFB969B49}"/>
    <cellStyle name="Výstup 3 5 2 3 5 2" xfId="38491" xr:uid="{6B075F8D-667F-41A1-BD3A-DC73370BE306}"/>
    <cellStyle name="Výstup 3 5 2 3 6" xfId="29704" xr:uid="{0B878D7D-92FE-4FE4-BA10-AF71107ABEAB}"/>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2 2" xfId="42244" xr:uid="{77AD7F5A-05D6-4022-8CD7-BA205DDCF13F}"/>
    <cellStyle name="Výstup 3 5 2 4 2 3" xfId="24326" xr:uid="{3A2EBDB9-E68C-43BA-98D8-42069A48344F}"/>
    <cellStyle name="Výstup 3 5 2 4 2 3 2" xfId="45387" xr:uid="{D00B65BE-7905-4B70-B9FB-07E25A5B3E74}"/>
    <cellStyle name="Výstup 3 5 2 4 2 4" xfId="27088" xr:uid="{A4D1AA2B-C569-4775-98DD-63A5A47583A0}"/>
    <cellStyle name="Výstup 3 5 2 4 2 4 2" xfId="47218" xr:uid="{895491A3-C854-4011-A84F-E5CDCB59CCC7}"/>
    <cellStyle name="Výstup 3 5 2 4 2 5" xfId="33855" xr:uid="{B67A3073-C726-49EB-8EF0-EDE4444A2F5F}"/>
    <cellStyle name="Výstup 3 5 2 4 2_LI1" xfId="56480" xr:uid="{A73A00FE-2948-48E8-9AEF-968344187E6F}"/>
    <cellStyle name="Výstup 3 5 2 4 3" xfId="16469" xr:uid="{6FE72C3E-ACF7-42DB-AB46-0E20F7C1C318}"/>
    <cellStyle name="Výstup 3 5 2 4 3 2" xfId="37924" xr:uid="{E4501862-0C49-487B-9F11-7B38BEAD10B8}"/>
    <cellStyle name="Výstup 3 5 2 4 4" xfId="21554" xr:uid="{B6EA8E08-E4A2-40D7-BD7D-0D91D357CF37}"/>
    <cellStyle name="Výstup 3 5 2 4 4 2" xfId="42687" xr:uid="{2CD930B3-1E36-4CD5-AB73-79783D76DA79}"/>
    <cellStyle name="Výstup 3 5 2 4 5" xfId="29932" xr:uid="{D7A8E8A8-1C4B-44D3-A409-C0255A4D8112}"/>
    <cellStyle name="Výstup 3 5 2 4_LI1" xfId="56479" xr:uid="{259AF3E7-93AF-4DED-B77D-40BF12148204}"/>
    <cellStyle name="Výstup 3 5 2 5" xfId="9137" xr:uid="{164EEDB9-F4C2-4F2E-85E0-57D1EC8918B4}"/>
    <cellStyle name="Výstup 3 5 2 5 2" xfId="19397" xr:uid="{0440364F-FE4A-4065-9E1C-52FBCCF613B3}"/>
    <cellStyle name="Výstup 3 5 2 5 2 2" xfId="40632" xr:uid="{A01A4BA1-DC72-43F6-A368-989243508439}"/>
    <cellStyle name="Výstup 3 5 2 5 3" xfId="22975" xr:uid="{D0580788-C9DB-4011-8D73-357C401A2761}"/>
    <cellStyle name="Výstup 3 5 2 5 3 2" xfId="44064" xr:uid="{4ABF61AC-2451-4D47-B839-D894D9EC499F}"/>
    <cellStyle name="Výstup 3 5 2 5 4" xfId="25859" xr:uid="{B87DA156-6844-46EB-8F41-A315296F1095}"/>
    <cellStyle name="Výstup 3 5 2 5 4 2" xfId="46692" xr:uid="{C5D5E9C8-19FA-49FA-86B0-38C2E5E87AA3}"/>
    <cellStyle name="Výstup 3 5 2 5 5" xfId="32076" xr:uid="{36A126D7-92DA-4730-83E9-0D30C6282905}"/>
    <cellStyle name="Výstup 3 5 2 5_LI1" xfId="56481" xr:uid="{D1EAF012-F5F0-44C1-AE94-80405BF257A5}"/>
    <cellStyle name="Výstup 3 5 2 6" xfId="14642" xr:uid="{3A1C3898-67F3-428C-B48D-79F4CA395D09}"/>
    <cellStyle name="Výstup 3 5 2 6 2" xfId="36204" xr:uid="{EE3B7A6D-3AC5-4A60-825B-0DA99DF8330C}"/>
    <cellStyle name="Výstup 3 5 2 7" xfId="18591" xr:uid="{702DF82B-A749-4234-AF31-1BEFC0CC8F73}"/>
    <cellStyle name="Výstup 3 5 2 7 2" xfId="39901" xr:uid="{295F03A4-4FF4-4097-8761-948DA1FB8EEE}"/>
    <cellStyle name="Výstup 3 5 2 8" xfId="28400" xr:uid="{8010AF2B-C0C8-4B57-827A-F09EC60AE64A}"/>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2 2" xfId="42989" xr:uid="{13452CE5-83FC-4D4E-98FE-C96EFE42704B}"/>
    <cellStyle name="Výstup 3 5 3 2 2 3" xfId="24842" xr:uid="{2EA19780-AABD-479F-B195-72612027C299}"/>
    <cellStyle name="Výstup 3 5 3 2 2 3 2" xfId="45854" xr:uid="{2DE621A4-D6B4-4011-94F7-35718722C7A9}"/>
    <cellStyle name="Výstup 3 5 3 2 2 4" xfId="27478" xr:uid="{62A38BB6-E2D1-42B2-BAE3-54CFF11398C2}"/>
    <cellStyle name="Výstup 3 5 3 2 2 4 2" xfId="47339" xr:uid="{7C6E1450-06C2-411B-9086-E16BE9469870}"/>
    <cellStyle name="Výstup 3 5 3 2 2 5" xfId="35183" xr:uid="{6AC99829-83DE-405A-AA82-1FE489781C0E}"/>
    <cellStyle name="Výstup 3 5 3 2 2_LI1" xfId="56483" xr:uid="{8627C02F-9F13-481D-BC6E-3AA5C19E5499}"/>
    <cellStyle name="Výstup 3 5 3 2 3" xfId="17306" xr:uid="{6E353B21-FCEF-4661-94A0-5D665074D23A}"/>
    <cellStyle name="Výstup 3 5 3 2 3 2" xfId="38703" xr:uid="{1FE2BEA5-A8E3-4533-B9A8-E3978C6A849B}"/>
    <cellStyle name="Výstup 3 5 3 2 4" xfId="22096" xr:uid="{D10D7B72-C66E-4240-AFCE-D7F4F8D114B4}"/>
    <cellStyle name="Výstup 3 5 3 2 4 2" xfId="43199" xr:uid="{1C02BF9A-2101-4D73-AB20-C7BE77EA6B58}"/>
    <cellStyle name="Výstup 3 5 3 2 5" xfId="15043" xr:uid="{CB13D3D0-7F50-4812-91D8-7D9332CB2837}"/>
    <cellStyle name="Výstup 3 5 3 2 5 2" xfId="36570" xr:uid="{E3DA3419-B48C-4983-9D31-7E8995F7932F}"/>
    <cellStyle name="Výstup 3 5 3 2 6" xfId="31230" xr:uid="{194C0625-2E68-422D-B512-A100D2EA8FD4}"/>
    <cellStyle name="Výstup 3 5 3 2_LI1" xfId="56482" xr:uid="{FAFF5B63-D330-4D0C-AE63-E82D6D5B5FF0}"/>
    <cellStyle name="Výstup 3 5 3 3" xfId="10192" xr:uid="{5045C8F4-DBED-4179-B91A-01DC82290E64}"/>
    <cellStyle name="Výstup 3 5 3 3 2" xfId="19972" xr:uid="{7A29916B-69CD-4E5E-BE19-70875DCB42A4}"/>
    <cellStyle name="Výstup 3 5 3 3 2 2" xfId="41176" xr:uid="{BC9B48A4-8214-4449-AA6B-640FDD54C4E7}"/>
    <cellStyle name="Výstup 3 5 3 3 3" xfId="23364" xr:uid="{C6A3681E-EE82-4AA9-9457-624C3AA84F2A}"/>
    <cellStyle name="Výstup 3 5 3 3 3 2" xfId="44438" xr:uid="{B9ABEAB5-FC08-4A72-84AB-84304A574B00}"/>
    <cellStyle name="Výstup 3 5 3 3 4" xfId="26173" xr:uid="{2A1B9493-7EAC-4FEE-879A-7DBC5E0A51B8}"/>
    <cellStyle name="Výstup 3 5 3 3 4 2" xfId="46795" xr:uid="{3BE06AA6-5E15-4053-A976-3816853F8511}"/>
    <cellStyle name="Výstup 3 5 3 3 5" xfId="32920" xr:uid="{05AB0C96-F1EC-4317-A5C3-F1CBFF3A06ED}"/>
    <cellStyle name="Výstup 3 5 3 3_LI1" xfId="56484" xr:uid="{14D5C39B-6B7E-40E2-9CE4-BAD0DC6DF801}"/>
    <cellStyle name="Výstup 3 5 3 4" xfId="15367" xr:uid="{83C4471D-E690-4AD7-9FC9-B2C5B6CCFC98}"/>
    <cellStyle name="Výstup 3 5 3 4 2" xfId="36858" xr:uid="{A0035CF3-F508-4390-8F07-905E50D419DE}"/>
    <cellStyle name="Výstup 3 5 3 5" xfId="19756" xr:uid="{1C0A4509-006F-4A41-885E-EC6AA8A0DA7A}"/>
    <cellStyle name="Výstup 3 5 3 5 2" xfId="40967" xr:uid="{E086D56F-3888-4D98-A38C-9618181D522B}"/>
    <cellStyle name="Výstup 3 5 3 6" xfId="29201" xr:uid="{1DFE44B2-E8F2-45C1-AFE2-C84E76E3FB34}"/>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2 2" xfId="43457" xr:uid="{EF702125-2CDA-4BB2-8582-CC94032856E0}"/>
    <cellStyle name="Výstup 3 5 4 2 2 3" xfId="25222" xr:uid="{2D7608CE-F00E-412D-87E4-3A2104886419}"/>
    <cellStyle name="Výstup 3 5 4 2 2 3 2" xfId="46221" xr:uid="{B68C6519-B0C5-42F8-B82F-6776543D7949}"/>
    <cellStyle name="Výstup 3 5 4 2 2 4" xfId="27819" xr:uid="{DFBA545E-920C-457C-9766-D8477439A6D5}"/>
    <cellStyle name="Výstup 3 5 4 2 2 4 2" xfId="47510" xr:uid="{43786328-0D43-4932-ADAE-91CBCD86C46D}"/>
    <cellStyle name="Výstup 3 5 4 2 2 5" xfId="35733" xr:uid="{8F70C280-D794-40DA-98E1-016BE56B8854}"/>
    <cellStyle name="Výstup 3 5 4 2 2_LI1" xfId="56486" xr:uid="{EF6CCD38-C17E-414C-A699-7496C055FDA5}"/>
    <cellStyle name="Výstup 3 5 4 2 3" xfId="17778" xr:uid="{D08100CC-F389-437D-8D49-13F64329B4A7}"/>
    <cellStyle name="Výstup 3 5 4 2 3 2" xfId="39157" xr:uid="{4166D2D5-EFB7-4CF0-87BC-C470F11C70DB}"/>
    <cellStyle name="Výstup 3 5 4 2 4" xfId="15796" xr:uid="{6C4A9BAE-1490-41AC-A322-CEDCDFA1E637}"/>
    <cellStyle name="Výstup 3 5 4 2 4 2" xfId="37263" xr:uid="{649E7A5B-EE1B-474E-96A4-7E3E25109CD5}"/>
    <cellStyle name="Výstup 3 5 4 2 5" xfId="23268" xr:uid="{2CA31EA0-D79C-44A7-9E50-D8E44B9BB1E1}"/>
    <cellStyle name="Výstup 3 5 4 2 5 2" xfId="44344" xr:uid="{56EF3DA6-7567-4CC0-9FB6-34CADA63BB9B}"/>
    <cellStyle name="Výstup 3 5 4 2 6" xfId="31695" xr:uid="{0652A2EE-3F00-4C16-B318-B7EEC5C5C87E}"/>
    <cellStyle name="Výstup 3 5 4 2_LI1" xfId="56485" xr:uid="{98F35D49-F2FC-41FA-89D8-F3542BBB84AA}"/>
    <cellStyle name="Výstup 3 5 4 3" xfId="10911" xr:uid="{2A882BC4-34AE-481B-9E4F-A4F801B2C3B0}"/>
    <cellStyle name="Výstup 3 5 4 3 2" xfId="20453" xr:uid="{BBA2BAAD-A97D-4474-8F4C-35AF40F6254D}"/>
    <cellStyle name="Výstup 3 5 4 3 2 2" xfId="41629" xr:uid="{ED6ED7CD-D27D-4AEF-AA96-8F2C468207CD}"/>
    <cellStyle name="Výstup 3 5 4 3 3" xfId="23739" xr:uid="{70062690-408C-4E7B-9DE1-98DA426989E5}"/>
    <cellStyle name="Výstup 3 5 4 3 3 2" xfId="44802" xr:uid="{A8F0D07C-9B26-470D-9C17-6A1DD041D7C2}"/>
    <cellStyle name="Výstup 3 5 4 3 4" xfId="26513" xr:uid="{8DD50C14-B685-4D8E-9563-E7D6E645D837}"/>
    <cellStyle name="Výstup 3 5 4 3 4 2" xfId="46965" xr:uid="{84732BFC-FD04-425B-A970-39D2CDC94D2F}"/>
    <cellStyle name="Výstup 3 5 4 3 5" xfId="33469" xr:uid="{18A3D0C7-039C-46C3-BBE3-902C3ADB9021}"/>
    <cellStyle name="Výstup 3 5 4 3_LI1" xfId="56487" xr:uid="{81AF1BD6-08CC-4563-8C54-D4054FE1DAF7}"/>
    <cellStyle name="Výstup 3 5 4 4" xfId="15839" xr:uid="{7F423C03-1828-4D59-8EEA-45BF1BABCA6C}"/>
    <cellStyle name="Výstup 3 5 4 4 2" xfId="37303" xr:uid="{20D49A29-A281-4C33-8934-8222159529E1}"/>
    <cellStyle name="Výstup 3 5 4 5" xfId="21766" xr:uid="{CED43CFF-A8E4-41DD-8BA5-7EBB079231E2}"/>
    <cellStyle name="Výstup 3 5 4 5 2" xfId="42877" xr:uid="{2A9F8086-42E9-43BF-AA7C-DD7D66488CE2}"/>
    <cellStyle name="Výstup 3 5 4 6" xfId="29666" xr:uid="{3D2B0874-02AF-4D1E-A2E4-2CFF14DA5FCD}"/>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2 2" xfId="42039" xr:uid="{13C2D84D-79E6-4E2A-B467-8520F9149CFF}"/>
    <cellStyle name="Výstup 3 5 5 2 3" xfId="24147" xr:uid="{7FE30ADF-30E3-4D3F-9DB7-E256CCD5C55E}"/>
    <cellStyle name="Výstup 3 5 5 2 3 2" xfId="45210" xr:uid="{EDF6DE88-CE6C-4A23-AC83-6B9A12CC5539}"/>
    <cellStyle name="Výstup 3 5 5 2 4" xfId="26915" xr:uid="{6E079540-9242-4105-92BA-EBD018788901}"/>
    <cellStyle name="Výstup 3 5 5 2 4 2" xfId="47132" xr:uid="{D6A99F9D-C6CB-4C19-9405-E7CC87BE06D5}"/>
    <cellStyle name="Výstup 3 5 5 2 5" xfId="33671" xr:uid="{454BDC7E-DA8F-4371-9F37-9702C847CA20}"/>
    <cellStyle name="Výstup 3 5 5 2_LI1" xfId="56489" xr:uid="{2F8A5CBF-51D3-4EFF-B14A-B782EC2D53B3}"/>
    <cellStyle name="Výstup 3 5 5 3" xfId="16256" xr:uid="{A28679A8-C73F-4DFC-95D5-A49181F99056}"/>
    <cellStyle name="Výstup 3 5 5 3 2" xfId="37717" xr:uid="{9F8B8691-EF7E-4477-880B-D4460E3CB16E}"/>
    <cellStyle name="Výstup 3 5 5 4" xfId="20333" xr:uid="{FEC50737-5B93-4D75-8A31-DE9916574C95}"/>
    <cellStyle name="Výstup 3 5 5 4 2" xfId="41529" xr:uid="{81FFE4F1-84A7-4329-94C9-A64B33AE87ED}"/>
    <cellStyle name="Výstup 3 5 5 5" xfId="29789" xr:uid="{2A41DB3C-E2D5-42A6-BBD5-11C957441B73}"/>
    <cellStyle name="Výstup 3 5 5_LI1" xfId="56488" xr:uid="{8BE46D86-BF3F-471A-B542-4A499B9988D5}"/>
    <cellStyle name="Výstup 3 5 6" xfId="8836" xr:uid="{F0764CA5-E626-4E05-9E20-4B3965B36E91}"/>
    <cellStyle name="Výstup 3 5 6 2" xfId="19151" xr:uid="{FAD3B4EF-2A10-4A40-BA1C-E9B5819A5A46}"/>
    <cellStyle name="Výstup 3 5 6 2 2" xfId="40390" xr:uid="{EE576BFA-5BEC-44C6-BC60-C8D60E91C967}"/>
    <cellStyle name="Výstup 3 5 6 3" xfId="22758" xr:uid="{424D7E23-B312-4DFA-A3E8-099C47E6B421}"/>
    <cellStyle name="Výstup 3 5 6 3 2" xfId="43850" xr:uid="{B0CA9E41-5173-4153-8A59-A52600402185}"/>
    <cellStyle name="Výstup 3 5 6 4" xfId="25652" xr:uid="{70B21E80-3EEA-40BC-9898-E6AF55E7D35F}"/>
    <cellStyle name="Výstup 3 5 6 4 2" xfId="46606" xr:uid="{4F8B42FF-A814-458E-B7BE-00C5B6A17C20}"/>
    <cellStyle name="Výstup 3 5 6 5" xfId="31896" xr:uid="{EA382EAF-29FE-41F4-95E3-2FBAFADB8AB2}"/>
    <cellStyle name="Výstup 3 5 6_LI1" xfId="56490" xr:uid="{B2239573-3005-4390-A738-20B9A59F50D4}"/>
    <cellStyle name="Výstup 3 5 7" xfId="14397" xr:uid="{F35B204E-3912-41BC-A079-682A3BEEB6E3}"/>
    <cellStyle name="Výstup 3 5 7 2" xfId="35962" xr:uid="{C129EEF5-5E03-4724-8C37-12309C002142}"/>
    <cellStyle name="Výstup 3 5 8" xfId="18808" xr:uid="{78577F4B-ED9C-4B74-9F2E-5CBB9EB1FE9F}"/>
    <cellStyle name="Výstup 3 5 8 2" xfId="40072" xr:uid="{93116E24-11F3-4B0C-AA2A-36918729562C}"/>
    <cellStyle name="Výstup 3 5 9" xfId="28263" xr:uid="{1F15676B-3D66-4DFD-AE3C-B291E10AAF9E}"/>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2 2" xfId="43202" xr:uid="{6ECCB115-5689-4CDC-BFF1-4A58727E8931}"/>
    <cellStyle name="Výstup 3 6 2 2 2 2 3" xfId="25032" xr:uid="{6C6614FC-14FB-4E31-AEDC-3EBA3435F5B1}"/>
    <cellStyle name="Výstup 3 6 2 2 2 2 3 2" xfId="46042" xr:uid="{4F0C083B-B9F5-46B5-8563-D055BB1E38CE}"/>
    <cellStyle name="Výstup 3 6 2 2 2 2 4" xfId="27658" xr:uid="{7506C688-DFAA-4652-B559-0BC370287AD4}"/>
    <cellStyle name="Výstup 3 6 2 2 2 2 4 2" xfId="47432" xr:uid="{B15D0291-DF98-46F1-978A-2066BFEE05A3}"/>
    <cellStyle name="Výstup 3 6 2 2 2 2 5" xfId="35376" xr:uid="{40F3E627-377E-4283-AA8B-2EF8DDBE8586}"/>
    <cellStyle name="Výstup 3 6 2 2 2 2_LI1" xfId="56492" xr:uid="{8C115BD1-9EB4-4979-87F7-F807B5FB7CE3}"/>
    <cellStyle name="Výstup 3 6 2 2 2 3" xfId="17523" xr:uid="{1A3DF5C7-D041-4A3D-A65A-5BFF2337ED82}"/>
    <cellStyle name="Výstup 3 6 2 2 2 3 2" xfId="38913" xr:uid="{68872452-ADDF-49C5-9F12-38248BA33F0E}"/>
    <cellStyle name="Výstup 3 6 2 2 2 4" xfId="15737" xr:uid="{86EF6A9F-0ECE-4540-8C7A-06BB90A9CBC7}"/>
    <cellStyle name="Výstup 3 6 2 2 2 4 2" xfId="37216" xr:uid="{433B81E8-3051-4180-BFC5-80206B1D3D18}"/>
    <cellStyle name="Výstup 3 6 2 2 2 5" xfId="23256" xr:uid="{4A37876B-B149-42BD-8112-5D346BAAA34B}"/>
    <cellStyle name="Výstup 3 6 2 2 2 5 2" xfId="44334" xr:uid="{1FFEC69E-94C4-47F3-ADD3-716764BADA7D}"/>
    <cellStyle name="Výstup 3 6 2 2 2 6" xfId="31376" xr:uid="{23FE9C94-FF10-457C-B5DE-8078DB08164D}"/>
    <cellStyle name="Výstup 3 6 2 2 2_LI1" xfId="56491" xr:uid="{65C285D6-ECD3-44B1-9314-FDAD09471AF6}"/>
    <cellStyle name="Výstup 3 6 2 2 3" xfId="10472" xr:uid="{B4D5DC1F-30B2-46DE-8C64-9454637F6D6E}"/>
    <cellStyle name="Výstup 3 6 2 2 3 2" xfId="20186" xr:uid="{88F593D6-D041-4678-9AD0-8AB7DC7E8B31}"/>
    <cellStyle name="Výstup 3 6 2 2 3 2 2" xfId="41386" xr:uid="{962EB377-595D-4C93-BEA1-2EB95F62F6E3}"/>
    <cellStyle name="Výstup 3 6 2 2 3 3" xfId="23553" xr:uid="{84C188EF-90A0-4872-9619-E0A088DDDAB2}"/>
    <cellStyle name="Výstup 3 6 2 2 3 3 2" xfId="44624" xr:uid="{1801698B-0F67-4CC6-B2E1-575C4AD60023}"/>
    <cellStyle name="Výstup 3 6 2 2 3 4" xfId="26353" xr:uid="{618F4C38-8AA3-4963-BFF2-75FD510B2B0C}"/>
    <cellStyle name="Výstup 3 6 2 2 3 4 2" xfId="46888" xr:uid="{5DC7287D-EFB7-49FF-9CDD-FAF2FAAA55F9}"/>
    <cellStyle name="Výstup 3 6 2 2 3 5" xfId="33113" xr:uid="{6B196033-A36D-4787-B92B-1BC5740FB4B1}"/>
    <cellStyle name="Výstup 3 6 2 2 3_LI1" xfId="56493" xr:uid="{9AF401CE-2FF4-4C09-A35C-58D2738F42BE}"/>
    <cellStyle name="Výstup 3 6 2 2 4" xfId="15583" xr:uid="{6C57F737-80B2-456A-8527-D9362597BD9D}"/>
    <cellStyle name="Výstup 3 6 2 2 4 2" xfId="37066" xr:uid="{72896F4B-D796-46AB-808B-F2AC454A4C0D}"/>
    <cellStyle name="Výstup 3 6 2 2 5" xfId="21292" xr:uid="{4796D105-3ED7-44E6-A0F2-661C35587FA4}"/>
    <cellStyle name="Výstup 3 6 2 2 5 2" xfId="42446" xr:uid="{3579B8FD-1B6C-41A9-A469-5662A0EA5F0E}"/>
    <cellStyle name="Výstup 3 6 2 2 6" xfId="29347" xr:uid="{E257CE5E-E376-4C12-B9EB-117C67775545}"/>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2 2" xfId="43649" xr:uid="{C109D9D9-B7A3-4F8A-9614-89E7BB8899FA}"/>
    <cellStyle name="Výstup 3 6 2 3 2 2 3" xfId="25414" xr:uid="{44CA20DF-0F6A-4983-98A1-093F3E094ED3}"/>
    <cellStyle name="Výstup 3 6 2 3 2 2 3 2" xfId="46412" xr:uid="{DBB6B9EB-A493-4493-A59E-75A9AA098FDF}"/>
    <cellStyle name="Výstup 3 6 2 3 2 2 4" xfId="28011" xr:uid="{FD716A44-BD40-43D6-8BE0-B5D0A08A1B3C}"/>
    <cellStyle name="Výstup 3 6 2 3 2 2 4 2" xfId="47591" xr:uid="{17F680C7-2DF5-4AAA-994F-8D37A3ABA6F4}"/>
    <cellStyle name="Výstup 3 6 2 3 2 2 5" xfId="35814" xr:uid="{0821274F-9A9A-4115-B51C-6FAEE237B674}"/>
    <cellStyle name="Výstup 3 6 2 3 2 2_LI1" xfId="56495" xr:uid="{158EF39C-9D23-4993-81F6-BDC65AAF87C2}"/>
    <cellStyle name="Výstup 3 6 2 3 2 3" xfId="17969" xr:uid="{9E393C24-C584-464C-8F59-1632070104A5}"/>
    <cellStyle name="Výstup 3 6 2 3 2 3 2" xfId="39348" xr:uid="{AB0C80C2-2DE5-4C78-879C-DF9D02FCEA6E}"/>
    <cellStyle name="Výstup 3 6 2 3 2 4" xfId="21700" xr:uid="{45EA10C5-69F2-464D-9A01-1CAB9AD3EC61}"/>
    <cellStyle name="Výstup 3 6 2 3 2 4 2" xfId="42821" xr:uid="{118804AD-2CA5-4425-A796-E2608E39FF1C}"/>
    <cellStyle name="Výstup 3 6 2 3 2 5" xfId="21229" xr:uid="{8ABF93E1-8BCA-44DB-A294-A1F1F5AAB669}"/>
    <cellStyle name="Výstup 3 6 2 3 2 5 2" xfId="42390" xr:uid="{8BD41F8E-0E08-4048-9F43-843D38840089}"/>
    <cellStyle name="Výstup 3 6 2 3 2 6" xfId="31734" xr:uid="{A1FD2D4C-0047-42FE-B518-5A63900FC62B}"/>
    <cellStyle name="Výstup 3 6 2 3 2_LI1" xfId="56494" xr:uid="{7B271026-E8C4-46CE-BFC9-1714CBCB3DE4}"/>
    <cellStyle name="Výstup 3 6 2 3 3" xfId="11103" xr:uid="{278A4883-B46C-4E3D-B78A-78600A992B7E}"/>
    <cellStyle name="Výstup 3 6 2 3 3 2" xfId="20645" xr:uid="{B59C4D5B-1137-4ADD-8A36-BB28EAE21C3A}"/>
    <cellStyle name="Výstup 3 6 2 3 3 2 2" xfId="41821" xr:uid="{86604424-5E9F-48B6-9243-51A0AE847441}"/>
    <cellStyle name="Výstup 3 6 2 3 3 3" xfId="23931" xr:uid="{5AC0D536-08F8-4F77-84F2-5D514D61C2B6}"/>
    <cellStyle name="Výstup 3 6 2 3 3 3 2" xfId="44994" xr:uid="{DF4D23AB-A9F0-486F-9E5B-5BB036141DD5}"/>
    <cellStyle name="Výstup 3 6 2 3 3 4" xfId="26705" xr:uid="{365DE0AD-7214-4132-9447-97C09FEAA24F}"/>
    <cellStyle name="Výstup 3 6 2 3 3 4 2" xfId="47046" xr:uid="{2958ECE1-E211-48DD-A9E2-CDCD40B59201}"/>
    <cellStyle name="Výstup 3 6 2 3 3 5" xfId="33550" xr:uid="{2D1D69C8-25EA-4777-834E-E727D9E8830D}"/>
    <cellStyle name="Výstup 3 6 2 3 3_LI1" xfId="56496" xr:uid="{48E7919B-1244-41C5-8A28-0E6F8ED29A75}"/>
    <cellStyle name="Výstup 3 6 2 3 4" xfId="16030" xr:uid="{F85CF742-432C-4CD5-9CF7-6C3DCC56E8AF}"/>
    <cellStyle name="Výstup 3 6 2 3 4 2" xfId="37494" xr:uid="{BBC1A92E-E374-4FE4-A9A6-70A830B37CC7}"/>
    <cellStyle name="Výstup 3 6 2 3 5" xfId="19624" xr:uid="{BA0C9BAE-9FF4-4E16-A3C3-7E2FD9A5C0E6}"/>
    <cellStyle name="Výstup 3 6 2 3 5 2" xfId="40844" xr:uid="{CF5CED43-E0B3-4C3A-949B-39C0EA408D38}"/>
    <cellStyle name="Výstup 3 6 2 3 6" xfId="29705" xr:uid="{64203FFE-AE8E-44F9-9155-79B41741F220}"/>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2 2" xfId="42250" xr:uid="{D7184EC8-5EB9-4119-9943-3B70EF6825F6}"/>
    <cellStyle name="Výstup 3 6 2 4 2 3" xfId="24330" xr:uid="{A7BD42C1-4959-4160-BDB7-7894CF7D58CC}"/>
    <cellStyle name="Výstup 3 6 2 4 2 3 2" xfId="45391" xr:uid="{2A26527B-168D-4464-9C68-6788E04BCD55}"/>
    <cellStyle name="Výstup 3 6 2 4 2 4" xfId="27091" xr:uid="{9C57D355-0A84-4983-BCA7-F3641C309521}"/>
    <cellStyle name="Výstup 3 6 2 4 2 4 2" xfId="47220" xr:uid="{B3E4086E-D54F-4895-A6E0-5FA691110AA7}"/>
    <cellStyle name="Výstup 3 6 2 4 2 5" xfId="33863" xr:uid="{8BF5FFDA-5A57-4282-A932-01DD6F6CC1DB}"/>
    <cellStyle name="Výstup 3 6 2 4 2_LI1" xfId="56498" xr:uid="{47CA3719-6D54-47AE-AFD3-339EE95E3E5B}"/>
    <cellStyle name="Výstup 3 6 2 4 3" xfId="16475" xr:uid="{F39822E2-E190-49F3-B7E5-C3B68EEEE648}"/>
    <cellStyle name="Výstup 3 6 2 4 3 2" xfId="37928" xr:uid="{6D7559EF-6589-4ADC-A3B3-60F1B6784797}"/>
    <cellStyle name="Výstup 3 6 2 4 4" xfId="18282" xr:uid="{9A000B92-0E2C-4F57-B70C-5450879977AA}"/>
    <cellStyle name="Výstup 3 6 2 4 4 2" xfId="39646" xr:uid="{6ECBE824-30B4-49EE-AC14-8485F298FFB6}"/>
    <cellStyle name="Výstup 3 6 2 4 5" xfId="29939" xr:uid="{AD71F914-6485-4AD0-81FC-C2502D7D108F}"/>
    <cellStyle name="Výstup 3 6 2 4_LI1" xfId="56497" xr:uid="{BAA48781-741C-482F-9A7E-56023733C59B}"/>
    <cellStyle name="Výstup 3 6 2 5" xfId="9146" xr:uid="{5B73CC33-6849-460E-BB36-B219D3C82439}"/>
    <cellStyle name="Výstup 3 6 2 5 2" xfId="19403" xr:uid="{621053E7-8851-4779-89E4-D850641580FF}"/>
    <cellStyle name="Výstup 3 6 2 5 2 2" xfId="40637" xr:uid="{56391B45-C6A1-46D0-B37A-03785130D712}"/>
    <cellStyle name="Výstup 3 6 2 5 3" xfId="22979" xr:uid="{2A713AC2-989C-42B0-84DF-ECA6225F89F4}"/>
    <cellStyle name="Výstup 3 6 2 5 3 2" xfId="44068" xr:uid="{4A1A05FF-2312-4DFB-BFFF-4A23293B04E8}"/>
    <cellStyle name="Výstup 3 6 2 5 4" xfId="25862" xr:uid="{FA2D036F-E6D7-4090-9CCD-D781176DF9D6}"/>
    <cellStyle name="Výstup 3 6 2 5 4 2" xfId="46694" xr:uid="{C8EE25B5-3ADF-4C35-AC48-7D6F8BB74CC7}"/>
    <cellStyle name="Výstup 3 6 2 5 5" xfId="32084" xr:uid="{9D6E8ADB-E48F-4EBD-A5A5-D552DA640438}"/>
    <cellStyle name="Výstup 3 6 2 5_LI1" xfId="56499" xr:uid="{8DC7BF7E-CB12-4EB6-AB4D-BFAD08EE0D33}"/>
    <cellStyle name="Výstup 3 6 2 6" xfId="14647" xr:uid="{715155A4-B4C4-4758-B40C-FD24E5A0634B}"/>
    <cellStyle name="Výstup 3 6 2 6 2" xfId="36209" xr:uid="{A2D3C68F-8785-4725-B2BF-A7C834D737EA}"/>
    <cellStyle name="Výstup 3 6 2 7" xfId="18586" xr:uid="{6E1E50C9-A159-4AED-A610-06D84A3665F9}"/>
    <cellStyle name="Výstup 3 6 2 7 2" xfId="39897" xr:uid="{4DB360D6-878A-48E2-AF42-D572CC7B4EFC}"/>
    <cellStyle name="Výstup 3 6 2 8" xfId="28407" xr:uid="{2FC3B5B1-DD04-4DEE-A777-86CFD0445082}"/>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2 2" xfId="42991" xr:uid="{98EBCD4B-65A0-40E3-B1F9-2CACAFDE1738}"/>
    <cellStyle name="Výstup 3 6 3 2 2 3" xfId="24845" xr:uid="{19B067B1-3414-4BAD-BEF6-EAEB531EDF70}"/>
    <cellStyle name="Výstup 3 6 3 2 2 3 2" xfId="45856" xr:uid="{773494D2-5917-47E2-9781-BC309127CBB4}"/>
    <cellStyle name="Výstup 3 6 3 2 2 4" xfId="27480" xr:uid="{0AFDD039-F687-4A27-B209-6A233BC68316}"/>
    <cellStyle name="Výstup 3 6 3 2 2 4 2" xfId="47341" xr:uid="{228AEBE0-82F0-4C7E-B423-BCEE7644EE66}"/>
    <cellStyle name="Výstup 3 6 3 2 2 5" xfId="35191" xr:uid="{2D4BDE7F-AADC-4C3A-9053-35F010297A4E}"/>
    <cellStyle name="Výstup 3 6 3 2 2_LI1" xfId="56501" xr:uid="{431C51B3-137F-4699-8FA4-E4FF188ABB74}"/>
    <cellStyle name="Výstup 3 6 3 2 3" xfId="17310" xr:uid="{18A31493-B620-464D-B1CC-1CB0C6C28C83}"/>
    <cellStyle name="Výstup 3 6 3 2 3 2" xfId="38707" xr:uid="{FEA015D9-BF90-46D4-B201-B37EC72D3D33}"/>
    <cellStyle name="Výstup 3 6 3 2 4" xfId="14964" xr:uid="{00FB6524-9D27-4F19-985B-3D1258C5E5C5}"/>
    <cellStyle name="Výstup 3 6 3 2 4 2" xfId="36506" xr:uid="{95BD3826-F1DB-46E8-87B0-014091CA88DF}"/>
    <cellStyle name="Výstup 3 6 3 2 5" xfId="24627" xr:uid="{A462BF4B-81A3-486A-A6D8-6B8A0FC5AC05}"/>
    <cellStyle name="Výstup 3 6 3 2 5 2" xfId="45657" xr:uid="{A6FF9497-E88F-436E-B3FC-FBCA7456DD6D}"/>
    <cellStyle name="Výstup 3 6 3 2 6" xfId="31237" xr:uid="{E6270597-5F42-44EB-AC90-3ED35B2CD792}"/>
    <cellStyle name="Výstup 3 6 3 2_LI1" xfId="56500" xr:uid="{9392D85D-36CD-405F-9293-B9018FCDFCE4}"/>
    <cellStyle name="Výstup 3 6 3 3" xfId="10200" xr:uid="{16003062-45DF-43F7-8D26-D23400417C03}"/>
    <cellStyle name="Výstup 3 6 3 3 2" xfId="19976" xr:uid="{BA6EA01A-0E86-4515-B0B2-F3F06A8557A8}"/>
    <cellStyle name="Výstup 3 6 3 3 2 2" xfId="41180" xr:uid="{45A55A97-51E3-4448-ADCE-7DE59E0A8D45}"/>
    <cellStyle name="Výstup 3 6 3 3 3" xfId="23367" xr:uid="{3235FB6D-04D0-4B15-B719-7D62AAD17976}"/>
    <cellStyle name="Výstup 3 6 3 3 3 2" xfId="44441" xr:uid="{3E69CA58-0252-4931-9052-D2F60F0B4958}"/>
    <cellStyle name="Výstup 3 6 3 3 4" xfId="26175" xr:uid="{C8ED9827-99C4-4B31-AD9A-C5923F7B7046}"/>
    <cellStyle name="Výstup 3 6 3 3 4 2" xfId="46797" xr:uid="{20EF9D1F-70A1-4319-B2E1-968198E1E8D3}"/>
    <cellStyle name="Výstup 3 6 3 3 5" xfId="32928" xr:uid="{9EC6C881-E816-44AC-A5F9-DAA173BC4564}"/>
    <cellStyle name="Výstup 3 6 3 3_LI1" xfId="56502" xr:uid="{5E3D80A7-7127-48B2-8094-858D5BEBB053}"/>
    <cellStyle name="Výstup 3 6 3 4" xfId="15371" xr:uid="{302CB66B-DB29-4DDC-9AB6-44BC69DF1DF6}"/>
    <cellStyle name="Výstup 3 6 3 4 2" xfId="36862" xr:uid="{C0ACAC9F-1AA9-4496-BE6C-CDE8BC056804}"/>
    <cellStyle name="Výstup 3 6 3 5" xfId="21302" xr:uid="{993B332C-8CAD-4801-BA6B-14548445F285}"/>
    <cellStyle name="Výstup 3 6 3 5 2" xfId="42454" xr:uid="{E66C4066-E8BA-4A6A-BC78-BC342A9EA31E}"/>
    <cellStyle name="Výstup 3 6 3 6" xfId="29208" xr:uid="{93649879-8239-4282-B588-83C22668B227}"/>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2 2" xfId="43435" xr:uid="{B2C7B8B5-4199-4328-B5A1-62433135A3E2}"/>
    <cellStyle name="Výstup 3 6 4 2 2 3" xfId="25200" xr:uid="{C5F2B203-015C-44D8-887D-84FEADF5EBEF}"/>
    <cellStyle name="Výstup 3 6 4 2 2 3 2" xfId="46199" xr:uid="{2F1417C5-F100-43D9-AD42-1C49619680A1}"/>
    <cellStyle name="Výstup 3 6 4 2 2 4" xfId="27797" xr:uid="{9E743EE9-980B-4C97-910E-3EC1628D37EA}"/>
    <cellStyle name="Výstup 3 6 4 2 2 4 2" xfId="47499" xr:uid="{F3624F45-B80E-43EE-8B16-061AB8330185}"/>
    <cellStyle name="Výstup 3 6 4 2 2 5" xfId="35722" xr:uid="{E36C23D6-42D0-483B-9602-8D41E251DC3E}"/>
    <cellStyle name="Výstup 3 6 4 2 2_LI1" xfId="56504" xr:uid="{80E28A78-13BE-454D-A06B-6959E8E8D3BD}"/>
    <cellStyle name="Výstup 3 6 4 2 3" xfId="17756" xr:uid="{2F2EB2E4-EEC8-4572-93F1-23D81B0C3536}"/>
    <cellStyle name="Výstup 3 6 4 2 3 2" xfId="39135" xr:uid="{3DBCF486-AB25-4280-B028-D9F377FC970D}"/>
    <cellStyle name="Výstup 3 6 4 2 4" xfId="21141" xr:uid="{3917353A-D8C2-42E5-AAF8-2B8D865DDD84}"/>
    <cellStyle name="Výstup 3 6 4 2 4 2" xfId="42303" xr:uid="{C6410DEB-111C-43FC-8A44-9BB10047CB06}"/>
    <cellStyle name="Výstup 3 6 4 2 5" xfId="21476" xr:uid="{C1C01604-1A49-447D-8071-9D442AF3091F}"/>
    <cellStyle name="Výstup 3 6 4 2 5 2" xfId="42614" xr:uid="{D98D29BC-AD43-43C6-AE81-7AE95556CE8F}"/>
    <cellStyle name="Výstup 3 6 4 2 6" xfId="31688" xr:uid="{D86DE52F-0EEE-4642-B88E-5EEDFAA30A5C}"/>
    <cellStyle name="Výstup 3 6 4 2_LI1" xfId="56503" xr:uid="{8438DB45-634C-471C-B4B6-F256DDF6C3A4}"/>
    <cellStyle name="Výstup 3 6 4 3" xfId="10889" xr:uid="{83761FE3-D017-4ED1-941D-5D15271CB103}"/>
    <cellStyle name="Výstup 3 6 4 3 2" xfId="20431" xr:uid="{022D404E-C866-4640-A9E0-9FAD15EF2B90}"/>
    <cellStyle name="Výstup 3 6 4 3 2 2" xfId="41607" xr:uid="{57394F98-D66C-4020-BDEC-43395FDA7B07}"/>
    <cellStyle name="Výstup 3 6 4 3 3" xfId="23717" xr:uid="{6784B0F2-853E-4432-B126-DE5D4B032FA5}"/>
    <cellStyle name="Výstup 3 6 4 3 3 2" xfId="44780" xr:uid="{E640FCE1-15F1-4B05-B0C3-AC829974EFB9}"/>
    <cellStyle name="Výstup 3 6 4 3 4" xfId="26491" xr:uid="{540C5C98-5878-4AB9-B763-5788934DDDFC}"/>
    <cellStyle name="Výstup 3 6 4 3 4 2" xfId="46954" xr:uid="{059C2623-1FA2-486F-8FC1-A2DD774E8117}"/>
    <cellStyle name="Výstup 3 6 4 3 5" xfId="33458" xr:uid="{6676E99D-8295-4427-A280-F24E4AA6E405}"/>
    <cellStyle name="Výstup 3 6 4 3_LI1" xfId="56505" xr:uid="{CF4AF966-DA14-4B4A-B9F7-4A7C71A8B236}"/>
    <cellStyle name="Výstup 3 6 4 4" xfId="15817" xr:uid="{94D206E0-338B-4C03-A97A-B5EC9850C598}"/>
    <cellStyle name="Výstup 3 6 4 4 2" xfId="37281" xr:uid="{0682966A-28AE-4348-BDEE-C68940223593}"/>
    <cellStyle name="Výstup 3 6 4 5" xfId="20196" xr:uid="{13EDC905-D2FB-450C-B67E-FE8EFF9F386B}"/>
    <cellStyle name="Výstup 3 6 4 5 2" xfId="41393" xr:uid="{8DC82CA8-C1C6-421B-942A-C684309F38C7}"/>
    <cellStyle name="Výstup 3 6 4 6" xfId="29659" xr:uid="{670B751C-5A9D-4890-99B5-F0F1F42A2113}"/>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2 2" xfId="42044" xr:uid="{A0DBD07E-2652-4BE7-9605-8E64AB1B4426}"/>
    <cellStyle name="Výstup 3 6 5 2 3" xfId="24149" xr:uid="{978C4DE3-F82F-46FE-8C06-11A8E88E06D4}"/>
    <cellStyle name="Výstup 3 6 5 2 3 2" xfId="45212" xr:uid="{52AB13B5-28A3-4558-B622-51E6B8D447EF}"/>
    <cellStyle name="Výstup 3 6 5 2 4" xfId="26917" xr:uid="{46290EB9-FC6E-4FE0-A1C5-CE7F7DB10111}"/>
    <cellStyle name="Výstup 3 6 5 2 4 2" xfId="47134" xr:uid="{5FA4CF98-29F6-40E2-BD5C-DC969429DC80}"/>
    <cellStyle name="Výstup 3 6 5 2 5" xfId="33680" xr:uid="{5F37EE03-60FE-42D8-823E-5E1007A2D0B7}"/>
    <cellStyle name="Výstup 3 6 5 2_LI1" xfId="56507" xr:uid="{A4D58382-65EA-4B74-AEB3-5071F233C9FE}"/>
    <cellStyle name="Výstup 3 6 5 3" xfId="16261" xr:uid="{47C0377E-148B-4C6B-ADFB-119959315B65}"/>
    <cellStyle name="Výstup 3 6 5 3 2" xfId="37722" xr:uid="{A2D1CABC-AFAD-4F69-8E3C-CFEFA342FA46}"/>
    <cellStyle name="Výstup 3 6 5 4" xfId="19646" xr:uid="{700F4052-19EF-44EB-A0AC-525A397B786D}"/>
    <cellStyle name="Výstup 3 6 5 4 2" xfId="40861" xr:uid="{30FB9138-A586-4FD7-B169-6E3BB27EFDBF}"/>
    <cellStyle name="Výstup 3 6 5 5" xfId="29797" xr:uid="{DD58D0E6-1064-4CA6-AB17-D929268C343B}"/>
    <cellStyle name="Výstup 3 6 5_LI1" xfId="56506" xr:uid="{08E859BA-124F-41F9-9D60-090F19EB4EC3}"/>
    <cellStyle name="Výstup 3 6 6" xfId="8845" xr:uid="{5607A681-1408-4A33-AE2E-931E18C029A4}"/>
    <cellStyle name="Výstup 3 6 6 2" xfId="19157" xr:uid="{54BD111E-E3EF-435C-AFDE-8E397B795839}"/>
    <cellStyle name="Výstup 3 6 6 2 2" xfId="40396" xr:uid="{FEC7CAFA-1F72-4FEF-957D-503B2781860D}"/>
    <cellStyle name="Výstup 3 6 6 3" xfId="22762" xr:uid="{A0570300-9EF2-4EC8-A1FF-39DF2828CC8C}"/>
    <cellStyle name="Výstup 3 6 6 3 2" xfId="43854" xr:uid="{8EBE3372-7B2D-4189-9464-1AFF381DE905}"/>
    <cellStyle name="Výstup 3 6 6 4" xfId="25655" xr:uid="{0CE79764-EE1D-43A0-8DF7-F175FD694A67}"/>
    <cellStyle name="Výstup 3 6 6 4 2" xfId="46608" xr:uid="{107AEBF2-39A4-4549-B7E7-9597F25D753B}"/>
    <cellStyle name="Výstup 3 6 6 5" xfId="31904" xr:uid="{A4D2AFAD-E79A-433C-B0E2-308B4B9B0E77}"/>
    <cellStyle name="Výstup 3 6 6_LI1" xfId="56508" xr:uid="{102EAC0C-19B2-4794-BD64-B0AC5004C380}"/>
    <cellStyle name="Výstup 3 6 7" xfId="14402" xr:uid="{1AB12481-0A15-49FC-B226-3A206FE3B6A7}"/>
    <cellStyle name="Výstup 3 6 7 2" xfId="35967" xr:uid="{775E4A7D-AB04-4BEF-A5F3-67E9E266F9A4}"/>
    <cellStyle name="Výstup 3 6 8" xfId="18805" xr:uid="{26EEB608-CEF3-4829-A6D3-94EF8632438A}"/>
    <cellStyle name="Výstup 3 6 8 2" xfId="40070" xr:uid="{2E911906-08A2-42D5-B927-D6B43977E93B}"/>
    <cellStyle name="Výstup 3 6 9" xfId="28270" xr:uid="{259373C0-EDDC-462F-AEAF-F19B4CCA275B}"/>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2 2" xfId="43225" xr:uid="{6E7208D6-73BB-4314-9986-6C638F8C20DD}"/>
    <cellStyle name="Výstup 3 7 2 2 2 2 3" xfId="25050" xr:uid="{46F7D4A1-AAA3-4655-9350-7712EA76A6B9}"/>
    <cellStyle name="Výstup 3 7 2 2 2 2 3 2" xfId="46060" xr:uid="{0DB9C818-2C4F-470A-A864-F8ECA570BE7B}"/>
    <cellStyle name="Výstup 3 7 2 2 2 2 4" xfId="27675" xr:uid="{A337428E-7C03-4243-844D-DB16AFE7D9E7}"/>
    <cellStyle name="Výstup 3 7 2 2 2 2 4 2" xfId="47439" xr:uid="{556D947F-6ED1-4563-874C-CA00DFC614EF}"/>
    <cellStyle name="Výstup 3 7 2 2 2 2 5" xfId="35401" xr:uid="{923AB3F3-5B84-4C16-9FE5-5E796A6742BE}"/>
    <cellStyle name="Výstup 3 7 2 2 2 2_LI1" xfId="56510" xr:uid="{AD6DA42B-7969-4D26-A040-2B7739A48453}"/>
    <cellStyle name="Výstup 3 7 2 2 2 3" xfId="17546" xr:uid="{DEDBD24E-3B83-4238-B884-E44ADAEA823C}"/>
    <cellStyle name="Výstup 3 7 2 2 2 3 2" xfId="38935" xr:uid="{F2F06E26-497D-4447-A112-AEA4DEB89139}"/>
    <cellStyle name="Výstup 3 7 2 2 2 4" xfId="19840" xr:uid="{E5241C3F-B9EA-44D9-9C90-8C073E265A37}"/>
    <cellStyle name="Výstup 3 7 2 2 2 4 2" xfId="41046" xr:uid="{33548A46-7E5E-433A-A6A9-4B291C238BC3}"/>
    <cellStyle name="Výstup 3 7 2 2 2 5" xfId="21732" xr:uid="{6F0D3D1B-96D7-4A59-9DA0-B80B5C9B6D53}"/>
    <cellStyle name="Výstup 3 7 2 2 2 5 2" xfId="42845" xr:uid="{EDB13000-7C5D-400A-BF5C-A4BFC6BA73E3}"/>
    <cellStyle name="Výstup 3 7 2 2 2 6" xfId="31397" xr:uid="{1464DC59-E038-4F04-BF5D-77E0B2E6CCBB}"/>
    <cellStyle name="Výstup 3 7 2 2 2_LI1" xfId="56509" xr:uid="{B3C0057A-3FBC-4AA3-894A-7AF07A59D223}"/>
    <cellStyle name="Výstup 3 7 2 2 3" xfId="10507" xr:uid="{319CD39F-7968-4409-BDC0-20D59A03D140}"/>
    <cellStyle name="Výstup 3 7 2 2 3 2" xfId="20208" xr:uid="{83756434-6F63-4CA2-91A9-0E55E4F7D14D}"/>
    <cellStyle name="Výstup 3 7 2 2 3 2 2" xfId="41405" xr:uid="{0F728C27-ED8F-4190-BE4E-789629184221}"/>
    <cellStyle name="Výstup 3 7 2 2 3 3" xfId="23570" xr:uid="{7260CFAE-046A-4550-98BA-1C91101E568A}"/>
    <cellStyle name="Výstup 3 7 2 2 3 3 2" xfId="44641" xr:uid="{3F235F9D-ED55-4990-8B71-6803571C37FA}"/>
    <cellStyle name="Výstup 3 7 2 2 3 4" xfId="26370" xr:uid="{2B5913C2-B829-49E4-96E4-14B3472AC8AC}"/>
    <cellStyle name="Výstup 3 7 2 2 3 4 2" xfId="46895" xr:uid="{FEE8DEDC-F084-4655-844E-5D168B6CF45B}"/>
    <cellStyle name="Výstup 3 7 2 2 3 5" xfId="33138" xr:uid="{3837B7FB-7C21-402D-967F-D2251D62DAF9}"/>
    <cellStyle name="Výstup 3 7 2 2 3_LI1" xfId="56511" xr:uid="{964B366E-A0C6-4131-9F8F-6BA104F81D0A}"/>
    <cellStyle name="Výstup 3 7 2 2 4" xfId="15605" xr:uid="{DC22A620-B954-48E5-A46F-250F57EE0B3D}"/>
    <cellStyle name="Výstup 3 7 2 2 4 2" xfId="37086" xr:uid="{B1CBFE4F-DA58-45CF-8547-0E3F94A981F9}"/>
    <cellStyle name="Výstup 3 7 2 2 5" xfId="21248" xr:uid="{BE8776AA-C296-45EF-8CF6-433824367376}"/>
    <cellStyle name="Výstup 3 7 2 2 5 2" xfId="42407" xr:uid="{8CB7BA46-8A34-4AA6-8D5B-7EC75DF904E4}"/>
    <cellStyle name="Výstup 3 7 2 2 6" xfId="29368" xr:uid="{594AD5C3-C2CF-4F47-B652-9493AA0D2B70}"/>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2 2" xfId="43667" xr:uid="{8EA07943-2148-429C-89B2-2E8FFBF7EF4F}"/>
    <cellStyle name="Výstup 3 7 2 3 2 2 3" xfId="25432" xr:uid="{B0F2E126-EE8F-49AE-8BC2-9782F698DA72}"/>
    <cellStyle name="Výstup 3 7 2 3 2 2 3 2" xfId="46430" xr:uid="{9FB6854F-3712-4B04-94E5-E93F6F743C45}"/>
    <cellStyle name="Výstup 3 7 2 3 2 2 4" xfId="28029" xr:uid="{5F695F33-339F-47B2-82DA-C07881EA4383}"/>
    <cellStyle name="Výstup 3 7 2 3 2 2 4 2" xfId="47598" xr:uid="{1DF27C0F-7C36-4C4B-A29C-0AEF7671CB89}"/>
    <cellStyle name="Výstup 3 7 2 3 2 2 5" xfId="35821" xr:uid="{30B9B4ED-8EE5-4F40-8295-263C0CCFF7C3}"/>
    <cellStyle name="Výstup 3 7 2 3 2 2_LI1" xfId="56513" xr:uid="{60E9BE14-46A1-43D0-9D4F-7019714B7551}"/>
    <cellStyle name="Výstup 3 7 2 3 2 3" xfId="17987" xr:uid="{BCC03390-156A-40BB-9E06-4174912EEB13}"/>
    <cellStyle name="Výstup 3 7 2 3 2 3 2" xfId="39366" xr:uid="{152C5336-63E9-40DF-89E9-A73EDCA00CE2}"/>
    <cellStyle name="Výstup 3 7 2 3 2 4" xfId="15265" xr:uid="{35392AAF-572E-4E3C-8C98-2C48343FA6EC}"/>
    <cellStyle name="Výstup 3 7 2 3 2 4 2" xfId="36761" xr:uid="{9CFC4E06-1EFD-4423-85CD-D72285E410DB}"/>
    <cellStyle name="Výstup 3 7 2 3 2 5" xfId="18453" xr:uid="{58A16384-1A8C-4025-84EE-2A2FC6532423}"/>
    <cellStyle name="Výstup 3 7 2 3 2 5 2" xfId="39792" xr:uid="{75E13865-2043-4C9E-8DF2-1C1B73A679CA}"/>
    <cellStyle name="Výstup 3 7 2 3 2 6" xfId="31737" xr:uid="{88638CFE-8E43-40F0-8108-F76BE8457B1C}"/>
    <cellStyle name="Výstup 3 7 2 3 2_LI1" xfId="56512" xr:uid="{A4509860-DA38-420C-82B2-22B1454DA625}"/>
    <cellStyle name="Výstup 3 7 2 3 3" xfId="11121" xr:uid="{5FFE2556-0621-4B1B-ACF9-2CFB55A974EF}"/>
    <cellStyle name="Výstup 3 7 2 3 3 2" xfId="20663" xr:uid="{7B553642-893E-42EA-8339-27D46C748B2F}"/>
    <cellStyle name="Výstup 3 7 2 3 3 2 2" xfId="41839" xr:uid="{E774537A-4FBE-46F5-922F-742BB7CA421C}"/>
    <cellStyle name="Výstup 3 7 2 3 3 3" xfId="23949" xr:uid="{085FB92F-C337-4D7B-829B-8524166ABCB2}"/>
    <cellStyle name="Výstup 3 7 2 3 3 3 2" xfId="45012" xr:uid="{958607B1-E96D-42A5-AFC2-FEF398F9A07F}"/>
    <cellStyle name="Výstup 3 7 2 3 3 4" xfId="26723" xr:uid="{7F59988C-FBC2-4E88-B630-E3696B2E4AF4}"/>
    <cellStyle name="Výstup 3 7 2 3 3 4 2" xfId="47053" xr:uid="{95DF8424-B253-471E-9443-FC98C6946480}"/>
    <cellStyle name="Výstup 3 7 2 3 3 5" xfId="33557" xr:uid="{ACAFCAEB-6F4F-4169-93E1-DF5927EFB2FC}"/>
    <cellStyle name="Výstup 3 7 2 3 3_LI1" xfId="56514" xr:uid="{252B445C-7DC1-4FBD-A8AD-E8298E5810A4}"/>
    <cellStyle name="Výstup 3 7 2 3 4" xfId="16048" xr:uid="{6E8258C5-E5FB-4811-B177-1958FAF010DD}"/>
    <cellStyle name="Výstup 3 7 2 3 4 2" xfId="37512" xr:uid="{5AD8255D-1F98-4EFB-8AC1-A6A0C1D43255}"/>
    <cellStyle name="Výstup 3 7 2 3 5" xfId="15017" xr:uid="{EB687301-320D-4ED0-AFDF-88FD1F21CFA2}"/>
    <cellStyle name="Výstup 3 7 2 3 5 2" xfId="36551" xr:uid="{D7D0F4EE-0802-4D2B-984A-DCE7582B9504}"/>
    <cellStyle name="Výstup 3 7 2 3 6" xfId="29708" xr:uid="{2AE9EA58-71C9-4ED5-8D77-19778BD6AE17}"/>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2 2" xfId="42271" xr:uid="{1535DF8B-196A-4EAF-9753-ACEBC2470B1E}"/>
    <cellStyle name="Výstup 3 7 2 4 2 3" xfId="24348" xr:uid="{7C29F0C6-7E94-420E-BA5E-1B1FF80CCA88}"/>
    <cellStyle name="Výstup 3 7 2 4 2 3 2" xfId="45409" xr:uid="{489D4D1F-7CD8-4818-9C1C-D82113085AE7}"/>
    <cellStyle name="Výstup 3 7 2 4 2 4" xfId="27108" xr:uid="{D39A3240-8831-4580-964C-30B24F19E9E8}"/>
    <cellStyle name="Výstup 3 7 2 4 2 4 2" xfId="47227" xr:uid="{83EEC3C8-A5CB-450D-836D-CEDD033D19E5}"/>
    <cellStyle name="Výstup 3 7 2 4 2 5" xfId="33888" xr:uid="{F29E3E8F-1B42-4605-968A-CAE5CB23AB70}"/>
    <cellStyle name="Výstup 3 7 2 4 2_LI1" xfId="56516" xr:uid="{3AEEB8E2-506F-4B09-A640-F8F42D138D94}"/>
    <cellStyle name="Výstup 3 7 2 4 3" xfId="16498" xr:uid="{ED677D7E-95E2-4C3B-901D-BA59C66A5DEC}"/>
    <cellStyle name="Výstup 3 7 2 4 3 2" xfId="37951" xr:uid="{C4006E74-0514-4015-BD66-32B13AAC5B92}"/>
    <cellStyle name="Výstup 3 7 2 4 4" xfId="18280" xr:uid="{8E54C8F4-E603-4F5E-93CA-14B21865D3C7}"/>
    <cellStyle name="Výstup 3 7 2 4 4 2" xfId="39645" xr:uid="{3F27B9C9-821A-4449-AA70-4B5C627C6E94}"/>
    <cellStyle name="Výstup 3 7 2 4 5" xfId="29960" xr:uid="{7D3EE857-CBE7-4852-9DCD-52EB694DC659}"/>
    <cellStyle name="Výstup 3 7 2 4_LI1" xfId="56515" xr:uid="{3BD73437-7B51-4CAA-AA30-F4BEB7AB7627}"/>
    <cellStyle name="Výstup 3 7 2 5" xfId="9182" xr:uid="{A5A7BEE1-2C69-41B9-88AC-4C398BD2D1B1}"/>
    <cellStyle name="Výstup 3 7 2 5 2" xfId="19425" xr:uid="{B84ED719-2AF3-4C0E-93C7-7FC51015C13F}"/>
    <cellStyle name="Výstup 3 7 2 5 2 2" xfId="40658" xr:uid="{3798E30D-7960-40B2-BB3E-A5D7F9233E4D}"/>
    <cellStyle name="Výstup 3 7 2 5 3" xfId="22998" xr:uid="{9C13E6B5-BF00-4CBF-BFAB-98762326D141}"/>
    <cellStyle name="Výstup 3 7 2 5 3 2" xfId="44086" xr:uid="{B286BCDD-9E3B-4B87-9B35-72CAFFAB988B}"/>
    <cellStyle name="Výstup 3 7 2 5 4" xfId="25880" xr:uid="{B690EF4B-6A60-4F79-8083-774A2824FBF6}"/>
    <cellStyle name="Výstup 3 7 2 5 4 2" xfId="46701" xr:uid="{4A0FCAF3-8046-4612-B473-E3A7A6BC207A}"/>
    <cellStyle name="Výstup 3 7 2 5 5" xfId="32109" xr:uid="{185B66C1-5A5A-46B9-A07D-151C006218B6}"/>
    <cellStyle name="Výstup 3 7 2 5_LI1" xfId="56517" xr:uid="{EBB761D6-A1A7-4BE5-A233-092D9AC7A70B}"/>
    <cellStyle name="Výstup 3 7 2 6" xfId="14672" xr:uid="{6CD77619-23D2-41BB-BF63-3E26D776BD22}"/>
    <cellStyle name="Výstup 3 7 2 6 2" xfId="36232" xr:uid="{F7F4040A-34FC-460B-A9FD-DC0BF7B5B4B3}"/>
    <cellStyle name="Výstup 3 7 2 7" xfId="18571" xr:uid="{B5BAEF05-41B4-44BF-AB72-421CE77773B8}"/>
    <cellStyle name="Výstup 3 7 2 7 2" xfId="39886" xr:uid="{79FFE79B-02CF-477E-8AF9-8A705113FDCE}"/>
    <cellStyle name="Výstup 3 7 2 8" xfId="28428" xr:uid="{01FFCAA8-7556-4A55-A3CA-193D326F7592}"/>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2 2" xfId="43012" xr:uid="{98F4C45B-3BF4-4EC4-AE20-EF58C9F992F9}"/>
    <cellStyle name="Výstup 3 7 3 2 2 3" xfId="24862" xr:uid="{C9A72876-64A7-49D6-A86A-673798E0B817}"/>
    <cellStyle name="Výstup 3 7 3 2 2 3 2" xfId="45873" xr:uid="{DCD95736-D8BF-46B5-8FB8-07EE8CCF0A08}"/>
    <cellStyle name="Výstup 3 7 3 2 2 4" xfId="27497" xr:uid="{6E9AE423-8EAE-4887-823B-E0C07C904A29}"/>
    <cellStyle name="Výstup 3 7 3 2 2 4 2" xfId="47348" xr:uid="{2C33417F-0E3B-4772-AE1F-4046D434B33C}"/>
    <cellStyle name="Výstup 3 7 3 2 2 5" xfId="35216" xr:uid="{D4D59BE3-C60E-431E-84BC-97948716EFF1}"/>
    <cellStyle name="Výstup 3 7 3 2 2_LI1" xfId="56519" xr:uid="{53268BAB-9753-4F9C-8F46-ED0FB7D472CC}"/>
    <cellStyle name="Výstup 3 7 3 2 3" xfId="17330" xr:uid="{F3ED25A8-60F3-4068-9C8B-A67EDF0B96EA}"/>
    <cellStyle name="Výstup 3 7 3 2 3 2" xfId="38726" xr:uid="{71A5E3D0-8C67-4F0A-9808-B2D3C4E2B22F}"/>
    <cellStyle name="Výstup 3 7 3 2 4" xfId="14961" xr:uid="{E78E94E2-5F77-4962-9E04-D757D843C4E8}"/>
    <cellStyle name="Výstup 3 7 3 2 4 2" xfId="36503" xr:uid="{EE28C83E-9996-4357-B1E1-20FA7554D392}"/>
    <cellStyle name="Výstup 3 7 3 2 5" xfId="24616" xr:uid="{B570089B-A818-436F-ACE4-64BCAD1A1896}"/>
    <cellStyle name="Výstup 3 7 3 2 5 2" xfId="45649" xr:uid="{CD8CD9B6-3C9B-41D2-A600-A8D565511924}"/>
    <cellStyle name="Výstup 3 7 3 2 6" xfId="31258" xr:uid="{1B1A385B-00D7-4A83-886E-ABAE554CFC4D}"/>
    <cellStyle name="Výstup 3 7 3 2_LI1" xfId="56518" xr:uid="{2E467F5B-5BEC-49D8-99A9-CEAA706AA503}"/>
    <cellStyle name="Výstup 3 7 3 3" xfId="10235" xr:uid="{32F7CCB3-F10C-472A-8AF6-CD1C3B457E3E}"/>
    <cellStyle name="Výstup 3 7 3 3 2" xfId="19996" xr:uid="{EC0D7B01-2B88-430B-B7C5-E9243D855F0C}"/>
    <cellStyle name="Výstup 3 7 3 3 2 2" xfId="41199" xr:uid="{D9EB9C6F-2D4B-4606-90F2-8791B35D2600}"/>
    <cellStyle name="Výstup 3 7 3 3 3" xfId="23384" xr:uid="{5BD35030-4A27-4939-B480-AB5CB40BC932}"/>
    <cellStyle name="Výstup 3 7 3 3 3 2" xfId="44458" xr:uid="{F98EE466-E57A-456B-98DD-257E10EE5EC5}"/>
    <cellStyle name="Výstup 3 7 3 3 4" xfId="26192" xr:uid="{39DCC603-3A1D-4E10-9B34-6CF99B604FFA}"/>
    <cellStyle name="Výstup 3 7 3 3 4 2" xfId="46804" xr:uid="{5DD26E38-6F18-4E1B-A6FF-481B604CF988}"/>
    <cellStyle name="Výstup 3 7 3 3 5" xfId="32953" xr:uid="{FAF38121-FEB1-452A-8418-610064C65D7A}"/>
    <cellStyle name="Výstup 3 7 3 3_LI1" xfId="56520" xr:uid="{F4A5F394-5F98-4DB8-ADE9-2C805104525D}"/>
    <cellStyle name="Výstup 3 7 3 4" xfId="15394" xr:uid="{B1F8070A-A5B9-49C2-A6E7-8B76FE7CAE77}"/>
    <cellStyle name="Výstup 3 7 3 4 2" xfId="36883" xr:uid="{C8C85A9E-0216-492E-AD40-B6DC13F3965D}"/>
    <cellStyle name="Výstup 3 7 3 5" xfId="21261" xr:uid="{7ED91691-9DD1-4501-A766-90164C21CDD2}"/>
    <cellStyle name="Výstup 3 7 3 5 2" xfId="42420" xr:uid="{67873423-8C50-4002-8789-42291C8CE7DB}"/>
    <cellStyle name="Výstup 3 7 3 6" xfId="29229" xr:uid="{6F12DE07-1F2A-42CD-8C81-C736382321F7}"/>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2 2" xfId="42911" xr:uid="{D638AE2D-F885-405A-A0C3-13136FE889DF}"/>
    <cellStyle name="Výstup 3 7 4 2 2 3" xfId="24773" xr:uid="{AC58A553-6149-45E9-8298-29279FAFFF62}"/>
    <cellStyle name="Výstup 3 7 4 2 2 3 2" xfId="45785" xr:uid="{41E151F1-42B0-4136-87C2-745300150296}"/>
    <cellStyle name="Výstup 3 7 4 2 2 4" xfId="27409" xr:uid="{BFD21803-59B6-4CDE-9C55-14D3B3692196}"/>
    <cellStyle name="Výstup 3 7 4 2 2 4 2" xfId="47310" xr:uid="{D5C06C45-BC8C-48D0-8FA0-F613F89C2261}"/>
    <cellStyle name="Výstup 3 7 4 2 2 5" xfId="35132" xr:uid="{5A334889-0FB8-4E2F-ABC1-51B049F4D3E6}"/>
    <cellStyle name="Výstup 3 7 4 2 2_LI1" xfId="56522" xr:uid="{B68E3C30-85AD-434B-9249-EF3593F62818}"/>
    <cellStyle name="Výstup 3 7 4 2 3" xfId="17226" xr:uid="{AF31DA8C-1AE3-4AF9-A79A-2EA8C9C12FD9}"/>
    <cellStyle name="Výstup 3 7 4 2 3 2" xfId="38625" xr:uid="{7C70FD39-6CC0-4110-835E-744E3E07BB6E}"/>
    <cellStyle name="Výstup 3 7 4 2 4" xfId="21515" xr:uid="{CFE8BAB5-402E-45A8-890D-FB3CC70D276B}"/>
    <cellStyle name="Výstup 3 7 4 2 4 2" xfId="42650" xr:uid="{271DE9A2-609A-45F2-BD28-62A16A77692C}"/>
    <cellStyle name="Výstup 3 7 4 2 5" xfId="24468" xr:uid="{907AE4E7-4094-4537-8C90-1A732BE7BB26}"/>
    <cellStyle name="Výstup 3 7 4 2 5 2" xfId="45526" xr:uid="{F06C54BA-E9AC-4195-9605-FD636DF4E5EE}"/>
    <cellStyle name="Výstup 3 7 4 2 6" xfId="31195" xr:uid="{8557F875-B075-4D07-AA60-A896E68AEFFA}"/>
    <cellStyle name="Výstup 3 7 4 2_LI1" xfId="56521" xr:uid="{658C3A8B-1856-4B69-8074-046870AE8482}"/>
    <cellStyle name="Výstup 3 7 4 3" xfId="10101" xr:uid="{44D83FED-B006-44F1-9E1B-1A14B2EE50C5}"/>
    <cellStyle name="Výstup 3 7 4 3 2" xfId="19895" xr:uid="{8C8511D2-D07E-4ED8-BC3C-734CC8D57C6B}"/>
    <cellStyle name="Výstup 3 7 4 3 2 2" xfId="41100" xr:uid="{BC0822E8-9FF5-48DC-9D1C-7EF30266518E}"/>
    <cellStyle name="Výstup 3 7 4 3 3" xfId="23293" xr:uid="{0340D19A-C10C-4B67-B4F3-9F32B81EA5CA}"/>
    <cellStyle name="Výstup 3 7 4 3 3 2" xfId="44368" xr:uid="{E11376E3-2C08-438F-923F-E5537106F742}"/>
    <cellStyle name="Výstup 3 7 4 3 4" xfId="26104" xr:uid="{9757A1AA-12DC-419F-AF60-21695DDA6DF0}"/>
    <cellStyle name="Výstup 3 7 4 3 4 2" xfId="46766" xr:uid="{A99B55EC-F60D-491E-94E3-3340058EE914}"/>
    <cellStyle name="Výstup 3 7 4 3 5" xfId="32869" xr:uid="{ABD992AD-F2C1-40BC-9B85-0FBC432AC14E}"/>
    <cellStyle name="Výstup 3 7 4 3_LI1" xfId="56523" xr:uid="{6318EFD9-A7F3-4956-BFCF-95A1C81D4B38}"/>
    <cellStyle name="Výstup 3 7 4 4" xfId="15291" xr:uid="{C879473D-422C-4573-9DA5-5F69CEE11482}"/>
    <cellStyle name="Výstup 3 7 4 4 2" xfId="36785" xr:uid="{437EDF1E-15D4-4DB2-88AF-24470B761D95}"/>
    <cellStyle name="Výstup 3 7 4 5" xfId="15769" xr:uid="{B7B34BD4-E17D-4EB0-A70E-EC5189FE2EC0}"/>
    <cellStyle name="Výstup 3 7 4 5 2" xfId="37242" xr:uid="{64E8525E-FC8B-49A5-BAD6-6D128E02FDF6}"/>
    <cellStyle name="Výstup 3 7 4 6" xfId="29166" xr:uid="{F9737ABE-C9C4-49A1-964D-DC1DCBA425EF}"/>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2 2" xfId="42065" xr:uid="{B9E9E0FD-AE20-4E45-B7DF-09A2C27DD78B}"/>
    <cellStyle name="Výstup 3 7 5 2 3" xfId="24166" xr:uid="{10B9BEB7-EAE9-4747-ABFA-A7921E0B0F91}"/>
    <cellStyle name="Výstup 3 7 5 2 3 2" xfId="45229" xr:uid="{BDCC90BF-2A15-4716-877B-91FDD9A74423}"/>
    <cellStyle name="Výstup 3 7 5 2 4" xfId="26934" xr:uid="{A9ED8225-0ED6-4722-B069-B7FA1DEAC5E4}"/>
    <cellStyle name="Výstup 3 7 5 2 4 2" xfId="47141" xr:uid="{54232744-AF84-4536-9A85-09CC3CAB7C92}"/>
    <cellStyle name="Výstup 3 7 5 2 5" xfId="33706" xr:uid="{BB821EA6-9E2D-4545-A955-4E128F68A74A}"/>
    <cellStyle name="Výstup 3 7 5 2_LI1" xfId="56525" xr:uid="{E6915FF3-AACE-4E17-8F86-2C8EBFBAD6B8}"/>
    <cellStyle name="Výstup 3 7 5 3" xfId="16281" xr:uid="{6ADCE814-F469-422A-B037-F02B9D108580}"/>
    <cellStyle name="Výstup 3 7 5 3 2" xfId="37742" xr:uid="{A1EAA36D-93FA-4189-9974-66FFCE1B9CB8}"/>
    <cellStyle name="Výstup 3 7 5 4" xfId="21528" xr:uid="{C3709D9A-4497-4822-AE76-36ECAF02DE11}"/>
    <cellStyle name="Výstup 3 7 5 4 2" xfId="42663" xr:uid="{51C06D19-3E88-4C43-8670-AF9AF3734A30}"/>
    <cellStyle name="Výstup 3 7 5 5" xfId="29819" xr:uid="{78EF3B4B-1264-47E4-888D-605398F7C699}"/>
    <cellStyle name="Výstup 3 7 5_LI1" xfId="56524" xr:uid="{2C995BE8-A161-4CEF-AC9C-08E526B56F45}"/>
    <cellStyle name="Výstup 3 7 6" xfId="8881" xr:uid="{A8C8407E-FC4D-4C67-ABB5-6644114A2004}"/>
    <cellStyle name="Výstup 3 7 6 2" xfId="19181" xr:uid="{AFCE2A00-3B45-4A39-95DB-33526BD55BC2}"/>
    <cellStyle name="Výstup 3 7 6 2 2" xfId="40419" xr:uid="{81C6912F-039D-4B23-A957-1C1B6174C0BF}"/>
    <cellStyle name="Výstup 3 7 6 3" xfId="22780" xr:uid="{7B98F5F4-0664-4AA6-9B04-0C3375B32AC4}"/>
    <cellStyle name="Výstup 3 7 6 3 2" xfId="43872" xr:uid="{E2F256BA-6DBB-49FE-8377-31C1D6BD63EC}"/>
    <cellStyle name="Výstup 3 7 6 4" xfId="25673" xr:uid="{B628ADA8-2762-49E3-82EF-A8832AE0D63D}"/>
    <cellStyle name="Výstup 3 7 6 4 2" xfId="46615" xr:uid="{6909761D-ADB5-45B4-A975-22F3577A329B}"/>
    <cellStyle name="Výstup 3 7 6 5" xfId="31929" xr:uid="{68C0CB55-3F06-4520-85FF-D10E8A82FA5C}"/>
    <cellStyle name="Výstup 3 7 6_LI1" xfId="56526" xr:uid="{FA019830-5C93-47BA-9C81-2DA3C9978520}"/>
    <cellStyle name="Výstup 3 7 7" xfId="14426" xr:uid="{C417094B-E091-4204-B859-F52F036EB6D1}"/>
    <cellStyle name="Výstup 3 7 7 2" xfId="35991" xr:uid="{10BF7C68-2D2E-4828-85CA-DFEAC466B88F}"/>
    <cellStyle name="Výstup 3 7 8" xfId="18786" xr:uid="{E27B66CF-4215-4A23-889F-0940F04730A7}"/>
    <cellStyle name="Výstup 3 7 8 2" xfId="40055" xr:uid="{81DDC829-A10A-4FC4-805F-22CF1C2272BC}"/>
    <cellStyle name="Výstup 3 7 9" xfId="28291" xr:uid="{4E08B58B-67A9-4670-8B00-2AD1DBB9F339}"/>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2 2" xfId="43218" xr:uid="{DAB9D4A6-2D77-4FFF-90B7-BA0C6190896F}"/>
    <cellStyle name="Výstup 3 8 2 2 2 2 3" xfId="25044" xr:uid="{90651BBF-98AF-4905-8210-4ED09E19C21C}"/>
    <cellStyle name="Výstup 3 8 2 2 2 2 3 2" xfId="46054" xr:uid="{979B8057-DB10-4B14-B583-90D7D882D4BE}"/>
    <cellStyle name="Výstup 3 8 2 2 2 2 4" xfId="27669" xr:uid="{7BFE81DE-EA44-4114-BE94-72C32118AA60}"/>
    <cellStyle name="Výstup 3 8 2 2 2 2 4 2" xfId="47436" xr:uid="{703722F6-C7E1-4B94-843E-3AB7D0D0492A}"/>
    <cellStyle name="Výstup 3 8 2 2 2 2 5" xfId="35392" xr:uid="{A6067DCB-EA43-4BF3-A346-0DFD4392A1E5}"/>
    <cellStyle name="Výstup 3 8 2 2 2 2_LI1" xfId="56528" xr:uid="{E4F03F17-835E-4DCE-8F16-850071C60F9C}"/>
    <cellStyle name="Výstup 3 8 2 2 2 3" xfId="17539" xr:uid="{D0104CE7-7449-430C-9D6F-93463043706F}"/>
    <cellStyle name="Výstup 3 8 2 2 2 3 2" xfId="38928" xr:uid="{283B7CB1-91FF-4858-9B29-1E3D17937067}"/>
    <cellStyle name="Výstup 3 8 2 2 2 4" xfId="14951" xr:uid="{719159FF-0C10-4284-9C2C-D787CF359389}"/>
    <cellStyle name="Výstup 3 8 2 2 2 4 2" xfId="36493" xr:uid="{E00543DA-BDDF-4FD4-90C1-64E7DCAB1B9B}"/>
    <cellStyle name="Výstup 3 8 2 2 2 5" xfId="24623" xr:uid="{C9F00A47-BED8-49CA-9C32-D0277CB609F6}"/>
    <cellStyle name="Výstup 3 8 2 2 2 5 2" xfId="45655" xr:uid="{432C93D3-DBA6-4F18-9BA6-2182ECD0B632}"/>
    <cellStyle name="Výstup 3 8 2 2 2 6" xfId="31390" xr:uid="{592976A0-7B4E-4037-BDAC-28AE7621A49F}"/>
    <cellStyle name="Výstup 3 8 2 2 2_LI1" xfId="56527" xr:uid="{4204F1E5-F6E5-4A8D-B8B3-24B96EF12296}"/>
    <cellStyle name="Výstup 3 8 2 2 3" xfId="10495" xr:uid="{CAE08789-F1ED-456B-AA0D-2F32000D1EE5}"/>
    <cellStyle name="Výstup 3 8 2 2 3 2" xfId="20201" xr:uid="{0A3F7497-FC9B-4A8C-9B41-F2B9567C3628}"/>
    <cellStyle name="Výstup 3 8 2 2 3 2 2" xfId="41398" xr:uid="{E0B6614A-011C-46A0-ABF4-F987D8548A12}"/>
    <cellStyle name="Výstup 3 8 2 2 3 3" xfId="23564" xr:uid="{BA554470-B345-432F-8368-F5AB59B16D95}"/>
    <cellStyle name="Výstup 3 8 2 2 3 3 2" xfId="44635" xr:uid="{3DB7DCB6-D1FA-41C5-AF67-AE9F157A591D}"/>
    <cellStyle name="Výstup 3 8 2 2 3 4" xfId="26364" xr:uid="{08ECB790-DF90-4DFA-BF37-6016AE609CE0}"/>
    <cellStyle name="Výstup 3 8 2 2 3 4 2" xfId="46892" xr:uid="{AB3FEE05-B020-4306-973B-2752EA03906C}"/>
    <cellStyle name="Výstup 3 8 2 2 3 5" xfId="33129" xr:uid="{21061A18-D9BA-4E1D-99D5-CF5256B4AFAD}"/>
    <cellStyle name="Výstup 3 8 2 2 3_LI1" xfId="56529" xr:uid="{5D66616B-C4D9-4041-8891-814C21261C91}"/>
    <cellStyle name="Výstup 3 8 2 2 4" xfId="15599" xr:uid="{5798736A-1B9D-4E78-810C-C54B255C70A3}"/>
    <cellStyle name="Výstup 3 8 2 2 4 2" xfId="37080" xr:uid="{493713BC-3A55-481B-BE95-047FFED1DA1D}"/>
    <cellStyle name="Výstup 3 8 2 2 5" xfId="21844" xr:uid="{456BE2C5-F568-40DB-998E-C892F8740A37}"/>
    <cellStyle name="Výstup 3 8 2 2 5 2" xfId="42951" xr:uid="{B6E2227B-F0D9-453E-877D-5B8056042AC3}"/>
    <cellStyle name="Výstup 3 8 2 2 6" xfId="29361" xr:uid="{2D76B43B-2C30-4D3C-82B5-2307EC59A501}"/>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2 2" xfId="43661" xr:uid="{9DD3F412-859E-4613-8AC1-055CCFE8E4D4}"/>
    <cellStyle name="Výstup 3 8 2 3 2 2 3" xfId="25426" xr:uid="{0D84524D-2B39-460F-81D6-44CA2DE69FF6}"/>
    <cellStyle name="Výstup 3 8 2 3 2 2 3 2" xfId="46424" xr:uid="{DD28646A-DC07-4CC1-9519-B4DECFAAD9A6}"/>
    <cellStyle name="Výstup 3 8 2 3 2 2 4" xfId="28023" xr:uid="{1BA6F1C9-9818-421E-ABE2-4B4A997D0CB3}"/>
    <cellStyle name="Výstup 3 8 2 3 2 2 4 2" xfId="47595" xr:uid="{A0C4650C-0798-410E-96EC-AA823AB509E2}"/>
    <cellStyle name="Výstup 3 8 2 3 2 2 5" xfId="35818" xr:uid="{8B14E8E0-C7B5-4782-BEA6-5973378D2D1B}"/>
    <cellStyle name="Výstup 3 8 2 3 2 2_LI1" xfId="56531" xr:uid="{5BF7BE64-3975-4644-82E2-CF6E8F1D18E3}"/>
    <cellStyle name="Výstup 3 8 2 3 2 3" xfId="17981" xr:uid="{F967A6A5-5F35-48B7-A749-D08FB320835E}"/>
    <cellStyle name="Výstup 3 8 2 3 2 3 2" xfId="39360" xr:uid="{72339278-2068-487C-B2CE-0E12D1EDA13B}"/>
    <cellStyle name="Výstup 3 8 2 3 2 4" xfId="17743" xr:uid="{EC67261B-5A4D-49A4-BD2F-60546C720244}"/>
    <cellStyle name="Výstup 3 8 2 3 2 4 2" xfId="39123" xr:uid="{876B0F16-6050-4CC1-B3BE-6A2388F559F4}"/>
    <cellStyle name="Výstup 3 8 2 3 2 5" xfId="21902" xr:uid="{A014AD1F-E2A0-41EF-AF83-A358B3AA33FD}"/>
    <cellStyle name="Výstup 3 8 2 3 2 5 2" xfId="43007" xr:uid="{616B0EE8-0399-4CAE-A621-F3CBF22E2FD2}"/>
    <cellStyle name="Výstup 3 8 2 3 2 6" xfId="31736" xr:uid="{BA942B76-D5B1-41A9-8908-BD5E48B0FC7F}"/>
    <cellStyle name="Výstup 3 8 2 3 2_LI1" xfId="56530" xr:uid="{E5594878-3622-4D59-BB90-70158F531945}"/>
    <cellStyle name="Výstup 3 8 2 3 3" xfId="11115" xr:uid="{EFE780D9-04B3-4B82-8D54-3925DFC31AD2}"/>
    <cellStyle name="Výstup 3 8 2 3 3 2" xfId="20657" xr:uid="{099603CF-AADE-47A5-8EB4-305280855FFE}"/>
    <cellStyle name="Výstup 3 8 2 3 3 2 2" xfId="41833" xr:uid="{1B316B0F-920C-409E-B22C-F4BA95C9A1E2}"/>
    <cellStyle name="Výstup 3 8 2 3 3 3" xfId="23943" xr:uid="{56CA2773-0298-4392-8B08-7C2E77344B77}"/>
    <cellStyle name="Výstup 3 8 2 3 3 3 2" xfId="45006" xr:uid="{3D702A2D-FD55-4475-BF4E-79837B3CDFC4}"/>
    <cellStyle name="Výstup 3 8 2 3 3 4" xfId="26717" xr:uid="{D51A1B5A-A9B2-46AB-8DE3-BCB8CB391897}"/>
    <cellStyle name="Výstup 3 8 2 3 3 4 2" xfId="47050" xr:uid="{CB9AC8D6-9DC2-4C8B-873C-8E5FA10030E1}"/>
    <cellStyle name="Výstup 3 8 2 3 3 5" xfId="33554" xr:uid="{9CACBE8F-44C5-4212-AED4-F987B6C75F5E}"/>
    <cellStyle name="Výstup 3 8 2 3 3_LI1" xfId="56532" xr:uid="{EC2AA6F7-2966-4350-8DB4-3D2A851B2588}"/>
    <cellStyle name="Výstup 3 8 2 3 4" xfId="16042" xr:uid="{9FFEF7C8-57D9-4821-91E3-C51D5A320B04}"/>
    <cellStyle name="Výstup 3 8 2 3 4 2" xfId="37506" xr:uid="{1C74AC88-4CCF-4AB3-B29E-E82AB843D024}"/>
    <cellStyle name="Výstup 3 8 2 3 5" xfId="21760" xr:uid="{DD163ED2-F060-4D7F-97F8-2266FC2E5FED}"/>
    <cellStyle name="Výstup 3 8 2 3 5 2" xfId="42873" xr:uid="{D8E77B25-0E34-4FA6-AB69-7E100B86C0B0}"/>
    <cellStyle name="Výstup 3 8 2 3 6" xfId="29707" xr:uid="{DD848463-7280-4B04-B1EA-1E5B557BA369}"/>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2 2" xfId="42264" xr:uid="{388B46E2-534F-4BF0-9DA4-2601BE2141D3}"/>
    <cellStyle name="Výstup 3 8 2 4 2 3" xfId="24342" xr:uid="{97A97CCD-0A52-4A2E-8A74-76AEC7F70502}"/>
    <cellStyle name="Výstup 3 8 2 4 2 3 2" xfId="45403" xr:uid="{3528CA3A-0936-4C5F-B635-FD129765E3AC}"/>
    <cellStyle name="Výstup 3 8 2 4 2 4" xfId="27102" xr:uid="{D3B59466-17A5-450D-8425-D78F070A8587}"/>
    <cellStyle name="Výstup 3 8 2 4 2 4 2" xfId="47224" xr:uid="{9A8AB6FD-6EE8-417F-9815-2B469CD3158E}"/>
    <cellStyle name="Výstup 3 8 2 4 2 5" xfId="33879" xr:uid="{41113FA4-2973-4103-82D1-F8A47A31D0C1}"/>
    <cellStyle name="Výstup 3 8 2 4 2_LI1" xfId="56534" xr:uid="{6BEB5172-2626-4FE0-9FE7-D583C551D731}"/>
    <cellStyle name="Výstup 3 8 2 4 3" xfId="16492" xr:uid="{44F4A3BD-5E88-4439-9EF7-F8CBE0DEA1D1}"/>
    <cellStyle name="Výstup 3 8 2 4 3 2" xfId="37945" xr:uid="{10BC3A3B-C890-46BE-B34E-4855CD39FEE4}"/>
    <cellStyle name="Výstup 3 8 2 4 4" xfId="15099" xr:uid="{11E30ACB-21DB-456F-9D89-89651D63828E}"/>
    <cellStyle name="Výstup 3 8 2 4 4 2" xfId="36618" xr:uid="{A3864600-2155-4055-A4D6-0B7E18D62151}"/>
    <cellStyle name="Výstup 3 8 2 4 5" xfId="29953" xr:uid="{86400F71-A53E-41CF-BF50-935A246EBD1A}"/>
    <cellStyle name="Výstup 3 8 2 4_LI1" xfId="56533" xr:uid="{3E313042-3052-46A3-8FB8-A9210BACBDC8}"/>
    <cellStyle name="Výstup 3 8 2 5" xfId="9170" xr:uid="{7DE12921-3674-45F0-9C77-989C897CE04A}"/>
    <cellStyle name="Výstup 3 8 2 5 2" xfId="19419" xr:uid="{2604E9C6-4753-4068-B843-955D9416C0B7}"/>
    <cellStyle name="Výstup 3 8 2 5 2 2" xfId="40652" xr:uid="{E7393891-0843-45A1-8581-A9ED8F72F4B7}"/>
    <cellStyle name="Výstup 3 8 2 5 3" xfId="22992" xr:uid="{1EDAA9BF-26E7-4744-A81F-ACAAE90125CF}"/>
    <cellStyle name="Výstup 3 8 2 5 3 2" xfId="44080" xr:uid="{F244A44F-8C3A-4CF2-8234-A2860C17828A}"/>
    <cellStyle name="Výstup 3 8 2 5 4" xfId="25874" xr:uid="{6FF68A7A-7666-4204-A49F-A176B88996EC}"/>
    <cellStyle name="Výstup 3 8 2 5 4 2" xfId="46698" xr:uid="{28B8A272-EB9C-473C-AFF2-AC1CCE694041}"/>
    <cellStyle name="Výstup 3 8 2 5 5" xfId="32100" xr:uid="{194D0627-812E-4961-8C16-C51559628FBF}"/>
    <cellStyle name="Výstup 3 8 2 5_LI1" xfId="56535" xr:uid="{298D5275-6698-4D4A-B7E8-BF7B257E3386}"/>
    <cellStyle name="Výstup 3 8 2 6" xfId="14664" xr:uid="{EF407C68-11AE-4B0A-9511-9A8FBBD10414}"/>
    <cellStyle name="Výstup 3 8 2 6 2" xfId="36224" xr:uid="{CB321BBB-743F-4B63-8421-83687345B41D}"/>
    <cellStyle name="Výstup 3 8 2 7" xfId="18575" xr:uid="{D18E7D29-1D5B-41F4-992F-B5C4E06BFDE1}"/>
    <cellStyle name="Výstup 3 8 2 7 2" xfId="39889" xr:uid="{4C42BD0F-6A2C-4879-8CC7-9D64BC5CCDDF}"/>
    <cellStyle name="Výstup 3 8 2 8" xfId="28421" xr:uid="{9A3E9F09-5B98-43AE-BA56-7F994FB1530C}"/>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2 2" xfId="43005" xr:uid="{CA840056-DA67-4816-B448-1F4A012B7160}"/>
    <cellStyle name="Výstup 3 8 3 2 2 3" xfId="24856" xr:uid="{36880121-A9FA-41D9-8883-BAA809106135}"/>
    <cellStyle name="Výstup 3 8 3 2 2 3 2" xfId="45867" xr:uid="{7CD54F63-5E7C-40D0-B3D6-F7D212F0AFD4}"/>
    <cellStyle name="Výstup 3 8 3 2 2 4" xfId="27491" xr:uid="{9193DEB3-874F-4F30-B6C6-8250028FD00B}"/>
    <cellStyle name="Výstup 3 8 3 2 2 4 2" xfId="47345" xr:uid="{3E163759-A883-401B-9E73-641C2ACAB6E9}"/>
    <cellStyle name="Výstup 3 8 3 2 2 5" xfId="35207" xr:uid="{A0D18390-B4E0-4AB4-9325-F34D4C045477}"/>
    <cellStyle name="Výstup 3 8 3 2 2_LI1" xfId="56537" xr:uid="{FFB585A7-9D17-4269-B12C-098C6A687FA2}"/>
    <cellStyle name="Výstup 3 8 3 2 3" xfId="17324" xr:uid="{ACBC0077-3392-4B6C-A2DF-78D590DBFDA6}"/>
    <cellStyle name="Výstup 3 8 3 2 3 2" xfId="38720" xr:uid="{BFC85B06-C31F-4B80-BDAE-7CB44330C999}"/>
    <cellStyle name="Výstup 3 8 3 2 4" xfId="20854" xr:uid="{D5DB5401-2FBE-4838-88F6-89731586DEAD}"/>
    <cellStyle name="Výstup 3 8 3 2 4 2" xfId="42026" xr:uid="{02B0EB0C-655D-4CF4-A006-BC2E441E6EE9}"/>
    <cellStyle name="Výstup 3 8 3 2 5" xfId="21244" xr:uid="{B3F28967-168A-4D51-9AD8-A95FDD7BBF32}"/>
    <cellStyle name="Výstup 3 8 3 2 5 2" xfId="42404" xr:uid="{909B4013-9C3E-4336-83DC-CFABE7A2C943}"/>
    <cellStyle name="Výstup 3 8 3 2 6" xfId="31251" xr:uid="{5B20BCE3-C304-45EA-B2C2-1E7009A5E43B}"/>
    <cellStyle name="Výstup 3 8 3 2_LI1" xfId="56536" xr:uid="{111981D7-075C-48DF-ACB6-63DD4F23EA36}"/>
    <cellStyle name="Výstup 3 8 3 3" xfId="10223" xr:uid="{FB20E833-6540-4403-8373-42B93290ADB7}"/>
    <cellStyle name="Výstup 3 8 3 3 2" xfId="19989" xr:uid="{01CF7D26-0CFE-443C-B8D1-25E12C7A8CD0}"/>
    <cellStyle name="Výstup 3 8 3 3 2 2" xfId="41192" xr:uid="{74B29458-C850-4A8A-BEEF-7DACE57CFA53}"/>
    <cellStyle name="Výstup 3 8 3 3 3" xfId="23378" xr:uid="{73E3F5FD-66C0-4F2F-824C-08EFB7081D81}"/>
    <cellStyle name="Výstup 3 8 3 3 3 2" xfId="44452" xr:uid="{F2006191-4FFB-4118-BEFE-73FD54721D09}"/>
    <cellStyle name="Výstup 3 8 3 3 4" xfId="26186" xr:uid="{1D71C6E5-123A-4459-B1B9-B0FBCB8F5D75}"/>
    <cellStyle name="Výstup 3 8 3 3 4 2" xfId="46801" xr:uid="{0788AD90-9839-461D-82A4-43CCB9055C17}"/>
    <cellStyle name="Výstup 3 8 3 3 5" xfId="32944" xr:uid="{86ECD46A-277A-4E71-A7C4-084AAFAE129D}"/>
    <cellStyle name="Výstup 3 8 3 3_LI1" xfId="56538" xr:uid="{33B6520E-97D8-441E-AF50-BEB4026BCFEF}"/>
    <cellStyle name="Výstup 3 8 3 4" xfId="15386" xr:uid="{E63C1032-78CF-4DEE-B92B-789784AB69A2}"/>
    <cellStyle name="Výstup 3 8 3 4 2" xfId="36875" xr:uid="{4875F5FC-9859-497C-8CE6-CF72BE63E29C}"/>
    <cellStyle name="Výstup 3 8 3 5" xfId="21891" xr:uid="{437DBC1D-E869-449C-99E5-5BC3AA9632C3}"/>
    <cellStyle name="Výstup 3 8 3 5 2" xfId="42996" xr:uid="{20A13C78-D23E-42DD-B38A-36DDC1C9468A}"/>
    <cellStyle name="Výstup 3 8 3 6" xfId="29222" xr:uid="{B1C8CE5B-FDB7-43B8-912B-13ABA51FAF8A}"/>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2 2" xfId="43430" xr:uid="{1B1EB8E8-9EDD-4BD5-9146-5FC7148C7083}"/>
    <cellStyle name="Výstup 3 8 4 2 2 3" xfId="25195" xr:uid="{E2BF8244-5B8B-49B6-A1F3-0F56D1563FE2}"/>
    <cellStyle name="Výstup 3 8 4 2 2 3 2" xfId="46194" xr:uid="{F8E232E4-59EB-4876-A4F8-B46C22FBC391}"/>
    <cellStyle name="Výstup 3 8 4 2 2 4" xfId="27792" xr:uid="{2A7E7BE4-7F60-4265-BAFE-0FA2F80F1478}"/>
    <cellStyle name="Výstup 3 8 4 2 2 4 2" xfId="47497" xr:uid="{DCF468C6-AE69-47FE-9A09-9FAB70ABDE5B}"/>
    <cellStyle name="Výstup 3 8 4 2 2 5" xfId="35720" xr:uid="{328B54BC-2CE1-4707-9AE2-3742ADC816CC}"/>
    <cellStyle name="Výstup 3 8 4 2 2_LI1" xfId="56540" xr:uid="{4E520321-4D39-4D61-A9B2-707712A3E5FE}"/>
    <cellStyle name="Výstup 3 8 4 2 3" xfId="17751" xr:uid="{9C1FDAC9-0D56-4134-9F7D-ECE1479078A2}"/>
    <cellStyle name="Výstup 3 8 4 2 3 2" xfId="39130" xr:uid="{71B4135C-D296-4609-8E10-1DEC8E3C1F50}"/>
    <cellStyle name="Výstup 3 8 4 2 4" xfId="14849" xr:uid="{3DFDB86F-3E37-40B4-98C0-3214E4B4C604}"/>
    <cellStyle name="Výstup 3 8 4 2 4 2" xfId="36404" xr:uid="{03228CB3-0B5E-4DE5-872D-468BC06CA4E6}"/>
    <cellStyle name="Výstup 3 8 4 2 5" xfId="23036" xr:uid="{A18EC9C5-8A43-4677-916C-DACE98E16EA3}"/>
    <cellStyle name="Výstup 3 8 4 2 5 2" xfId="44124" xr:uid="{BF6CC363-E8BA-4A2E-9D5C-48EA05B3BAE3}"/>
    <cellStyle name="Výstup 3 8 4 2 6" xfId="31687" xr:uid="{5D3ABD8C-2F61-4A98-BE28-93A2F1C17F17}"/>
    <cellStyle name="Výstup 3 8 4 2_LI1" xfId="56539" xr:uid="{5E143F74-0BF3-47D3-83FB-422C71B7F5A6}"/>
    <cellStyle name="Výstup 3 8 4 3" xfId="10884" xr:uid="{52BF7899-5E0D-44B5-80AA-6302CA5EAE12}"/>
    <cellStyle name="Výstup 3 8 4 3 2" xfId="20426" xr:uid="{37339BBE-8CCC-419E-A4B6-8F4E713B85CD}"/>
    <cellStyle name="Výstup 3 8 4 3 2 2" xfId="41602" xr:uid="{6D14FC48-A2D9-41B2-869A-B76DE85C3C74}"/>
    <cellStyle name="Výstup 3 8 4 3 3" xfId="23712" xr:uid="{F77D916C-D244-4217-A896-53835923AF35}"/>
    <cellStyle name="Výstup 3 8 4 3 3 2" xfId="44775" xr:uid="{9AFFB73E-AAFD-4CB3-87D1-D94989470AAA}"/>
    <cellStyle name="Výstup 3 8 4 3 4" xfId="26486" xr:uid="{785FAB80-A90C-4B92-9970-DC8751FF343E}"/>
    <cellStyle name="Výstup 3 8 4 3 4 2" xfId="46952" xr:uid="{8A27C2BB-591E-4C22-A030-5CC0771A3C21}"/>
    <cellStyle name="Výstup 3 8 4 3 5" xfId="33456" xr:uid="{5DD74249-20D7-4D62-892F-77079A0A4FE8}"/>
    <cellStyle name="Výstup 3 8 4 3_LI1" xfId="56541" xr:uid="{8FB1DD10-823B-4F4F-841E-0F3C3424D06F}"/>
    <cellStyle name="Výstup 3 8 4 4" xfId="15812" xr:uid="{E566265E-4022-4FBD-B314-8072FBE3B6BD}"/>
    <cellStyle name="Výstup 3 8 4 4 2" xfId="37276" xr:uid="{55114886-39B1-4152-A9DE-836605748E26}"/>
    <cellStyle name="Výstup 3 8 4 5" xfId="21475" xr:uid="{787991CF-EE8E-437F-AC71-7024EB7F302C}"/>
    <cellStyle name="Výstup 3 8 4 5 2" xfId="42613" xr:uid="{2EBFD72D-1EBD-424B-87B7-722C960B43A0}"/>
    <cellStyle name="Výstup 3 8 4 6" xfId="29658" xr:uid="{C1CF36C9-7076-46E8-A173-389260EADE92}"/>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2 2" xfId="42058" xr:uid="{902BF21E-C2C1-4804-9099-5722729D6FC0}"/>
    <cellStyle name="Výstup 3 8 5 2 3" xfId="24160" xr:uid="{AC482DEE-5D23-4D38-B74B-AC57282C126A}"/>
    <cellStyle name="Výstup 3 8 5 2 3 2" xfId="45223" xr:uid="{9EF69AC2-BD67-4A75-8E38-92A05338DDC4}"/>
    <cellStyle name="Výstup 3 8 5 2 4" xfId="26928" xr:uid="{CB629841-9C88-4EC4-ADB7-31098A36E72B}"/>
    <cellStyle name="Výstup 3 8 5 2 4 2" xfId="47138" xr:uid="{FD3514F1-9A31-4B56-A1B6-6E3900046E92}"/>
    <cellStyle name="Výstup 3 8 5 2 5" xfId="33697" xr:uid="{7C21A6D9-1082-44E8-A1EA-CB026CE33D4D}"/>
    <cellStyle name="Výstup 3 8 5 2_LI1" xfId="56543" xr:uid="{481F33EE-01B6-40C5-B36E-E87D74C09B80}"/>
    <cellStyle name="Výstup 3 8 5 3" xfId="16274" xr:uid="{7A27010E-AC47-4F52-B8B0-A035850B7D37}"/>
    <cellStyle name="Výstup 3 8 5 3 2" xfId="37735" xr:uid="{FC6F641C-F1CD-4DF7-8BD5-360C1477468D}"/>
    <cellStyle name="Výstup 3 8 5 4" xfId="18305" xr:uid="{8D8F6EFA-B420-4C21-A7EE-CE818FAF5C95}"/>
    <cellStyle name="Výstup 3 8 5 4 2" xfId="39659" xr:uid="{2CDC47A5-2A48-475A-95D1-C7861A28FBCB}"/>
    <cellStyle name="Výstup 3 8 5 5" xfId="29812" xr:uid="{CA13B659-0740-4E88-ABFD-BF862488DBEC}"/>
    <cellStyle name="Výstup 3 8 5_LI1" xfId="56542" xr:uid="{E20C59AD-264A-4B63-A5C3-48562905B6BF}"/>
    <cellStyle name="Výstup 3 8 6" xfId="8869" xr:uid="{FBB20922-B5DB-46DD-B57F-C79D9B0B234B}"/>
    <cellStyle name="Výstup 3 8 6 2" xfId="19172" xr:uid="{2FD6799A-4839-4C80-84AF-6EF2C3A6E0EB}"/>
    <cellStyle name="Výstup 3 8 6 2 2" xfId="40411" xr:uid="{3E73512A-01E9-4E52-A681-FC051FBB053F}"/>
    <cellStyle name="Výstup 3 8 6 3" xfId="22774" xr:uid="{6D8CB720-1C67-48BA-84B6-5ADBBCF49571}"/>
    <cellStyle name="Výstup 3 8 6 3 2" xfId="43866" xr:uid="{42CD74C4-DE87-4D55-93A5-A2F0CB9DF967}"/>
    <cellStyle name="Výstup 3 8 6 4" xfId="25667" xr:uid="{066C3602-9564-40F2-85C1-3287F666FD79}"/>
    <cellStyle name="Výstup 3 8 6 4 2" xfId="46612" xr:uid="{C5A1A632-783C-4E71-BB8E-AAECA21FE3BC}"/>
    <cellStyle name="Výstup 3 8 6 5" xfId="31920" xr:uid="{9DD6DAC8-19FE-4FEC-8DB6-009EB0D33D43}"/>
    <cellStyle name="Výstup 3 8 6_LI1" xfId="56544" xr:uid="{363C56CD-DF31-4943-B2E1-B66437AC849F}"/>
    <cellStyle name="Výstup 3 8 7" xfId="14419" xr:uid="{C58852AF-3DBA-42B8-97B3-5D25471DC6D2}"/>
    <cellStyle name="Výstup 3 8 7 2" xfId="35984" xr:uid="{B5142BE3-6F6E-4FE6-AB09-FC7BFE2F819C}"/>
    <cellStyle name="Výstup 3 8 8" xfId="18791" xr:uid="{C08CD314-7192-40C1-BBF7-59C87B9B4194}"/>
    <cellStyle name="Výstup 3 8 8 2" xfId="40058" xr:uid="{03E97654-8BC9-4704-A0FB-DF97C9D01A0B}"/>
    <cellStyle name="Výstup 3 8 9" xfId="28284" xr:uid="{6B3A1A61-4A3C-4816-B7C7-941C0E433CE3}"/>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2 2" xfId="43238" xr:uid="{9F603ECB-D5AD-46D0-98BB-52C7DAD57189}"/>
    <cellStyle name="Výstup 3 9 2 2 2 2 3" xfId="25063" xr:uid="{E79D5FE8-05AF-47BF-8CA9-E42A10A35BA7}"/>
    <cellStyle name="Výstup 3 9 2 2 2 2 3 2" xfId="46073" xr:uid="{9BD62C4D-04D3-4029-A7BF-E483F77E4A4A}"/>
    <cellStyle name="Výstup 3 9 2 2 2 2 4" xfId="27688" xr:uid="{9485C9DA-24F4-4EF5-9F6E-63F7F9C916D6}"/>
    <cellStyle name="Výstup 3 9 2 2 2 2 4 2" xfId="47446" xr:uid="{A78D0173-5712-46E9-844B-E1D28B356E6B}"/>
    <cellStyle name="Výstup 3 9 2 2 2 2 5" xfId="35408" xr:uid="{92F3F923-6E49-4478-B2AB-85105EB4F54F}"/>
    <cellStyle name="Výstup 3 9 2 2 2 2_LI1" xfId="56546" xr:uid="{AE963A9F-C9F2-4DB2-BFD6-7DD2911A7874}"/>
    <cellStyle name="Výstup 3 9 2 2 2 3" xfId="17559" xr:uid="{E5DE7921-634F-4514-BAAB-92B8913004BF}"/>
    <cellStyle name="Výstup 3 9 2 2 2 3 2" xfId="38948" xr:uid="{9582608A-135A-4A48-87F7-B6CFA8093B6C}"/>
    <cellStyle name="Výstup 3 9 2 2 2 4" xfId="20115" xr:uid="{7122E752-00AA-4FFB-ACB0-F829AC7B38A9}"/>
    <cellStyle name="Výstup 3 9 2 2 2 4 2" xfId="41317" xr:uid="{6383BC61-4232-4A3D-83EF-81E4AB9679A3}"/>
    <cellStyle name="Výstup 3 9 2 2 2 5" xfId="17274" xr:uid="{186C64A6-256C-4B21-9A3B-C77E7201BD3D}"/>
    <cellStyle name="Výstup 3 9 2 2 2 5 2" xfId="38672" xr:uid="{DEED40CF-4852-4D97-9F93-E3F2E78333F7}"/>
    <cellStyle name="Výstup 3 9 2 2 2 6" xfId="31401" xr:uid="{F87CB95D-BA4F-465C-A359-8EC3444BB824}"/>
    <cellStyle name="Výstup 3 9 2 2 2_LI1" xfId="56545" xr:uid="{A899E321-B7BB-467D-99A4-119EC336861B}"/>
    <cellStyle name="Výstup 3 9 2 2 3" xfId="10520" xr:uid="{244D3BDD-3F34-423A-AD79-10917400FC5B}"/>
    <cellStyle name="Výstup 3 9 2 2 3 2" xfId="20221" xr:uid="{CACB95BC-0B68-49F3-A1BD-3867C9052663}"/>
    <cellStyle name="Výstup 3 9 2 2 3 2 2" xfId="41418" xr:uid="{313BED1E-52FC-427D-8B67-66AEB9D86B10}"/>
    <cellStyle name="Výstup 3 9 2 2 3 3" xfId="23583" xr:uid="{DF858F93-0749-41E7-8455-C7B959252C5D}"/>
    <cellStyle name="Výstup 3 9 2 2 3 3 2" xfId="44654" xr:uid="{C1910B12-8241-4E74-A34F-69815AC21FD3}"/>
    <cellStyle name="Výstup 3 9 2 2 3 4" xfId="26383" xr:uid="{A6D40E6B-B48B-4F79-8829-69702592F7C1}"/>
    <cellStyle name="Výstup 3 9 2 2 3 4 2" xfId="46902" xr:uid="{CA5B34F1-AD61-4E5C-9438-7B37DB61EE18}"/>
    <cellStyle name="Výstup 3 9 2 2 3 5" xfId="33145" xr:uid="{B61F5C2C-D7F6-4874-B3A2-808ABC34505A}"/>
    <cellStyle name="Výstup 3 9 2 2 3_LI1" xfId="56547" xr:uid="{99469209-7744-4366-ACAD-75480F28E5F1}"/>
    <cellStyle name="Výstup 3 9 2 2 4" xfId="15618" xr:uid="{7919D855-D370-489C-BE0E-F84F8E36BA98}"/>
    <cellStyle name="Výstup 3 9 2 2 4 2" xfId="37099" xr:uid="{4E17890E-C666-4B5B-9A85-93291F11FD16}"/>
    <cellStyle name="Výstup 3 9 2 2 5" xfId="15040" xr:uid="{D65C8FF5-A005-4B8D-8002-26C6A1AF2566}"/>
    <cellStyle name="Výstup 3 9 2 2 5 2" xfId="36567" xr:uid="{8C164A33-BF8C-43C9-9E39-DFBC4300338C}"/>
    <cellStyle name="Výstup 3 9 2 2 6" xfId="29372" xr:uid="{28364007-2300-46F7-BF3B-F036AFCC9EB8}"/>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2 2" xfId="43684" xr:uid="{2852D7D4-C016-47A5-97E1-C534702B4B79}"/>
    <cellStyle name="Výstup 3 9 2 3 2 2 3" xfId="25449" xr:uid="{49E9B496-36B7-4E70-8481-6C129462C72D}"/>
    <cellStyle name="Výstup 3 9 2 3 2 2 3 2" xfId="46447" xr:uid="{56305CDC-CF87-4018-A9D5-E4384813E11A}"/>
    <cellStyle name="Výstup 3 9 2 3 2 2 4" xfId="28046" xr:uid="{1E345B16-3A8F-4DD1-A24A-004B9898402A}"/>
    <cellStyle name="Výstup 3 9 2 3 2 2 4 2" xfId="47605" xr:uid="{8C755A9D-A858-4796-BBD1-C1998C326CEB}"/>
    <cellStyle name="Výstup 3 9 2 3 2 2 5" xfId="35828" xr:uid="{18AE07EB-BB8C-42C5-9872-FD337C9D7A20}"/>
    <cellStyle name="Výstup 3 9 2 3 2 2_LI1" xfId="56549" xr:uid="{F06444F7-777F-45D0-9EA6-37A303E1C869}"/>
    <cellStyle name="Výstup 3 9 2 3 2 3" xfId="18004" xr:uid="{9E6D2AA9-9BD3-45F5-80A4-35E175608EE5}"/>
    <cellStyle name="Výstup 3 9 2 3 2 3 2" xfId="39383" xr:uid="{C8ECA00F-7353-4502-ABF0-A3F8A1D2D060}"/>
    <cellStyle name="Výstup 3 9 2 3 2 4" xfId="21622" xr:uid="{CB167BFD-284B-44E9-BF93-02B27F78B039}"/>
    <cellStyle name="Výstup 3 9 2 3 2 4 2" xfId="42748" xr:uid="{71733087-BBE6-450E-9168-DDFFF55D311D}"/>
    <cellStyle name="Výstup 3 9 2 3 2 5" xfId="15750" xr:uid="{A7AA4494-DEC9-4CCF-A6D5-99968DB8FD08}"/>
    <cellStyle name="Výstup 3 9 2 3 2 5 2" xfId="37227" xr:uid="{4904CC00-222A-4016-9A9F-5BAD3AB86D1E}"/>
    <cellStyle name="Výstup 3 9 2 3 2 6" xfId="31741" xr:uid="{9CD36577-EC14-41C3-AF3B-04360AC7CB1F}"/>
    <cellStyle name="Výstup 3 9 2 3 2_LI1" xfId="56548" xr:uid="{6097D520-5CFA-4B11-ADE0-489D08F344CF}"/>
    <cellStyle name="Výstup 3 9 2 3 3" xfId="11138" xr:uid="{B24AF93E-4B71-42F1-AE31-EB507E894ECD}"/>
    <cellStyle name="Výstup 3 9 2 3 3 2" xfId="20680" xr:uid="{21762E81-7078-470B-A203-874A469F1063}"/>
    <cellStyle name="Výstup 3 9 2 3 3 2 2" xfId="41856" xr:uid="{1293BAB6-8A9E-4872-939E-C120EF84D737}"/>
    <cellStyle name="Výstup 3 9 2 3 3 3" xfId="23966" xr:uid="{2D3DA9D5-CFBE-4D2D-AB3D-BBE70D86AF96}"/>
    <cellStyle name="Výstup 3 9 2 3 3 3 2" xfId="45029" xr:uid="{5C5953B3-A5C0-40E6-BBED-6FC2FF55C6AD}"/>
    <cellStyle name="Výstup 3 9 2 3 3 4" xfId="26740" xr:uid="{69D93DD6-36A8-4971-8ED8-34BE96B9D3F5}"/>
    <cellStyle name="Výstup 3 9 2 3 3 4 2" xfId="47060" xr:uid="{E81DF5C6-5530-4D4D-B2B0-26F1D862031B}"/>
    <cellStyle name="Výstup 3 9 2 3 3 5" xfId="33564" xr:uid="{51515471-69D2-4012-92D5-C97D6743E9F3}"/>
    <cellStyle name="Výstup 3 9 2 3 3_LI1" xfId="56550" xr:uid="{EB455905-70D7-4FAD-AF4A-1DE37C61A36A}"/>
    <cellStyle name="Výstup 3 9 2 3 4" xfId="16065" xr:uid="{3D85F5E8-861F-4830-A7BF-97A7C484E703}"/>
    <cellStyle name="Výstup 3 9 2 3 4 2" xfId="37529" xr:uid="{C979853D-AFAA-4AC2-9DBF-14840BA33464}"/>
    <cellStyle name="Výstup 3 9 2 3 5" xfId="19589" xr:uid="{6FB3B373-46C9-47CC-ADB7-0AC25A7935BF}"/>
    <cellStyle name="Výstup 3 9 2 3 5 2" xfId="40816" xr:uid="{8CD220C5-F992-4D96-ABEE-4F2BEF8D0F20}"/>
    <cellStyle name="Výstup 3 9 2 3 6" xfId="29712" xr:uid="{7E117B44-BF8C-4CDF-8F11-FE2391EA782D}"/>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2 2" xfId="42284" xr:uid="{AA745F5D-38B4-47E2-BD6A-331C07274C8A}"/>
    <cellStyle name="Výstup 3 9 2 4 2 3" xfId="24361" xr:uid="{F2504B2F-B6D7-44A5-9DA7-EF6A64AB92A1}"/>
    <cellStyle name="Výstup 3 9 2 4 2 3 2" xfId="45422" xr:uid="{10E86C60-7BF7-4167-98D8-45E1DD56A1DF}"/>
    <cellStyle name="Výstup 3 9 2 4 2 4" xfId="27121" xr:uid="{2E51E542-0DA5-4674-BF77-B5D254022FBB}"/>
    <cellStyle name="Výstup 3 9 2 4 2 4 2" xfId="47234" xr:uid="{32745B42-E399-4042-9138-2CDA1F54A4E8}"/>
    <cellStyle name="Výstup 3 9 2 4 2 5" xfId="33895" xr:uid="{23E9AD63-17A3-41A0-AA13-F6888BEBAE97}"/>
    <cellStyle name="Výstup 3 9 2 4 2_LI1" xfId="56552" xr:uid="{52BC994C-CF5D-4DA6-A5AB-2B456BDA7B12}"/>
    <cellStyle name="Výstup 3 9 2 4 3" xfId="16511" xr:uid="{FDF02033-0B67-4F98-9383-8013254E7AD4}"/>
    <cellStyle name="Výstup 3 9 2 4 3 2" xfId="37964" xr:uid="{7D49440D-830F-46BD-A3B9-47F0859E9219}"/>
    <cellStyle name="Výstup 3 9 2 4 4" xfId="20243" xr:uid="{B3F92CBF-E3D5-4D04-8A9F-5C1952B9F469}"/>
    <cellStyle name="Výstup 3 9 2 4 4 2" xfId="41440" xr:uid="{4F7AD5C2-0869-4256-9B7E-95479CAE55C4}"/>
    <cellStyle name="Výstup 3 9 2 4 5" xfId="29964" xr:uid="{00A4D0A3-4403-4812-ADC0-010708570E0B}"/>
    <cellStyle name="Výstup 3 9 2 4_LI1" xfId="56551" xr:uid="{95DEE992-2927-44A6-8250-E52FD8086228}"/>
    <cellStyle name="Výstup 3 9 2 5" xfId="9199" xr:uid="{FE750ACE-3767-46B9-AF97-469E03762D8B}"/>
    <cellStyle name="Výstup 3 9 2 5 2" xfId="19442" xr:uid="{B04D65A9-CAF1-420D-9957-58C8CD01B722}"/>
    <cellStyle name="Výstup 3 9 2 5 2 2" xfId="40675" xr:uid="{376F315C-FF7E-4CF7-A198-99D3CF9B8A20}"/>
    <cellStyle name="Výstup 3 9 2 5 3" xfId="23015" xr:uid="{514629EB-2E4B-4B14-A1DA-7C14E92094F6}"/>
    <cellStyle name="Výstup 3 9 2 5 3 2" xfId="44103" xr:uid="{BC69861E-CD72-48A3-8AC5-073155DB4CC8}"/>
    <cellStyle name="Výstup 3 9 2 5 4" xfId="25897" xr:uid="{7D345C21-508C-480F-9B42-56001259A5D4}"/>
    <cellStyle name="Výstup 3 9 2 5 4 2" xfId="46708" xr:uid="{653CDA06-57B8-4E58-9CFA-EDA5A254CB5B}"/>
    <cellStyle name="Výstup 3 9 2 5 5" xfId="32116" xr:uid="{87B3D994-B27A-487D-94F6-B8222F4B040E}"/>
    <cellStyle name="Výstup 3 9 2 5_LI1" xfId="56553" xr:uid="{75A8A748-7C17-4C5F-A0C8-309ABB13BC95}"/>
    <cellStyle name="Výstup 3 9 2 6" xfId="14689" xr:uid="{F8CB051E-FDD4-4822-8CA0-D6A406A62454}"/>
    <cellStyle name="Výstup 3 9 2 6 2" xfId="36249" xr:uid="{C04563BC-42D7-425B-B535-28EC229518E8}"/>
    <cellStyle name="Výstup 3 9 2 7" xfId="18553" xr:uid="{C8352B28-3BF7-43AC-9233-8C748AA7CD16}"/>
    <cellStyle name="Výstup 3 9 2 7 2" xfId="39871" xr:uid="{F6135A86-64CD-4837-937A-EEB37493870A}"/>
    <cellStyle name="Výstup 3 9 2 8" xfId="28432" xr:uid="{D049408B-1291-4D71-8863-64CC1AA04940}"/>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2 2" xfId="43025" xr:uid="{87D52D71-9C58-45E1-B992-7BAE4299DFD8}"/>
    <cellStyle name="Výstup 3 9 3 2 2 3" xfId="24875" xr:uid="{F7C3F93E-506A-4A67-A54B-0D0937552C10}"/>
    <cellStyle name="Výstup 3 9 3 2 2 3 2" xfId="45886" xr:uid="{5A17146B-3472-4C59-9068-59066CE25675}"/>
    <cellStyle name="Výstup 3 9 3 2 2 4" xfId="27510" xr:uid="{C02FE68A-711A-462A-96C4-E93C5B8114F0}"/>
    <cellStyle name="Výstup 3 9 3 2 2 4 2" xfId="47355" xr:uid="{E3E09996-D398-4BE6-B718-5323BD3200F3}"/>
    <cellStyle name="Výstup 3 9 3 2 2 5" xfId="35223" xr:uid="{A233AC06-23EE-4A66-A24D-13273409E768}"/>
    <cellStyle name="Výstup 3 9 3 2 2_LI1" xfId="56555" xr:uid="{2D1421CA-399D-468B-9927-1417AA9DBD47}"/>
    <cellStyle name="Výstup 3 9 3 2 3" xfId="17343" xr:uid="{CF4DE327-F4BE-40AF-BBCA-A5316DC2999F}"/>
    <cellStyle name="Výstup 3 9 3 2 3 2" xfId="38739" xr:uid="{079CC8E5-5107-4EFF-A2AE-A7CE05155D19}"/>
    <cellStyle name="Výstup 3 9 3 2 4" xfId="21724" xr:uid="{3D6992E8-8F96-4769-90C0-6C8127806E7D}"/>
    <cellStyle name="Výstup 3 9 3 2 4 2" xfId="42838" xr:uid="{885B0B82-7437-4742-ADFF-1575EE229222}"/>
    <cellStyle name="Výstup 3 9 3 2 5" xfId="17167" xr:uid="{61A8EF26-873D-4DF2-ADCE-66B18F14D5B5}"/>
    <cellStyle name="Výstup 3 9 3 2 5 2" xfId="38571" xr:uid="{1DDDB65E-8B3E-490C-AE14-914217B7A738}"/>
    <cellStyle name="Výstup 3 9 3 2 6" xfId="31262" xr:uid="{98FC3218-AA68-4871-B4D1-F2CB7901D31A}"/>
    <cellStyle name="Výstup 3 9 3 2_LI1" xfId="56554" xr:uid="{DB6DA101-9E35-4C61-AAB9-53F48B4CABED}"/>
    <cellStyle name="Výstup 3 9 3 3" xfId="10248" xr:uid="{4A611F00-090F-45D9-9351-70BE67282ED1}"/>
    <cellStyle name="Výstup 3 9 3 3 2" xfId="20009" xr:uid="{85E1F06B-549D-487B-BD30-38153D295787}"/>
    <cellStyle name="Výstup 3 9 3 3 2 2" xfId="41212" xr:uid="{BE4F49A0-5C83-4F77-9BB9-A6BE7CA991F2}"/>
    <cellStyle name="Výstup 3 9 3 3 3" xfId="23397" xr:uid="{5336AB70-6899-4EF5-BE3B-67CAE8399A35}"/>
    <cellStyle name="Výstup 3 9 3 3 3 2" xfId="44471" xr:uid="{7E8248B5-1629-4C17-A0D7-52966318C112}"/>
    <cellStyle name="Výstup 3 9 3 3 4" xfId="26205" xr:uid="{6122C47F-D5CA-4B45-8280-50CE77A0C565}"/>
    <cellStyle name="Výstup 3 9 3 3 4 2" xfId="46811" xr:uid="{93682C62-D4E6-47E7-9E4D-38F28D1499A8}"/>
    <cellStyle name="Výstup 3 9 3 3 5" xfId="32960" xr:uid="{3F73EDC7-E997-435B-8142-AF7CEBEABC35}"/>
    <cellStyle name="Výstup 3 9 3 3_LI1" xfId="56556" xr:uid="{0A9700E3-BACC-48F0-A3BA-821542EBBE22}"/>
    <cellStyle name="Výstup 3 9 3 4" xfId="15407" xr:uid="{9148189B-6894-4408-A144-5837C4A16795}"/>
    <cellStyle name="Výstup 3 9 3 4 2" xfId="36896" xr:uid="{ABB0E309-50CA-470C-A358-829091C1CC84}"/>
    <cellStyle name="Výstup 3 9 3 5" xfId="15050" xr:uid="{10D510DF-C1D3-4F4A-ABD8-30B743C95F8A}"/>
    <cellStyle name="Výstup 3 9 3 5 2" xfId="36576" xr:uid="{B142F373-1C8F-4A0F-8595-A45235FDB600}"/>
    <cellStyle name="Výstup 3 9 3 6" xfId="29233" xr:uid="{69A4E184-5C20-4168-A189-0F8F9BF7DA5E}"/>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2 2" xfId="43477" xr:uid="{75AB144E-69CC-44BC-A63F-97DED70B4A7E}"/>
    <cellStyle name="Výstup 3 9 4 2 2 3" xfId="25242" xr:uid="{BE98E6B9-99BC-4254-91F3-EF480C70FD2B}"/>
    <cellStyle name="Výstup 3 9 4 2 2 3 2" xfId="46240" xr:uid="{855490A2-EEAE-4AA6-AC86-C4406B0862A4}"/>
    <cellStyle name="Výstup 3 9 4 2 2 4" xfId="27839" xr:uid="{DE4EC113-BE36-49E3-AAE2-293226BAA5F4}"/>
    <cellStyle name="Výstup 3 9 4 2 2 4 2" xfId="47519" xr:uid="{5ACCAF10-2DAC-4478-B0F7-6BE585DA46A0}"/>
    <cellStyle name="Výstup 3 9 4 2 2 5" xfId="35742" xr:uid="{BFA7AABA-2E36-4CEA-AF79-CE41DAEA4396}"/>
    <cellStyle name="Výstup 3 9 4 2 2_LI1" xfId="56558" xr:uid="{056DBA19-5398-4B46-9325-F77E119B3D9B}"/>
    <cellStyle name="Výstup 3 9 4 2 3" xfId="17797" xr:uid="{0F8BDCA9-EB77-4E6B-A1F4-1631DD72B9C1}"/>
    <cellStyle name="Výstup 3 9 4 2 3 2" xfId="39176" xr:uid="{E8E12073-2C12-492F-A2D5-A5EF4B68AEBD}"/>
    <cellStyle name="Výstup 3 9 4 2 4" xfId="15735" xr:uid="{18AF1E41-4291-4645-AF56-67CF91305325}"/>
    <cellStyle name="Výstup 3 9 4 2 4 2" xfId="37214" xr:uid="{C1EAB70A-F074-4436-924B-6CF98369AA70}"/>
    <cellStyle name="Výstup 3 9 4 2 5" xfId="23254" xr:uid="{AB4BB5C8-988A-4CB9-AA9F-7C1D3775A500}"/>
    <cellStyle name="Výstup 3 9 4 2 5 2" xfId="44333" xr:uid="{0317002D-5D50-48A9-9248-49F4C64A498E}"/>
    <cellStyle name="Výstup 3 9 4 2 6" xfId="31698" xr:uid="{68DA5080-39DE-444E-9F42-473FFF7F998A}"/>
    <cellStyle name="Výstup 3 9 4 2_LI1" xfId="56557" xr:uid="{45111234-82E1-4A04-80EE-C8164DA11AA1}"/>
    <cellStyle name="Výstup 3 9 4 3" xfId="10931" xr:uid="{1555FD6E-8BFE-40B8-918A-6E4FBB1627DE}"/>
    <cellStyle name="Výstup 3 9 4 3 2" xfId="20473" xr:uid="{5DE509EE-D6C2-4738-BD48-C5FD6431A3AC}"/>
    <cellStyle name="Výstup 3 9 4 3 2 2" xfId="41649" xr:uid="{CF86C2DC-94ED-49CC-A1B8-98FED89822F7}"/>
    <cellStyle name="Výstup 3 9 4 3 3" xfId="23759" xr:uid="{EE1332A8-D478-4955-825F-AA32AE88B105}"/>
    <cellStyle name="Výstup 3 9 4 3 3 2" xfId="44822" xr:uid="{3A320F03-482D-42AA-BAEB-69A1B730EC5D}"/>
    <cellStyle name="Výstup 3 9 4 3 4" xfId="26533" xr:uid="{587D1745-5A57-471F-8026-7C32F79D0B88}"/>
    <cellStyle name="Výstup 3 9 4 3 4 2" xfId="46974" xr:uid="{360EB057-4D03-4F77-B008-D1B6E7B379BD}"/>
    <cellStyle name="Výstup 3 9 4 3 5" xfId="33478" xr:uid="{E2F3D755-B033-4043-8753-1D4C666E1964}"/>
    <cellStyle name="Výstup 3 9 4 3_LI1" xfId="56559" xr:uid="{477C8606-A2A8-4E90-A140-6A066A14D6F4}"/>
    <cellStyle name="Výstup 3 9 4 4" xfId="15858" xr:uid="{D91104BD-E9B5-41D2-A563-F7A750234EF3}"/>
    <cellStyle name="Výstup 3 9 4 4 2" xfId="37322" xr:uid="{1B255369-0CCC-4E53-A438-46095C467305}"/>
    <cellStyle name="Výstup 3 9 4 5" xfId="17021" xr:uid="{C05E1413-F1B9-4E40-84EF-3D5F72903C6A}"/>
    <cellStyle name="Výstup 3 9 4 5 2" xfId="38434" xr:uid="{6F2CB9D9-DF10-4A1E-B415-85DC5AC01C10}"/>
    <cellStyle name="Výstup 3 9 4 6" xfId="29669" xr:uid="{D19CF3B2-2C2B-48B2-868E-F027FE01FE3C}"/>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2 2" xfId="42078" xr:uid="{CEDB4F7F-AA1C-4917-9360-69EC86CC8AC2}"/>
    <cellStyle name="Výstup 3 9 5 2 3" xfId="24179" xr:uid="{1C0EE29C-6A60-4F2C-8F94-A7191D6D3DFE}"/>
    <cellStyle name="Výstup 3 9 5 2 3 2" xfId="45242" xr:uid="{CEC4D690-119A-4E77-A551-5332684AF08E}"/>
    <cellStyle name="Výstup 3 9 5 2 4" xfId="26947" xr:uid="{FA193DB4-14F3-42A3-8F19-D8460A98659C}"/>
    <cellStyle name="Výstup 3 9 5 2 4 2" xfId="47148" xr:uid="{89DFB723-85D9-4546-8974-4B684E4F3DDA}"/>
    <cellStyle name="Výstup 3 9 5 2 5" xfId="33714" xr:uid="{CB5429DA-B82D-4843-AFB8-D92F7B85272E}"/>
    <cellStyle name="Výstup 3 9 5 2_LI1" xfId="56561" xr:uid="{55BA35FB-1A33-4551-8737-B3413C560BB5}"/>
    <cellStyle name="Výstup 3 9 5 3" xfId="16294" xr:uid="{D135202E-5B65-42AF-85AF-8ED4ECF0859C}"/>
    <cellStyle name="Výstup 3 9 5 3 2" xfId="37755" xr:uid="{CA862181-1888-4CF1-940D-18C33E1ABD6F}"/>
    <cellStyle name="Výstup 3 9 5 4" xfId="19555" xr:uid="{C98A5E7C-B568-4D9E-9142-34E04FA3FFF1}"/>
    <cellStyle name="Výstup 3 9 5 4 2" xfId="40787" xr:uid="{D3618BB2-318C-49E7-826C-C64E0B50D15B}"/>
    <cellStyle name="Výstup 3 9 5 5" xfId="29825" xr:uid="{FA22378C-6DA9-4D4B-9471-BE2D54FFD82F}"/>
    <cellStyle name="Výstup 3 9 5_LI1" xfId="56560" xr:uid="{A23592B5-4BE0-44E9-B0A3-A6945F889DFA}"/>
    <cellStyle name="Výstup 3 9 6" xfId="8898" xr:uid="{012C8C5F-EAC6-4519-AFB5-95D711B1E9D5}"/>
    <cellStyle name="Výstup 3 9 6 2" xfId="19198" xr:uid="{DC2EE485-F907-4F54-AA21-7898630A877A}"/>
    <cellStyle name="Výstup 3 9 6 2 2" xfId="40436" xr:uid="{A5683433-7ED8-4CE1-9D1B-052197F88C80}"/>
    <cellStyle name="Výstup 3 9 6 3" xfId="22797" xr:uid="{4C6516BF-D706-4874-A41E-6B28EF6101E7}"/>
    <cellStyle name="Výstup 3 9 6 3 2" xfId="43889" xr:uid="{FBB93057-3175-4420-9598-D8251604ABD4}"/>
    <cellStyle name="Výstup 3 9 6 4" xfId="25690" xr:uid="{3751720A-578A-4D64-88C5-8345F692DC5B}"/>
    <cellStyle name="Výstup 3 9 6 4 2" xfId="46622" xr:uid="{91B9279F-5FD5-4A60-9072-35EB3A97B775}"/>
    <cellStyle name="Výstup 3 9 6 5" xfId="31936" xr:uid="{3495DBEF-9516-4076-A063-63B6D70565D5}"/>
    <cellStyle name="Výstup 3 9 6_LI1" xfId="56562" xr:uid="{01EE8339-9CA1-48EC-8058-B5B9CADCE36A}"/>
    <cellStyle name="Výstup 3 9 7" xfId="14443" xr:uid="{0D7817B9-A05C-4C97-8E4C-B65943CA9909}"/>
    <cellStyle name="Výstup 3 9 7 2" xfId="36008" xr:uid="{8D6FDA3A-280D-41EB-AF9B-D72C3F65268D}"/>
    <cellStyle name="Výstup 3 9 8" xfId="18768" xr:uid="{9DE04D58-E0EA-4512-9D4B-B02A4D6E1EC6}"/>
    <cellStyle name="Výstup 3 9 8 2" xfId="40040" xr:uid="{9236BF19-D397-4848-A964-91087C96D04A}"/>
    <cellStyle name="Výstup 3 9 9" xfId="28295" xr:uid="{6F1232B9-0BEE-47FB-90A6-3648AB8AEB65}"/>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2 2" xfId="43156" xr:uid="{06EA1E61-E2D7-43C3-9B43-5F7270637B8D}"/>
    <cellStyle name="Výstup 4 2 2 2 2 3" xfId="24995" xr:uid="{7ED738F9-A0D8-4653-84E4-80CCA109613F}"/>
    <cellStyle name="Výstup 4 2 2 2 2 3 2" xfId="46005" xr:uid="{0F817901-9C49-4182-821C-237A31524988}"/>
    <cellStyle name="Výstup 4 2 2 2 2 4" xfId="27623" xr:uid="{C6640765-8F51-4933-AA02-9F6664FE013A}"/>
    <cellStyle name="Výstup 4 2 2 2 2 4 2" xfId="47413" xr:uid="{6403C16B-654D-430F-A2D7-60BEE24227CA}"/>
    <cellStyle name="Výstup 4 2 2 2 2 5" xfId="35333" xr:uid="{E785ECD9-3BC3-4815-998E-3B035EDED797}"/>
    <cellStyle name="Výstup 4 2 2 2 2_LI1" xfId="56564" xr:uid="{616041E1-B7FB-410F-81A2-364AE6E936B4}"/>
    <cellStyle name="Výstup 4 2 2 2 3" xfId="17476" xr:uid="{8F76B1BC-6DA9-414A-9E77-5F4775304712}"/>
    <cellStyle name="Výstup 4 2 2 2 3 2" xfId="38869" xr:uid="{25237987-040D-4767-8FF0-C06D2872EF00}"/>
    <cellStyle name="Výstup 4 2 2 2 4" xfId="22061" xr:uid="{675FF1EC-C704-4D71-9DE4-0B52BD92A8FD}"/>
    <cellStyle name="Výstup 4 2 2 2 4 2" xfId="43165" xr:uid="{B68744DC-E0DA-491E-A45F-AAB087CA4D02}"/>
    <cellStyle name="Výstup 4 2 2 2 5" xfId="18379" xr:uid="{D68063C9-0D7D-4391-BCAB-412D8683DF93}"/>
    <cellStyle name="Výstup 4 2 2 2 5 2" xfId="39727" xr:uid="{1503A03D-7710-4251-AEE7-50203757E00B}"/>
    <cellStyle name="Výstup 4 2 2 2 6" xfId="31343" xr:uid="{DDE8F6B3-E484-423C-9924-6E5626F5BAE9}"/>
    <cellStyle name="Výstup 4 2 2 2_LI1" xfId="56563" xr:uid="{B6CF5A3A-DF42-42D4-870B-D38A13AB7EB9}"/>
    <cellStyle name="Výstup 4 2 2 3" xfId="10413" xr:uid="{1A93FAD4-0E04-48CA-9943-AA6DAE96944E}"/>
    <cellStyle name="Výstup 4 2 2 3 2" xfId="20140" xr:uid="{EDC1A93F-E5A0-4F43-B3D4-C27639E71305}"/>
    <cellStyle name="Výstup 4 2 2 3 2 2" xfId="41342" xr:uid="{3BB17909-F218-424B-9B75-A561DE2F9690}"/>
    <cellStyle name="Výstup 4 2 2 3 3" xfId="23515" xr:uid="{69BAFF6C-8452-43EB-9D84-5D79022581C2}"/>
    <cellStyle name="Výstup 4 2 2 3 3 2" xfId="44588" xr:uid="{205EA822-2E57-43BC-ABD1-BAD74E4D556A}"/>
    <cellStyle name="Výstup 4 2 2 3 4" xfId="26318" xr:uid="{D404435C-655A-417F-BE24-F595E20C48D9}"/>
    <cellStyle name="Výstup 4 2 2 3 4 2" xfId="46869" xr:uid="{341FA3CA-C345-47C6-9327-70413B9DEC4C}"/>
    <cellStyle name="Výstup 4 2 2 3 5" xfId="33070" xr:uid="{4F8A17C0-B06E-4EA0-B19D-E983053AED68}"/>
    <cellStyle name="Výstup 4 2 2 3_LI1" xfId="56565" xr:uid="{5D086C33-787E-4DD7-ADCF-54BF68EF8B9D}"/>
    <cellStyle name="Výstup 4 2 2 4" xfId="15537" xr:uid="{E0E3A127-C887-4961-808C-5C8488D72C80}"/>
    <cellStyle name="Výstup 4 2 2 4 2" xfId="37025" xr:uid="{24BABDA5-ED58-458F-9BF7-FB4FF34327F1}"/>
    <cellStyle name="Výstup 4 2 2 5" xfId="21758" xr:uid="{9652FF23-B7A1-4E80-9058-7A01FCC0E923}"/>
    <cellStyle name="Výstup 4 2 2 5 2" xfId="42871" xr:uid="{27AA07E1-304D-4948-A657-5DEF67975E9A}"/>
    <cellStyle name="Výstup 4 2 2 6" xfId="29314" xr:uid="{D0F3CFA9-D54A-45A9-9B99-69E0611F9EDE}"/>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2 2" xfId="43609" xr:uid="{6E77CD23-D83D-472A-BD0E-3BA9B2E72A39}"/>
    <cellStyle name="Výstup 4 2 3 2 2 3" xfId="25374" xr:uid="{A811CA87-1575-4F22-A3A3-B96377974652}"/>
    <cellStyle name="Výstup 4 2 3 2 2 3 2" xfId="46372" xr:uid="{C3038225-DE5B-4443-A65D-F8DE878788E6}"/>
    <cellStyle name="Výstup 4 2 3 2 2 4" xfId="27971" xr:uid="{E6CCC72F-9C61-45C7-91B0-C4AC96398BA8}"/>
    <cellStyle name="Výstup 4 2 3 2 2 4 2" xfId="47573" xr:uid="{2DDA0B3B-FC1A-4880-84A1-4BF353417B8B}"/>
    <cellStyle name="Výstup 4 2 3 2 2 5" xfId="35796" xr:uid="{FCA6B7B8-24CC-4C77-9C1C-98F363C48293}"/>
    <cellStyle name="Výstup 4 2 3 2 2_LI1" xfId="56567" xr:uid="{D6FC4C53-C95D-4BA5-B05D-605C1D64DED1}"/>
    <cellStyle name="Výstup 4 2 3 2 3" xfId="17929" xr:uid="{52851E31-AAF8-48B5-B5CC-98F5E8665439}"/>
    <cellStyle name="Výstup 4 2 3 2 3 2" xfId="39308" xr:uid="{6EBCC1E9-867B-42D7-8CC4-20B5102937E5}"/>
    <cellStyle name="Výstup 4 2 3 2 4" xfId="18153" xr:uid="{B4E732BF-FCBC-4BC7-BA6C-DAD2FB0A1A4D}"/>
    <cellStyle name="Výstup 4 2 3 2 4 2" xfId="39530" xr:uid="{6A328DBC-73C6-401D-8BFA-4D4A7C73FD5A}"/>
    <cellStyle name="Výstup 4 2 3 2 5" xfId="24964" xr:uid="{B3F435DB-3615-4D97-94FD-F3312C893957}"/>
    <cellStyle name="Výstup 4 2 3 2 5 2" xfId="45974" xr:uid="{D0D68D65-8222-41E4-84DA-B1DFEF7C2521}"/>
    <cellStyle name="Výstup 4 2 3 2 6" xfId="31725" xr:uid="{45C5FF8D-4995-4F96-8DD1-1D3404BF75EF}"/>
    <cellStyle name="Výstup 4 2 3 2_LI1" xfId="56566" xr:uid="{6D53AEBE-C4FA-4279-BC36-BA11696F7795}"/>
    <cellStyle name="Výstup 4 2 3 3" xfId="11063" xr:uid="{E2CDA5FC-365C-4179-89D4-2A11608FDA13}"/>
    <cellStyle name="Výstup 4 2 3 3 2" xfId="20605" xr:uid="{679FEE67-2423-4B68-9434-C03E11C63AFB}"/>
    <cellStyle name="Výstup 4 2 3 3 2 2" xfId="41781" xr:uid="{0035B217-E11A-41EA-B3CB-8A1D744F717D}"/>
    <cellStyle name="Výstup 4 2 3 3 3" xfId="23891" xr:uid="{397B71B0-6B36-4FB4-8F7F-ADF5A41D0469}"/>
    <cellStyle name="Výstup 4 2 3 3 3 2" xfId="44954" xr:uid="{BA0AB901-CE54-4F58-944B-9A21165FB0F7}"/>
    <cellStyle name="Výstup 4 2 3 3 4" xfId="26665" xr:uid="{C05CA40C-F4E4-4AF7-BAB1-CEE4C33EA2B5}"/>
    <cellStyle name="Výstup 4 2 3 3 4 2" xfId="47028" xr:uid="{EDC94E3B-51B6-4883-A693-DBC6A6B3D203}"/>
    <cellStyle name="Výstup 4 2 3 3 5" xfId="33532" xr:uid="{13AA6917-5C72-4AE6-B89E-ED693A4FB5C3}"/>
    <cellStyle name="Výstup 4 2 3 3_LI1" xfId="56568" xr:uid="{F3E13F6B-0BB5-43A0-9E8C-372897C2B634}"/>
    <cellStyle name="Výstup 4 2 3 4" xfId="15990" xr:uid="{B5B903BF-A350-4EAD-9860-48C2FB5090C6}"/>
    <cellStyle name="Výstup 4 2 3 4 2" xfId="37454" xr:uid="{94327B85-DF3A-4808-BD8A-9E5903BD1F60}"/>
    <cellStyle name="Výstup 4 2 3 5" xfId="15355" xr:uid="{BBA86C52-E4EB-4919-8DC7-908A00C4532B}"/>
    <cellStyle name="Výstup 4 2 3 5 2" xfId="36846" xr:uid="{6DBCA336-8096-4363-8827-86CBFF268E7B}"/>
    <cellStyle name="Výstup 4 2 3 6" xfId="29696" xr:uid="{574F9F4A-FB2D-40BF-B3C6-E610B408A0B1}"/>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2 2" xfId="42206" xr:uid="{4A3CC1CD-6E8D-41EB-BD59-43E10BB56084}"/>
    <cellStyle name="Výstup 4 2 4 2 3" xfId="24293" xr:uid="{EFB970D4-CBD6-47CA-9787-189FFE1C7529}"/>
    <cellStyle name="Výstup 4 2 4 2 3 2" xfId="45354" xr:uid="{5E0DD218-375F-4C12-9890-F9928DA1A00F}"/>
    <cellStyle name="Výstup 4 2 4 2 4" xfId="27056" xr:uid="{8269C96D-958C-4717-BBFD-7F6E3FBF6602}"/>
    <cellStyle name="Výstup 4 2 4 2 4 2" xfId="47202" xr:uid="{6DEC41F7-BA03-4E9F-98FE-768C76DB658D}"/>
    <cellStyle name="Výstup 4 2 4 2 5" xfId="33821" xr:uid="{7311BB84-5447-41E7-A725-3F3A67A13FE0}"/>
    <cellStyle name="Výstup 4 2 4 2_LI1" xfId="56570" xr:uid="{ECC9F46C-E614-4E91-BA44-AC6A0794A40E}"/>
    <cellStyle name="Výstup 4 2 4 3" xfId="16425" xr:uid="{5F6B98A1-4720-4F83-AF6A-9143A93780D2}"/>
    <cellStyle name="Výstup 4 2 4 3 2" xfId="37882" xr:uid="{805A5DF1-FFD2-4FF3-A2D0-535F4A83E1C1}"/>
    <cellStyle name="Výstup 4 2 4 4" xfId="19231" xr:uid="{4A232DE6-0BC3-4567-AC04-2C2D21161AAD}"/>
    <cellStyle name="Výstup 4 2 4 4 2" xfId="40469" xr:uid="{D72FF35E-AC0A-4FFA-AEE8-35229B90F2FA}"/>
    <cellStyle name="Výstup 4 2 4 5" xfId="29906" xr:uid="{581A7A56-F47E-4F68-91B1-AF7053FDFC5B}"/>
    <cellStyle name="Výstup 4 2 4_LI1" xfId="56569" xr:uid="{2852C1DA-B04B-4279-AB89-4F880EB61925}"/>
    <cellStyle name="Výstup 4 2 5" xfId="9082" xr:uid="{74411EB0-2904-4FB6-A891-428B753E444D}"/>
    <cellStyle name="Výstup 4 2 5 2" xfId="19350" xr:uid="{7207D0A9-4EB1-47CC-813B-4AA307720396}"/>
    <cellStyle name="Výstup 4 2 5 2 2" xfId="40585" xr:uid="{101831F2-65FC-41BC-AB43-68B714A7F4D2}"/>
    <cellStyle name="Výstup 4 2 5 3" xfId="22936" xr:uid="{9296D910-1E6A-48A7-8C53-99A6DA816C25}"/>
    <cellStyle name="Výstup 4 2 5 3 2" xfId="44025" xr:uid="{14F2FFB9-9AEA-4AC9-80F1-2888FEBC5532}"/>
    <cellStyle name="Výstup 4 2 5 4" xfId="25822" xr:uid="{983B1B1E-6FD5-49AE-865F-A5A882E8EF16}"/>
    <cellStyle name="Výstup 4 2 5 4 2" xfId="46676" xr:uid="{2791EE75-DB0B-49C9-9E6B-FDA366761C9D}"/>
    <cellStyle name="Výstup 4 2 5 5" xfId="32042" xr:uid="{4F662B90-FB5C-4BEB-ACD1-5BBAA5F0AF73}"/>
    <cellStyle name="Výstup 4 2 5_LI1" xfId="56571" xr:uid="{F2FC3327-AAD6-45CD-A6EA-27C1F17012ED}"/>
    <cellStyle name="Výstup 4 2 6" xfId="14595" xr:uid="{ED67782C-D846-4A73-AC41-2BA100FE2362}"/>
    <cellStyle name="Výstup 4 2 6 2" xfId="36158" xr:uid="{86A1A1E3-5065-489C-B79A-F42C8D8EF147}"/>
    <cellStyle name="Výstup 4 2 7" xfId="18631" xr:uid="{3867803A-8F9B-4E00-80C5-A81EC109C279}"/>
    <cellStyle name="Výstup 4 2 7 2" xfId="39932" xr:uid="{98A3B4A9-3D5B-4670-92DB-C2C64FA9D314}"/>
    <cellStyle name="Výstup 4 2 8" xfId="28374" xr:uid="{48839181-E98A-4CC3-BEB0-29D18031F02C}"/>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2 2" xfId="42946" xr:uid="{8306CF11-58CB-48CC-8328-53EBC2F91DE6}"/>
    <cellStyle name="Výstup 4 3 2 2 3" xfId="24806" xr:uid="{BE2A880A-3AEA-467F-A538-DDFC483041EE}"/>
    <cellStyle name="Výstup 4 3 2 2 3 2" xfId="45818" xr:uid="{948BC3BA-D93C-490D-8723-629EFE284A3E}"/>
    <cellStyle name="Výstup 4 3 2 2 4" xfId="27442" xr:uid="{E25D4F2A-A022-411C-8B6D-93EF6298C672}"/>
    <cellStyle name="Výstup 4 3 2 2 4 2" xfId="47322" xr:uid="{6D4DB4AC-F4A1-4D1F-A191-5FAFEA1B361B}"/>
    <cellStyle name="Výstup 4 3 2 2 5" xfId="35148" xr:uid="{C7C4DC99-25F7-4AF5-9BC2-4942C9FAC661}"/>
    <cellStyle name="Výstup 4 3 2 2_LI1" xfId="56573" xr:uid="{5D9A9478-F668-4D65-8CEC-B1DD6F1F06D9}"/>
    <cellStyle name="Výstup 4 3 2 3" xfId="17260" xr:uid="{081BD167-F4A3-4323-B096-13CB91A67369}"/>
    <cellStyle name="Výstup 4 3 2 3 2" xfId="38659" xr:uid="{7B3AA651-D35E-4BD5-8B21-7D052EE7938A}"/>
    <cellStyle name="Výstup 4 3 2 4" xfId="18219" xr:uid="{5ACBC95B-28CC-4D16-B20F-2C43F046DB1F}"/>
    <cellStyle name="Výstup 4 3 2 4 2" xfId="39594" xr:uid="{3FBF5338-DC61-4851-8A50-8C381D9B9B92}"/>
    <cellStyle name="Výstup 4 3 2 5" xfId="25186" xr:uid="{2433D4E8-DF9C-451E-826E-E23B243F6800}"/>
    <cellStyle name="Výstup 4 3 2 5 2" xfId="46188" xr:uid="{87F63A29-4000-4BCA-A52D-8D433DFE5C20}"/>
    <cellStyle name="Výstup 4 3 2 6" xfId="31203" xr:uid="{2D3520D5-29CF-4D06-B696-77D21BCF7584}"/>
    <cellStyle name="Výstup 4 3 2_LI1" xfId="56572" xr:uid="{32D13096-C70C-4E8A-9086-A12B984FE313}"/>
    <cellStyle name="Výstup 4 3 3" xfId="10138" xr:uid="{3FAF71A6-29C4-485D-AD5A-0BB38A9AB980}"/>
    <cellStyle name="Výstup 4 3 3 2" xfId="19931" xr:uid="{04D69749-8202-4835-AE18-79DECD3AD4C3}"/>
    <cellStyle name="Výstup 4 3 3 2 2" xfId="41136" xr:uid="{1921EEC3-9C26-404D-8164-9D1BB5197B32}"/>
    <cellStyle name="Výstup 4 3 3 3" xfId="23326" xr:uid="{9AAADD70-B023-4179-AC83-B07280C56968}"/>
    <cellStyle name="Výstup 4 3 3 3 2" xfId="44401" xr:uid="{763DC29B-C212-4479-8FD3-31CAE818A332}"/>
    <cellStyle name="Výstup 4 3 3 4" xfId="26137" xr:uid="{DB453DCA-D364-4D0B-A8A1-CB4E7D6E4BEE}"/>
    <cellStyle name="Výstup 4 3 3 4 2" xfId="46778" xr:uid="{01CA70EF-90B1-41FA-8460-867011B65C08}"/>
    <cellStyle name="Výstup 4 3 3 5" xfId="32885" xr:uid="{F202CD82-82D2-4346-AD41-474290E23F46}"/>
    <cellStyle name="Výstup 4 3 3_LI1" xfId="56574" xr:uid="{167DB34E-F3BE-4A18-B741-319A99E71C70}"/>
    <cellStyle name="Výstup 4 3 4" xfId="15326" xr:uid="{E62F132B-378E-49CE-89C5-22CE97F00080}"/>
    <cellStyle name="Výstup 4 3 4 2" xfId="36820" xr:uid="{F3B3E2F7-57B4-4E95-BB99-E5323155BFF4}"/>
    <cellStyle name="Výstup 4 3 5" xfId="17197" xr:uid="{0C956540-DC83-4BB8-A275-8A83A55120FF}"/>
    <cellStyle name="Výstup 4 3 5 2" xfId="38597" xr:uid="{2FD28DDE-0F57-465F-B012-9E6535A77953}"/>
    <cellStyle name="Výstup 4 3 6" xfId="29174" xr:uid="{D38B3E56-57EA-4F79-917A-EAF205CAF53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2 2" xfId="43449" xr:uid="{D893E6A6-03D3-48C4-B305-5609FBF05403}"/>
    <cellStyle name="Výstup 4 4 2 2 3" xfId="25214" xr:uid="{859DC9EF-FF7B-4B50-A63E-C414D998968A}"/>
    <cellStyle name="Výstup 4 4 2 2 3 2" xfId="46213" xr:uid="{A2A9956F-591F-4EA8-81F4-7A626CC010D7}"/>
    <cellStyle name="Výstup 4 4 2 2 4" xfId="27811" xr:uid="{66BB41EF-55AE-46A3-9442-9C7397F7D966}"/>
    <cellStyle name="Výstup 4 4 2 2 4 2" xfId="47507" xr:uid="{8CDD1860-9E7D-40BE-9BA9-A23694145243}"/>
    <cellStyle name="Výstup 4 4 2 2 5" xfId="35730" xr:uid="{3A345B9A-4484-4AFE-A1EC-0D380C6341FC}"/>
    <cellStyle name="Výstup 4 4 2 2_LI1" xfId="56576" xr:uid="{4C3A7091-12A8-456A-BF69-4ED2EA98B3AA}"/>
    <cellStyle name="Výstup 4 4 2 3" xfId="17770" xr:uid="{239C0CAC-62C5-432B-BD7F-B342D37E7E9F}"/>
    <cellStyle name="Výstup 4 4 2 3 2" xfId="39149" xr:uid="{42FF8813-8103-4654-A6D5-67CB6A3717CA}"/>
    <cellStyle name="Výstup 4 4 2 4" xfId="21551" xr:uid="{5BDBE041-D2E9-43B6-82DA-2F44DF82A46B}"/>
    <cellStyle name="Výstup 4 4 2 4 2" xfId="42685" xr:uid="{00F7B8F5-10EB-49C8-9670-8BAE96E2F21C}"/>
    <cellStyle name="Výstup 4 4 2 5" xfId="24477" xr:uid="{D2F4C767-35F8-4B03-8CFF-613320CA4004}"/>
    <cellStyle name="Výstup 4 4 2 5 2" xfId="45532" xr:uid="{18E751F0-8846-4D4C-B158-26E4CE23044B}"/>
    <cellStyle name="Výstup 4 4 2 6" xfId="31693" xr:uid="{3D07D7EA-07B3-4B65-A2B9-815CB2198CD2}"/>
    <cellStyle name="Výstup 4 4 2_LI1" xfId="56575" xr:uid="{4B05162C-81C8-465D-96E7-264B647D04D4}"/>
    <cellStyle name="Výstup 4 4 3" xfId="10903" xr:uid="{7CD46C34-B539-4056-97EA-BC845777CD7C}"/>
    <cellStyle name="Výstup 4 4 3 2" xfId="20445" xr:uid="{269E2497-53A1-48BC-9E53-55AC62062F20}"/>
    <cellStyle name="Výstup 4 4 3 2 2" xfId="41621" xr:uid="{2DC9076F-1CD5-46C6-8C2A-1BFE864FBBEB}"/>
    <cellStyle name="Výstup 4 4 3 3" xfId="23731" xr:uid="{1F113BD6-1295-43C1-AA4A-2C5C6A365F6E}"/>
    <cellStyle name="Výstup 4 4 3 3 2" xfId="44794" xr:uid="{6D47269E-C624-4735-9139-09E2F9B2C31D}"/>
    <cellStyle name="Výstup 4 4 3 4" xfId="26505" xr:uid="{C8EC0252-6499-4E5B-A22C-1D9C41C00BFD}"/>
    <cellStyle name="Výstup 4 4 3 4 2" xfId="46962" xr:uid="{52C05648-80CF-44F2-AEC8-EF81CCACDA99}"/>
    <cellStyle name="Výstup 4 4 3 5" xfId="33466" xr:uid="{B58B6C09-E3D4-441F-9A00-91B8994B0B09}"/>
    <cellStyle name="Výstup 4 4 3_LI1" xfId="56577" xr:uid="{B67A649F-150B-413D-B7B1-D928A93954CD}"/>
    <cellStyle name="Výstup 4 4 4" xfId="15831" xr:uid="{93FB3860-75D0-4C44-908A-3A0719683F89}"/>
    <cellStyle name="Výstup 4 4 4 2" xfId="37295" xr:uid="{B88E85DB-9EF3-40E6-A67B-25869F0676F9}"/>
    <cellStyle name="Výstup 4 4 5" xfId="16685" xr:uid="{E5831D93-0652-423E-A20F-6CF194F3CDE0}"/>
    <cellStyle name="Výstup 4 4 5 2" xfId="38131" xr:uid="{16ACC176-82EA-4C24-8277-F3204A075D54}"/>
    <cellStyle name="Výstup 4 4 6" xfId="29664" xr:uid="{882E4F88-5F4F-400A-B9D2-02DB6801A0AE}"/>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2 2" xfId="41999" xr:uid="{28F6B6E1-8A1C-48C7-AA4B-7419ED059994}"/>
    <cellStyle name="Výstup 4 5 2 3" xfId="24112" xr:uid="{4C8A7F1C-8AE7-4B9C-AAEB-254B777CA479}"/>
    <cellStyle name="Výstup 4 5 2 3 2" xfId="45175" xr:uid="{F0E914FE-BE24-4265-B336-FA22C7BA2CE7}"/>
    <cellStyle name="Výstup 4 5 2 4" xfId="26882" xr:uid="{4F300027-CD5E-4BA9-8C8F-855BF3AACD64}"/>
    <cellStyle name="Výstup 4 5 2 4 2" xfId="47116" xr:uid="{FFD33C60-085A-4141-BC5C-B8EED3A05D9B}"/>
    <cellStyle name="Výstup 4 5 2 5" xfId="33634" xr:uid="{C708A22A-B2FD-4FD0-85B0-F01ABFF7293F}"/>
    <cellStyle name="Výstup 4 5 2_LI1" xfId="56579" xr:uid="{24DEB116-9127-4CAD-B5AA-76D42263068C}"/>
    <cellStyle name="Výstup 4 5 3" xfId="16214" xr:uid="{8D2EEC1F-9C9E-469B-8C5E-C6CCC203CD70}"/>
    <cellStyle name="Výstup 4 5 3 2" xfId="37676" xr:uid="{8CDDC91E-0AD5-4358-918D-FCBF948C75A3}"/>
    <cellStyle name="Výstup 4 5 4" xfId="21534" xr:uid="{F2DF0131-F7C2-4609-A29D-87941C2A6563}"/>
    <cellStyle name="Výstup 4 5 4 2" xfId="42668" xr:uid="{680EA7CF-F287-41E5-9A81-F7C4CBA9EE7C}"/>
    <cellStyle name="Výstup 4 5 5" xfId="29759" xr:uid="{07736C2E-AA66-4CD1-9DB5-A653CDF73A35}"/>
    <cellStyle name="Výstup 4 5_LI1" xfId="56578" xr:uid="{CB0A0DCE-079F-4AC4-A8F8-3EFDF0EA64C2}"/>
    <cellStyle name="Výstup 4 6" xfId="8779" xr:uid="{68041CCC-9C8B-42A1-9D82-D318BC5AD119}"/>
    <cellStyle name="Výstup 4 6 2" xfId="19104" xr:uid="{7F90F82C-F781-4CE6-9F7A-7C7C4717C9D1}"/>
    <cellStyle name="Výstup 4 6 2 2" xfId="40344" xr:uid="{E7859AC5-700A-43AE-837A-47034682BD82}"/>
    <cellStyle name="Výstup 4 6 3" xfId="22719" xr:uid="{48581AE4-517D-442F-9FFD-649A9A43C73D}"/>
    <cellStyle name="Výstup 4 6 3 2" xfId="43811" xr:uid="{ACF61F1E-552D-449E-B247-32EF890CE53C}"/>
    <cellStyle name="Výstup 4 6 4" xfId="25615" xr:uid="{DD52D856-77A0-425A-A63E-2E05713FAFD5}"/>
    <cellStyle name="Výstup 4 6 4 2" xfId="46590" xr:uid="{E0DE2D79-C100-4631-AE06-53886A66DD94}"/>
    <cellStyle name="Výstup 4 6 5" xfId="31860" xr:uid="{3180F107-AD29-4C7D-9BD7-B27D53570D86}"/>
    <cellStyle name="Výstup 4 6_LI1" xfId="56580" xr:uid="{C726E01E-1723-40C3-9047-8C337A176901}"/>
    <cellStyle name="Výstup 4 7" xfId="14349" xr:uid="{17082603-5308-4FBB-B29A-60762BA37E73}"/>
    <cellStyle name="Výstup 4 7 2" xfId="35915" xr:uid="{208EC434-6CA1-4578-9802-C1D4600BEAC9}"/>
    <cellStyle name="Výstup 4 8" xfId="18848" xr:uid="{6AC66C68-FEAB-496E-99CD-CA948442DFF7}"/>
    <cellStyle name="Výstup 4 8 2" xfId="40103" xr:uid="{5D7129D0-7885-4E12-8A62-CA7834FCDAD7}"/>
    <cellStyle name="Výstup 4 9" xfId="28235" xr:uid="{284F5173-CB83-47E0-85CF-65058F22D305}"/>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2 2" xfId="42930" xr:uid="{F96F6F2F-7EA2-4AEB-B707-F489F9C8E153}"/>
    <cellStyle name="Výstup 5 2 2 3" xfId="24792" xr:uid="{A4C4FC9B-43EF-45DE-82DC-15CDCCDD3A1C}"/>
    <cellStyle name="Výstup 5 2 2 3 2" xfId="45804" xr:uid="{2CBDD67C-422A-4F69-A801-F6F64B9B9770}"/>
    <cellStyle name="Výstup 5 2 2 4" xfId="27428" xr:uid="{8371BACF-7819-4FB9-8D51-24B5F78A970C}"/>
    <cellStyle name="Výstup 5 2 2 4 2" xfId="47316" xr:uid="{9672A703-EC33-4B7C-9F0C-6BEECE85C3C2}"/>
    <cellStyle name="Výstup 5 2 2 5" xfId="35138" xr:uid="{260984C5-7FC0-4D1A-98A5-5D12F95FD02F}"/>
    <cellStyle name="Výstup 5 2 2_LI1" xfId="56582" xr:uid="{B6CCFFA7-FD4D-4FF8-ABD0-CC31B4A73842}"/>
    <cellStyle name="Výstup 5 2 3" xfId="17245" xr:uid="{08FA95B4-8627-4AC1-8F43-0B729B571E08}"/>
    <cellStyle name="Výstup 5 2 3 2" xfId="38644" xr:uid="{F76C6897-7575-4787-8079-9FAF94C6B0F0}"/>
    <cellStyle name="Výstup 5 2 4" xfId="21092" xr:uid="{376B7F85-349E-4397-8765-CB62C42B7186}"/>
    <cellStyle name="Výstup 5 2 4 2" xfId="42256" xr:uid="{151E490D-FC3C-44B9-A1E3-13FEA10F5CB1}"/>
    <cellStyle name="Výstup 5 2 5" xfId="14826" xr:uid="{0742CECC-CEDF-4DDD-B38C-6D68766891CA}"/>
    <cellStyle name="Výstup 5 2 5 2" xfId="36385" xr:uid="{E14C1805-D1E9-40DD-9F0F-C233E83BE1CD}"/>
    <cellStyle name="Výstup 5 2 6" xfId="31196" xr:uid="{A2C7B0AA-985B-4294-AE70-19E1C207B871}"/>
    <cellStyle name="Výstup 5 2_LI1" xfId="56581" xr:uid="{9229ED3C-3E4E-4B05-8FA3-19CA2476BBAE}"/>
    <cellStyle name="Výstup 5 3" xfId="10120" xr:uid="{3A9FD205-5218-475B-956B-57CC7CB3C699}"/>
    <cellStyle name="Výstup 5 3 2" xfId="19914" xr:uid="{FA584616-3C77-4C62-9862-2C1F1FAD56BF}"/>
    <cellStyle name="Výstup 5 3 2 2" xfId="41119" xr:uid="{F3E4B921-0C1E-415A-8A13-634743DE10A5}"/>
    <cellStyle name="Výstup 5 3 3" xfId="23312" xr:uid="{DDA40D28-6798-4E2F-BA33-690FBD5EAC36}"/>
    <cellStyle name="Výstup 5 3 3 2" xfId="44387" xr:uid="{7267A73C-3C8E-41F7-843C-58323D34566D}"/>
    <cellStyle name="Výstup 5 3 4" xfId="26123" xr:uid="{09F4D2D8-8693-4B0E-A718-F227AB979E82}"/>
    <cellStyle name="Výstup 5 3 4 2" xfId="46772" xr:uid="{3E3C9E38-28FD-49CD-886A-15B45BD2E740}"/>
    <cellStyle name="Výstup 5 3 5" xfId="32875" xr:uid="{6B79F094-2CE0-4831-9D1C-5EDEDD9AEDC0}"/>
    <cellStyle name="Výstup 5 3_LI1" xfId="56583" xr:uid="{B8296414-BBC9-47EF-9743-EC4902C543C9}"/>
    <cellStyle name="Výstup 5 4" xfId="15310" xr:uid="{FE59A16D-2841-4A17-859E-C05B063443D5}"/>
    <cellStyle name="Výstup 5 4 2" xfId="36804" xr:uid="{71290F5C-D3B3-4982-B450-E2A2EBBD4EF3}"/>
    <cellStyle name="Výstup 5 5" xfId="19770" xr:uid="{C7A07432-CCB4-4419-986C-5DDEA5205DF7}"/>
    <cellStyle name="Výstup 5 5 2" xfId="40981" xr:uid="{7FFC632D-A428-4574-ACBF-8A953A8675B1}"/>
    <cellStyle name="Výstup 5 6" xfId="29167" xr:uid="{A5C2D38E-ACC7-4386-BB12-A22470501D84}"/>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2 2" xfId="43115" xr:uid="{45B7458A-7885-4D6B-B4E1-07E14EBAEF8D}"/>
    <cellStyle name="Výstup 6 2 2 3" xfId="24959" xr:uid="{941177C5-3F54-4E1C-BB95-3D5F495DF62E}"/>
    <cellStyle name="Výstup 6 2 2 3 2" xfId="45969" xr:uid="{59F15C01-78EB-4DD0-B56D-31B43CEDF202}"/>
    <cellStyle name="Výstup 6 2 2 4" xfId="27592" xr:uid="{02A1C29C-D2FD-4A39-80D7-52C73012E635}"/>
    <cellStyle name="Výstup 6 2 2 4 2" xfId="47398" xr:uid="{B247D4A6-9895-4691-AC5E-F06496E33F2A}"/>
    <cellStyle name="Výstup 6 2 2 5" xfId="35296" xr:uid="{8874C90C-D854-436E-A90D-D82121ECF491}"/>
    <cellStyle name="Výstup 6 2 2_LI1" xfId="56585" xr:uid="{F084B5A1-D367-4479-8FB5-6206C096562C}"/>
    <cellStyle name="Výstup 6 2 3" xfId="17435" xr:uid="{9930C37F-B902-4AF2-AC42-5964FFB9B6E5}"/>
    <cellStyle name="Výstup 6 2 3 2" xfId="38830" xr:uid="{9C9A8ACA-862C-4A91-9255-E8AE2437068E}"/>
    <cellStyle name="Výstup 6 2 4" xfId="19059" xr:uid="{6FE1F87E-75DE-4E16-A881-1CCD553A0C00}"/>
    <cellStyle name="Výstup 6 2 4 2" xfId="40300" xr:uid="{F6B85057-B8D6-4298-BD60-3B7306943AAA}"/>
    <cellStyle name="Výstup 6 2 5" xfId="21395" xr:uid="{60E9CEF5-E2CA-4CE5-812E-02801FBE5090}"/>
    <cellStyle name="Výstup 6 2 5 2" xfId="42543" xr:uid="{89A7160C-EEA1-4314-99A7-FF776955CABC}"/>
    <cellStyle name="Výstup 6 2 6" xfId="31314" xr:uid="{A8A98E34-BD9A-4ED4-846C-E25364739331}"/>
    <cellStyle name="Výstup 6 2_LI1" xfId="56584" xr:uid="{A9B2D6BD-BC30-4EDF-80D0-14C8904EC326}"/>
    <cellStyle name="Výstup 6 3" xfId="10360" xr:uid="{E9B2D405-808E-4952-95E7-D48EA471AD40}"/>
    <cellStyle name="Výstup 6 3 2" xfId="20098" xr:uid="{81596B85-E64F-43E6-B5B2-597FD846C210}"/>
    <cellStyle name="Výstup 6 3 2 2" xfId="41301" xr:uid="{9A339DDA-23F0-4F1B-A37F-6A4D605E1CAB}"/>
    <cellStyle name="Výstup 6 3 3" xfId="23479" xr:uid="{BFA71F4E-65E8-46D7-B635-27311F56A22E}"/>
    <cellStyle name="Výstup 6 3 3 2" xfId="44553" xr:uid="{BA6AB8F4-C321-4D79-A73A-770605A61DFD}"/>
    <cellStyle name="Výstup 6 3 4" xfId="26287" xr:uid="{E5A8A108-6EC5-4F5A-B934-DB7FED04D208}"/>
    <cellStyle name="Výstup 6 3 4 2" xfId="46854" xr:uid="{81552FF2-3FC8-47B4-A148-CC66318F2572}"/>
    <cellStyle name="Výstup 6 3 5" xfId="33033" xr:uid="{1764105B-2E1F-4D2F-B20E-F1A24C346974}"/>
    <cellStyle name="Výstup 6 3_LI1" xfId="56586" xr:uid="{9AE00593-FA21-40AB-9CC4-6A9380FD89B6}"/>
    <cellStyle name="Výstup 6 4" xfId="15496" xr:uid="{5A64F523-7BD7-409E-9189-6C11846E4767}"/>
    <cellStyle name="Výstup 6 4 2" xfId="36985" xr:uid="{CD06F364-1625-4D68-86DF-D0D13BAC650C}"/>
    <cellStyle name="Výstup 6 5" xfId="17291" xr:uid="{ECB7B068-E5F0-4339-B99B-B64F9A17DF4E}"/>
    <cellStyle name="Výstup 6 5 2" xfId="38689" xr:uid="{03342F0B-2FFB-439B-8941-8715AC5F7C65}"/>
    <cellStyle name="Výstup 6 6" xfId="29285" xr:uid="{8AFFC1E2-FD05-4A9D-AF92-A7F567074A8C}"/>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2 2" xfId="41985" xr:uid="{DF019647-F3D1-4F3D-B60F-E039A33F5220}"/>
    <cellStyle name="Výstup 7 2 3" xfId="24097" xr:uid="{E5BA79F5-A95C-4145-9D07-0833F6BF6144}"/>
    <cellStyle name="Výstup 7 2 3 2" xfId="45160" xr:uid="{02FA7904-85AD-4368-AB88-C7001377573E}"/>
    <cellStyle name="Výstup 7 2 4" xfId="26868" xr:uid="{2A0D0399-B797-40F7-BD15-75563730ECDC}"/>
    <cellStyle name="Výstup 7 2 4 2" xfId="47110" xr:uid="{412256FE-DBB2-4105-9787-AA971E0A79D8}"/>
    <cellStyle name="Výstup 7 2 5" xfId="33624" xr:uid="{DB437365-FE06-4064-9512-A730545035C8}"/>
    <cellStyle name="Výstup 7 2_LI1" xfId="56588" xr:uid="{56AC3264-F8A5-468B-A8A2-2A0AD31023A9}"/>
    <cellStyle name="Výstup 7 3" xfId="16199" xr:uid="{B62A17D5-D415-4E01-849D-6D12B2E75567}"/>
    <cellStyle name="Výstup 7 3 2" xfId="37661" xr:uid="{C38F1CAE-92EF-44BF-8AC7-6660CFFCA0A9}"/>
    <cellStyle name="Výstup 7 4" xfId="14823" xr:uid="{085C7FBB-378C-4F78-8FC6-08FAB0EA1C58}"/>
    <cellStyle name="Výstup 7 4 2" xfId="36383" xr:uid="{20DD2343-A77D-4921-B000-8E0522EB23EA}"/>
    <cellStyle name="Výstup 7 5" xfId="29752" xr:uid="{A26FABE7-E5DF-4FD1-B179-3F9D08A6EA08}"/>
    <cellStyle name="Výstup 7_LI1" xfId="56587" xr:uid="{1639F45C-0AEA-42BB-A18E-B25A9910D7C1}"/>
    <cellStyle name="Výstup 8" xfId="8760" xr:uid="{DCC753BB-5E42-4B8E-96B1-358AB7DC570F}"/>
    <cellStyle name="Výstup 8 2" xfId="19087" xr:uid="{ABF2EE48-F98D-47B0-9575-62B12D37A582}"/>
    <cellStyle name="Výstup 8 2 2" xfId="40327" xr:uid="{6AEAE926-6C87-4653-A868-6CA55CC88169}"/>
    <cellStyle name="Výstup 8 3" xfId="18965" xr:uid="{664CEDD9-660C-4EB4-9FAE-5517FF90FB68}"/>
    <cellStyle name="Výstup 8 3 2" xfId="40208" xr:uid="{2003665F-8B02-4F35-BF39-42C217B0518F}"/>
    <cellStyle name="Výstup 8 4" xfId="25600" xr:uid="{47BA0EB4-B4AB-490E-98B0-8A913393B7AA}"/>
    <cellStyle name="Výstup 8 4 2" xfId="46584" xr:uid="{C93511A5-A757-46A4-B99F-CFE16B49D401}"/>
    <cellStyle name="Výstup 8 5" xfId="31850" xr:uid="{5D19C082-4B82-49EC-9D21-73DBB5F19898}"/>
    <cellStyle name="Výstup 8_LI1" xfId="56589" xr:uid="{E2D1D043-8CED-402D-9F00-6130F7DC6EF7}"/>
    <cellStyle name="Výstup 9" xfId="14332" xr:uid="{B16BAD78-7A9A-4E1A-BBB5-FE346ABFAD6A}"/>
    <cellStyle name="Výstup 9 2" xfId="35898" xr:uid="{63A20DBA-52AB-4AAE-89CB-21E4147B47AD}"/>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2_LI1" xfId="56590" xr:uid="{A95467F2-B2B3-454F-BFFD-AF6141DC20AE}"/>
    <cellStyle name="Warning Text 3" xfId="4291" xr:uid="{24B2FC75-B692-4D80-A433-2A311E3F34BD}"/>
    <cellStyle name="Warning Text 3 2" xfId="8575" xr:uid="{54AB4D1A-6910-4B18-8AEA-857077B871CA}"/>
    <cellStyle name="Warning Text 3_LI1" xfId="56591" xr:uid="{F5682CF6-DBB0-4C21-BB47-3C64EBC5E2AF}"/>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3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FF99"/>
      <color rgb="FFFFFFCC"/>
      <color rgb="FFF000F1"/>
      <color rgb="FF3BAEE1"/>
      <color rgb="FF1B5B95"/>
      <color rgb="FFC0C0C0"/>
      <color rgb="FF386092"/>
      <color rgb="FF366092"/>
      <color rgb="FFFF0000"/>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9.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KBC Bank</a:t>
            </a:r>
            <a:r>
              <a:rPr lang="en-US" b="1" baseline="0"/>
              <a:t> AIM</a:t>
            </a:r>
            <a:endParaRPr lang="en-US" b="1"/>
          </a:p>
        </c:rich>
      </c:tx>
      <c:layout>
        <c:manualLayout>
          <c:xMode val="edge"/>
          <c:yMode val="edge"/>
          <c:x val="0.42797677575501686"/>
          <c:y val="6.76304088684234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973003009090698E-2"/>
          <c:y val="5.7930287182548452E-2"/>
          <c:w val="0.92614604410357992"/>
          <c:h val="0.78828624819943161"/>
        </c:manualLayout>
      </c:layout>
      <c:lineChart>
        <c:grouping val="standard"/>
        <c:varyColors val="0"/>
        <c:ser>
          <c:idx val="0"/>
          <c:order val="0"/>
          <c:tx>
            <c:v>1D HVaR</c:v>
          </c:tx>
          <c:spPr>
            <a:ln w="12700" cap="rnd">
              <a:solidFill>
                <a:schemeClr val="accent5"/>
              </a:solidFill>
              <a:round/>
            </a:ln>
            <a:effectLst/>
          </c:spPr>
          <c:marker>
            <c:symbol val="none"/>
          </c:marker>
          <c:cat>
            <c:numLit>
              <c:formatCode>m/d/yyyy</c:formatCode>
              <c:ptCount val="519"/>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45380</c:v>
              </c:pt>
              <c:pt idx="64">
                <c:v>45383</c:v>
              </c:pt>
              <c:pt idx="65">
                <c:v>45384</c:v>
              </c:pt>
              <c:pt idx="66">
                <c:v>45385</c:v>
              </c:pt>
              <c:pt idx="67">
                <c:v>45386</c:v>
              </c:pt>
              <c:pt idx="68">
                <c:v>45387</c:v>
              </c:pt>
              <c:pt idx="69">
                <c:v>45390</c:v>
              </c:pt>
              <c:pt idx="70">
                <c:v>45391</c:v>
              </c:pt>
              <c:pt idx="71">
                <c:v>45392</c:v>
              </c:pt>
              <c:pt idx="72">
                <c:v>45393</c:v>
              </c:pt>
              <c:pt idx="73">
                <c:v>45394</c:v>
              </c:pt>
              <c:pt idx="74">
                <c:v>45397</c:v>
              </c:pt>
              <c:pt idx="75">
                <c:v>45398</c:v>
              </c:pt>
              <c:pt idx="76">
                <c:v>45399</c:v>
              </c:pt>
              <c:pt idx="77">
                <c:v>45400</c:v>
              </c:pt>
              <c:pt idx="78">
                <c:v>45401</c:v>
              </c:pt>
              <c:pt idx="79">
                <c:v>45404</c:v>
              </c:pt>
              <c:pt idx="80">
                <c:v>45405</c:v>
              </c:pt>
              <c:pt idx="81">
                <c:v>45406</c:v>
              </c:pt>
              <c:pt idx="82">
                <c:v>45407</c:v>
              </c:pt>
              <c:pt idx="83">
                <c:v>45408</c:v>
              </c:pt>
              <c:pt idx="84">
                <c:v>45411</c:v>
              </c:pt>
              <c:pt idx="85">
                <c:v>45412</c:v>
              </c:pt>
              <c:pt idx="86">
                <c:v>45413</c:v>
              </c:pt>
              <c:pt idx="87">
                <c:v>45414</c:v>
              </c:pt>
              <c:pt idx="88">
                <c:v>45415</c:v>
              </c:pt>
              <c:pt idx="89">
                <c:v>45418</c:v>
              </c:pt>
              <c:pt idx="90">
                <c:v>45419</c:v>
              </c:pt>
              <c:pt idx="91">
                <c:v>45420</c:v>
              </c:pt>
              <c:pt idx="92">
                <c:v>45421</c:v>
              </c:pt>
              <c:pt idx="93">
                <c:v>45422</c:v>
              </c:pt>
              <c:pt idx="94">
                <c:v>45425</c:v>
              </c:pt>
              <c:pt idx="95">
                <c:v>45426</c:v>
              </c:pt>
              <c:pt idx="96">
                <c:v>45427</c:v>
              </c:pt>
              <c:pt idx="97">
                <c:v>45428</c:v>
              </c:pt>
              <c:pt idx="98">
                <c:v>45429</c:v>
              </c:pt>
              <c:pt idx="99">
                <c:v>45432</c:v>
              </c:pt>
              <c:pt idx="100">
                <c:v>45433</c:v>
              </c:pt>
              <c:pt idx="101">
                <c:v>45434</c:v>
              </c:pt>
              <c:pt idx="102">
                <c:v>45435</c:v>
              </c:pt>
              <c:pt idx="103">
                <c:v>45436</c:v>
              </c:pt>
              <c:pt idx="104">
                <c:v>45439</c:v>
              </c:pt>
              <c:pt idx="105">
                <c:v>45440</c:v>
              </c:pt>
              <c:pt idx="106">
                <c:v>45441</c:v>
              </c:pt>
              <c:pt idx="107">
                <c:v>45442</c:v>
              </c:pt>
              <c:pt idx="108">
                <c:v>45443</c:v>
              </c:pt>
              <c:pt idx="109">
                <c:v>45446</c:v>
              </c:pt>
              <c:pt idx="110">
                <c:v>45447</c:v>
              </c:pt>
              <c:pt idx="111">
                <c:v>45448</c:v>
              </c:pt>
              <c:pt idx="112">
                <c:v>45449</c:v>
              </c:pt>
              <c:pt idx="113">
                <c:v>45450</c:v>
              </c:pt>
              <c:pt idx="114">
                <c:v>45453</c:v>
              </c:pt>
              <c:pt idx="115">
                <c:v>45454</c:v>
              </c:pt>
              <c:pt idx="116">
                <c:v>45455</c:v>
              </c:pt>
              <c:pt idx="117">
                <c:v>45456</c:v>
              </c:pt>
              <c:pt idx="118">
                <c:v>45457</c:v>
              </c:pt>
              <c:pt idx="119">
                <c:v>45460</c:v>
              </c:pt>
              <c:pt idx="120">
                <c:v>45461</c:v>
              </c:pt>
              <c:pt idx="121">
                <c:v>45462</c:v>
              </c:pt>
              <c:pt idx="122">
                <c:v>45463</c:v>
              </c:pt>
              <c:pt idx="123">
                <c:v>45464</c:v>
              </c:pt>
              <c:pt idx="124">
                <c:v>45467</c:v>
              </c:pt>
              <c:pt idx="125">
                <c:v>45468</c:v>
              </c:pt>
              <c:pt idx="126">
                <c:v>45469</c:v>
              </c:pt>
              <c:pt idx="127">
                <c:v>45470</c:v>
              </c:pt>
              <c:pt idx="128">
                <c:v>45471</c:v>
              </c:pt>
              <c:pt idx="129">
                <c:v>45474</c:v>
              </c:pt>
              <c:pt idx="130">
                <c:v>45475</c:v>
              </c:pt>
              <c:pt idx="131">
                <c:v>45476</c:v>
              </c:pt>
              <c:pt idx="132">
                <c:v>45477</c:v>
              </c:pt>
              <c:pt idx="133">
                <c:v>45478</c:v>
              </c:pt>
              <c:pt idx="134">
                <c:v>45481</c:v>
              </c:pt>
              <c:pt idx="135">
                <c:v>45482</c:v>
              </c:pt>
              <c:pt idx="136">
                <c:v>45483</c:v>
              </c:pt>
              <c:pt idx="137">
                <c:v>45484</c:v>
              </c:pt>
              <c:pt idx="138">
                <c:v>45485</c:v>
              </c:pt>
              <c:pt idx="139">
                <c:v>45488</c:v>
              </c:pt>
              <c:pt idx="140">
                <c:v>45489</c:v>
              </c:pt>
              <c:pt idx="141">
                <c:v>45490</c:v>
              </c:pt>
              <c:pt idx="142">
                <c:v>45491</c:v>
              </c:pt>
              <c:pt idx="143">
                <c:v>45492</c:v>
              </c:pt>
              <c:pt idx="144">
                <c:v>45495</c:v>
              </c:pt>
              <c:pt idx="145">
                <c:v>45496</c:v>
              </c:pt>
              <c:pt idx="146">
                <c:v>45497</c:v>
              </c:pt>
              <c:pt idx="147">
                <c:v>45498</c:v>
              </c:pt>
              <c:pt idx="148">
                <c:v>45499</c:v>
              </c:pt>
              <c:pt idx="149">
                <c:v>45502</c:v>
              </c:pt>
              <c:pt idx="150">
                <c:v>45503</c:v>
              </c:pt>
              <c:pt idx="151">
                <c:v>45504</c:v>
              </c:pt>
              <c:pt idx="152">
                <c:v>45505</c:v>
              </c:pt>
              <c:pt idx="153">
                <c:v>45506</c:v>
              </c:pt>
              <c:pt idx="154">
                <c:v>45509</c:v>
              </c:pt>
              <c:pt idx="155">
                <c:v>45510</c:v>
              </c:pt>
              <c:pt idx="156">
                <c:v>45511</c:v>
              </c:pt>
              <c:pt idx="157">
                <c:v>45512</c:v>
              </c:pt>
              <c:pt idx="158">
                <c:v>45513</c:v>
              </c:pt>
              <c:pt idx="159">
                <c:v>45516</c:v>
              </c:pt>
              <c:pt idx="160">
                <c:v>45517</c:v>
              </c:pt>
              <c:pt idx="161">
                <c:v>45518</c:v>
              </c:pt>
              <c:pt idx="162">
                <c:v>45519</c:v>
              </c:pt>
              <c:pt idx="163">
                <c:v>45520</c:v>
              </c:pt>
              <c:pt idx="164">
                <c:v>45523</c:v>
              </c:pt>
              <c:pt idx="165">
                <c:v>45524</c:v>
              </c:pt>
              <c:pt idx="166">
                <c:v>45525</c:v>
              </c:pt>
              <c:pt idx="167">
                <c:v>45526</c:v>
              </c:pt>
              <c:pt idx="168">
                <c:v>45527</c:v>
              </c:pt>
              <c:pt idx="169">
                <c:v>45530</c:v>
              </c:pt>
              <c:pt idx="170">
                <c:v>45531</c:v>
              </c:pt>
              <c:pt idx="171">
                <c:v>45532</c:v>
              </c:pt>
              <c:pt idx="172">
                <c:v>45533</c:v>
              </c:pt>
              <c:pt idx="173">
                <c:v>45534</c:v>
              </c:pt>
              <c:pt idx="174">
                <c:v>45537</c:v>
              </c:pt>
              <c:pt idx="175">
                <c:v>45538</c:v>
              </c:pt>
              <c:pt idx="176">
                <c:v>45539</c:v>
              </c:pt>
              <c:pt idx="177">
                <c:v>45540</c:v>
              </c:pt>
              <c:pt idx="178">
                <c:v>45541</c:v>
              </c:pt>
              <c:pt idx="179">
                <c:v>45544</c:v>
              </c:pt>
              <c:pt idx="180">
                <c:v>45545</c:v>
              </c:pt>
              <c:pt idx="181">
                <c:v>45546</c:v>
              </c:pt>
              <c:pt idx="182">
                <c:v>45547</c:v>
              </c:pt>
              <c:pt idx="183">
                <c:v>45548</c:v>
              </c:pt>
              <c:pt idx="184">
                <c:v>45551</c:v>
              </c:pt>
              <c:pt idx="185">
                <c:v>45552</c:v>
              </c:pt>
              <c:pt idx="186">
                <c:v>45553</c:v>
              </c:pt>
              <c:pt idx="187">
                <c:v>45554</c:v>
              </c:pt>
              <c:pt idx="188">
                <c:v>45555</c:v>
              </c:pt>
              <c:pt idx="189">
                <c:v>45558</c:v>
              </c:pt>
              <c:pt idx="190">
                <c:v>45559</c:v>
              </c:pt>
              <c:pt idx="191">
                <c:v>45560</c:v>
              </c:pt>
              <c:pt idx="192">
                <c:v>45561</c:v>
              </c:pt>
              <c:pt idx="193">
                <c:v>45562</c:v>
              </c:pt>
              <c:pt idx="194">
                <c:v>45565</c:v>
              </c:pt>
              <c:pt idx="195">
                <c:v>45566</c:v>
              </c:pt>
              <c:pt idx="196">
                <c:v>45567</c:v>
              </c:pt>
              <c:pt idx="197">
                <c:v>45568</c:v>
              </c:pt>
              <c:pt idx="198">
                <c:v>45569</c:v>
              </c:pt>
              <c:pt idx="199">
                <c:v>45572</c:v>
              </c:pt>
              <c:pt idx="200">
                <c:v>45573</c:v>
              </c:pt>
              <c:pt idx="201">
                <c:v>45574</c:v>
              </c:pt>
              <c:pt idx="202">
                <c:v>45575</c:v>
              </c:pt>
              <c:pt idx="203">
                <c:v>45576</c:v>
              </c:pt>
              <c:pt idx="204">
                <c:v>45579</c:v>
              </c:pt>
              <c:pt idx="205">
                <c:v>45580</c:v>
              </c:pt>
              <c:pt idx="206">
                <c:v>45581</c:v>
              </c:pt>
              <c:pt idx="207">
                <c:v>45582</c:v>
              </c:pt>
              <c:pt idx="208">
                <c:v>45583</c:v>
              </c:pt>
              <c:pt idx="209">
                <c:v>45586</c:v>
              </c:pt>
              <c:pt idx="210">
                <c:v>45587</c:v>
              </c:pt>
              <c:pt idx="211">
                <c:v>45588</c:v>
              </c:pt>
              <c:pt idx="212">
                <c:v>45589</c:v>
              </c:pt>
              <c:pt idx="213">
                <c:v>45590</c:v>
              </c:pt>
              <c:pt idx="214">
                <c:v>45593</c:v>
              </c:pt>
              <c:pt idx="215">
                <c:v>45594</c:v>
              </c:pt>
              <c:pt idx="216">
                <c:v>45595</c:v>
              </c:pt>
              <c:pt idx="217">
                <c:v>45596</c:v>
              </c:pt>
              <c:pt idx="218">
                <c:v>45597</c:v>
              </c:pt>
              <c:pt idx="219">
                <c:v>45600</c:v>
              </c:pt>
              <c:pt idx="220">
                <c:v>45601</c:v>
              </c:pt>
              <c:pt idx="221">
                <c:v>45602</c:v>
              </c:pt>
              <c:pt idx="222">
                <c:v>45603</c:v>
              </c:pt>
              <c:pt idx="223">
                <c:v>45604</c:v>
              </c:pt>
              <c:pt idx="224">
                <c:v>45607</c:v>
              </c:pt>
              <c:pt idx="225">
                <c:v>45608</c:v>
              </c:pt>
              <c:pt idx="226">
                <c:v>45609</c:v>
              </c:pt>
              <c:pt idx="227">
                <c:v>45610</c:v>
              </c:pt>
              <c:pt idx="228">
                <c:v>45611</c:v>
              </c:pt>
              <c:pt idx="229">
                <c:v>45614</c:v>
              </c:pt>
              <c:pt idx="230">
                <c:v>45615</c:v>
              </c:pt>
              <c:pt idx="231">
                <c:v>45616</c:v>
              </c:pt>
              <c:pt idx="232">
                <c:v>45617</c:v>
              </c:pt>
              <c:pt idx="233">
                <c:v>45618</c:v>
              </c:pt>
              <c:pt idx="234">
                <c:v>45621</c:v>
              </c:pt>
              <c:pt idx="235">
                <c:v>45622</c:v>
              </c:pt>
              <c:pt idx="236">
                <c:v>45623</c:v>
              </c:pt>
              <c:pt idx="237">
                <c:v>45624</c:v>
              </c:pt>
              <c:pt idx="238">
                <c:v>45625</c:v>
              </c:pt>
              <c:pt idx="239">
                <c:v>45628</c:v>
              </c:pt>
              <c:pt idx="240">
                <c:v>45629</c:v>
              </c:pt>
              <c:pt idx="241">
                <c:v>45630</c:v>
              </c:pt>
              <c:pt idx="242">
                <c:v>45631</c:v>
              </c:pt>
              <c:pt idx="243">
                <c:v>45632</c:v>
              </c:pt>
              <c:pt idx="244">
                <c:v>45635</c:v>
              </c:pt>
              <c:pt idx="245">
                <c:v>45636</c:v>
              </c:pt>
              <c:pt idx="246">
                <c:v>45637</c:v>
              </c:pt>
              <c:pt idx="247">
                <c:v>45638</c:v>
              </c:pt>
              <c:pt idx="248">
                <c:v>45639</c:v>
              </c:pt>
              <c:pt idx="249">
                <c:v>45642</c:v>
              </c:pt>
              <c:pt idx="250">
                <c:v>45643</c:v>
              </c:pt>
              <c:pt idx="251">
                <c:v>45644</c:v>
              </c:pt>
              <c:pt idx="252">
                <c:v>45645</c:v>
              </c:pt>
              <c:pt idx="253">
                <c:v>45646</c:v>
              </c:pt>
              <c:pt idx="254">
                <c:v>45649</c:v>
              </c:pt>
              <c:pt idx="255">
                <c:v>45650</c:v>
              </c:pt>
              <c:pt idx="256">
                <c:v>45652</c:v>
              </c:pt>
              <c:pt idx="257">
                <c:v>45653</c:v>
              </c:pt>
              <c:pt idx="258">
                <c:v>45656</c:v>
              </c:pt>
              <c:pt idx="259">
                <c:v>45657</c:v>
              </c:pt>
              <c:pt idx="260">
                <c:v>45659</c:v>
              </c:pt>
              <c:pt idx="261">
                <c:v>45660</c:v>
              </c:pt>
              <c:pt idx="262">
                <c:v>45663</c:v>
              </c:pt>
              <c:pt idx="263">
                <c:v>45664</c:v>
              </c:pt>
              <c:pt idx="264">
                <c:v>45665</c:v>
              </c:pt>
              <c:pt idx="265">
                <c:v>45666</c:v>
              </c:pt>
              <c:pt idx="266">
                <c:v>45667</c:v>
              </c:pt>
              <c:pt idx="267">
                <c:v>45670</c:v>
              </c:pt>
              <c:pt idx="268">
                <c:v>45671</c:v>
              </c:pt>
              <c:pt idx="269">
                <c:v>45672</c:v>
              </c:pt>
              <c:pt idx="270">
                <c:v>45673</c:v>
              </c:pt>
              <c:pt idx="271">
                <c:v>45674</c:v>
              </c:pt>
              <c:pt idx="272">
                <c:v>45677</c:v>
              </c:pt>
              <c:pt idx="273">
                <c:v>45678</c:v>
              </c:pt>
              <c:pt idx="274">
                <c:v>45679</c:v>
              </c:pt>
              <c:pt idx="275">
                <c:v>45680</c:v>
              </c:pt>
              <c:pt idx="276">
                <c:v>45681</c:v>
              </c:pt>
              <c:pt idx="277">
                <c:v>45684</c:v>
              </c:pt>
              <c:pt idx="278">
                <c:v>45685</c:v>
              </c:pt>
              <c:pt idx="279">
                <c:v>45686</c:v>
              </c:pt>
              <c:pt idx="280">
                <c:v>45687</c:v>
              </c:pt>
              <c:pt idx="281">
                <c:v>45688</c:v>
              </c:pt>
              <c:pt idx="282">
                <c:v>45691</c:v>
              </c:pt>
              <c:pt idx="283">
                <c:v>45692</c:v>
              </c:pt>
              <c:pt idx="284">
                <c:v>45693</c:v>
              </c:pt>
              <c:pt idx="285">
                <c:v>45694</c:v>
              </c:pt>
              <c:pt idx="286">
                <c:v>45695</c:v>
              </c:pt>
              <c:pt idx="287">
                <c:v>45698</c:v>
              </c:pt>
              <c:pt idx="288">
                <c:v>45699</c:v>
              </c:pt>
              <c:pt idx="289">
                <c:v>45700</c:v>
              </c:pt>
              <c:pt idx="290">
                <c:v>45701</c:v>
              </c:pt>
              <c:pt idx="291">
                <c:v>45702</c:v>
              </c:pt>
              <c:pt idx="292">
                <c:v>45705</c:v>
              </c:pt>
              <c:pt idx="293">
                <c:v>45706</c:v>
              </c:pt>
              <c:pt idx="294">
                <c:v>45707</c:v>
              </c:pt>
              <c:pt idx="295">
                <c:v>45708</c:v>
              </c:pt>
              <c:pt idx="296">
                <c:v>45709</c:v>
              </c:pt>
              <c:pt idx="297">
                <c:v>45712</c:v>
              </c:pt>
              <c:pt idx="298">
                <c:v>45713</c:v>
              </c:pt>
              <c:pt idx="299">
                <c:v>45714</c:v>
              </c:pt>
              <c:pt idx="300">
                <c:v>45715</c:v>
              </c:pt>
              <c:pt idx="301">
                <c:v>45716</c:v>
              </c:pt>
              <c:pt idx="302">
                <c:v>45719</c:v>
              </c:pt>
              <c:pt idx="303">
                <c:v>45720</c:v>
              </c:pt>
              <c:pt idx="304">
                <c:v>45721</c:v>
              </c:pt>
              <c:pt idx="305">
                <c:v>45722</c:v>
              </c:pt>
              <c:pt idx="306">
                <c:v>45723</c:v>
              </c:pt>
              <c:pt idx="307">
                <c:v>45726</c:v>
              </c:pt>
              <c:pt idx="308">
                <c:v>45727</c:v>
              </c:pt>
              <c:pt idx="309">
                <c:v>45728</c:v>
              </c:pt>
              <c:pt idx="310">
                <c:v>45729</c:v>
              </c:pt>
              <c:pt idx="311">
                <c:v>45730</c:v>
              </c:pt>
              <c:pt idx="312">
                <c:v>45733</c:v>
              </c:pt>
              <c:pt idx="313">
                <c:v>45734</c:v>
              </c:pt>
              <c:pt idx="314">
                <c:v>45735</c:v>
              </c:pt>
              <c:pt idx="315">
                <c:v>45736</c:v>
              </c:pt>
              <c:pt idx="316">
                <c:v>45737</c:v>
              </c:pt>
              <c:pt idx="317">
                <c:v>45740</c:v>
              </c:pt>
              <c:pt idx="318">
                <c:v>45741</c:v>
              </c:pt>
              <c:pt idx="319">
                <c:v>45742</c:v>
              </c:pt>
              <c:pt idx="320">
                <c:v>45743</c:v>
              </c:pt>
              <c:pt idx="321">
                <c:v>45744</c:v>
              </c:pt>
              <c:pt idx="322">
                <c:v>45747</c:v>
              </c:pt>
              <c:pt idx="323">
                <c:v>45748</c:v>
              </c:pt>
              <c:pt idx="324">
                <c:v>45749</c:v>
              </c:pt>
              <c:pt idx="325">
                <c:v>45750</c:v>
              </c:pt>
              <c:pt idx="326">
                <c:v>45751</c:v>
              </c:pt>
              <c:pt idx="327">
                <c:v>45754</c:v>
              </c:pt>
              <c:pt idx="328">
                <c:v>45755</c:v>
              </c:pt>
              <c:pt idx="329">
                <c:v>45756</c:v>
              </c:pt>
              <c:pt idx="330">
                <c:v>45757</c:v>
              </c:pt>
              <c:pt idx="331">
                <c:v>45758</c:v>
              </c:pt>
              <c:pt idx="332">
                <c:v>45761</c:v>
              </c:pt>
              <c:pt idx="333">
                <c:v>45762</c:v>
              </c:pt>
              <c:pt idx="334">
                <c:v>45763</c:v>
              </c:pt>
              <c:pt idx="335">
                <c:v>45764</c:v>
              </c:pt>
              <c:pt idx="336">
                <c:v>45765</c:v>
              </c:pt>
              <c:pt idx="337">
                <c:v>45768</c:v>
              </c:pt>
              <c:pt idx="338">
                <c:v>45769</c:v>
              </c:pt>
              <c:pt idx="339">
                <c:v>45770</c:v>
              </c:pt>
              <c:pt idx="340">
                <c:v>45771</c:v>
              </c:pt>
              <c:pt idx="341">
                <c:v>45772</c:v>
              </c:pt>
              <c:pt idx="342">
                <c:v>45775</c:v>
              </c:pt>
              <c:pt idx="343">
                <c:v>45776</c:v>
              </c:pt>
              <c:pt idx="344">
                <c:v>45777</c:v>
              </c:pt>
              <c:pt idx="345">
                <c:v>45778</c:v>
              </c:pt>
              <c:pt idx="346">
                <c:v>45779</c:v>
              </c:pt>
              <c:pt idx="347">
                <c:v>45782</c:v>
              </c:pt>
              <c:pt idx="348">
                <c:v>45783</c:v>
              </c:pt>
              <c:pt idx="349">
                <c:v>45784</c:v>
              </c:pt>
              <c:pt idx="350">
                <c:v>45785</c:v>
              </c:pt>
              <c:pt idx="351">
                <c:v>45786</c:v>
              </c:pt>
              <c:pt idx="352">
                <c:v>45789</c:v>
              </c:pt>
              <c:pt idx="353">
                <c:v>45790</c:v>
              </c:pt>
              <c:pt idx="354">
                <c:v>45791</c:v>
              </c:pt>
              <c:pt idx="355">
                <c:v>45792</c:v>
              </c:pt>
              <c:pt idx="356">
                <c:v>45793</c:v>
              </c:pt>
              <c:pt idx="357">
                <c:v>45796</c:v>
              </c:pt>
              <c:pt idx="358">
                <c:v>45797</c:v>
              </c:pt>
              <c:pt idx="359">
                <c:v>45798</c:v>
              </c:pt>
              <c:pt idx="360">
                <c:v>45799</c:v>
              </c:pt>
              <c:pt idx="361">
                <c:v>45800</c:v>
              </c:pt>
              <c:pt idx="362">
                <c:v>45803</c:v>
              </c:pt>
              <c:pt idx="363">
                <c:v>45804</c:v>
              </c:pt>
              <c:pt idx="364">
                <c:v>45805</c:v>
              </c:pt>
              <c:pt idx="365">
                <c:v>45806</c:v>
              </c:pt>
              <c:pt idx="366">
                <c:v>45807</c:v>
              </c:pt>
              <c:pt idx="367">
                <c:v>45810</c:v>
              </c:pt>
              <c:pt idx="368">
                <c:v>45811</c:v>
              </c:pt>
              <c:pt idx="369">
                <c:v>45812</c:v>
              </c:pt>
              <c:pt idx="370">
                <c:v>45813</c:v>
              </c:pt>
              <c:pt idx="371">
                <c:v>45814</c:v>
              </c:pt>
              <c:pt idx="372">
                <c:v>45817</c:v>
              </c:pt>
              <c:pt idx="373">
                <c:v>45818</c:v>
              </c:pt>
              <c:pt idx="374">
                <c:v>45819</c:v>
              </c:pt>
              <c:pt idx="375">
                <c:v>45820</c:v>
              </c:pt>
              <c:pt idx="376">
                <c:v>45821</c:v>
              </c:pt>
              <c:pt idx="377">
                <c:v>45824</c:v>
              </c:pt>
              <c:pt idx="378">
                <c:v>45825</c:v>
              </c:pt>
              <c:pt idx="379">
                <c:v>45826</c:v>
              </c:pt>
              <c:pt idx="380">
                <c:v>45827</c:v>
              </c:pt>
              <c:pt idx="381">
                <c:v>45828</c:v>
              </c:pt>
              <c:pt idx="382">
                <c:v>45831</c:v>
              </c:pt>
              <c:pt idx="383">
                <c:v>45832</c:v>
              </c:pt>
              <c:pt idx="384">
                <c:v>45833</c:v>
              </c:pt>
              <c:pt idx="385">
                <c:v>45834</c:v>
              </c:pt>
              <c:pt idx="386">
                <c:v>45835</c:v>
              </c:pt>
              <c:pt idx="387">
                <c:v>45838</c:v>
              </c:pt>
              <c:pt idx="388">
                <c:v>45839</c:v>
              </c:pt>
              <c:pt idx="389">
                <c:v>45840</c:v>
              </c:pt>
              <c:pt idx="390">
                <c:v>45841</c:v>
              </c:pt>
              <c:pt idx="391">
                <c:v>45842</c:v>
              </c:pt>
              <c:pt idx="392">
                <c:v>45845</c:v>
              </c:pt>
              <c:pt idx="393">
                <c:v>45846</c:v>
              </c:pt>
              <c:pt idx="394">
                <c:v>45847</c:v>
              </c:pt>
              <c:pt idx="395">
                <c:v>45848</c:v>
              </c:pt>
              <c:pt idx="396">
                <c:v>45849</c:v>
              </c:pt>
              <c:pt idx="397">
                <c:v>45852</c:v>
              </c:pt>
              <c:pt idx="398">
                <c:v>45853</c:v>
              </c:pt>
              <c:pt idx="399">
                <c:v>45854</c:v>
              </c:pt>
              <c:pt idx="400">
                <c:v>45855</c:v>
              </c:pt>
              <c:pt idx="401">
                <c:v>45856</c:v>
              </c:pt>
              <c:pt idx="402">
                <c:v>45859</c:v>
              </c:pt>
              <c:pt idx="403">
                <c:v>45860</c:v>
              </c:pt>
              <c:pt idx="404">
                <c:v>45861</c:v>
              </c:pt>
              <c:pt idx="405">
                <c:v>45862</c:v>
              </c:pt>
              <c:pt idx="406">
                <c:v>45863</c:v>
              </c:pt>
              <c:pt idx="407">
                <c:v>45866</c:v>
              </c:pt>
              <c:pt idx="408">
                <c:v>45867</c:v>
              </c:pt>
              <c:pt idx="409">
                <c:v>45868</c:v>
              </c:pt>
              <c:pt idx="410">
                <c:v>45869</c:v>
              </c:pt>
              <c:pt idx="411">
                <c:v>45870</c:v>
              </c:pt>
              <c:pt idx="412">
                <c:v>45873</c:v>
              </c:pt>
              <c:pt idx="413">
                <c:v>45874</c:v>
              </c:pt>
              <c:pt idx="414">
                <c:v>45875</c:v>
              </c:pt>
              <c:pt idx="415">
                <c:v>45876</c:v>
              </c:pt>
              <c:pt idx="416">
                <c:v>45877</c:v>
              </c:pt>
              <c:pt idx="417">
                <c:v>45880</c:v>
              </c:pt>
              <c:pt idx="418">
                <c:v>45881</c:v>
              </c:pt>
              <c:pt idx="419">
                <c:v>45882</c:v>
              </c:pt>
              <c:pt idx="420">
                <c:v>45883</c:v>
              </c:pt>
              <c:pt idx="421">
                <c:v>45884</c:v>
              </c:pt>
              <c:pt idx="422">
                <c:v>45887</c:v>
              </c:pt>
              <c:pt idx="423">
                <c:v>45888</c:v>
              </c:pt>
              <c:pt idx="424">
                <c:v>45889</c:v>
              </c:pt>
              <c:pt idx="425">
                <c:v>45890</c:v>
              </c:pt>
              <c:pt idx="426">
                <c:v>45891</c:v>
              </c:pt>
              <c:pt idx="427">
                <c:v>45894</c:v>
              </c:pt>
              <c:pt idx="428">
                <c:v>45895</c:v>
              </c:pt>
              <c:pt idx="429">
                <c:v>45896</c:v>
              </c:pt>
              <c:pt idx="430">
                <c:v>45897</c:v>
              </c:pt>
              <c:pt idx="431">
                <c:v>45898</c:v>
              </c:pt>
              <c:pt idx="432">
                <c:v>45901</c:v>
              </c:pt>
              <c:pt idx="433">
                <c:v>45902</c:v>
              </c:pt>
              <c:pt idx="434">
                <c:v>45903</c:v>
              </c:pt>
              <c:pt idx="435">
                <c:v>45904</c:v>
              </c:pt>
              <c:pt idx="436">
                <c:v>45905</c:v>
              </c:pt>
              <c:pt idx="437">
                <c:v>45908</c:v>
              </c:pt>
              <c:pt idx="438">
                <c:v>45909</c:v>
              </c:pt>
              <c:pt idx="439">
                <c:v>45910</c:v>
              </c:pt>
              <c:pt idx="440">
                <c:v>45911</c:v>
              </c:pt>
              <c:pt idx="441">
                <c:v>45912</c:v>
              </c:pt>
              <c:pt idx="442">
                <c:v>45915</c:v>
              </c:pt>
              <c:pt idx="443">
                <c:v>45916</c:v>
              </c:pt>
              <c:pt idx="444">
                <c:v>45917</c:v>
              </c:pt>
              <c:pt idx="445">
                <c:v>45918</c:v>
              </c:pt>
              <c:pt idx="446">
                <c:v>45919</c:v>
              </c:pt>
              <c:pt idx="447">
                <c:v>45922</c:v>
              </c:pt>
              <c:pt idx="448">
                <c:v>45923</c:v>
              </c:pt>
              <c:pt idx="449">
                <c:v>45924</c:v>
              </c:pt>
              <c:pt idx="450">
                <c:v>45925</c:v>
              </c:pt>
              <c:pt idx="451">
                <c:v>45926</c:v>
              </c:pt>
              <c:pt idx="452">
                <c:v>45929</c:v>
              </c:pt>
              <c:pt idx="453">
                <c:v>45930</c:v>
              </c:pt>
              <c:pt idx="454">
                <c:v>45931</c:v>
              </c:pt>
              <c:pt idx="455">
                <c:v>45932</c:v>
              </c:pt>
              <c:pt idx="456">
                <c:v>45933</c:v>
              </c:pt>
              <c:pt idx="457">
                <c:v>45936</c:v>
              </c:pt>
              <c:pt idx="458">
                <c:v>45937</c:v>
              </c:pt>
              <c:pt idx="459">
                <c:v>45938</c:v>
              </c:pt>
              <c:pt idx="460">
                <c:v>45939</c:v>
              </c:pt>
              <c:pt idx="461">
                <c:v>45940</c:v>
              </c:pt>
              <c:pt idx="462">
                <c:v>45943</c:v>
              </c:pt>
              <c:pt idx="463">
                <c:v>45944</c:v>
              </c:pt>
              <c:pt idx="464">
                <c:v>45945</c:v>
              </c:pt>
              <c:pt idx="465">
                <c:v>45946</c:v>
              </c:pt>
              <c:pt idx="466">
                <c:v>45947</c:v>
              </c:pt>
              <c:pt idx="467">
                <c:v>45950</c:v>
              </c:pt>
              <c:pt idx="468">
                <c:v>45951</c:v>
              </c:pt>
              <c:pt idx="469">
                <c:v>45952</c:v>
              </c:pt>
              <c:pt idx="470">
                <c:v>45953</c:v>
              </c:pt>
              <c:pt idx="471">
                <c:v>45954</c:v>
              </c:pt>
              <c:pt idx="472">
                <c:v>45957</c:v>
              </c:pt>
              <c:pt idx="473">
                <c:v>45958</c:v>
              </c:pt>
              <c:pt idx="474">
                <c:v>45959</c:v>
              </c:pt>
              <c:pt idx="475">
                <c:v>45960</c:v>
              </c:pt>
              <c:pt idx="476">
                <c:v>45961</c:v>
              </c:pt>
              <c:pt idx="477">
                <c:v>45964</c:v>
              </c:pt>
              <c:pt idx="478">
                <c:v>45965</c:v>
              </c:pt>
              <c:pt idx="479">
                <c:v>45966</c:v>
              </c:pt>
              <c:pt idx="480">
                <c:v>45967</c:v>
              </c:pt>
              <c:pt idx="481">
                <c:v>45968</c:v>
              </c:pt>
              <c:pt idx="482">
                <c:v>45971</c:v>
              </c:pt>
              <c:pt idx="483">
                <c:v>45972</c:v>
              </c:pt>
              <c:pt idx="484">
                <c:v>45973</c:v>
              </c:pt>
              <c:pt idx="485">
                <c:v>45974</c:v>
              </c:pt>
              <c:pt idx="486">
                <c:v>45975</c:v>
              </c:pt>
              <c:pt idx="487">
                <c:v>45978</c:v>
              </c:pt>
              <c:pt idx="488">
                <c:v>45979</c:v>
              </c:pt>
              <c:pt idx="489">
                <c:v>45980</c:v>
              </c:pt>
              <c:pt idx="490">
                <c:v>45981</c:v>
              </c:pt>
              <c:pt idx="491">
                <c:v>45982</c:v>
              </c:pt>
              <c:pt idx="492">
                <c:v>45985</c:v>
              </c:pt>
              <c:pt idx="493">
                <c:v>45986</c:v>
              </c:pt>
              <c:pt idx="494">
                <c:v>45987</c:v>
              </c:pt>
              <c:pt idx="495">
                <c:v>45988</c:v>
              </c:pt>
              <c:pt idx="496">
                <c:v>45989</c:v>
              </c:pt>
              <c:pt idx="497">
                <c:v>45992</c:v>
              </c:pt>
              <c:pt idx="498">
                <c:v>45993</c:v>
              </c:pt>
              <c:pt idx="499">
                <c:v>45994</c:v>
              </c:pt>
              <c:pt idx="500">
                <c:v>45995</c:v>
              </c:pt>
              <c:pt idx="501">
                <c:v>45996</c:v>
              </c:pt>
              <c:pt idx="502">
                <c:v>45999</c:v>
              </c:pt>
              <c:pt idx="503">
                <c:v>46000</c:v>
              </c:pt>
              <c:pt idx="504">
                <c:v>46001</c:v>
              </c:pt>
              <c:pt idx="505">
                <c:v>46002</c:v>
              </c:pt>
              <c:pt idx="506">
                <c:v>46003</c:v>
              </c:pt>
              <c:pt idx="507">
                <c:v>46006</c:v>
              </c:pt>
              <c:pt idx="508">
                <c:v>46007</c:v>
              </c:pt>
              <c:pt idx="509">
                <c:v>46008</c:v>
              </c:pt>
              <c:pt idx="510">
                <c:v>46009</c:v>
              </c:pt>
              <c:pt idx="511">
                <c:v>46010</c:v>
              </c:pt>
              <c:pt idx="512">
                <c:v>46013</c:v>
              </c:pt>
              <c:pt idx="513">
                <c:v>46014</c:v>
              </c:pt>
              <c:pt idx="514">
                <c:v>46015</c:v>
              </c:pt>
              <c:pt idx="515">
                <c:v>46017</c:v>
              </c:pt>
              <c:pt idx="516">
                <c:v>46020</c:v>
              </c:pt>
              <c:pt idx="517">
                <c:v>46021</c:v>
              </c:pt>
              <c:pt idx="518">
                <c:v>46022</c:v>
              </c:pt>
            </c:numLit>
          </c:cat>
          <c:val>
            <c:numLit>
              <c:formatCode>#,##0.00</c:formatCode>
              <c:ptCount val="519"/>
              <c:pt idx="0">
                <c:v>-8460829.5398999993</c:v>
              </c:pt>
              <c:pt idx="1">
                <c:v>-7946025.8864000002</c:v>
              </c:pt>
              <c:pt idx="2">
                <c:v>-7811850.7505999999</c:v>
              </c:pt>
              <c:pt idx="3">
                <c:v>-7849912.0462999996</c:v>
              </c:pt>
              <c:pt idx="4">
                <c:v>-8787120.7634999994</c:v>
              </c:pt>
              <c:pt idx="5">
                <c:v>-9172274.8148999996</c:v>
              </c:pt>
              <c:pt idx="6">
                <c:v>-7982735.4666999998</c:v>
              </c:pt>
              <c:pt idx="7">
                <c:v>-8158381.3929000003</c:v>
              </c:pt>
              <c:pt idx="8">
                <c:v>-9463674.6677999999</c:v>
              </c:pt>
              <c:pt idx="9">
                <c:v>-7685499.1047</c:v>
              </c:pt>
              <c:pt idx="10">
                <c:v>-9007836.2449999992</c:v>
              </c:pt>
              <c:pt idx="11">
                <c:v>-9448934.8169</c:v>
              </c:pt>
              <c:pt idx="12">
                <c:v>-9801664.6933999993</c:v>
              </c:pt>
              <c:pt idx="13">
                <c:v>-9463873.4207000006</c:v>
              </c:pt>
              <c:pt idx="14">
                <c:v>-9231452.6170000006</c:v>
              </c:pt>
              <c:pt idx="15">
                <c:v>-9838898.2694000006</c:v>
              </c:pt>
              <c:pt idx="16">
                <c:v>-8057710.1797000002</c:v>
              </c:pt>
              <c:pt idx="17">
                <c:v>-8155131.4099000003</c:v>
              </c:pt>
              <c:pt idx="18">
                <c:v>-9185614.0382000003</c:v>
              </c:pt>
              <c:pt idx="19">
                <c:v>-8503632.5083000008</c:v>
              </c:pt>
              <c:pt idx="20">
                <c:v>-6949112.7448000005</c:v>
              </c:pt>
              <c:pt idx="21">
                <c:v>-6792723.8581999997</c:v>
              </c:pt>
              <c:pt idx="22">
                <c:v>-7009396.6700999998</c:v>
              </c:pt>
              <c:pt idx="23">
                <c:v>-6980928.6516000004</c:v>
              </c:pt>
              <c:pt idx="24">
                <c:v>-7171267.3254000004</c:v>
              </c:pt>
              <c:pt idx="25">
                <c:v>-8009438.5489999996</c:v>
              </c:pt>
              <c:pt idx="26">
                <c:v>-7662276.6717999997</c:v>
              </c:pt>
              <c:pt idx="27">
                <c:v>-7545390.4398999996</c:v>
              </c:pt>
              <c:pt idx="28">
                <c:v>-6791027.6787999999</c:v>
              </c:pt>
              <c:pt idx="29">
                <c:v>-6848932.9305999996</c:v>
              </c:pt>
              <c:pt idx="30">
                <c:v>-6749451.7742999997</c:v>
              </c:pt>
              <c:pt idx="31">
                <c:v>-6978615.5219000001</c:v>
              </c:pt>
              <c:pt idx="32">
                <c:v>-6898679.7827000003</c:v>
              </c:pt>
              <c:pt idx="33">
                <c:v>-7057274.4970000004</c:v>
              </c:pt>
              <c:pt idx="34">
                <c:v>-6896445.2335999999</c:v>
              </c:pt>
              <c:pt idx="35">
                <c:v>-6596396.1425000001</c:v>
              </c:pt>
              <c:pt idx="36">
                <c:v>-6684842.2049000002</c:v>
              </c:pt>
              <c:pt idx="37">
                <c:v>-5955780.0740999999</c:v>
              </c:pt>
              <c:pt idx="38">
                <c:v>-6246775.4554000003</c:v>
              </c:pt>
              <c:pt idx="39">
                <c:v>-6511480.4353</c:v>
              </c:pt>
              <c:pt idx="40">
                <c:v>-6193392.3590000002</c:v>
              </c:pt>
              <c:pt idx="41">
                <c:v>-5865572.5746999998</c:v>
              </c:pt>
              <c:pt idx="42">
                <c:v>-5985902.7258000001</c:v>
              </c:pt>
              <c:pt idx="43">
                <c:v>-6235009.1612999998</c:v>
              </c:pt>
              <c:pt idx="44">
                <c:v>-6228039.0957000004</c:v>
              </c:pt>
              <c:pt idx="45">
                <c:v>-5938914.8513000002</c:v>
              </c:pt>
              <c:pt idx="46">
                <c:v>-6127856.0399000002</c:v>
              </c:pt>
              <c:pt idx="47">
                <c:v>-6050301.2204</c:v>
              </c:pt>
              <c:pt idx="48">
                <c:v>-6221525.6240999997</c:v>
              </c:pt>
              <c:pt idx="49">
                <c:v>-6399889.2789000003</c:v>
              </c:pt>
              <c:pt idx="50">
                <c:v>-6703177.4264000002</c:v>
              </c:pt>
              <c:pt idx="51">
                <c:v>-6470973.5427999999</c:v>
              </c:pt>
              <c:pt idx="52">
                <c:v>-6984832.3426999999</c:v>
              </c:pt>
              <c:pt idx="53">
                <c:v>-7396047.4610000001</c:v>
              </c:pt>
              <c:pt idx="54">
                <c:v>-7685188.6505000005</c:v>
              </c:pt>
              <c:pt idx="55">
                <c:v>-6475039.2697999999</c:v>
              </c:pt>
              <c:pt idx="56">
                <c:v>-6442023.8296999997</c:v>
              </c:pt>
              <c:pt idx="57">
                <c:v>-6211908.9296000004</c:v>
              </c:pt>
              <c:pt idx="58">
                <c:v>-5836717.4097999996</c:v>
              </c:pt>
              <c:pt idx="59">
                <c:v>-5803387.1293000001</c:v>
              </c:pt>
              <c:pt idx="60">
                <c:v>-6200652.2646000003</c:v>
              </c:pt>
              <c:pt idx="61">
                <c:v>-5896847.9430999998</c:v>
              </c:pt>
              <c:pt idx="62">
                <c:v>-6050735.0769999996</c:v>
              </c:pt>
              <c:pt idx="63">
                <c:v>-5829597.5062999995</c:v>
              </c:pt>
              <c:pt idx="64">
                <c:v>-5754206.2925000004</c:v>
              </c:pt>
              <c:pt idx="65">
                <c:v>-5887410.0171999997</c:v>
              </c:pt>
              <c:pt idx="66">
                <c:v>-5755280.7132999999</c:v>
              </c:pt>
              <c:pt idx="67">
                <c:v>-5541214.7653999999</c:v>
              </c:pt>
              <c:pt idx="68">
                <c:v>-5047424.0224000001</c:v>
              </c:pt>
              <c:pt idx="69">
                <c:v>-5644632.4353999998</c:v>
              </c:pt>
              <c:pt idx="70">
                <c:v>-5507165.6030999999</c:v>
              </c:pt>
              <c:pt idx="71">
                <c:v>-6111305.0740999999</c:v>
              </c:pt>
              <c:pt idx="72">
                <c:v>-5869222.0840999996</c:v>
              </c:pt>
              <c:pt idx="73">
                <c:v>-5423144.8163999999</c:v>
              </c:pt>
              <c:pt idx="74">
                <c:v>-5719687.8689999999</c:v>
              </c:pt>
              <c:pt idx="75">
                <c:v>-5633568.9560000002</c:v>
              </c:pt>
              <c:pt idx="76">
                <c:v>-4927601.398</c:v>
              </c:pt>
              <c:pt idx="77">
                <c:v>-4882411.4824999999</c:v>
              </c:pt>
              <c:pt idx="78">
                <c:v>-4737013.4764999999</c:v>
              </c:pt>
              <c:pt idx="79">
                <c:v>-4419502.1277999999</c:v>
              </c:pt>
              <c:pt idx="80">
                <c:v>-4155595.7899000002</c:v>
              </c:pt>
              <c:pt idx="81">
                <c:v>-4956412.4573999997</c:v>
              </c:pt>
              <c:pt idx="82">
                <c:v>-4982860.0727000004</c:v>
              </c:pt>
              <c:pt idx="83">
                <c:v>-4810844.0686999997</c:v>
              </c:pt>
              <c:pt idx="84">
                <c:v>-4257880.4398999996</c:v>
              </c:pt>
              <c:pt idx="85">
                <c:v>-4575611.5461999997</c:v>
              </c:pt>
              <c:pt idx="86">
                <c:v>-4444400.7882000003</c:v>
              </c:pt>
              <c:pt idx="87">
                <c:v>-4533772.4201999996</c:v>
              </c:pt>
              <c:pt idx="88">
                <c:v>-4210268.5916999998</c:v>
              </c:pt>
              <c:pt idx="89">
                <c:v>-4028711.9904999998</c:v>
              </c:pt>
              <c:pt idx="90">
                <c:v>-4430386.2251000004</c:v>
              </c:pt>
              <c:pt idx="91">
                <c:v>-4482373.4206999997</c:v>
              </c:pt>
              <c:pt idx="92">
                <c:v>-4015395.1641000002</c:v>
              </c:pt>
              <c:pt idx="93">
                <c:v>-4180464.9868999999</c:v>
              </c:pt>
              <c:pt idx="94">
                <c:v>-4482666.9885</c:v>
              </c:pt>
              <c:pt idx="95">
                <c:v>-4702230.4412000002</c:v>
              </c:pt>
              <c:pt idx="96">
                <c:v>-4384182.8694000002</c:v>
              </c:pt>
              <c:pt idx="97">
                <c:v>-4369034.4142000005</c:v>
              </c:pt>
              <c:pt idx="98">
                <c:v>-4388168.0318</c:v>
              </c:pt>
              <c:pt idx="99">
                <c:v>-4571380.3868000004</c:v>
              </c:pt>
              <c:pt idx="100">
                <c:v>-4447494.3426999999</c:v>
              </c:pt>
              <c:pt idx="101">
                <c:v>-4955509.5444</c:v>
              </c:pt>
              <c:pt idx="102">
                <c:v>-5808280.4429000001</c:v>
              </c:pt>
              <c:pt idx="103">
                <c:v>-5866312.5632999996</c:v>
              </c:pt>
              <c:pt idx="104">
                <c:v>-4808321.8184000002</c:v>
              </c:pt>
              <c:pt idx="105">
                <c:v>-5538431.2476000004</c:v>
              </c:pt>
              <c:pt idx="106">
                <c:v>-6329533.8739999998</c:v>
              </c:pt>
              <c:pt idx="107">
                <c:v>-6387274.1497</c:v>
              </c:pt>
              <c:pt idx="108">
                <c:v>-6199496.4211999997</c:v>
              </c:pt>
              <c:pt idx="109">
                <c:v>-5410173.5465000002</c:v>
              </c:pt>
              <c:pt idx="110">
                <c:v>-5637384.5714999996</c:v>
              </c:pt>
              <c:pt idx="111">
                <c:v>-5911653.7159000002</c:v>
              </c:pt>
              <c:pt idx="112">
                <c:v>-6489751.6462000003</c:v>
              </c:pt>
              <c:pt idx="113">
                <c:v>-6219103.7620999999</c:v>
              </c:pt>
              <c:pt idx="114">
                <c:v>-6321140.8766000001</c:v>
              </c:pt>
              <c:pt idx="115">
                <c:v>-5763946.0255000005</c:v>
              </c:pt>
              <c:pt idx="116">
                <c:v>-5697245.9472000003</c:v>
              </c:pt>
              <c:pt idx="117">
                <c:v>-5997273.4381999997</c:v>
              </c:pt>
              <c:pt idx="118">
                <c:v>-5669834.6413000003</c:v>
              </c:pt>
              <c:pt idx="119">
                <c:v>-5755810.3600000003</c:v>
              </c:pt>
              <c:pt idx="120">
                <c:v>-5922639.6426999997</c:v>
              </c:pt>
              <c:pt idx="121">
                <c:v>-6314941.7695000004</c:v>
              </c:pt>
              <c:pt idx="122">
                <c:v>-5459804.8185999999</c:v>
              </c:pt>
              <c:pt idx="123">
                <c:v>-5042297.3777999999</c:v>
              </c:pt>
              <c:pt idx="124">
                <c:v>-4958742.4696000004</c:v>
              </c:pt>
              <c:pt idx="125">
                <c:v>-5347505.0302999998</c:v>
              </c:pt>
              <c:pt idx="126">
                <c:v>-4416837.4754999997</c:v>
              </c:pt>
              <c:pt idx="127">
                <c:v>-4714047.8886000002</c:v>
              </c:pt>
              <c:pt idx="128">
                <c:v>-4586472.5262000002</c:v>
              </c:pt>
              <c:pt idx="129">
                <c:v>-5491654.9720000001</c:v>
              </c:pt>
              <c:pt idx="130">
                <c:v>-5015666.3515999997</c:v>
              </c:pt>
              <c:pt idx="131">
                <c:v>-4825596.8683000002</c:v>
              </c:pt>
              <c:pt idx="132">
                <c:v>-4809831.9631000003</c:v>
              </c:pt>
              <c:pt idx="133">
                <c:v>-4493480.0821000002</c:v>
              </c:pt>
              <c:pt idx="134">
                <c:v>-5090646.1288000001</c:v>
              </c:pt>
              <c:pt idx="135">
                <c:v>-5045126.5971999997</c:v>
              </c:pt>
              <c:pt idx="136">
                <c:v>-5166069.9450000003</c:v>
              </c:pt>
              <c:pt idx="137">
                <c:v>-5204967.6618999997</c:v>
              </c:pt>
              <c:pt idx="138">
                <c:v>-5200134.9627999999</c:v>
              </c:pt>
              <c:pt idx="139">
                <c:v>-5120048.8894999996</c:v>
              </c:pt>
              <c:pt idx="140">
                <c:v>-5050212.3113000002</c:v>
              </c:pt>
              <c:pt idx="141">
                <c:v>-5003736.7583999997</c:v>
              </c:pt>
              <c:pt idx="142">
                <c:v>-4734517.7300000004</c:v>
              </c:pt>
              <c:pt idx="143">
                <c:v>-4960528.8203999996</c:v>
              </c:pt>
              <c:pt idx="144">
                <c:v>-4931727.7536000004</c:v>
              </c:pt>
              <c:pt idx="145">
                <c:v>-4551415.3103999998</c:v>
              </c:pt>
              <c:pt idx="146">
                <c:v>-4469003.2302000001</c:v>
              </c:pt>
              <c:pt idx="147">
                <c:v>-4399306.9617999997</c:v>
              </c:pt>
              <c:pt idx="148">
                <c:v>-4707978.9744999995</c:v>
              </c:pt>
              <c:pt idx="149">
                <c:v>-4533460.3158999998</c:v>
              </c:pt>
              <c:pt idx="150">
                <c:v>-4655006.3108999999</c:v>
              </c:pt>
              <c:pt idx="151">
                <c:v>-4832730.2224000003</c:v>
              </c:pt>
              <c:pt idx="152">
                <c:v>-5156870.1368000004</c:v>
              </c:pt>
              <c:pt idx="153">
                <c:v>-5198897.6172000002</c:v>
              </c:pt>
              <c:pt idx="154">
                <c:v>-5774234.1890000002</c:v>
              </c:pt>
              <c:pt idx="155">
                <c:v>-5541906.6413000003</c:v>
              </c:pt>
              <c:pt idx="156">
                <c:v>-5484632.2384000001</c:v>
              </c:pt>
              <c:pt idx="157">
                <c:v>-5087399.8164999997</c:v>
              </c:pt>
              <c:pt idx="158">
                <c:v>-5473240.8641999997</c:v>
              </c:pt>
              <c:pt idx="159">
                <c:v>-5020417.2580000004</c:v>
              </c:pt>
              <c:pt idx="160">
                <c:v>-4662426.3216000004</c:v>
              </c:pt>
              <c:pt idx="161">
                <c:v>-4520877.0358999996</c:v>
              </c:pt>
              <c:pt idx="162">
                <c:v>-4563390.3277000003</c:v>
              </c:pt>
              <c:pt idx="163">
                <c:v>-4404814.7792999996</c:v>
              </c:pt>
              <c:pt idx="164">
                <c:v>-4230199.2987000002</c:v>
              </c:pt>
              <c:pt idx="165">
                <c:v>-4136187.4868999999</c:v>
              </c:pt>
              <c:pt idx="166">
                <c:v>-4702608.8618000001</c:v>
              </c:pt>
              <c:pt idx="167">
                <c:v>-4538149.7329000002</c:v>
              </c:pt>
              <c:pt idx="168">
                <c:v>-4618137.0442000004</c:v>
              </c:pt>
              <c:pt idx="169">
                <c:v>-4867616.3687000005</c:v>
              </c:pt>
              <c:pt idx="170">
                <c:v>-4910341.9420999996</c:v>
              </c:pt>
              <c:pt idx="171">
                <c:v>-4959405.4398999996</c:v>
              </c:pt>
              <c:pt idx="172">
                <c:v>-5186797.1638000002</c:v>
              </c:pt>
              <c:pt idx="173">
                <c:v>-4682043.8628000002</c:v>
              </c:pt>
              <c:pt idx="174">
                <c:v>-4647898.9791999999</c:v>
              </c:pt>
              <c:pt idx="175">
                <c:v>-4994924.3658999996</c:v>
              </c:pt>
              <c:pt idx="176">
                <c:v>-4402318.5705000004</c:v>
              </c:pt>
              <c:pt idx="177">
                <c:v>-4745028.9308000002</c:v>
              </c:pt>
              <c:pt idx="178">
                <c:v>-4453722.0066</c:v>
              </c:pt>
              <c:pt idx="179">
                <c:v>-4878289.3437999999</c:v>
              </c:pt>
              <c:pt idx="180">
                <c:v>-4916776.9381999997</c:v>
              </c:pt>
              <c:pt idx="181">
                <c:v>-4911837.1739999996</c:v>
              </c:pt>
              <c:pt idx="182">
                <c:v>-4887590.7269000001</c:v>
              </c:pt>
              <c:pt idx="183">
                <c:v>-5204283.2556999996</c:v>
              </c:pt>
              <c:pt idx="184">
                <c:v>-5312137.8252999997</c:v>
              </c:pt>
              <c:pt idx="185">
                <c:v>-5421294.6675000004</c:v>
              </c:pt>
              <c:pt idx="186">
                <c:v>-4407642.6321</c:v>
              </c:pt>
              <c:pt idx="187">
                <c:v>-4694204.2578999996</c:v>
              </c:pt>
              <c:pt idx="188">
                <c:v>-4218533.0574000003</c:v>
              </c:pt>
              <c:pt idx="189">
                <c:v>-4324811.2555</c:v>
              </c:pt>
              <c:pt idx="190">
                <c:v>-4174298.5937000001</c:v>
              </c:pt>
              <c:pt idx="191">
                <c:v>-4420722.5396999996</c:v>
              </c:pt>
              <c:pt idx="192">
                <c:v>-3983063.4048000001</c:v>
              </c:pt>
              <c:pt idx="193">
                <c:v>-3786731.4164999998</c:v>
              </c:pt>
              <c:pt idx="194">
                <c:v>-3334535.0814999999</c:v>
              </c:pt>
              <c:pt idx="195">
                <c:v>-3424387.5403999998</c:v>
              </c:pt>
              <c:pt idx="196">
                <c:v>-3326937.8497000001</c:v>
              </c:pt>
              <c:pt idx="197">
                <c:v>-3849144.6187999998</c:v>
              </c:pt>
              <c:pt idx="198">
                <c:v>-4200579.2231999999</c:v>
              </c:pt>
              <c:pt idx="199">
                <c:v>-3965189.7993999999</c:v>
              </c:pt>
              <c:pt idx="200">
                <c:v>-3962054.8108000001</c:v>
              </c:pt>
              <c:pt idx="201">
                <c:v>-3897900.5898000002</c:v>
              </c:pt>
              <c:pt idx="202">
                <c:v>-3807823.13</c:v>
              </c:pt>
              <c:pt idx="203">
                <c:v>-4209520.4084000001</c:v>
              </c:pt>
              <c:pt idx="204">
                <c:v>-4080530.0257999999</c:v>
              </c:pt>
              <c:pt idx="205">
                <c:v>-3958190.4967</c:v>
              </c:pt>
              <c:pt idx="206">
                <c:v>-3703499.0296999998</c:v>
              </c:pt>
              <c:pt idx="207">
                <c:v>-3815414.8868999998</c:v>
              </c:pt>
              <c:pt idx="208">
                <c:v>-3790076.9355000001</c:v>
              </c:pt>
              <c:pt idx="209">
                <c:v>-3792224.3876999998</c:v>
              </c:pt>
              <c:pt idx="210">
                <c:v>-3978016.017</c:v>
              </c:pt>
              <c:pt idx="211">
                <c:v>-4296322.4680000003</c:v>
              </c:pt>
              <c:pt idx="212">
                <c:v>-4076173.7826999999</c:v>
              </c:pt>
              <c:pt idx="213">
                <c:v>-4111014.1595000001</c:v>
              </c:pt>
              <c:pt idx="214">
                <c:v>-4136070.8835</c:v>
              </c:pt>
              <c:pt idx="215">
                <c:v>-4233280.0702999998</c:v>
              </c:pt>
              <c:pt idx="216">
                <c:v>-3997817.6170999999</c:v>
              </c:pt>
              <c:pt idx="217">
                <c:v>-3943837.1501000002</c:v>
              </c:pt>
              <c:pt idx="218">
                <c:v>-4157686.4870000002</c:v>
              </c:pt>
              <c:pt idx="219">
                <c:v>-3580229.2119</c:v>
              </c:pt>
              <c:pt idx="220">
                <c:v>-3875699.8933999999</c:v>
              </c:pt>
              <c:pt idx="221">
                <c:v>-3918406.8128</c:v>
              </c:pt>
              <c:pt idx="222">
                <c:v>-3574659.1948000002</c:v>
              </c:pt>
              <c:pt idx="223">
                <c:v>-3396224.1153000002</c:v>
              </c:pt>
              <c:pt idx="224">
                <c:v>-3709383.3613</c:v>
              </c:pt>
              <c:pt idx="225">
                <c:v>-3451380.7190999999</c:v>
              </c:pt>
              <c:pt idx="226">
                <c:v>-4123412.1222000001</c:v>
              </c:pt>
              <c:pt idx="227">
                <c:v>-3302905.3870000001</c:v>
              </c:pt>
              <c:pt idx="228">
                <c:v>-3164782.0233999998</c:v>
              </c:pt>
              <c:pt idx="229">
                <c:v>-3107475.1680000001</c:v>
              </c:pt>
              <c:pt idx="230">
                <c:v>-3334085.5803999999</c:v>
              </c:pt>
              <c:pt idx="231">
                <c:v>-3191899.8309999998</c:v>
              </c:pt>
              <c:pt idx="232">
                <c:v>-3419720.227</c:v>
              </c:pt>
              <c:pt idx="233">
                <c:v>-3534043.2275999999</c:v>
              </c:pt>
              <c:pt idx="234">
                <c:v>-3386015.3465</c:v>
              </c:pt>
              <c:pt idx="235">
                <c:v>-3192719.7422000002</c:v>
              </c:pt>
              <c:pt idx="236">
                <c:v>-3585341.0115</c:v>
              </c:pt>
              <c:pt idx="237">
                <c:v>-3413043.5329999998</c:v>
              </c:pt>
              <c:pt idx="238">
                <c:v>-3707184.3486000001</c:v>
              </c:pt>
              <c:pt idx="239">
                <c:v>-3809408.5791000002</c:v>
              </c:pt>
              <c:pt idx="240">
                <c:v>-3849532.8560000001</c:v>
              </c:pt>
              <c:pt idx="241">
                <c:v>-3771677.2157999999</c:v>
              </c:pt>
              <c:pt idx="242">
                <c:v>-3967546.1671000002</c:v>
              </c:pt>
              <c:pt idx="243">
                <c:v>-3562620.1538</c:v>
              </c:pt>
              <c:pt idx="244">
                <c:v>-3856976.1107999999</c:v>
              </c:pt>
              <c:pt idx="245">
                <c:v>-3520357.6883</c:v>
              </c:pt>
              <c:pt idx="246">
                <c:v>-3546921.3873999999</c:v>
              </c:pt>
              <c:pt idx="247">
                <c:v>-3437128.2373000002</c:v>
              </c:pt>
              <c:pt idx="248">
                <c:v>-3829458.0907999999</c:v>
              </c:pt>
              <c:pt idx="249">
                <c:v>-3571079.0493000001</c:v>
              </c:pt>
              <c:pt idx="250">
                <c:v>-3701354.7593</c:v>
              </c:pt>
              <c:pt idx="251">
                <c:v>-3849995.1713</c:v>
              </c:pt>
              <c:pt idx="252">
                <c:v>-4269541.6495000003</c:v>
              </c:pt>
              <c:pt idx="253">
                <c:v>-4242729.9453999996</c:v>
              </c:pt>
              <c:pt idx="254">
                <c:v>-4108459.3043</c:v>
              </c:pt>
              <c:pt idx="255">
                <c:v>-4018321.5235000001</c:v>
              </c:pt>
              <c:pt idx="256">
                <c:v>-3980491.2241000002</c:v>
              </c:pt>
              <c:pt idx="257">
                <c:v>-3717268.7198000001</c:v>
              </c:pt>
              <c:pt idx="258">
                <c:v>-3673875.6677999999</c:v>
              </c:pt>
              <c:pt idx="259">
                <c:v>-3607511.3594</c:v>
              </c:pt>
              <c:pt idx="260">
                <c:v>-3879180.8421999998</c:v>
              </c:pt>
              <c:pt idx="261">
                <c:v>-4150163.4553</c:v>
              </c:pt>
              <c:pt idx="262">
                <c:v>-3739228.2326000002</c:v>
              </c:pt>
              <c:pt idx="263">
                <c:v>-4004171.8242000001</c:v>
              </c:pt>
              <c:pt idx="264">
                <c:v>-4078303.6675999998</c:v>
              </c:pt>
              <c:pt idx="265">
                <c:v>-4293278.2335000001</c:v>
              </c:pt>
              <c:pt idx="266">
                <c:v>-3985979.4</c:v>
              </c:pt>
              <c:pt idx="267">
                <c:v>-4213276.6276000002</c:v>
              </c:pt>
              <c:pt idx="268">
                <c:v>-4377197.7177999998</c:v>
              </c:pt>
              <c:pt idx="269">
                <c:v>-4643601.2539999997</c:v>
              </c:pt>
              <c:pt idx="270">
                <c:v>-4657033.8806999996</c:v>
              </c:pt>
              <c:pt idx="271">
                <c:v>-4374884.9164000005</c:v>
              </c:pt>
              <c:pt idx="272">
                <c:v>-4197576.4145999998</c:v>
              </c:pt>
              <c:pt idx="273">
                <c:v>-3980383.1335999998</c:v>
              </c:pt>
              <c:pt idx="274">
                <c:v>-4309285.3373999996</c:v>
              </c:pt>
              <c:pt idx="275">
                <c:v>-4422812.1162</c:v>
              </c:pt>
              <c:pt idx="276">
                <c:v>-4024134.7610999998</c:v>
              </c:pt>
              <c:pt idx="277">
                <c:v>-4003345.966</c:v>
              </c:pt>
              <c:pt idx="278">
                <c:v>-3969233.1932999999</c:v>
              </c:pt>
              <c:pt idx="279">
                <c:v>-3932072.0093</c:v>
              </c:pt>
              <c:pt idx="280">
                <c:v>-3306747.2905000001</c:v>
              </c:pt>
              <c:pt idx="281">
                <c:v>-2924982.6779</c:v>
              </c:pt>
              <c:pt idx="282">
                <c:v>-2675526.2179</c:v>
              </c:pt>
              <c:pt idx="283">
                <c:v>-2893531.0621000002</c:v>
              </c:pt>
              <c:pt idx="284">
                <c:v>-3047067.9487999999</c:v>
              </c:pt>
              <c:pt idx="285">
                <c:v>-2984529.4234000002</c:v>
              </c:pt>
              <c:pt idx="286">
                <c:v>-3404375.8722999999</c:v>
              </c:pt>
              <c:pt idx="287">
                <c:v>-3011804.7439000001</c:v>
              </c:pt>
              <c:pt idx="288">
                <c:v>-3454740.0912000001</c:v>
              </c:pt>
              <c:pt idx="289">
                <c:v>-4098363.4918</c:v>
              </c:pt>
              <c:pt idx="290">
                <c:v>-4158051.5824000002</c:v>
              </c:pt>
              <c:pt idx="291">
                <c:v>-4249871.0336999996</c:v>
              </c:pt>
              <c:pt idx="292">
                <c:v>-4324457.7243999997</c:v>
              </c:pt>
              <c:pt idx="293">
                <c:v>-4295993.2006999999</c:v>
              </c:pt>
              <c:pt idx="294">
                <c:v>-4541355.4664000003</c:v>
              </c:pt>
              <c:pt idx="295">
                <c:v>-4692970.8707999997</c:v>
              </c:pt>
              <c:pt idx="296">
                <c:v>-4826641.8229999999</c:v>
              </c:pt>
              <c:pt idx="297">
                <c:v>-5191332.6335000005</c:v>
              </c:pt>
              <c:pt idx="298">
                <c:v>-4741077.3062000005</c:v>
              </c:pt>
              <c:pt idx="299">
                <c:v>-4455719.6064999998</c:v>
              </c:pt>
              <c:pt idx="300">
                <c:v>-4120332.9553</c:v>
              </c:pt>
              <c:pt idx="301">
                <c:v>-3911880.6025999999</c:v>
              </c:pt>
              <c:pt idx="302">
                <c:v>-3812612.8328</c:v>
              </c:pt>
              <c:pt idx="303">
                <c:v>-3325333.6526000001</c:v>
              </c:pt>
              <c:pt idx="304">
                <c:v>-4218923.4790000003</c:v>
              </c:pt>
              <c:pt idx="305">
                <c:v>-4534215.8421</c:v>
              </c:pt>
              <c:pt idx="306">
                <c:v>-4630474.9698999999</c:v>
              </c:pt>
              <c:pt idx="307">
                <c:v>-4725211.9809999997</c:v>
              </c:pt>
              <c:pt idx="308">
                <c:v>-5764426.5685999999</c:v>
              </c:pt>
              <c:pt idx="309">
                <c:v>-5691216.9451000001</c:v>
              </c:pt>
              <c:pt idx="310">
                <c:v>-5748052.8043</c:v>
              </c:pt>
              <c:pt idx="311">
                <c:v>-5899105.2735000001</c:v>
              </c:pt>
              <c:pt idx="312">
                <c:v>-4115825.2047999999</c:v>
              </c:pt>
              <c:pt idx="313">
                <c:v>-4559227.9815999996</c:v>
              </c:pt>
              <c:pt idx="314">
                <c:v>-5276287.1756999996</c:v>
              </c:pt>
              <c:pt idx="315">
                <c:v>-4836297.3304000003</c:v>
              </c:pt>
              <c:pt idx="316">
                <c:v>-4223482.5718999999</c:v>
              </c:pt>
              <c:pt idx="317">
                <c:v>-4497635.5484999996</c:v>
              </c:pt>
              <c:pt idx="318">
                <c:v>-4532153.523</c:v>
              </c:pt>
              <c:pt idx="319">
                <c:v>-4975913.7791999998</c:v>
              </c:pt>
              <c:pt idx="320">
                <c:v>-4948279.1005999995</c:v>
              </c:pt>
              <c:pt idx="321">
                <c:v>-4740432.6209000004</c:v>
              </c:pt>
              <c:pt idx="322">
                <c:v>-4756463.6189999999</c:v>
              </c:pt>
              <c:pt idx="323">
                <c:v>-4579506.9616999999</c:v>
              </c:pt>
              <c:pt idx="324">
                <c:v>-4201135.9095000001</c:v>
              </c:pt>
              <c:pt idx="325">
                <c:v>-3540761.7554000001</c:v>
              </c:pt>
              <c:pt idx="326">
                <c:v>-3497160.7159000002</c:v>
              </c:pt>
              <c:pt idx="327">
                <c:v>-3555503.0156999999</c:v>
              </c:pt>
              <c:pt idx="328">
                <c:v>-3095411.1838000002</c:v>
              </c:pt>
              <c:pt idx="329">
                <c:v>-3675092.4404000002</c:v>
              </c:pt>
              <c:pt idx="330">
                <c:v>-3736194.5356999999</c:v>
              </c:pt>
              <c:pt idx="331">
                <c:v>-3980662.7486</c:v>
              </c:pt>
              <c:pt idx="332">
                <c:v>-3812767.3920999998</c:v>
              </c:pt>
              <c:pt idx="333">
                <c:v>-3665958.2381000002</c:v>
              </c:pt>
              <c:pt idx="334">
                <c:v>-4063031.8206000002</c:v>
              </c:pt>
              <c:pt idx="335">
                <c:v>-3707044.9350999999</c:v>
              </c:pt>
              <c:pt idx="336">
                <c:v>-3629060.2826</c:v>
              </c:pt>
              <c:pt idx="337">
                <c:v>-3623393.6053999998</c:v>
              </c:pt>
              <c:pt idx="338">
                <c:v>-3570488.6902999999</c:v>
              </c:pt>
              <c:pt idx="339">
                <c:v>-3439579.4882999999</c:v>
              </c:pt>
              <c:pt idx="340">
                <c:v>-3402679.6927999998</c:v>
              </c:pt>
              <c:pt idx="341">
                <c:v>-3433542.6006</c:v>
              </c:pt>
              <c:pt idx="342">
                <c:v>-3169530.9939999999</c:v>
              </c:pt>
              <c:pt idx="343">
                <c:v>-3606361.1571999998</c:v>
              </c:pt>
              <c:pt idx="344">
                <c:v>-3548655.9479</c:v>
              </c:pt>
              <c:pt idx="345">
                <c:v>-3625416.3879</c:v>
              </c:pt>
              <c:pt idx="346">
                <c:v>-3544297.8690999998</c:v>
              </c:pt>
              <c:pt idx="347">
                <c:v>-3951312.8912</c:v>
              </c:pt>
              <c:pt idx="348">
                <c:v>-3934661.4314999999</c:v>
              </c:pt>
              <c:pt idx="349">
                <c:v>-3358647.0740999999</c:v>
              </c:pt>
              <c:pt idx="350">
                <c:v>-3361746.9958000001</c:v>
              </c:pt>
              <c:pt idx="351">
                <c:v>-3652942.0243000002</c:v>
              </c:pt>
              <c:pt idx="352">
                <c:v>-4047810.6705999998</c:v>
              </c:pt>
              <c:pt idx="353">
                <c:v>-4320101.0857999995</c:v>
              </c:pt>
              <c:pt idx="354">
                <c:v>-4808882.1158999996</c:v>
              </c:pt>
              <c:pt idx="355">
                <c:v>-5098430.9606999997</c:v>
              </c:pt>
              <c:pt idx="356">
                <c:v>-4121181.1175000002</c:v>
              </c:pt>
              <c:pt idx="357">
                <c:v>-3663803.7305000001</c:v>
              </c:pt>
              <c:pt idx="358">
                <c:v>-3805677.3931999998</c:v>
              </c:pt>
              <c:pt idx="359">
                <c:v>-4001412.6505999998</c:v>
              </c:pt>
              <c:pt idx="360">
                <c:v>-4328095.8426999999</c:v>
              </c:pt>
              <c:pt idx="361">
                <c:v>-4096890.9944000002</c:v>
              </c:pt>
              <c:pt idx="362">
                <c:v>-4058340.5150000001</c:v>
              </c:pt>
              <c:pt idx="363">
                <c:v>-4445545.1667999998</c:v>
              </c:pt>
              <c:pt idx="364">
                <c:v>-4123330.3078999999</c:v>
              </c:pt>
              <c:pt idx="365">
                <c:v>-3953890.0907000001</c:v>
              </c:pt>
              <c:pt idx="366">
                <c:v>-3756088.1205000002</c:v>
              </c:pt>
              <c:pt idx="367">
                <c:v>-3913375.8298999998</c:v>
              </c:pt>
              <c:pt idx="368">
                <c:v>-3683781.7223999999</c:v>
              </c:pt>
              <c:pt idx="369">
                <c:v>-4285990.8940000003</c:v>
              </c:pt>
              <c:pt idx="370">
                <c:v>-4703728.3239000002</c:v>
              </c:pt>
              <c:pt idx="371">
                <c:v>-4342214.8295</c:v>
              </c:pt>
              <c:pt idx="372">
                <c:v>-4250252.7954000002</c:v>
              </c:pt>
              <c:pt idx="373">
                <c:v>-4044623.9493</c:v>
              </c:pt>
              <c:pt idx="374">
                <c:v>-3644291.8165000002</c:v>
              </c:pt>
              <c:pt idx="375">
                <c:v>-3836825.9109</c:v>
              </c:pt>
              <c:pt idx="376">
                <c:v>-3853306.1139000002</c:v>
              </c:pt>
              <c:pt idx="377">
                <c:v>-3931084.3832</c:v>
              </c:pt>
              <c:pt idx="378">
                <c:v>-4234129.1191999996</c:v>
              </c:pt>
              <c:pt idx="379">
                <c:v>-4208265.7216999996</c:v>
              </c:pt>
              <c:pt idx="380">
                <c:v>-4149319.2091000001</c:v>
              </c:pt>
              <c:pt idx="381">
                <c:v>-3977807.5715000001</c:v>
              </c:pt>
              <c:pt idx="382">
                <c:v>-3752132.6515000002</c:v>
              </c:pt>
              <c:pt idx="383">
                <c:v>-3877514.3484999998</c:v>
              </c:pt>
              <c:pt idx="384">
                <c:v>-4126419.6195</c:v>
              </c:pt>
              <c:pt idx="385">
                <c:v>-4035428.9068</c:v>
              </c:pt>
              <c:pt idx="386">
                <c:v>-3960409.9402999999</c:v>
              </c:pt>
              <c:pt idx="387">
                <c:v>-3976034.8012999999</c:v>
              </c:pt>
              <c:pt idx="388">
                <c:v>-3810738.3462</c:v>
              </c:pt>
              <c:pt idx="389">
                <c:v>-4705656.2719999999</c:v>
              </c:pt>
              <c:pt idx="390">
                <c:v>-3646635.889</c:v>
              </c:pt>
              <c:pt idx="391">
                <c:v>-3444061.6838000002</c:v>
              </c:pt>
              <c:pt idx="392">
                <c:v>-3967280.7165999999</c:v>
              </c:pt>
              <c:pt idx="393">
                <c:v>-4704699.4253000002</c:v>
              </c:pt>
              <c:pt idx="394">
                <c:v>-4021647.7995000002</c:v>
              </c:pt>
              <c:pt idx="395">
                <c:v>-3801227.8629999999</c:v>
              </c:pt>
              <c:pt idx="396">
                <c:v>-3781140.9685</c:v>
              </c:pt>
              <c:pt idx="397">
                <c:v>-3624550.8124000002</c:v>
              </c:pt>
              <c:pt idx="398">
                <c:v>-3491009.9356</c:v>
              </c:pt>
              <c:pt idx="399">
                <c:v>-3690624.2533</c:v>
              </c:pt>
              <c:pt idx="400">
                <c:v>-3698037.7799</c:v>
              </c:pt>
              <c:pt idx="401">
                <c:v>-3559847.1497999998</c:v>
              </c:pt>
              <c:pt idx="402">
                <c:v>-3539080.6030000001</c:v>
              </c:pt>
              <c:pt idx="403">
                <c:v>-3713291.3421999998</c:v>
              </c:pt>
              <c:pt idx="404">
                <c:v>-3503637.3772999998</c:v>
              </c:pt>
              <c:pt idx="405">
                <c:v>-3446543.6878999998</c:v>
              </c:pt>
              <c:pt idx="406">
                <c:v>-3644071.2302999999</c:v>
              </c:pt>
              <c:pt idx="407">
                <c:v>-3570115.0932</c:v>
              </c:pt>
              <c:pt idx="408">
                <c:v>-3585266.3816</c:v>
              </c:pt>
              <c:pt idx="409">
                <c:v>-3931708.2448</c:v>
              </c:pt>
              <c:pt idx="410">
                <c:v>-3823557.4204000002</c:v>
              </c:pt>
              <c:pt idx="411">
                <c:v>-4640683.3355999999</c:v>
              </c:pt>
              <c:pt idx="412">
                <c:v>-4033806.3503999999</c:v>
              </c:pt>
              <c:pt idx="413">
                <c:v>-3767457.8738000002</c:v>
              </c:pt>
              <c:pt idx="414">
                <c:v>-4227955.6171000004</c:v>
              </c:pt>
              <c:pt idx="415">
                <c:v>-4116783.3574000001</c:v>
              </c:pt>
              <c:pt idx="416">
                <c:v>-4247557.1169999996</c:v>
              </c:pt>
              <c:pt idx="417">
                <c:v>-4283670.5769999996</c:v>
              </c:pt>
              <c:pt idx="418">
                <c:v>-4259272.8794999998</c:v>
              </c:pt>
              <c:pt idx="419">
                <c:v>-3779834.1817000001</c:v>
              </c:pt>
              <c:pt idx="420">
                <c:v>-3560722.8125</c:v>
              </c:pt>
              <c:pt idx="421">
                <c:v>-3632111.5145999999</c:v>
              </c:pt>
              <c:pt idx="422">
                <c:v>-3921819.7097</c:v>
              </c:pt>
              <c:pt idx="423">
                <c:v>-3632345.5269999998</c:v>
              </c:pt>
              <c:pt idx="424">
                <c:v>-3464723.3876999998</c:v>
              </c:pt>
              <c:pt idx="425">
                <c:v>-3739829.4149000002</c:v>
              </c:pt>
              <c:pt idx="426">
                <c:v>-3541658.0525000002</c:v>
              </c:pt>
              <c:pt idx="427">
                <c:v>-3656899.7447000002</c:v>
              </c:pt>
              <c:pt idx="428">
                <c:v>-3517253.9498000001</c:v>
              </c:pt>
              <c:pt idx="429">
                <c:v>-3285303.5536000002</c:v>
              </c:pt>
              <c:pt idx="430">
                <c:v>-3307538.7146000001</c:v>
              </c:pt>
              <c:pt idx="431">
                <c:v>-3301837.8533000001</c:v>
              </c:pt>
              <c:pt idx="432">
                <c:v>-3368229.3407000001</c:v>
              </c:pt>
              <c:pt idx="433">
                <c:v>-3742686.7851999998</c:v>
              </c:pt>
              <c:pt idx="434">
                <c:v>-3367850.0687000002</c:v>
              </c:pt>
              <c:pt idx="435">
                <c:v>-3172596.4007000001</c:v>
              </c:pt>
              <c:pt idx="436">
                <c:v>-3285006.0769000002</c:v>
              </c:pt>
              <c:pt idx="437">
                <c:v>-3154199.3511999999</c:v>
              </c:pt>
              <c:pt idx="438">
                <c:v>-3228101.8256999999</c:v>
              </c:pt>
              <c:pt idx="439">
                <c:v>-3276498.5074</c:v>
              </c:pt>
              <c:pt idx="440">
                <c:v>-3077271.9259000001</c:v>
              </c:pt>
              <c:pt idx="441">
                <c:v>-2985319.8166</c:v>
              </c:pt>
              <c:pt idx="442">
                <c:v>-3219075.057</c:v>
              </c:pt>
              <c:pt idx="443">
                <c:v>-3178641.9375</c:v>
              </c:pt>
              <c:pt idx="444">
                <c:v>-3232388.3560000001</c:v>
              </c:pt>
              <c:pt idx="445">
                <c:v>-2999013.1592000001</c:v>
              </c:pt>
              <c:pt idx="446">
                <c:v>-3238840.0883999998</c:v>
              </c:pt>
              <c:pt idx="447">
                <c:v>-3431813.9138000002</c:v>
              </c:pt>
              <c:pt idx="448">
                <c:v>-3430159.7559000002</c:v>
              </c:pt>
              <c:pt idx="449">
                <c:v>-3707327.9597</c:v>
              </c:pt>
              <c:pt idx="450">
                <c:v>-4139176.5249000001</c:v>
              </c:pt>
              <c:pt idx="451">
                <c:v>-4346873.6173999999</c:v>
              </c:pt>
              <c:pt idx="452">
                <c:v>-4155955.4918999998</c:v>
              </c:pt>
              <c:pt idx="453">
                <c:v>-3826283.6046000002</c:v>
              </c:pt>
              <c:pt idx="454">
                <c:v>-3972684.7697999999</c:v>
              </c:pt>
              <c:pt idx="455">
                <c:v>-3847146.3657999998</c:v>
              </c:pt>
              <c:pt idx="456">
                <c:v>-3443479.304</c:v>
              </c:pt>
              <c:pt idx="457">
                <c:v>-3829736.1809</c:v>
              </c:pt>
              <c:pt idx="458">
                <c:v>-3632626.2565000001</c:v>
              </c:pt>
              <c:pt idx="459">
                <c:v>-3895297.4618000002</c:v>
              </c:pt>
              <c:pt idx="460">
                <c:v>-3901618.5770999999</c:v>
              </c:pt>
              <c:pt idx="461">
                <c:v>-3281412.0693999999</c:v>
              </c:pt>
              <c:pt idx="462">
                <c:v>-3281353.5488999998</c:v>
              </c:pt>
              <c:pt idx="463">
                <c:v>-2837133.0800999999</c:v>
              </c:pt>
              <c:pt idx="464">
                <c:v>-3115603.4205999998</c:v>
              </c:pt>
              <c:pt idx="465">
                <c:v>-3049456.2017000001</c:v>
              </c:pt>
              <c:pt idx="466">
                <c:v>-3114772.6815999998</c:v>
              </c:pt>
              <c:pt idx="467">
                <c:v>-3009116.9704999998</c:v>
              </c:pt>
              <c:pt idx="468">
                <c:v>-3292468.5743999998</c:v>
              </c:pt>
              <c:pt idx="469">
                <c:v>-2948838.8635999998</c:v>
              </c:pt>
              <c:pt idx="470">
                <c:v>-3017874.0496</c:v>
              </c:pt>
              <c:pt idx="471">
                <c:v>-3224628.5989999999</c:v>
              </c:pt>
              <c:pt idx="472">
                <c:v>-3197528.6055000001</c:v>
              </c:pt>
              <c:pt idx="473">
                <c:v>-3167288.253</c:v>
              </c:pt>
              <c:pt idx="474">
                <c:v>-3219634.3931</c:v>
              </c:pt>
              <c:pt idx="475">
                <c:v>-3105810.9374000002</c:v>
              </c:pt>
              <c:pt idx="476">
                <c:v>-3625595.1793</c:v>
              </c:pt>
              <c:pt idx="477">
                <c:v>-3571495.5784999998</c:v>
              </c:pt>
              <c:pt idx="478">
                <c:v>-3566038.2281999998</c:v>
              </c:pt>
              <c:pt idx="479">
                <c:v>-3507439.3524000002</c:v>
              </c:pt>
              <c:pt idx="480">
                <c:v>-3241538.5743999998</c:v>
              </c:pt>
              <c:pt idx="481">
                <c:v>-3443332.9383</c:v>
              </c:pt>
              <c:pt idx="482">
                <c:v>-3291810.1682000002</c:v>
              </c:pt>
              <c:pt idx="483">
                <c:v>-3200841.0403</c:v>
              </c:pt>
              <c:pt idx="484">
                <c:v>-2067982.7812000001</c:v>
              </c:pt>
              <c:pt idx="485">
                <c:v>-3292234.4684000001</c:v>
              </c:pt>
              <c:pt idx="486">
                <c:v>-4450490.3974000001</c:v>
              </c:pt>
              <c:pt idx="487">
                <c:v>-4788614.6468000002</c:v>
              </c:pt>
              <c:pt idx="488">
                <c:v>-4987247.9962999998</c:v>
              </c:pt>
              <c:pt idx="489">
                <c:v>-4803309.2812999999</c:v>
              </c:pt>
              <c:pt idx="490">
                <c:v>-4364522.0007999996</c:v>
              </c:pt>
              <c:pt idx="491">
                <c:v>-5139186.9484999999</c:v>
              </c:pt>
              <c:pt idx="492">
                <c:v>-5438102.8539000005</c:v>
              </c:pt>
              <c:pt idx="493">
                <c:v>-4604566.0877</c:v>
              </c:pt>
              <c:pt idx="494">
                <c:v>-4256477.6097999997</c:v>
              </c:pt>
              <c:pt idx="495">
                <c:v>-3975888.5109000001</c:v>
              </c:pt>
              <c:pt idx="496">
                <c:v>-3930959.7905999999</c:v>
              </c:pt>
              <c:pt idx="497">
                <c:v>-4402526.2215999998</c:v>
              </c:pt>
              <c:pt idx="498">
                <c:v>-4140108.1172000002</c:v>
              </c:pt>
              <c:pt idx="499">
                <c:v>-4711900.5422999999</c:v>
              </c:pt>
              <c:pt idx="500">
                <c:v>-4774446.7688999996</c:v>
              </c:pt>
              <c:pt idx="501">
                <c:v>-4861869.9089000002</c:v>
              </c:pt>
              <c:pt idx="502">
                <c:v>-5042430.0580000002</c:v>
              </c:pt>
              <c:pt idx="503">
                <c:v>-4697787.6021999996</c:v>
              </c:pt>
              <c:pt idx="504">
                <c:v>-4464183.9036999997</c:v>
              </c:pt>
              <c:pt idx="505">
                <c:v>-4909809.9023000002</c:v>
              </c:pt>
              <c:pt idx="506">
                <c:v>-5073520.8589000003</c:v>
              </c:pt>
              <c:pt idx="507">
                <c:v>-5029179.5137999998</c:v>
              </c:pt>
              <c:pt idx="508">
                <c:v>-4833454.9691000003</c:v>
              </c:pt>
              <c:pt idx="509">
                <c:v>-4637272.9249999998</c:v>
              </c:pt>
              <c:pt idx="510">
                <c:v>-4474906.4545999998</c:v>
              </c:pt>
              <c:pt idx="511">
                <c:v>-4069008.2549999999</c:v>
              </c:pt>
              <c:pt idx="512">
                <c:v>-4274952.0601000004</c:v>
              </c:pt>
              <c:pt idx="513">
                <c:v>-4191890.1625000001</c:v>
              </c:pt>
              <c:pt idx="514">
                <c:v>-3976626.8766999999</c:v>
              </c:pt>
              <c:pt idx="515">
                <c:v>-4047763.8602</c:v>
              </c:pt>
              <c:pt idx="516">
                <c:v>-3949346.4726999998</c:v>
              </c:pt>
              <c:pt idx="517">
                <c:v>-3896346.6557999998</c:v>
              </c:pt>
              <c:pt idx="518">
                <c:v>-3999246.2604</c:v>
              </c:pt>
            </c:numLit>
          </c:val>
          <c:smooth val="0"/>
          <c:extLst>
            <c:ext xmlns:c16="http://schemas.microsoft.com/office/drawing/2014/chart" uri="{C3380CC4-5D6E-409C-BE32-E72D297353CC}">
              <c16:uniqueId val="{00000000-20CD-421F-8A7B-E717CAD8AEF0}"/>
            </c:ext>
          </c:extLst>
        </c:ser>
        <c:ser>
          <c:idx val="1"/>
          <c:order val="1"/>
          <c:tx>
            <c:v>Hypothetical P&amp;L</c:v>
          </c:tx>
          <c:spPr>
            <a:ln w="12700" cap="rnd">
              <a:solidFill>
                <a:srgbClr val="002060"/>
              </a:solidFill>
              <a:round/>
            </a:ln>
            <a:effectLst/>
          </c:spPr>
          <c:marker>
            <c:symbol val="none"/>
          </c:marker>
          <c:cat>
            <c:numLit>
              <c:formatCode>m/d/yyyy</c:formatCode>
              <c:ptCount val="519"/>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45380</c:v>
              </c:pt>
              <c:pt idx="64">
                <c:v>45383</c:v>
              </c:pt>
              <c:pt idx="65">
                <c:v>45384</c:v>
              </c:pt>
              <c:pt idx="66">
                <c:v>45385</c:v>
              </c:pt>
              <c:pt idx="67">
                <c:v>45386</c:v>
              </c:pt>
              <c:pt idx="68">
                <c:v>45387</c:v>
              </c:pt>
              <c:pt idx="69">
                <c:v>45390</c:v>
              </c:pt>
              <c:pt idx="70">
                <c:v>45391</c:v>
              </c:pt>
              <c:pt idx="71">
                <c:v>45392</c:v>
              </c:pt>
              <c:pt idx="72">
                <c:v>45393</c:v>
              </c:pt>
              <c:pt idx="73">
                <c:v>45394</c:v>
              </c:pt>
              <c:pt idx="74">
                <c:v>45397</c:v>
              </c:pt>
              <c:pt idx="75">
                <c:v>45398</c:v>
              </c:pt>
              <c:pt idx="76">
                <c:v>45399</c:v>
              </c:pt>
              <c:pt idx="77">
                <c:v>45400</c:v>
              </c:pt>
              <c:pt idx="78">
                <c:v>45401</c:v>
              </c:pt>
              <c:pt idx="79">
                <c:v>45404</c:v>
              </c:pt>
              <c:pt idx="80">
                <c:v>45405</c:v>
              </c:pt>
              <c:pt idx="81">
                <c:v>45406</c:v>
              </c:pt>
              <c:pt idx="82">
                <c:v>45407</c:v>
              </c:pt>
              <c:pt idx="83">
                <c:v>45408</c:v>
              </c:pt>
              <c:pt idx="84">
                <c:v>45411</c:v>
              </c:pt>
              <c:pt idx="85">
                <c:v>45412</c:v>
              </c:pt>
              <c:pt idx="86">
                <c:v>45413</c:v>
              </c:pt>
              <c:pt idx="87">
                <c:v>45414</c:v>
              </c:pt>
              <c:pt idx="88">
                <c:v>45415</c:v>
              </c:pt>
              <c:pt idx="89">
                <c:v>45418</c:v>
              </c:pt>
              <c:pt idx="90">
                <c:v>45419</c:v>
              </c:pt>
              <c:pt idx="91">
                <c:v>45420</c:v>
              </c:pt>
              <c:pt idx="92">
                <c:v>45421</c:v>
              </c:pt>
              <c:pt idx="93">
                <c:v>45422</c:v>
              </c:pt>
              <c:pt idx="94">
                <c:v>45425</c:v>
              </c:pt>
              <c:pt idx="95">
                <c:v>45426</c:v>
              </c:pt>
              <c:pt idx="96">
                <c:v>45427</c:v>
              </c:pt>
              <c:pt idx="97">
                <c:v>45428</c:v>
              </c:pt>
              <c:pt idx="98">
                <c:v>45429</c:v>
              </c:pt>
              <c:pt idx="99">
                <c:v>45432</c:v>
              </c:pt>
              <c:pt idx="100">
                <c:v>45433</c:v>
              </c:pt>
              <c:pt idx="101">
                <c:v>45434</c:v>
              </c:pt>
              <c:pt idx="102">
                <c:v>45435</c:v>
              </c:pt>
              <c:pt idx="103">
                <c:v>45436</c:v>
              </c:pt>
              <c:pt idx="104">
                <c:v>45439</c:v>
              </c:pt>
              <c:pt idx="105">
                <c:v>45440</c:v>
              </c:pt>
              <c:pt idx="106">
                <c:v>45441</c:v>
              </c:pt>
              <c:pt idx="107">
                <c:v>45442</c:v>
              </c:pt>
              <c:pt idx="108">
                <c:v>45443</c:v>
              </c:pt>
              <c:pt idx="109">
                <c:v>45446</c:v>
              </c:pt>
              <c:pt idx="110">
                <c:v>45447</c:v>
              </c:pt>
              <c:pt idx="111">
                <c:v>45448</c:v>
              </c:pt>
              <c:pt idx="112">
                <c:v>45449</c:v>
              </c:pt>
              <c:pt idx="113">
                <c:v>45450</c:v>
              </c:pt>
              <c:pt idx="114">
                <c:v>45453</c:v>
              </c:pt>
              <c:pt idx="115">
                <c:v>45454</c:v>
              </c:pt>
              <c:pt idx="116">
                <c:v>45455</c:v>
              </c:pt>
              <c:pt idx="117">
                <c:v>45456</c:v>
              </c:pt>
              <c:pt idx="118">
                <c:v>45457</c:v>
              </c:pt>
              <c:pt idx="119">
                <c:v>45460</c:v>
              </c:pt>
              <c:pt idx="120">
                <c:v>45461</c:v>
              </c:pt>
              <c:pt idx="121">
                <c:v>45462</c:v>
              </c:pt>
              <c:pt idx="122">
                <c:v>45463</c:v>
              </c:pt>
              <c:pt idx="123">
                <c:v>45464</c:v>
              </c:pt>
              <c:pt idx="124">
                <c:v>45467</c:v>
              </c:pt>
              <c:pt idx="125">
                <c:v>45468</c:v>
              </c:pt>
              <c:pt idx="126">
                <c:v>45469</c:v>
              </c:pt>
              <c:pt idx="127">
                <c:v>45470</c:v>
              </c:pt>
              <c:pt idx="128">
                <c:v>45471</c:v>
              </c:pt>
              <c:pt idx="129">
                <c:v>45474</c:v>
              </c:pt>
              <c:pt idx="130">
                <c:v>45475</c:v>
              </c:pt>
              <c:pt idx="131">
                <c:v>45476</c:v>
              </c:pt>
              <c:pt idx="132">
                <c:v>45477</c:v>
              </c:pt>
              <c:pt idx="133">
                <c:v>45478</c:v>
              </c:pt>
              <c:pt idx="134">
                <c:v>45481</c:v>
              </c:pt>
              <c:pt idx="135">
                <c:v>45482</c:v>
              </c:pt>
              <c:pt idx="136">
                <c:v>45483</c:v>
              </c:pt>
              <c:pt idx="137">
                <c:v>45484</c:v>
              </c:pt>
              <c:pt idx="138">
                <c:v>45485</c:v>
              </c:pt>
              <c:pt idx="139">
                <c:v>45488</c:v>
              </c:pt>
              <c:pt idx="140">
                <c:v>45489</c:v>
              </c:pt>
              <c:pt idx="141">
                <c:v>45490</c:v>
              </c:pt>
              <c:pt idx="142">
                <c:v>45491</c:v>
              </c:pt>
              <c:pt idx="143">
                <c:v>45492</c:v>
              </c:pt>
              <c:pt idx="144">
                <c:v>45495</c:v>
              </c:pt>
              <c:pt idx="145">
                <c:v>45496</c:v>
              </c:pt>
              <c:pt idx="146">
                <c:v>45497</c:v>
              </c:pt>
              <c:pt idx="147">
                <c:v>45498</c:v>
              </c:pt>
              <c:pt idx="148">
                <c:v>45499</c:v>
              </c:pt>
              <c:pt idx="149">
                <c:v>45502</c:v>
              </c:pt>
              <c:pt idx="150">
                <c:v>45503</c:v>
              </c:pt>
              <c:pt idx="151">
                <c:v>45504</c:v>
              </c:pt>
              <c:pt idx="152">
                <c:v>45505</c:v>
              </c:pt>
              <c:pt idx="153">
                <c:v>45506</c:v>
              </c:pt>
              <c:pt idx="154">
                <c:v>45509</c:v>
              </c:pt>
              <c:pt idx="155">
                <c:v>45510</c:v>
              </c:pt>
              <c:pt idx="156">
                <c:v>45511</c:v>
              </c:pt>
              <c:pt idx="157">
                <c:v>45512</c:v>
              </c:pt>
              <c:pt idx="158">
                <c:v>45513</c:v>
              </c:pt>
              <c:pt idx="159">
                <c:v>45516</c:v>
              </c:pt>
              <c:pt idx="160">
                <c:v>45517</c:v>
              </c:pt>
              <c:pt idx="161">
                <c:v>45518</c:v>
              </c:pt>
              <c:pt idx="162">
                <c:v>45519</c:v>
              </c:pt>
              <c:pt idx="163">
                <c:v>45520</c:v>
              </c:pt>
              <c:pt idx="164">
                <c:v>45523</c:v>
              </c:pt>
              <c:pt idx="165">
                <c:v>45524</c:v>
              </c:pt>
              <c:pt idx="166">
                <c:v>45525</c:v>
              </c:pt>
              <c:pt idx="167">
                <c:v>45526</c:v>
              </c:pt>
              <c:pt idx="168">
                <c:v>45527</c:v>
              </c:pt>
              <c:pt idx="169">
                <c:v>45530</c:v>
              </c:pt>
              <c:pt idx="170">
                <c:v>45531</c:v>
              </c:pt>
              <c:pt idx="171">
                <c:v>45532</c:v>
              </c:pt>
              <c:pt idx="172">
                <c:v>45533</c:v>
              </c:pt>
              <c:pt idx="173">
                <c:v>45534</c:v>
              </c:pt>
              <c:pt idx="174">
                <c:v>45537</c:v>
              </c:pt>
              <c:pt idx="175">
                <c:v>45538</c:v>
              </c:pt>
              <c:pt idx="176">
                <c:v>45539</c:v>
              </c:pt>
              <c:pt idx="177">
                <c:v>45540</c:v>
              </c:pt>
              <c:pt idx="178">
                <c:v>45541</c:v>
              </c:pt>
              <c:pt idx="179">
                <c:v>45544</c:v>
              </c:pt>
              <c:pt idx="180">
                <c:v>45545</c:v>
              </c:pt>
              <c:pt idx="181">
                <c:v>45546</c:v>
              </c:pt>
              <c:pt idx="182">
                <c:v>45547</c:v>
              </c:pt>
              <c:pt idx="183">
                <c:v>45548</c:v>
              </c:pt>
              <c:pt idx="184">
                <c:v>45551</c:v>
              </c:pt>
              <c:pt idx="185">
                <c:v>45552</c:v>
              </c:pt>
              <c:pt idx="186">
                <c:v>45553</c:v>
              </c:pt>
              <c:pt idx="187">
                <c:v>45554</c:v>
              </c:pt>
              <c:pt idx="188">
                <c:v>45555</c:v>
              </c:pt>
              <c:pt idx="189">
                <c:v>45558</c:v>
              </c:pt>
              <c:pt idx="190">
                <c:v>45559</c:v>
              </c:pt>
              <c:pt idx="191">
                <c:v>45560</c:v>
              </c:pt>
              <c:pt idx="192">
                <c:v>45561</c:v>
              </c:pt>
              <c:pt idx="193">
                <c:v>45562</c:v>
              </c:pt>
              <c:pt idx="194">
                <c:v>45565</c:v>
              </c:pt>
              <c:pt idx="195">
                <c:v>45566</c:v>
              </c:pt>
              <c:pt idx="196">
                <c:v>45567</c:v>
              </c:pt>
              <c:pt idx="197">
                <c:v>45568</c:v>
              </c:pt>
              <c:pt idx="198">
                <c:v>45569</c:v>
              </c:pt>
              <c:pt idx="199">
                <c:v>45572</c:v>
              </c:pt>
              <c:pt idx="200">
                <c:v>45573</c:v>
              </c:pt>
              <c:pt idx="201">
                <c:v>45574</c:v>
              </c:pt>
              <c:pt idx="202">
                <c:v>45575</c:v>
              </c:pt>
              <c:pt idx="203">
                <c:v>45576</c:v>
              </c:pt>
              <c:pt idx="204">
                <c:v>45579</c:v>
              </c:pt>
              <c:pt idx="205">
                <c:v>45580</c:v>
              </c:pt>
              <c:pt idx="206">
                <c:v>45581</c:v>
              </c:pt>
              <c:pt idx="207">
                <c:v>45582</c:v>
              </c:pt>
              <c:pt idx="208">
                <c:v>45583</c:v>
              </c:pt>
              <c:pt idx="209">
                <c:v>45586</c:v>
              </c:pt>
              <c:pt idx="210">
                <c:v>45587</c:v>
              </c:pt>
              <c:pt idx="211">
                <c:v>45588</c:v>
              </c:pt>
              <c:pt idx="212">
                <c:v>45589</c:v>
              </c:pt>
              <c:pt idx="213">
                <c:v>45590</c:v>
              </c:pt>
              <c:pt idx="214">
                <c:v>45593</c:v>
              </c:pt>
              <c:pt idx="215">
                <c:v>45594</c:v>
              </c:pt>
              <c:pt idx="216">
                <c:v>45595</c:v>
              </c:pt>
              <c:pt idx="217">
                <c:v>45596</c:v>
              </c:pt>
              <c:pt idx="218">
                <c:v>45597</c:v>
              </c:pt>
              <c:pt idx="219">
                <c:v>45600</c:v>
              </c:pt>
              <c:pt idx="220">
                <c:v>45601</c:v>
              </c:pt>
              <c:pt idx="221">
                <c:v>45602</c:v>
              </c:pt>
              <c:pt idx="222">
                <c:v>45603</c:v>
              </c:pt>
              <c:pt idx="223">
                <c:v>45604</c:v>
              </c:pt>
              <c:pt idx="224">
                <c:v>45607</c:v>
              </c:pt>
              <c:pt idx="225">
                <c:v>45608</c:v>
              </c:pt>
              <c:pt idx="226">
                <c:v>45609</c:v>
              </c:pt>
              <c:pt idx="227">
                <c:v>45610</c:v>
              </c:pt>
              <c:pt idx="228">
                <c:v>45611</c:v>
              </c:pt>
              <c:pt idx="229">
                <c:v>45614</c:v>
              </c:pt>
              <c:pt idx="230">
                <c:v>45615</c:v>
              </c:pt>
              <c:pt idx="231">
                <c:v>45616</c:v>
              </c:pt>
              <c:pt idx="232">
                <c:v>45617</c:v>
              </c:pt>
              <c:pt idx="233">
                <c:v>45618</c:v>
              </c:pt>
              <c:pt idx="234">
                <c:v>45621</c:v>
              </c:pt>
              <c:pt idx="235">
                <c:v>45622</c:v>
              </c:pt>
              <c:pt idx="236">
                <c:v>45623</c:v>
              </c:pt>
              <c:pt idx="237">
                <c:v>45624</c:v>
              </c:pt>
              <c:pt idx="238">
                <c:v>45625</c:v>
              </c:pt>
              <c:pt idx="239">
                <c:v>45628</c:v>
              </c:pt>
              <c:pt idx="240">
                <c:v>45629</c:v>
              </c:pt>
              <c:pt idx="241">
                <c:v>45630</c:v>
              </c:pt>
              <c:pt idx="242">
                <c:v>45631</c:v>
              </c:pt>
              <c:pt idx="243">
                <c:v>45632</c:v>
              </c:pt>
              <c:pt idx="244">
                <c:v>45635</c:v>
              </c:pt>
              <c:pt idx="245">
                <c:v>45636</c:v>
              </c:pt>
              <c:pt idx="246">
                <c:v>45637</c:v>
              </c:pt>
              <c:pt idx="247">
                <c:v>45638</c:v>
              </c:pt>
              <c:pt idx="248">
                <c:v>45639</c:v>
              </c:pt>
              <c:pt idx="249">
                <c:v>45642</c:v>
              </c:pt>
              <c:pt idx="250">
                <c:v>45643</c:v>
              </c:pt>
              <c:pt idx="251">
                <c:v>45644</c:v>
              </c:pt>
              <c:pt idx="252">
                <c:v>45645</c:v>
              </c:pt>
              <c:pt idx="253">
                <c:v>45646</c:v>
              </c:pt>
              <c:pt idx="254">
                <c:v>45649</c:v>
              </c:pt>
              <c:pt idx="255">
                <c:v>45650</c:v>
              </c:pt>
              <c:pt idx="256">
                <c:v>45652</c:v>
              </c:pt>
              <c:pt idx="257">
                <c:v>45653</c:v>
              </c:pt>
              <c:pt idx="258">
                <c:v>45656</c:v>
              </c:pt>
              <c:pt idx="259">
                <c:v>45657</c:v>
              </c:pt>
              <c:pt idx="260">
                <c:v>45659</c:v>
              </c:pt>
              <c:pt idx="261">
                <c:v>45660</c:v>
              </c:pt>
              <c:pt idx="262">
                <c:v>45663</c:v>
              </c:pt>
              <c:pt idx="263">
                <c:v>45664</c:v>
              </c:pt>
              <c:pt idx="264">
                <c:v>45665</c:v>
              </c:pt>
              <c:pt idx="265">
                <c:v>45666</c:v>
              </c:pt>
              <c:pt idx="266">
                <c:v>45667</c:v>
              </c:pt>
              <c:pt idx="267">
                <c:v>45670</c:v>
              </c:pt>
              <c:pt idx="268">
                <c:v>45671</c:v>
              </c:pt>
              <c:pt idx="269">
                <c:v>45672</c:v>
              </c:pt>
              <c:pt idx="270">
                <c:v>45673</c:v>
              </c:pt>
              <c:pt idx="271">
                <c:v>45674</c:v>
              </c:pt>
              <c:pt idx="272">
                <c:v>45677</c:v>
              </c:pt>
              <c:pt idx="273">
                <c:v>45678</c:v>
              </c:pt>
              <c:pt idx="274">
                <c:v>45679</c:v>
              </c:pt>
              <c:pt idx="275">
                <c:v>45680</c:v>
              </c:pt>
              <c:pt idx="276">
                <c:v>45681</c:v>
              </c:pt>
              <c:pt idx="277">
                <c:v>45684</c:v>
              </c:pt>
              <c:pt idx="278">
                <c:v>45685</c:v>
              </c:pt>
              <c:pt idx="279">
                <c:v>45686</c:v>
              </c:pt>
              <c:pt idx="280">
                <c:v>45687</c:v>
              </c:pt>
              <c:pt idx="281">
                <c:v>45688</c:v>
              </c:pt>
              <c:pt idx="282">
                <c:v>45691</c:v>
              </c:pt>
              <c:pt idx="283">
                <c:v>45692</c:v>
              </c:pt>
              <c:pt idx="284">
                <c:v>45693</c:v>
              </c:pt>
              <c:pt idx="285">
                <c:v>45694</c:v>
              </c:pt>
              <c:pt idx="286">
                <c:v>45695</c:v>
              </c:pt>
              <c:pt idx="287">
                <c:v>45698</c:v>
              </c:pt>
              <c:pt idx="288">
                <c:v>45699</c:v>
              </c:pt>
              <c:pt idx="289">
                <c:v>45700</c:v>
              </c:pt>
              <c:pt idx="290">
                <c:v>45701</c:v>
              </c:pt>
              <c:pt idx="291">
                <c:v>45702</c:v>
              </c:pt>
              <c:pt idx="292">
                <c:v>45705</c:v>
              </c:pt>
              <c:pt idx="293">
                <c:v>45706</c:v>
              </c:pt>
              <c:pt idx="294">
                <c:v>45707</c:v>
              </c:pt>
              <c:pt idx="295">
                <c:v>45708</c:v>
              </c:pt>
              <c:pt idx="296">
                <c:v>45709</c:v>
              </c:pt>
              <c:pt idx="297">
                <c:v>45712</c:v>
              </c:pt>
              <c:pt idx="298">
                <c:v>45713</c:v>
              </c:pt>
              <c:pt idx="299">
                <c:v>45714</c:v>
              </c:pt>
              <c:pt idx="300">
                <c:v>45715</c:v>
              </c:pt>
              <c:pt idx="301">
                <c:v>45716</c:v>
              </c:pt>
              <c:pt idx="302">
                <c:v>45719</c:v>
              </c:pt>
              <c:pt idx="303">
                <c:v>45720</c:v>
              </c:pt>
              <c:pt idx="304">
                <c:v>45721</c:v>
              </c:pt>
              <c:pt idx="305">
                <c:v>45722</c:v>
              </c:pt>
              <c:pt idx="306">
                <c:v>45723</c:v>
              </c:pt>
              <c:pt idx="307">
                <c:v>45726</c:v>
              </c:pt>
              <c:pt idx="308">
                <c:v>45727</c:v>
              </c:pt>
              <c:pt idx="309">
                <c:v>45728</c:v>
              </c:pt>
              <c:pt idx="310">
                <c:v>45729</c:v>
              </c:pt>
              <c:pt idx="311">
                <c:v>45730</c:v>
              </c:pt>
              <c:pt idx="312">
                <c:v>45733</c:v>
              </c:pt>
              <c:pt idx="313">
                <c:v>45734</c:v>
              </c:pt>
              <c:pt idx="314">
                <c:v>45735</c:v>
              </c:pt>
              <c:pt idx="315">
                <c:v>45736</c:v>
              </c:pt>
              <c:pt idx="316">
                <c:v>45737</c:v>
              </c:pt>
              <c:pt idx="317">
                <c:v>45740</c:v>
              </c:pt>
              <c:pt idx="318">
                <c:v>45741</c:v>
              </c:pt>
              <c:pt idx="319">
                <c:v>45742</c:v>
              </c:pt>
              <c:pt idx="320">
                <c:v>45743</c:v>
              </c:pt>
              <c:pt idx="321">
                <c:v>45744</c:v>
              </c:pt>
              <c:pt idx="322">
                <c:v>45747</c:v>
              </c:pt>
              <c:pt idx="323">
                <c:v>45748</c:v>
              </c:pt>
              <c:pt idx="324">
                <c:v>45749</c:v>
              </c:pt>
              <c:pt idx="325">
                <c:v>45750</c:v>
              </c:pt>
              <c:pt idx="326">
                <c:v>45751</c:v>
              </c:pt>
              <c:pt idx="327">
                <c:v>45754</c:v>
              </c:pt>
              <c:pt idx="328">
                <c:v>45755</c:v>
              </c:pt>
              <c:pt idx="329">
                <c:v>45756</c:v>
              </c:pt>
              <c:pt idx="330">
                <c:v>45757</c:v>
              </c:pt>
              <c:pt idx="331">
                <c:v>45758</c:v>
              </c:pt>
              <c:pt idx="332">
                <c:v>45761</c:v>
              </c:pt>
              <c:pt idx="333">
                <c:v>45762</c:v>
              </c:pt>
              <c:pt idx="334">
                <c:v>45763</c:v>
              </c:pt>
              <c:pt idx="335">
                <c:v>45764</c:v>
              </c:pt>
              <c:pt idx="336">
                <c:v>45765</c:v>
              </c:pt>
              <c:pt idx="337">
                <c:v>45768</c:v>
              </c:pt>
              <c:pt idx="338">
                <c:v>45769</c:v>
              </c:pt>
              <c:pt idx="339">
                <c:v>45770</c:v>
              </c:pt>
              <c:pt idx="340">
                <c:v>45771</c:v>
              </c:pt>
              <c:pt idx="341">
                <c:v>45772</c:v>
              </c:pt>
              <c:pt idx="342">
                <c:v>45775</c:v>
              </c:pt>
              <c:pt idx="343">
                <c:v>45776</c:v>
              </c:pt>
              <c:pt idx="344">
                <c:v>45777</c:v>
              </c:pt>
              <c:pt idx="345">
                <c:v>45778</c:v>
              </c:pt>
              <c:pt idx="346">
                <c:v>45779</c:v>
              </c:pt>
              <c:pt idx="347">
                <c:v>45782</c:v>
              </c:pt>
              <c:pt idx="348">
                <c:v>45783</c:v>
              </c:pt>
              <c:pt idx="349">
                <c:v>45784</c:v>
              </c:pt>
              <c:pt idx="350">
                <c:v>45785</c:v>
              </c:pt>
              <c:pt idx="351">
                <c:v>45786</c:v>
              </c:pt>
              <c:pt idx="352">
                <c:v>45789</c:v>
              </c:pt>
              <c:pt idx="353">
                <c:v>45790</c:v>
              </c:pt>
              <c:pt idx="354">
                <c:v>45791</c:v>
              </c:pt>
              <c:pt idx="355">
                <c:v>45792</c:v>
              </c:pt>
              <c:pt idx="356">
                <c:v>45793</c:v>
              </c:pt>
              <c:pt idx="357">
                <c:v>45796</c:v>
              </c:pt>
              <c:pt idx="358">
                <c:v>45797</c:v>
              </c:pt>
              <c:pt idx="359">
                <c:v>45798</c:v>
              </c:pt>
              <c:pt idx="360">
                <c:v>45799</c:v>
              </c:pt>
              <c:pt idx="361">
                <c:v>45800</c:v>
              </c:pt>
              <c:pt idx="362">
                <c:v>45803</c:v>
              </c:pt>
              <c:pt idx="363">
                <c:v>45804</c:v>
              </c:pt>
              <c:pt idx="364">
                <c:v>45805</c:v>
              </c:pt>
              <c:pt idx="365">
                <c:v>45806</c:v>
              </c:pt>
              <c:pt idx="366">
                <c:v>45807</c:v>
              </c:pt>
              <c:pt idx="367">
                <c:v>45810</c:v>
              </c:pt>
              <c:pt idx="368">
                <c:v>45811</c:v>
              </c:pt>
              <c:pt idx="369">
                <c:v>45812</c:v>
              </c:pt>
              <c:pt idx="370">
                <c:v>45813</c:v>
              </c:pt>
              <c:pt idx="371">
                <c:v>45814</c:v>
              </c:pt>
              <c:pt idx="372">
                <c:v>45817</c:v>
              </c:pt>
              <c:pt idx="373">
                <c:v>45818</c:v>
              </c:pt>
              <c:pt idx="374">
                <c:v>45819</c:v>
              </c:pt>
              <c:pt idx="375">
                <c:v>45820</c:v>
              </c:pt>
              <c:pt idx="376">
                <c:v>45821</c:v>
              </c:pt>
              <c:pt idx="377">
                <c:v>45824</c:v>
              </c:pt>
              <c:pt idx="378">
                <c:v>45825</c:v>
              </c:pt>
              <c:pt idx="379">
                <c:v>45826</c:v>
              </c:pt>
              <c:pt idx="380">
                <c:v>45827</c:v>
              </c:pt>
              <c:pt idx="381">
                <c:v>45828</c:v>
              </c:pt>
              <c:pt idx="382">
                <c:v>45831</c:v>
              </c:pt>
              <c:pt idx="383">
                <c:v>45832</c:v>
              </c:pt>
              <c:pt idx="384">
                <c:v>45833</c:v>
              </c:pt>
              <c:pt idx="385">
                <c:v>45834</c:v>
              </c:pt>
              <c:pt idx="386">
                <c:v>45835</c:v>
              </c:pt>
              <c:pt idx="387">
                <c:v>45838</c:v>
              </c:pt>
              <c:pt idx="388">
                <c:v>45839</c:v>
              </c:pt>
              <c:pt idx="389">
                <c:v>45840</c:v>
              </c:pt>
              <c:pt idx="390">
                <c:v>45841</c:v>
              </c:pt>
              <c:pt idx="391">
                <c:v>45842</c:v>
              </c:pt>
              <c:pt idx="392">
                <c:v>45845</c:v>
              </c:pt>
              <c:pt idx="393">
                <c:v>45846</c:v>
              </c:pt>
              <c:pt idx="394">
                <c:v>45847</c:v>
              </c:pt>
              <c:pt idx="395">
                <c:v>45848</c:v>
              </c:pt>
              <c:pt idx="396">
                <c:v>45849</c:v>
              </c:pt>
              <c:pt idx="397">
                <c:v>45852</c:v>
              </c:pt>
              <c:pt idx="398">
                <c:v>45853</c:v>
              </c:pt>
              <c:pt idx="399">
                <c:v>45854</c:v>
              </c:pt>
              <c:pt idx="400">
                <c:v>45855</c:v>
              </c:pt>
              <c:pt idx="401">
                <c:v>45856</c:v>
              </c:pt>
              <c:pt idx="402">
                <c:v>45859</c:v>
              </c:pt>
              <c:pt idx="403">
                <c:v>45860</c:v>
              </c:pt>
              <c:pt idx="404">
                <c:v>45861</c:v>
              </c:pt>
              <c:pt idx="405">
                <c:v>45862</c:v>
              </c:pt>
              <c:pt idx="406">
                <c:v>45863</c:v>
              </c:pt>
              <c:pt idx="407">
                <c:v>45866</c:v>
              </c:pt>
              <c:pt idx="408">
                <c:v>45867</c:v>
              </c:pt>
              <c:pt idx="409">
                <c:v>45868</c:v>
              </c:pt>
              <c:pt idx="410">
                <c:v>45869</c:v>
              </c:pt>
              <c:pt idx="411">
                <c:v>45870</c:v>
              </c:pt>
              <c:pt idx="412">
                <c:v>45873</c:v>
              </c:pt>
              <c:pt idx="413">
                <c:v>45874</c:v>
              </c:pt>
              <c:pt idx="414">
                <c:v>45875</c:v>
              </c:pt>
              <c:pt idx="415">
                <c:v>45876</c:v>
              </c:pt>
              <c:pt idx="416">
                <c:v>45877</c:v>
              </c:pt>
              <c:pt idx="417">
                <c:v>45880</c:v>
              </c:pt>
              <c:pt idx="418">
                <c:v>45881</c:v>
              </c:pt>
              <c:pt idx="419">
                <c:v>45882</c:v>
              </c:pt>
              <c:pt idx="420">
                <c:v>45883</c:v>
              </c:pt>
              <c:pt idx="421">
                <c:v>45884</c:v>
              </c:pt>
              <c:pt idx="422">
                <c:v>45887</c:v>
              </c:pt>
              <c:pt idx="423">
                <c:v>45888</c:v>
              </c:pt>
              <c:pt idx="424">
                <c:v>45889</c:v>
              </c:pt>
              <c:pt idx="425">
                <c:v>45890</c:v>
              </c:pt>
              <c:pt idx="426">
                <c:v>45891</c:v>
              </c:pt>
              <c:pt idx="427">
                <c:v>45894</c:v>
              </c:pt>
              <c:pt idx="428">
                <c:v>45895</c:v>
              </c:pt>
              <c:pt idx="429">
                <c:v>45896</c:v>
              </c:pt>
              <c:pt idx="430">
                <c:v>45897</c:v>
              </c:pt>
              <c:pt idx="431">
                <c:v>45898</c:v>
              </c:pt>
              <c:pt idx="432">
                <c:v>45901</c:v>
              </c:pt>
              <c:pt idx="433">
                <c:v>45902</c:v>
              </c:pt>
              <c:pt idx="434">
                <c:v>45903</c:v>
              </c:pt>
              <c:pt idx="435">
                <c:v>45904</c:v>
              </c:pt>
              <c:pt idx="436">
                <c:v>45905</c:v>
              </c:pt>
              <c:pt idx="437">
                <c:v>45908</c:v>
              </c:pt>
              <c:pt idx="438">
                <c:v>45909</c:v>
              </c:pt>
              <c:pt idx="439">
                <c:v>45910</c:v>
              </c:pt>
              <c:pt idx="440">
                <c:v>45911</c:v>
              </c:pt>
              <c:pt idx="441">
                <c:v>45912</c:v>
              </c:pt>
              <c:pt idx="442">
                <c:v>45915</c:v>
              </c:pt>
              <c:pt idx="443">
                <c:v>45916</c:v>
              </c:pt>
              <c:pt idx="444">
                <c:v>45917</c:v>
              </c:pt>
              <c:pt idx="445">
                <c:v>45918</c:v>
              </c:pt>
              <c:pt idx="446">
                <c:v>45919</c:v>
              </c:pt>
              <c:pt idx="447">
                <c:v>45922</c:v>
              </c:pt>
              <c:pt idx="448">
                <c:v>45923</c:v>
              </c:pt>
              <c:pt idx="449">
                <c:v>45924</c:v>
              </c:pt>
              <c:pt idx="450">
                <c:v>45925</c:v>
              </c:pt>
              <c:pt idx="451">
                <c:v>45926</c:v>
              </c:pt>
              <c:pt idx="452">
                <c:v>45929</c:v>
              </c:pt>
              <c:pt idx="453">
                <c:v>45930</c:v>
              </c:pt>
              <c:pt idx="454">
                <c:v>45931</c:v>
              </c:pt>
              <c:pt idx="455">
                <c:v>45932</c:v>
              </c:pt>
              <c:pt idx="456">
                <c:v>45933</c:v>
              </c:pt>
              <c:pt idx="457">
                <c:v>45936</c:v>
              </c:pt>
              <c:pt idx="458">
                <c:v>45937</c:v>
              </c:pt>
              <c:pt idx="459">
                <c:v>45938</c:v>
              </c:pt>
              <c:pt idx="460">
                <c:v>45939</c:v>
              </c:pt>
              <c:pt idx="461">
                <c:v>45940</c:v>
              </c:pt>
              <c:pt idx="462">
                <c:v>45943</c:v>
              </c:pt>
              <c:pt idx="463">
                <c:v>45944</c:v>
              </c:pt>
              <c:pt idx="464">
                <c:v>45945</c:v>
              </c:pt>
              <c:pt idx="465">
                <c:v>45946</c:v>
              </c:pt>
              <c:pt idx="466">
                <c:v>45947</c:v>
              </c:pt>
              <c:pt idx="467">
                <c:v>45950</c:v>
              </c:pt>
              <c:pt idx="468">
                <c:v>45951</c:v>
              </c:pt>
              <c:pt idx="469">
                <c:v>45952</c:v>
              </c:pt>
              <c:pt idx="470">
                <c:v>45953</c:v>
              </c:pt>
              <c:pt idx="471">
                <c:v>45954</c:v>
              </c:pt>
              <c:pt idx="472">
                <c:v>45957</c:v>
              </c:pt>
              <c:pt idx="473">
                <c:v>45958</c:v>
              </c:pt>
              <c:pt idx="474">
                <c:v>45959</c:v>
              </c:pt>
              <c:pt idx="475">
                <c:v>45960</c:v>
              </c:pt>
              <c:pt idx="476">
                <c:v>45961</c:v>
              </c:pt>
              <c:pt idx="477">
                <c:v>45964</c:v>
              </c:pt>
              <c:pt idx="478">
                <c:v>45965</c:v>
              </c:pt>
              <c:pt idx="479">
                <c:v>45966</c:v>
              </c:pt>
              <c:pt idx="480">
                <c:v>45967</c:v>
              </c:pt>
              <c:pt idx="481">
                <c:v>45968</c:v>
              </c:pt>
              <c:pt idx="482">
                <c:v>45971</c:v>
              </c:pt>
              <c:pt idx="483">
                <c:v>45972</c:v>
              </c:pt>
              <c:pt idx="484">
                <c:v>45973</c:v>
              </c:pt>
              <c:pt idx="485">
                <c:v>45974</c:v>
              </c:pt>
              <c:pt idx="486">
                <c:v>45975</c:v>
              </c:pt>
              <c:pt idx="487">
                <c:v>45978</c:v>
              </c:pt>
              <c:pt idx="488">
                <c:v>45979</c:v>
              </c:pt>
              <c:pt idx="489">
                <c:v>45980</c:v>
              </c:pt>
              <c:pt idx="490">
                <c:v>45981</c:v>
              </c:pt>
              <c:pt idx="491">
                <c:v>45982</c:v>
              </c:pt>
              <c:pt idx="492">
                <c:v>45985</c:v>
              </c:pt>
              <c:pt idx="493">
                <c:v>45986</c:v>
              </c:pt>
              <c:pt idx="494">
                <c:v>45987</c:v>
              </c:pt>
              <c:pt idx="495">
                <c:v>45988</c:v>
              </c:pt>
              <c:pt idx="496">
                <c:v>45989</c:v>
              </c:pt>
              <c:pt idx="497">
                <c:v>45992</c:v>
              </c:pt>
              <c:pt idx="498">
                <c:v>45993</c:v>
              </c:pt>
              <c:pt idx="499">
                <c:v>45994</c:v>
              </c:pt>
              <c:pt idx="500">
                <c:v>45995</c:v>
              </c:pt>
              <c:pt idx="501">
                <c:v>45996</c:v>
              </c:pt>
              <c:pt idx="502">
                <c:v>45999</c:v>
              </c:pt>
              <c:pt idx="503">
                <c:v>46000</c:v>
              </c:pt>
              <c:pt idx="504">
                <c:v>46001</c:v>
              </c:pt>
              <c:pt idx="505">
                <c:v>46002</c:v>
              </c:pt>
              <c:pt idx="506">
                <c:v>46003</c:v>
              </c:pt>
              <c:pt idx="507">
                <c:v>46006</c:v>
              </c:pt>
              <c:pt idx="508">
                <c:v>46007</c:v>
              </c:pt>
              <c:pt idx="509">
                <c:v>46008</c:v>
              </c:pt>
              <c:pt idx="510">
                <c:v>46009</c:v>
              </c:pt>
              <c:pt idx="511">
                <c:v>46010</c:v>
              </c:pt>
              <c:pt idx="512">
                <c:v>46013</c:v>
              </c:pt>
              <c:pt idx="513">
                <c:v>46014</c:v>
              </c:pt>
              <c:pt idx="514">
                <c:v>46015</c:v>
              </c:pt>
              <c:pt idx="515">
                <c:v>46017</c:v>
              </c:pt>
              <c:pt idx="516">
                <c:v>46020</c:v>
              </c:pt>
              <c:pt idx="517">
                <c:v>46021</c:v>
              </c:pt>
              <c:pt idx="518">
                <c:v>46022</c:v>
              </c:pt>
            </c:numLit>
          </c:cat>
          <c:val>
            <c:numLit>
              <c:formatCode>#,##0.00</c:formatCode>
              <c:ptCount val="519"/>
              <c:pt idx="0">
                <c:v>-2513220.96</c:v>
              </c:pt>
              <c:pt idx="1">
                <c:v>1198618.95</c:v>
              </c:pt>
              <c:pt idx="2">
                <c:v>3795563.78</c:v>
              </c:pt>
              <c:pt idx="3">
                <c:v>-1880572.82</c:v>
              </c:pt>
              <c:pt idx="4">
                <c:v>1942924.54</c:v>
              </c:pt>
              <c:pt idx="5">
                <c:v>-778922.52</c:v>
              </c:pt>
              <c:pt idx="6">
                <c:v>-2587067.9</c:v>
              </c:pt>
              <c:pt idx="7">
                <c:v>1547153.39</c:v>
              </c:pt>
              <c:pt idx="8">
                <c:v>3163223.9</c:v>
              </c:pt>
              <c:pt idx="9">
                <c:v>2028990.05</c:v>
              </c:pt>
              <c:pt idx="10">
                <c:v>6519567.3799999999</c:v>
              </c:pt>
              <c:pt idx="11">
                <c:v>-791604.39</c:v>
              </c:pt>
              <c:pt idx="12">
                <c:v>1909979.37</c:v>
              </c:pt>
              <c:pt idx="13">
                <c:v>1348863.8</c:v>
              </c:pt>
              <c:pt idx="14">
                <c:v>3110948.51</c:v>
              </c:pt>
              <c:pt idx="15">
                <c:v>3297278.9</c:v>
              </c:pt>
              <c:pt idx="16">
                <c:v>468452.69</c:v>
              </c:pt>
              <c:pt idx="17">
                <c:v>1602190.87</c:v>
              </c:pt>
              <c:pt idx="18">
                <c:v>-2478075.86</c:v>
              </c:pt>
              <c:pt idx="19">
                <c:v>-826483.53</c:v>
              </c:pt>
              <c:pt idx="20">
                <c:v>552885.27</c:v>
              </c:pt>
              <c:pt idx="21">
                <c:v>1022209.92</c:v>
              </c:pt>
              <c:pt idx="22">
                <c:v>354207.88</c:v>
              </c:pt>
              <c:pt idx="23">
                <c:v>-811701.37</c:v>
              </c:pt>
              <c:pt idx="24">
                <c:v>868204.97</c:v>
              </c:pt>
              <c:pt idx="25">
                <c:v>-234206.25</c:v>
              </c:pt>
              <c:pt idx="26">
                <c:v>112556.48</c:v>
              </c:pt>
              <c:pt idx="27">
                <c:v>964363.85900000005</c:v>
              </c:pt>
              <c:pt idx="28">
                <c:v>-7632.9555</c:v>
              </c:pt>
              <c:pt idx="29">
                <c:v>-2674903.8605</c:v>
              </c:pt>
              <c:pt idx="30">
                <c:v>1763245.804</c:v>
              </c:pt>
              <c:pt idx="31">
                <c:v>-904011.33730000001</c:v>
              </c:pt>
              <c:pt idx="32">
                <c:v>-2091928.11</c:v>
              </c:pt>
              <c:pt idx="33">
                <c:v>-78190.67</c:v>
              </c:pt>
              <c:pt idx="34">
                <c:v>1339797.92</c:v>
              </c:pt>
              <c:pt idx="35">
                <c:v>-585958.13</c:v>
              </c:pt>
              <c:pt idx="36">
                <c:v>1178964.8999999999</c:v>
              </c:pt>
              <c:pt idx="37">
                <c:v>959553.46</c:v>
              </c:pt>
              <c:pt idx="38">
                <c:v>2329483.7999999998</c:v>
              </c:pt>
              <c:pt idx="39">
                <c:v>-1000514.74</c:v>
              </c:pt>
              <c:pt idx="40">
                <c:v>-856068.66</c:v>
              </c:pt>
              <c:pt idx="41">
                <c:v>-597210.62</c:v>
              </c:pt>
              <c:pt idx="42">
                <c:v>-562882.06000000006</c:v>
              </c:pt>
              <c:pt idx="43">
                <c:v>1810627.75</c:v>
              </c:pt>
              <c:pt idx="44">
                <c:v>278583.27</c:v>
              </c:pt>
              <c:pt idx="45">
                <c:v>-405728.54</c:v>
              </c:pt>
              <c:pt idx="46">
                <c:v>2719724.26</c:v>
              </c:pt>
              <c:pt idx="47">
                <c:v>779329.91</c:v>
              </c:pt>
              <c:pt idx="48">
                <c:v>-1307149.6499999999</c:v>
              </c:pt>
              <c:pt idx="49">
                <c:v>-757057.06</c:v>
              </c:pt>
              <c:pt idx="50">
                <c:v>2176528.06</c:v>
              </c:pt>
              <c:pt idx="51">
                <c:v>1371957.39</c:v>
              </c:pt>
              <c:pt idx="52">
                <c:v>455856</c:v>
              </c:pt>
              <c:pt idx="53">
                <c:v>-213242.6</c:v>
              </c:pt>
              <c:pt idx="54">
                <c:v>627419.24</c:v>
              </c:pt>
              <c:pt idx="55">
                <c:v>1894091.61</c:v>
              </c:pt>
              <c:pt idx="56">
                <c:v>1934533.59</c:v>
              </c:pt>
              <c:pt idx="57">
                <c:v>2995059.9</c:v>
              </c:pt>
              <c:pt idx="58">
                <c:v>-9300.94</c:v>
              </c:pt>
              <c:pt idx="59">
                <c:v>-37221.53</c:v>
              </c:pt>
              <c:pt idx="60">
                <c:v>3167819.16</c:v>
              </c:pt>
              <c:pt idx="61">
                <c:v>1093806.0072000001</c:v>
              </c:pt>
              <c:pt idx="62">
                <c:v>-545932.03910000005</c:v>
              </c:pt>
              <c:pt idx="63">
                <c:v>-557483.73149999999</c:v>
              </c:pt>
              <c:pt idx="64">
                <c:v>55909.22</c:v>
              </c:pt>
              <c:pt idx="65">
                <c:v>-1888501.1551000001</c:v>
              </c:pt>
              <c:pt idx="66">
                <c:v>-37962.125</c:v>
              </c:pt>
              <c:pt idx="67">
                <c:v>-672440.18</c:v>
              </c:pt>
              <c:pt idx="68">
                <c:v>134388.75</c:v>
              </c:pt>
              <c:pt idx="69">
                <c:v>110621.3422</c:v>
              </c:pt>
              <c:pt idx="70">
                <c:v>-1275605.0020999999</c:v>
              </c:pt>
              <c:pt idx="71">
                <c:v>868960.91</c:v>
              </c:pt>
              <c:pt idx="72">
                <c:v>2992500.1</c:v>
              </c:pt>
              <c:pt idx="73">
                <c:v>-2378432.9700000002</c:v>
              </c:pt>
              <c:pt idx="74">
                <c:v>-407978.33</c:v>
              </c:pt>
              <c:pt idx="75">
                <c:v>1490077.86</c:v>
              </c:pt>
              <c:pt idx="76">
                <c:v>819787.91</c:v>
              </c:pt>
              <c:pt idx="77">
                <c:v>-753580.57</c:v>
              </c:pt>
              <c:pt idx="78">
                <c:v>59483.23</c:v>
              </c:pt>
              <c:pt idx="79">
                <c:v>849034.73</c:v>
              </c:pt>
              <c:pt idx="80">
                <c:v>-272937.51</c:v>
              </c:pt>
              <c:pt idx="81">
                <c:v>-3864273.94</c:v>
              </c:pt>
              <c:pt idx="82">
                <c:v>2432747.36</c:v>
              </c:pt>
              <c:pt idx="83">
                <c:v>889968.74</c:v>
              </c:pt>
              <c:pt idx="84">
                <c:v>-187105.73139999999</c:v>
              </c:pt>
              <c:pt idx="85">
                <c:v>-745910.64749999996</c:v>
              </c:pt>
              <c:pt idx="86">
                <c:v>-1228112.71</c:v>
              </c:pt>
              <c:pt idx="87">
                <c:v>143650.68160000001</c:v>
              </c:pt>
              <c:pt idx="88">
                <c:v>373313.37390000001</c:v>
              </c:pt>
              <c:pt idx="89">
                <c:v>214761.12</c:v>
              </c:pt>
              <c:pt idx="90">
                <c:v>357709.05</c:v>
              </c:pt>
              <c:pt idx="91">
                <c:v>704224.76</c:v>
              </c:pt>
              <c:pt idx="92">
                <c:v>1150455.75</c:v>
              </c:pt>
              <c:pt idx="93">
                <c:v>-1129323.2</c:v>
              </c:pt>
              <c:pt idx="94">
                <c:v>629412.15480000002</c:v>
              </c:pt>
              <c:pt idx="95">
                <c:v>-711174.52480000001</c:v>
              </c:pt>
              <c:pt idx="96">
                <c:v>957754.58</c:v>
              </c:pt>
              <c:pt idx="97">
                <c:v>-1243800.48</c:v>
              </c:pt>
              <c:pt idx="98">
                <c:v>639418.24</c:v>
              </c:pt>
              <c:pt idx="99">
                <c:v>912287.13080000004</c:v>
              </c:pt>
              <c:pt idx="100">
                <c:v>-1145198.5608999999</c:v>
              </c:pt>
              <c:pt idx="101">
                <c:v>-2670234.5</c:v>
              </c:pt>
              <c:pt idx="102">
                <c:v>-793965.02</c:v>
              </c:pt>
              <c:pt idx="103">
                <c:v>812299.80700000003</c:v>
              </c:pt>
              <c:pt idx="104">
                <c:v>1135529.8700000001</c:v>
              </c:pt>
              <c:pt idx="105">
                <c:v>-2875081.6</c:v>
              </c:pt>
              <c:pt idx="106">
                <c:v>491522.81</c:v>
              </c:pt>
              <c:pt idx="107">
                <c:v>2404416.1800000002</c:v>
              </c:pt>
              <c:pt idx="108">
                <c:v>-96966.19</c:v>
              </c:pt>
              <c:pt idx="109">
                <c:v>1527424.5</c:v>
              </c:pt>
              <c:pt idx="110">
                <c:v>391791.05</c:v>
              </c:pt>
              <c:pt idx="111">
                <c:v>-1415672.53</c:v>
              </c:pt>
              <c:pt idx="112">
                <c:v>-996754.55020000006</c:v>
              </c:pt>
              <c:pt idx="113">
                <c:v>-940080.14980000001</c:v>
              </c:pt>
              <c:pt idx="114">
                <c:v>1502356.04</c:v>
              </c:pt>
              <c:pt idx="115">
                <c:v>3145890.23</c:v>
              </c:pt>
              <c:pt idx="116">
                <c:v>-763156.24</c:v>
              </c:pt>
              <c:pt idx="117">
                <c:v>2751640.1313</c:v>
              </c:pt>
              <c:pt idx="118">
                <c:v>-1098267.1314000001</c:v>
              </c:pt>
              <c:pt idx="119">
                <c:v>536116.31999999995</c:v>
              </c:pt>
              <c:pt idx="120">
                <c:v>-872990.35</c:v>
              </c:pt>
              <c:pt idx="121">
                <c:v>1955976.7</c:v>
              </c:pt>
              <c:pt idx="122">
                <c:v>1015315.88</c:v>
              </c:pt>
              <c:pt idx="123">
                <c:v>532541.39</c:v>
              </c:pt>
              <c:pt idx="124">
                <c:v>141204.94</c:v>
              </c:pt>
              <c:pt idx="125">
                <c:v>572535.11</c:v>
              </c:pt>
              <c:pt idx="126">
                <c:v>-2160193.69</c:v>
              </c:pt>
              <c:pt idx="127">
                <c:v>2320013.5109999999</c:v>
              </c:pt>
              <c:pt idx="128">
                <c:v>-1990308.7709999999</c:v>
              </c:pt>
              <c:pt idx="129">
                <c:v>1657631.28</c:v>
              </c:pt>
              <c:pt idx="130">
                <c:v>-1356154.21</c:v>
              </c:pt>
              <c:pt idx="131">
                <c:v>2393584.94</c:v>
              </c:pt>
              <c:pt idx="132">
                <c:v>917586.22</c:v>
              </c:pt>
              <c:pt idx="133">
                <c:v>-77584.78</c:v>
              </c:pt>
              <c:pt idx="134">
                <c:v>-408353.47</c:v>
              </c:pt>
              <c:pt idx="135">
                <c:v>-1533622.94</c:v>
              </c:pt>
              <c:pt idx="136">
                <c:v>-21403.200000000001</c:v>
              </c:pt>
              <c:pt idx="137">
                <c:v>-659750.62</c:v>
              </c:pt>
              <c:pt idx="138">
                <c:v>1611196.67</c:v>
              </c:pt>
              <c:pt idx="139">
                <c:v>2290719.6</c:v>
              </c:pt>
              <c:pt idx="140">
                <c:v>-1059381.3999999999</c:v>
              </c:pt>
              <c:pt idx="141">
                <c:v>-385142.26</c:v>
              </c:pt>
              <c:pt idx="142">
                <c:v>-860956.59</c:v>
              </c:pt>
              <c:pt idx="143">
                <c:v>-540988.46</c:v>
              </c:pt>
              <c:pt idx="144">
                <c:v>-1052697.8400000001</c:v>
              </c:pt>
              <c:pt idx="145">
                <c:v>2281298.7400000002</c:v>
              </c:pt>
              <c:pt idx="146">
                <c:v>-125996.07</c:v>
              </c:pt>
              <c:pt idx="147">
                <c:v>42728.55</c:v>
              </c:pt>
              <c:pt idx="148">
                <c:v>1948306.83</c:v>
              </c:pt>
              <c:pt idx="149">
                <c:v>-2085439.1</c:v>
              </c:pt>
              <c:pt idx="150">
                <c:v>-2678525.27</c:v>
              </c:pt>
              <c:pt idx="151">
                <c:v>3266132.59</c:v>
              </c:pt>
              <c:pt idx="152">
                <c:v>-451472.08</c:v>
              </c:pt>
              <c:pt idx="153">
                <c:v>-49417.15</c:v>
              </c:pt>
              <c:pt idx="154">
                <c:v>-2687941.28</c:v>
              </c:pt>
              <c:pt idx="155">
                <c:v>1594174.36</c:v>
              </c:pt>
              <c:pt idx="156">
                <c:v>115609.8086</c:v>
              </c:pt>
              <c:pt idx="157">
                <c:v>-2874302.8585999999</c:v>
              </c:pt>
              <c:pt idx="158">
                <c:v>-136679.78</c:v>
              </c:pt>
              <c:pt idx="159">
                <c:v>516376.25</c:v>
              </c:pt>
              <c:pt idx="160">
                <c:v>-631424.80000000005</c:v>
              </c:pt>
              <c:pt idx="161">
                <c:v>1635724.35</c:v>
              </c:pt>
              <c:pt idx="162">
                <c:v>2091470.99</c:v>
              </c:pt>
              <c:pt idx="163">
                <c:v>-1297313.75</c:v>
              </c:pt>
              <c:pt idx="164">
                <c:v>-656595.56000000006</c:v>
              </c:pt>
              <c:pt idx="165">
                <c:v>1124581.75</c:v>
              </c:pt>
              <c:pt idx="166">
                <c:v>-228900.32</c:v>
              </c:pt>
              <c:pt idx="167">
                <c:v>946480.57429999998</c:v>
              </c:pt>
              <c:pt idx="168">
                <c:v>-563540.09239999996</c:v>
              </c:pt>
              <c:pt idx="169">
                <c:v>-448501.17</c:v>
              </c:pt>
              <c:pt idx="170">
                <c:v>314692.88</c:v>
              </c:pt>
              <c:pt idx="171">
                <c:v>1690513.55</c:v>
              </c:pt>
              <c:pt idx="172">
                <c:v>-737385.74</c:v>
              </c:pt>
              <c:pt idx="173">
                <c:v>27610.17</c:v>
              </c:pt>
              <c:pt idx="174">
                <c:v>79341.31</c:v>
              </c:pt>
              <c:pt idx="175">
                <c:v>-1000371.21</c:v>
              </c:pt>
              <c:pt idx="176">
                <c:v>-901965.67</c:v>
              </c:pt>
              <c:pt idx="177">
                <c:v>1067680.06</c:v>
              </c:pt>
              <c:pt idx="178">
                <c:v>-2502354.61</c:v>
              </c:pt>
              <c:pt idx="179">
                <c:v>-913156.84</c:v>
              </c:pt>
              <c:pt idx="180">
                <c:v>-1216890.69</c:v>
              </c:pt>
              <c:pt idx="181">
                <c:v>-285518.53999999998</c:v>
              </c:pt>
              <c:pt idx="182">
                <c:v>1144027.5955999999</c:v>
              </c:pt>
              <c:pt idx="183">
                <c:v>534475.08380000002</c:v>
              </c:pt>
              <c:pt idx="184">
                <c:v>-1528571.6166000001</c:v>
              </c:pt>
              <c:pt idx="185">
                <c:v>286069.17719999998</c:v>
              </c:pt>
              <c:pt idx="186">
                <c:v>-431173.98</c:v>
              </c:pt>
              <c:pt idx="187">
                <c:v>-950640.45</c:v>
              </c:pt>
              <c:pt idx="188">
                <c:v>567684.22</c:v>
              </c:pt>
              <c:pt idx="189">
                <c:v>-1076757.8400000001</c:v>
              </c:pt>
              <c:pt idx="190">
                <c:v>-192309.57</c:v>
              </c:pt>
              <c:pt idx="191">
                <c:v>2869792.8</c:v>
              </c:pt>
              <c:pt idx="192">
                <c:v>505492.87</c:v>
              </c:pt>
              <c:pt idx="193">
                <c:v>-4137410.6812999998</c:v>
              </c:pt>
              <c:pt idx="194">
                <c:v>237233.5013</c:v>
              </c:pt>
              <c:pt idx="195">
                <c:v>-21537.51</c:v>
              </c:pt>
              <c:pt idx="196">
                <c:v>-8620.5884000000005</c:v>
              </c:pt>
              <c:pt idx="197">
                <c:v>1103606.8459999999</c:v>
              </c:pt>
              <c:pt idx="198">
                <c:v>-1496963.6577000001</c:v>
              </c:pt>
              <c:pt idx="199">
                <c:v>936448.18</c:v>
              </c:pt>
              <c:pt idx="200">
                <c:v>-426793.41</c:v>
              </c:pt>
              <c:pt idx="201">
                <c:v>-1049889.6987000001</c:v>
              </c:pt>
              <c:pt idx="202">
                <c:v>-459300.09120000002</c:v>
              </c:pt>
              <c:pt idx="203">
                <c:v>85182.95</c:v>
              </c:pt>
              <c:pt idx="204">
                <c:v>1230042.44</c:v>
              </c:pt>
              <c:pt idx="205">
                <c:v>-401320.33</c:v>
              </c:pt>
              <c:pt idx="206">
                <c:v>55386.42</c:v>
              </c:pt>
              <c:pt idx="207">
                <c:v>-1699578.14</c:v>
              </c:pt>
              <c:pt idx="208">
                <c:v>-885489.37</c:v>
              </c:pt>
              <c:pt idx="209">
                <c:v>-2270812.06</c:v>
              </c:pt>
              <c:pt idx="210">
                <c:v>-1977122.75</c:v>
              </c:pt>
              <c:pt idx="211">
                <c:v>668468.81999999995</c:v>
              </c:pt>
              <c:pt idx="212">
                <c:v>-407166.22</c:v>
              </c:pt>
              <c:pt idx="213">
                <c:v>-826482.5</c:v>
              </c:pt>
              <c:pt idx="214">
                <c:v>-1729336.95</c:v>
              </c:pt>
              <c:pt idx="215">
                <c:v>1355700.0256000001</c:v>
              </c:pt>
              <c:pt idx="216">
                <c:v>-2637504.5754999998</c:v>
              </c:pt>
              <c:pt idx="217">
                <c:v>-137275.75</c:v>
              </c:pt>
              <c:pt idx="218">
                <c:v>-412407.62</c:v>
              </c:pt>
              <c:pt idx="219">
                <c:v>-1069510.08</c:v>
              </c:pt>
              <c:pt idx="220">
                <c:v>-1013659.31</c:v>
              </c:pt>
              <c:pt idx="221">
                <c:v>2576442.63</c:v>
              </c:pt>
              <c:pt idx="222">
                <c:v>-37671.5</c:v>
              </c:pt>
              <c:pt idx="223">
                <c:v>-614004.11</c:v>
              </c:pt>
              <c:pt idx="224">
                <c:v>134883.19</c:v>
              </c:pt>
              <c:pt idx="225">
                <c:v>-273823.09999999998</c:v>
              </c:pt>
              <c:pt idx="226">
                <c:v>-740328.92</c:v>
              </c:pt>
              <c:pt idx="227">
                <c:v>1285624.8700000001</c:v>
              </c:pt>
              <c:pt idx="228">
                <c:v>-575305.49</c:v>
              </c:pt>
              <c:pt idx="229">
                <c:v>1284768.8500000001</c:v>
              </c:pt>
              <c:pt idx="230">
                <c:v>-365277.6</c:v>
              </c:pt>
              <c:pt idx="231">
                <c:v>-2120053.2400000002</c:v>
              </c:pt>
              <c:pt idx="232">
                <c:v>-2985152.8</c:v>
              </c:pt>
              <c:pt idx="233">
                <c:v>1712352.67</c:v>
              </c:pt>
              <c:pt idx="234">
                <c:v>-1660002.82</c:v>
              </c:pt>
              <c:pt idx="235">
                <c:v>1094553.8</c:v>
              </c:pt>
              <c:pt idx="236">
                <c:v>-1267394.96</c:v>
              </c:pt>
              <c:pt idx="237">
                <c:v>-2416724.9</c:v>
              </c:pt>
              <c:pt idx="238">
                <c:v>-299189.01</c:v>
              </c:pt>
              <c:pt idx="239">
                <c:v>-115837.99</c:v>
              </c:pt>
              <c:pt idx="240">
                <c:v>2309331.27</c:v>
              </c:pt>
              <c:pt idx="241">
                <c:v>1226607.71</c:v>
              </c:pt>
              <c:pt idx="242">
                <c:v>2272275.7799999998</c:v>
              </c:pt>
              <c:pt idx="243">
                <c:v>470710.72</c:v>
              </c:pt>
              <c:pt idx="244">
                <c:v>-288010.26</c:v>
              </c:pt>
              <c:pt idx="245">
                <c:v>-1541967.59</c:v>
              </c:pt>
              <c:pt idx="246">
                <c:v>769268.28</c:v>
              </c:pt>
              <c:pt idx="247">
                <c:v>-777164.7</c:v>
              </c:pt>
              <c:pt idx="248">
                <c:v>-181738.22</c:v>
              </c:pt>
              <c:pt idx="249">
                <c:v>116505.28</c:v>
              </c:pt>
              <c:pt idx="250">
                <c:v>-963759.73</c:v>
              </c:pt>
              <c:pt idx="251">
                <c:v>-3274852.97</c:v>
              </c:pt>
              <c:pt idx="252">
                <c:v>5313901.0999999996</c:v>
              </c:pt>
              <c:pt idx="253">
                <c:v>-911806.7</c:v>
              </c:pt>
              <c:pt idx="254">
                <c:v>6996.13</c:v>
              </c:pt>
              <c:pt idx="255">
                <c:v>-337161.90779999999</c:v>
              </c:pt>
              <c:pt idx="256">
                <c:v>-951943.33</c:v>
              </c:pt>
              <c:pt idx="257">
                <c:v>-123026.3</c:v>
              </c:pt>
              <c:pt idx="258">
                <c:v>-2281779.11</c:v>
              </c:pt>
              <c:pt idx="259">
                <c:v>509908.57</c:v>
              </c:pt>
              <c:pt idx="260">
                <c:v>1437679.13</c:v>
              </c:pt>
              <c:pt idx="261">
                <c:v>36615.97</c:v>
              </c:pt>
              <c:pt idx="262">
                <c:v>659965.89</c:v>
              </c:pt>
              <c:pt idx="263">
                <c:v>-583405.78</c:v>
              </c:pt>
              <c:pt idx="264">
                <c:v>-855654.82</c:v>
              </c:pt>
              <c:pt idx="265">
                <c:v>-1884263.49</c:v>
              </c:pt>
              <c:pt idx="266">
                <c:v>843453.54</c:v>
              </c:pt>
              <c:pt idx="267">
                <c:v>-351904.58</c:v>
              </c:pt>
              <c:pt idx="268">
                <c:v>1790672.55</c:v>
              </c:pt>
              <c:pt idx="269">
                <c:v>-2128025.75</c:v>
              </c:pt>
              <c:pt idx="270">
                <c:v>1818647.99</c:v>
              </c:pt>
              <c:pt idx="271">
                <c:v>965812.39</c:v>
              </c:pt>
              <c:pt idx="272">
                <c:v>2168988.65</c:v>
              </c:pt>
              <c:pt idx="273">
                <c:v>648170.98</c:v>
              </c:pt>
              <c:pt idx="274">
                <c:v>-1098573.03</c:v>
              </c:pt>
              <c:pt idx="275">
                <c:v>2695508.3</c:v>
              </c:pt>
              <c:pt idx="276">
                <c:v>1356051.8304000001</c:v>
              </c:pt>
              <c:pt idx="277">
                <c:v>921695.46959999995</c:v>
              </c:pt>
              <c:pt idx="278">
                <c:v>861961.15899999999</c:v>
              </c:pt>
              <c:pt idx="279">
                <c:v>613220.91319999995</c:v>
              </c:pt>
              <c:pt idx="280">
                <c:v>-39041.562299999998</c:v>
              </c:pt>
              <c:pt idx="281">
                <c:v>1710132.86</c:v>
              </c:pt>
              <c:pt idx="282">
                <c:v>905100.11</c:v>
              </c:pt>
              <c:pt idx="283">
                <c:v>3564.8</c:v>
              </c:pt>
              <c:pt idx="284">
                <c:v>-856345.44</c:v>
              </c:pt>
              <c:pt idx="285">
                <c:v>-784035.41</c:v>
              </c:pt>
              <c:pt idx="286">
                <c:v>-269607.67</c:v>
              </c:pt>
              <c:pt idx="287">
                <c:v>-1458851.03</c:v>
              </c:pt>
              <c:pt idx="288">
                <c:v>-2007713.54</c:v>
              </c:pt>
              <c:pt idx="289">
                <c:v>923065.34</c:v>
              </c:pt>
              <c:pt idx="290">
                <c:v>903432.21</c:v>
              </c:pt>
              <c:pt idx="291">
                <c:v>1028330.13</c:v>
              </c:pt>
              <c:pt idx="292">
                <c:v>-648418.61</c:v>
              </c:pt>
              <c:pt idx="293">
                <c:v>-1539945.73</c:v>
              </c:pt>
              <c:pt idx="294">
                <c:v>1461430.39</c:v>
              </c:pt>
              <c:pt idx="295">
                <c:v>-1816288.78</c:v>
              </c:pt>
              <c:pt idx="296">
                <c:v>1905431.08</c:v>
              </c:pt>
              <c:pt idx="297">
                <c:v>2051858.23</c:v>
              </c:pt>
              <c:pt idx="298">
                <c:v>-72174.06</c:v>
              </c:pt>
              <c:pt idx="299">
                <c:v>-2083336.53</c:v>
              </c:pt>
              <c:pt idx="300">
                <c:v>2928836.23</c:v>
              </c:pt>
              <c:pt idx="301">
                <c:v>-1216285.97</c:v>
              </c:pt>
              <c:pt idx="302">
                <c:v>2672293.7799999998</c:v>
              </c:pt>
              <c:pt idx="303">
                <c:v>-3284582.43</c:v>
              </c:pt>
              <c:pt idx="304">
                <c:v>-3003105.99</c:v>
              </c:pt>
              <c:pt idx="305">
                <c:v>1716140.5</c:v>
              </c:pt>
              <c:pt idx="306">
                <c:v>965627.85</c:v>
              </c:pt>
              <c:pt idx="307">
                <c:v>-932355.64</c:v>
              </c:pt>
              <c:pt idx="308">
                <c:v>-2165957.52</c:v>
              </c:pt>
              <c:pt idx="309">
                <c:v>1676109.07</c:v>
              </c:pt>
              <c:pt idx="310">
                <c:v>902553.2</c:v>
              </c:pt>
              <c:pt idx="311">
                <c:v>2515942.5099999998</c:v>
              </c:pt>
              <c:pt idx="312">
                <c:v>1358717.37</c:v>
              </c:pt>
              <c:pt idx="313">
                <c:v>-778364.9</c:v>
              </c:pt>
              <c:pt idx="314">
                <c:v>405229.34</c:v>
              </c:pt>
              <c:pt idx="315">
                <c:v>-2747220.41</c:v>
              </c:pt>
              <c:pt idx="316">
                <c:v>648954.56000000006</c:v>
              </c:pt>
              <c:pt idx="317">
                <c:v>378549.45</c:v>
              </c:pt>
              <c:pt idx="318">
                <c:v>782267.64</c:v>
              </c:pt>
              <c:pt idx="319">
                <c:v>-3825729.08</c:v>
              </c:pt>
              <c:pt idx="320">
                <c:v>812599.28639999998</c:v>
              </c:pt>
              <c:pt idx="321">
                <c:v>1944242.1339</c:v>
              </c:pt>
              <c:pt idx="322">
                <c:v>1646986.96</c:v>
              </c:pt>
              <c:pt idx="323">
                <c:v>1634361.5</c:v>
              </c:pt>
              <c:pt idx="324">
                <c:v>3483275.6976000001</c:v>
              </c:pt>
              <c:pt idx="325">
                <c:v>152973.08230000001</c:v>
              </c:pt>
              <c:pt idx="326">
                <c:v>-2125868.16</c:v>
              </c:pt>
              <c:pt idx="327">
                <c:v>-2417352.38</c:v>
              </c:pt>
              <c:pt idx="328">
                <c:v>-421261.16</c:v>
              </c:pt>
              <c:pt idx="329">
                <c:v>388381.5</c:v>
              </c:pt>
              <c:pt idx="330">
                <c:v>-2764305.07</c:v>
              </c:pt>
              <c:pt idx="331">
                <c:v>2324695.94</c:v>
              </c:pt>
              <c:pt idx="332">
                <c:v>1713427.17</c:v>
              </c:pt>
              <c:pt idx="333">
                <c:v>1757209.1</c:v>
              </c:pt>
              <c:pt idx="334">
                <c:v>865237.95640000002</c:v>
              </c:pt>
              <c:pt idx="335">
                <c:v>-177055.53570000001</c:v>
              </c:pt>
              <c:pt idx="336">
                <c:v>-172405.31450000001</c:v>
              </c:pt>
              <c:pt idx="337">
                <c:v>-2029554.26</c:v>
              </c:pt>
              <c:pt idx="338">
                <c:v>1702339.03</c:v>
              </c:pt>
              <c:pt idx="339">
                <c:v>-253349.1</c:v>
              </c:pt>
              <c:pt idx="340">
                <c:v>-1569182.34</c:v>
              </c:pt>
              <c:pt idx="341">
                <c:v>3809839.11</c:v>
              </c:pt>
              <c:pt idx="342">
                <c:v>-1956558.02</c:v>
              </c:pt>
              <c:pt idx="343">
                <c:v>1844016.0593000001</c:v>
              </c:pt>
              <c:pt idx="344">
                <c:v>395099.5355</c:v>
              </c:pt>
              <c:pt idx="345">
                <c:v>-2116429.8944999999</c:v>
              </c:pt>
              <c:pt idx="346">
                <c:v>-1596101.5451</c:v>
              </c:pt>
              <c:pt idx="347">
                <c:v>-49670.32</c:v>
              </c:pt>
              <c:pt idx="348">
                <c:v>1105252.32</c:v>
              </c:pt>
              <c:pt idx="349">
                <c:v>-1122144.1299999999</c:v>
              </c:pt>
              <c:pt idx="350">
                <c:v>1064781.21</c:v>
              </c:pt>
              <c:pt idx="351">
                <c:v>-626393.54009999998</c:v>
              </c:pt>
              <c:pt idx="352">
                <c:v>173335.76</c:v>
              </c:pt>
              <c:pt idx="353">
                <c:v>1086980.74</c:v>
              </c:pt>
              <c:pt idx="354">
                <c:v>-435580.45</c:v>
              </c:pt>
              <c:pt idx="355">
                <c:v>-8122.38</c:v>
              </c:pt>
              <c:pt idx="356">
                <c:v>-852135.26</c:v>
              </c:pt>
              <c:pt idx="357">
                <c:v>722915.87</c:v>
              </c:pt>
              <c:pt idx="358">
                <c:v>-645707.59</c:v>
              </c:pt>
              <c:pt idx="359">
                <c:v>-637587.85</c:v>
              </c:pt>
              <c:pt idx="360">
                <c:v>2858801.7935000001</c:v>
              </c:pt>
              <c:pt idx="361">
                <c:v>-1892458.0225</c:v>
              </c:pt>
              <c:pt idx="362">
                <c:v>3827825.53</c:v>
              </c:pt>
              <c:pt idx="363">
                <c:v>-244049.12</c:v>
              </c:pt>
              <c:pt idx="364">
                <c:v>-500640.69</c:v>
              </c:pt>
              <c:pt idx="365">
                <c:v>1992966.5356000001</c:v>
              </c:pt>
              <c:pt idx="366">
                <c:v>685749.12439999997</c:v>
              </c:pt>
              <c:pt idx="367">
                <c:v>-88321.51</c:v>
              </c:pt>
              <c:pt idx="368">
                <c:v>1501802.03</c:v>
              </c:pt>
              <c:pt idx="369">
                <c:v>-619551.71</c:v>
              </c:pt>
              <c:pt idx="370">
                <c:v>-3098776.32</c:v>
              </c:pt>
              <c:pt idx="371">
                <c:v>-110915.37</c:v>
              </c:pt>
              <c:pt idx="372">
                <c:v>1071780.57</c:v>
              </c:pt>
              <c:pt idx="373">
                <c:v>-1374914.81</c:v>
              </c:pt>
              <c:pt idx="374">
                <c:v>76590.929999999993</c:v>
              </c:pt>
              <c:pt idx="375">
                <c:v>-208615.72</c:v>
              </c:pt>
              <c:pt idx="376">
                <c:v>-1580373.68</c:v>
              </c:pt>
              <c:pt idx="377">
                <c:v>-74157.7</c:v>
              </c:pt>
              <c:pt idx="378">
                <c:v>722902.3</c:v>
              </c:pt>
              <c:pt idx="379">
                <c:v>-726115.57</c:v>
              </c:pt>
              <c:pt idx="380">
                <c:v>1091030.54</c:v>
              </c:pt>
              <c:pt idx="381">
                <c:v>-816005.98</c:v>
              </c:pt>
              <c:pt idx="382">
                <c:v>2214426.15</c:v>
              </c:pt>
              <c:pt idx="383">
                <c:v>783884.39</c:v>
              </c:pt>
              <c:pt idx="384">
                <c:v>682833.37</c:v>
              </c:pt>
              <c:pt idx="385">
                <c:v>-328014.98</c:v>
              </c:pt>
              <c:pt idx="386">
                <c:v>4110279.7064</c:v>
              </c:pt>
              <c:pt idx="387">
                <c:v>403732.71350000001</c:v>
              </c:pt>
              <c:pt idx="388">
                <c:v>-1362371.06</c:v>
              </c:pt>
              <c:pt idx="389">
                <c:v>1086444.6100000001</c:v>
              </c:pt>
              <c:pt idx="390">
                <c:v>-366112.39</c:v>
              </c:pt>
              <c:pt idx="391">
                <c:v>895695.19</c:v>
              </c:pt>
              <c:pt idx="392">
                <c:v>-1536539.05</c:v>
              </c:pt>
              <c:pt idx="393">
                <c:v>578568.68999999994</c:v>
              </c:pt>
              <c:pt idx="394">
                <c:v>-350937.04</c:v>
              </c:pt>
              <c:pt idx="395">
                <c:v>1938405.63</c:v>
              </c:pt>
              <c:pt idx="396">
                <c:v>998232.32</c:v>
              </c:pt>
              <c:pt idx="397">
                <c:v>-588292.06999999995</c:v>
              </c:pt>
              <c:pt idx="398">
                <c:v>81722.929999999993</c:v>
              </c:pt>
              <c:pt idx="399">
                <c:v>1099593.92</c:v>
              </c:pt>
              <c:pt idx="400">
                <c:v>709817.99</c:v>
              </c:pt>
              <c:pt idx="401">
                <c:v>-1862857.39</c:v>
              </c:pt>
              <c:pt idx="402">
                <c:v>9066.52</c:v>
              </c:pt>
              <c:pt idx="403">
                <c:v>676574.23</c:v>
              </c:pt>
              <c:pt idx="404">
                <c:v>-923740.82</c:v>
              </c:pt>
              <c:pt idx="405">
                <c:v>-374022.43</c:v>
              </c:pt>
              <c:pt idx="406">
                <c:v>1832668.78</c:v>
              </c:pt>
              <c:pt idx="407">
                <c:v>410922.04</c:v>
              </c:pt>
              <c:pt idx="408">
                <c:v>-405786.72</c:v>
              </c:pt>
              <c:pt idx="409">
                <c:v>-1881339.58</c:v>
              </c:pt>
              <c:pt idx="410">
                <c:v>4730210.75</c:v>
              </c:pt>
              <c:pt idx="411">
                <c:v>1478066.35</c:v>
              </c:pt>
              <c:pt idx="412">
                <c:v>381354.83</c:v>
              </c:pt>
              <c:pt idx="413">
                <c:v>-1101230.53</c:v>
              </c:pt>
              <c:pt idx="414">
                <c:v>-414885.15</c:v>
              </c:pt>
              <c:pt idx="415">
                <c:v>-179493.2</c:v>
              </c:pt>
              <c:pt idx="416">
                <c:v>1466776.99</c:v>
              </c:pt>
              <c:pt idx="417">
                <c:v>-1511553.15</c:v>
              </c:pt>
              <c:pt idx="418">
                <c:v>2560295.7599999998</c:v>
              </c:pt>
              <c:pt idx="419">
                <c:v>-827165.63</c:v>
              </c:pt>
              <c:pt idx="420">
                <c:v>-89142.12</c:v>
              </c:pt>
              <c:pt idx="421">
                <c:v>-1016979.37</c:v>
              </c:pt>
              <c:pt idx="422">
                <c:v>-222732.61</c:v>
              </c:pt>
              <c:pt idx="423">
                <c:v>1074300.17</c:v>
              </c:pt>
              <c:pt idx="424">
                <c:v>-2488230.94</c:v>
              </c:pt>
              <c:pt idx="425">
                <c:v>-262867.19099999999</c:v>
              </c:pt>
              <c:pt idx="426">
                <c:v>976048.78590000002</c:v>
              </c:pt>
              <c:pt idx="427">
                <c:v>101721.86</c:v>
              </c:pt>
              <c:pt idx="428">
                <c:v>-561272.86</c:v>
              </c:pt>
              <c:pt idx="429">
                <c:v>1085115.51</c:v>
              </c:pt>
              <c:pt idx="430">
                <c:v>-385440.22</c:v>
              </c:pt>
              <c:pt idx="431">
                <c:v>-287625.49</c:v>
              </c:pt>
              <c:pt idx="432">
                <c:v>44483.33</c:v>
              </c:pt>
              <c:pt idx="433">
                <c:v>1483280.86</c:v>
              </c:pt>
              <c:pt idx="434">
                <c:v>-1636715.34</c:v>
              </c:pt>
              <c:pt idx="435">
                <c:v>1545828.29</c:v>
              </c:pt>
              <c:pt idx="436">
                <c:v>-2013168.47</c:v>
              </c:pt>
              <c:pt idx="437">
                <c:v>923190.84</c:v>
              </c:pt>
              <c:pt idx="438">
                <c:v>-1094364.23</c:v>
              </c:pt>
              <c:pt idx="439">
                <c:v>1511812.6</c:v>
              </c:pt>
              <c:pt idx="440">
                <c:v>-950933</c:v>
              </c:pt>
              <c:pt idx="441">
                <c:v>41823.269999999997</c:v>
              </c:pt>
              <c:pt idx="442">
                <c:v>-904444.79</c:v>
              </c:pt>
              <c:pt idx="443">
                <c:v>-1380564.14</c:v>
              </c:pt>
              <c:pt idx="444">
                <c:v>-725594</c:v>
              </c:pt>
              <c:pt idx="445">
                <c:v>3549776.42</c:v>
              </c:pt>
              <c:pt idx="446">
                <c:v>-296687.42</c:v>
              </c:pt>
              <c:pt idx="447">
                <c:v>758173.04</c:v>
              </c:pt>
              <c:pt idx="448">
                <c:v>29153.27</c:v>
              </c:pt>
              <c:pt idx="449">
                <c:v>-1698185.78</c:v>
              </c:pt>
              <c:pt idx="450">
                <c:v>-622691.13</c:v>
              </c:pt>
              <c:pt idx="451">
                <c:v>-715876.53</c:v>
              </c:pt>
              <c:pt idx="452">
                <c:v>-1703838.8441999999</c:v>
              </c:pt>
              <c:pt idx="453">
                <c:v>1534449.5641000001</c:v>
              </c:pt>
              <c:pt idx="454">
                <c:v>-971511.98</c:v>
              </c:pt>
              <c:pt idx="455">
                <c:v>1136875.3796000001</c:v>
              </c:pt>
              <c:pt idx="456">
                <c:v>1305649.3359000001</c:v>
              </c:pt>
              <c:pt idx="457">
                <c:v>408309.2942</c:v>
              </c:pt>
              <c:pt idx="458">
                <c:v>1142423.6602</c:v>
              </c:pt>
              <c:pt idx="459">
                <c:v>-421091.98</c:v>
              </c:pt>
              <c:pt idx="460">
                <c:v>525314.12</c:v>
              </c:pt>
              <c:pt idx="461">
                <c:v>403824.7</c:v>
              </c:pt>
              <c:pt idx="462">
                <c:v>-203596.34</c:v>
              </c:pt>
              <c:pt idx="463">
                <c:v>519279.93</c:v>
              </c:pt>
              <c:pt idx="464">
                <c:v>-223695.32</c:v>
              </c:pt>
              <c:pt idx="465">
                <c:v>2455479.02</c:v>
              </c:pt>
              <c:pt idx="466">
                <c:v>-910167.86</c:v>
              </c:pt>
              <c:pt idx="467">
                <c:v>-945295.95</c:v>
              </c:pt>
              <c:pt idx="468">
                <c:v>1307722.48</c:v>
              </c:pt>
              <c:pt idx="469">
                <c:v>-858189.07</c:v>
              </c:pt>
              <c:pt idx="470">
                <c:v>567281.99</c:v>
              </c:pt>
              <c:pt idx="471">
                <c:v>-1296839.8700000001</c:v>
              </c:pt>
              <c:pt idx="472">
                <c:v>121265.0425</c:v>
              </c:pt>
              <c:pt idx="473">
                <c:v>791361.02760000003</c:v>
              </c:pt>
              <c:pt idx="474">
                <c:v>-4668697.1900000004</c:v>
              </c:pt>
              <c:pt idx="475">
                <c:v>454554.72</c:v>
              </c:pt>
              <c:pt idx="476">
                <c:v>1674920.99</c:v>
              </c:pt>
              <c:pt idx="477">
                <c:v>139083.35</c:v>
              </c:pt>
              <c:pt idx="478">
                <c:v>-1846065.67</c:v>
              </c:pt>
              <c:pt idx="479">
                <c:v>1297332.6000000001</c:v>
              </c:pt>
              <c:pt idx="480">
                <c:v>909081.9</c:v>
              </c:pt>
              <c:pt idx="481">
                <c:v>-1292467.3999999999</c:v>
              </c:pt>
              <c:pt idx="482">
                <c:v>397931.51</c:v>
              </c:pt>
              <c:pt idx="483">
                <c:v>-58728.4</c:v>
              </c:pt>
              <c:pt idx="484">
                <c:v>-797704.46</c:v>
              </c:pt>
              <c:pt idx="485">
                <c:v>1123167.46</c:v>
              </c:pt>
              <c:pt idx="486">
                <c:v>-1807299.47</c:v>
              </c:pt>
              <c:pt idx="487">
                <c:v>1551200.47</c:v>
              </c:pt>
              <c:pt idx="488">
                <c:v>305096.51</c:v>
              </c:pt>
              <c:pt idx="489">
                <c:v>-644549.59</c:v>
              </c:pt>
              <c:pt idx="490">
                <c:v>4451942.1900000004</c:v>
              </c:pt>
              <c:pt idx="491">
                <c:v>-2847777.54</c:v>
              </c:pt>
              <c:pt idx="492">
                <c:v>1373857.24</c:v>
              </c:pt>
              <c:pt idx="493">
                <c:v>-1955654.46</c:v>
              </c:pt>
              <c:pt idx="494">
                <c:v>-521329.56</c:v>
              </c:pt>
              <c:pt idx="495">
                <c:v>-455730.23</c:v>
              </c:pt>
              <c:pt idx="496">
                <c:v>-2066420.38</c:v>
              </c:pt>
              <c:pt idx="497">
                <c:v>165768.54999999999</c:v>
              </c:pt>
              <c:pt idx="498">
                <c:v>-645042.02</c:v>
              </c:pt>
              <c:pt idx="499">
                <c:v>404277.21</c:v>
              </c:pt>
              <c:pt idx="500">
                <c:v>25753.96</c:v>
              </c:pt>
              <c:pt idx="501">
                <c:v>-6326092.8099999996</c:v>
              </c:pt>
              <c:pt idx="502">
                <c:v>-962180.22</c:v>
              </c:pt>
              <c:pt idx="503">
                <c:v>-2197519.4900000002</c:v>
              </c:pt>
              <c:pt idx="504">
                <c:v>2027160.86</c:v>
              </c:pt>
              <c:pt idx="505">
                <c:v>-3065336.05</c:v>
              </c:pt>
              <c:pt idx="506">
                <c:v>-1408321.9</c:v>
              </c:pt>
              <c:pt idx="507">
                <c:v>1011413.41</c:v>
              </c:pt>
              <c:pt idx="508">
                <c:v>1255295.01</c:v>
              </c:pt>
              <c:pt idx="509">
                <c:v>1902321.89</c:v>
              </c:pt>
              <c:pt idx="510">
                <c:v>77890.960000000006</c:v>
              </c:pt>
              <c:pt idx="511">
                <c:v>2005830.19</c:v>
              </c:pt>
              <c:pt idx="512">
                <c:v>2497761.58</c:v>
              </c:pt>
              <c:pt idx="513">
                <c:v>2909483.52</c:v>
              </c:pt>
              <c:pt idx="514">
                <c:v>167243.9332</c:v>
              </c:pt>
              <c:pt idx="515">
                <c:v>-1391379.1</c:v>
              </c:pt>
              <c:pt idx="516">
                <c:v>1160796.8</c:v>
              </c:pt>
              <c:pt idx="517">
                <c:v>-2746514.77</c:v>
              </c:pt>
              <c:pt idx="518">
                <c:v>-83625.77</c:v>
              </c:pt>
            </c:numLit>
          </c:val>
          <c:smooth val="0"/>
          <c:extLst>
            <c:ext xmlns:c16="http://schemas.microsoft.com/office/drawing/2014/chart" uri="{C3380CC4-5D6E-409C-BE32-E72D297353CC}">
              <c16:uniqueId val="{00000001-20CD-421F-8A7B-E717CAD8AEF0}"/>
            </c:ext>
          </c:extLst>
        </c:ser>
        <c:ser>
          <c:idx val="2"/>
          <c:order val="2"/>
          <c:tx>
            <c:v>Actual P&amp;L</c:v>
          </c:tx>
          <c:spPr>
            <a:ln w="12700" cap="rnd">
              <a:solidFill>
                <a:schemeClr val="accent1">
                  <a:lumMod val="60000"/>
                  <a:lumOff val="40000"/>
                </a:schemeClr>
              </a:solidFill>
              <a:round/>
            </a:ln>
            <a:effectLst/>
          </c:spPr>
          <c:marker>
            <c:symbol val="none"/>
          </c:marker>
          <c:cat>
            <c:numLit>
              <c:formatCode>m/d/yyyy</c:formatCode>
              <c:ptCount val="519"/>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45380</c:v>
              </c:pt>
              <c:pt idx="64">
                <c:v>45383</c:v>
              </c:pt>
              <c:pt idx="65">
                <c:v>45384</c:v>
              </c:pt>
              <c:pt idx="66">
                <c:v>45385</c:v>
              </c:pt>
              <c:pt idx="67">
                <c:v>45386</c:v>
              </c:pt>
              <c:pt idx="68">
                <c:v>45387</c:v>
              </c:pt>
              <c:pt idx="69">
                <c:v>45390</c:v>
              </c:pt>
              <c:pt idx="70">
                <c:v>45391</c:v>
              </c:pt>
              <c:pt idx="71">
                <c:v>45392</c:v>
              </c:pt>
              <c:pt idx="72">
                <c:v>45393</c:v>
              </c:pt>
              <c:pt idx="73">
                <c:v>45394</c:v>
              </c:pt>
              <c:pt idx="74">
                <c:v>45397</c:v>
              </c:pt>
              <c:pt idx="75">
                <c:v>45398</c:v>
              </c:pt>
              <c:pt idx="76">
                <c:v>45399</c:v>
              </c:pt>
              <c:pt idx="77">
                <c:v>45400</c:v>
              </c:pt>
              <c:pt idx="78">
                <c:v>45401</c:v>
              </c:pt>
              <c:pt idx="79">
                <c:v>45404</c:v>
              </c:pt>
              <c:pt idx="80">
                <c:v>45405</c:v>
              </c:pt>
              <c:pt idx="81">
                <c:v>45406</c:v>
              </c:pt>
              <c:pt idx="82">
                <c:v>45407</c:v>
              </c:pt>
              <c:pt idx="83">
                <c:v>45408</c:v>
              </c:pt>
              <c:pt idx="84">
                <c:v>45411</c:v>
              </c:pt>
              <c:pt idx="85">
                <c:v>45412</c:v>
              </c:pt>
              <c:pt idx="86">
                <c:v>45413</c:v>
              </c:pt>
              <c:pt idx="87">
                <c:v>45414</c:v>
              </c:pt>
              <c:pt idx="88">
                <c:v>45415</c:v>
              </c:pt>
              <c:pt idx="89">
                <c:v>45418</c:v>
              </c:pt>
              <c:pt idx="90">
                <c:v>45419</c:v>
              </c:pt>
              <c:pt idx="91">
                <c:v>45420</c:v>
              </c:pt>
              <c:pt idx="92">
                <c:v>45421</c:v>
              </c:pt>
              <c:pt idx="93">
                <c:v>45422</c:v>
              </c:pt>
              <c:pt idx="94">
                <c:v>45425</c:v>
              </c:pt>
              <c:pt idx="95">
                <c:v>45426</c:v>
              </c:pt>
              <c:pt idx="96">
                <c:v>45427</c:v>
              </c:pt>
              <c:pt idx="97">
                <c:v>45428</c:v>
              </c:pt>
              <c:pt idx="98">
                <c:v>45429</c:v>
              </c:pt>
              <c:pt idx="99">
                <c:v>45432</c:v>
              </c:pt>
              <c:pt idx="100">
                <c:v>45433</c:v>
              </c:pt>
              <c:pt idx="101">
                <c:v>45434</c:v>
              </c:pt>
              <c:pt idx="102">
                <c:v>45435</c:v>
              </c:pt>
              <c:pt idx="103">
                <c:v>45436</c:v>
              </c:pt>
              <c:pt idx="104">
                <c:v>45439</c:v>
              </c:pt>
              <c:pt idx="105">
                <c:v>45440</c:v>
              </c:pt>
              <c:pt idx="106">
                <c:v>45441</c:v>
              </c:pt>
              <c:pt idx="107">
                <c:v>45442</c:v>
              </c:pt>
              <c:pt idx="108">
                <c:v>45443</c:v>
              </c:pt>
              <c:pt idx="109">
                <c:v>45446</c:v>
              </c:pt>
              <c:pt idx="110">
                <c:v>45447</c:v>
              </c:pt>
              <c:pt idx="111">
                <c:v>45448</c:v>
              </c:pt>
              <c:pt idx="112">
                <c:v>45449</c:v>
              </c:pt>
              <c:pt idx="113">
                <c:v>45450</c:v>
              </c:pt>
              <c:pt idx="114">
                <c:v>45453</c:v>
              </c:pt>
              <c:pt idx="115">
                <c:v>45454</c:v>
              </c:pt>
              <c:pt idx="116">
                <c:v>45455</c:v>
              </c:pt>
              <c:pt idx="117">
                <c:v>45456</c:v>
              </c:pt>
              <c:pt idx="118">
                <c:v>45457</c:v>
              </c:pt>
              <c:pt idx="119">
                <c:v>45460</c:v>
              </c:pt>
              <c:pt idx="120">
                <c:v>45461</c:v>
              </c:pt>
              <c:pt idx="121">
                <c:v>45462</c:v>
              </c:pt>
              <c:pt idx="122">
                <c:v>45463</c:v>
              </c:pt>
              <c:pt idx="123">
                <c:v>45464</c:v>
              </c:pt>
              <c:pt idx="124">
                <c:v>45467</c:v>
              </c:pt>
              <c:pt idx="125">
                <c:v>45468</c:v>
              </c:pt>
              <c:pt idx="126">
                <c:v>45469</c:v>
              </c:pt>
              <c:pt idx="127">
                <c:v>45470</c:v>
              </c:pt>
              <c:pt idx="128">
                <c:v>45471</c:v>
              </c:pt>
              <c:pt idx="129">
                <c:v>45474</c:v>
              </c:pt>
              <c:pt idx="130">
                <c:v>45475</c:v>
              </c:pt>
              <c:pt idx="131">
                <c:v>45476</c:v>
              </c:pt>
              <c:pt idx="132">
                <c:v>45477</c:v>
              </c:pt>
              <c:pt idx="133">
                <c:v>45478</c:v>
              </c:pt>
              <c:pt idx="134">
                <c:v>45481</c:v>
              </c:pt>
              <c:pt idx="135">
                <c:v>45482</c:v>
              </c:pt>
              <c:pt idx="136">
                <c:v>45483</c:v>
              </c:pt>
              <c:pt idx="137">
                <c:v>45484</c:v>
              </c:pt>
              <c:pt idx="138">
                <c:v>45485</c:v>
              </c:pt>
              <c:pt idx="139">
                <c:v>45488</c:v>
              </c:pt>
              <c:pt idx="140">
                <c:v>45489</c:v>
              </c:pt>
              <c:pt idx="141">
                <c:v>45490</c:v>
              </c:pt>
              <c:pt idx="142">
                <c:v>45491</c:v>
              </c:pt>
              <c:pt idx="143">
                <c:v>45492</c:v>
              </c:pt>
              <c:pt idx="144">
                <c:v>45495</c:v>
              </c:pt>
              <c:pt idx="145">
                <c:v>45496</c:v>
              </c:pt>
              <c:pt idx="146">
                <c:v>45497</c:v>
              </c:pt>
              <c:pt idx="147">
                <c:v>45498</c:v>
              </c:pt>
              <c:pt idx="148">
                <c:v>45499</c:v>
              </c:pt>
              <c:pt idx="149">
                <c:v>45502</c:v>
              </c:pt>
              <c:pt idx="150">
                <c:v>45503</c:v>
              </c:pt>
              <c:pt idx="151">
                <c:v>45504</c:v>
              </c:pt>
              <c:pt idx="152">
                <c:v>45505</c:v>
              </c:pt>
              <c:pt idx="153">
                <c:v>45506</c:v>
              </c:pt>
              <c:pt idx="154">
                <c:v>45509</c:v>
              </c:pt>
              <c:pt idx="155">
                <c:v>45510</c:v>
              </c:pt>
              <c:pt idx="156">
                <c:v>45511</c:v>
              </c:pt>
              <c:pt idx="157">
                <c:v>45512</c:v>
              </c:pt>
              <c:pt idx="158">
                <c:v>45513</c:v>
              </c:pt>
              <c:pt idx="159">
                <c:v>45516</c:v>
              </c:pt>
              <c:pt idx="160">
                <c:v>45517</c:v>
              </c:pt>
              <c:pt idx="161">
                <c:v>45518</c:v>
              </c:pt>
              <c:pt idx="162">
                <c:v>45519</c:v>
              </c:pt>
              <c:pt idx="163">
                <c:v>45520</c:v>
              </c:pt>
              <c:pt idx="164">
                <c:v>45523</c:v>
              </c:pt>
              <c:pt idx="165">
                <c:v>45524</c:v>
              </c:pt>
              <c:pt idx="166">
                <c:v>45525</c:v>
              </c:pt>
              <c:pt idx="167">
                <c:v>45526</c:v>
              </c:pt>
              <c:pt idx="168">
                <c:v>45527</c:v>
              </c:pt>
              <c:pt idx="169">
                <c:v>45530</c:v>
              </c:pt>
              <c:pt idx="170">
                <c:v>45531</c:v>
              </c:pt>
              <c:pt idx="171">
                <c:v>45532</c:v>
              </c:pt>
              <c:pt idx="172">
                <c:v>45533</c:v>
              </c:pt>
              <c:pt idx="173">
                <c:v>45534</c:v>
              </c:pt>
              <c:pt idx="174">
                <c:v>45537</c:v>
              </c:pt>
              <c:pt idx="175">
                <c:v>45538</c:v>
              </c:pt>
              <c:pt idx="176">
                <c:v>45539</c:v>
              </c:pt>
              <c:pt idx="177">
                <c:v>45540</c:v>
              </c:pt>
              <c:pt idx="178">
                <c:v>45541</c:v>
              </c:pt>
              <c:pt idx="179">
                <c:v>45544</c:v>
              </c:pt>
              <c:pt idx="180">
                <c:v>45545</c:v>
              </c:pt>
              <c:pt idx="181">
                <c:v>45546</c:v>
              </c:pt>
              <c:pt idx="182">
                <c:v>45547</c:v>
              </c:pt>
              <c:pt idx="183">
                <c:v>45548</c:v>
              </c:pt>
              <c:pt idx="184">
                <c:v>45551</c:v>
              </c:pt>
              <c:pt idx="185">
                <c:v>45552</c:v>
              </c:pt>
              <c:pt idx="186">
                <c:v>45553</c:v>
              </c:pt>
              <c:pt idx="187">
                <c:v>45554</c:v>
              </c:pt>
              <c:pt idx="188">
                <c:v>45555</c:v>
              </c:pt>
              <c:pt idx="189">
                <c:v>45558</c:v>
              </c:pt>
              <c:pt idx="190">
                <c:v>45559</c:v>
              </c:pt>
              <c:pt idx="191">
                <c:v>45560</c:v>
              </c:pt>
              <c:pt idx="192">
                <c:v>45561</c:v>
              </c:pt>
              <c:pt idx="193">
                <c:v>45562</c:v>
              </c:pt>
              <c:pt idx="194">
                <c:v>45565</c:v>
              </c:pt>
              <c:pt idx="195">
                <c:v>45566</c:v>
              </c:pt>
              <c:pt idx="196">
                <c:v>45567</c:v>
              </c:pt>
              <c:pt idx="197">
                <c:v>45568</c:v>
              </c:pt>
              <c:pt idx="198">
                <c:v>45569</c:v>
              </c:pt>
              <c:pt idx="199">
                <c:v>45572</c:v>
              </c:pt>
              <c:pt idx="200">
                <c:v>45573</c:v>
              </c:pt>
              <c:pt idx="201">
                <c:v>45574</c:v>
              </c:pt>
              <c:pt idx="202">
                <c:v>45575</c:v>
              </c:pt>
              <c:pt idx="203">
                <c:v>45576</c:v>
              </c:pt>
              <c:pt idx="204">
                <c:v>45579</c:v>
              </c:pt>
              <c:pt idx="205">
                <c:v>45580</c:v>
              </c:pt>
              <c:pt idx="206">
                <c:v>45581</c:v>
              </c:pt>
              <c:pt idx="207">
                <c:v>45582</c:v>
              </c:pt>
              <c:pt idx="208">
                <c:v>45583</c:v>
              </c:pt>
              <c:pt idx="209">
                <c:v>45586</c:v>
              </c:pt>
              <c:pt idx="210">
                <c:v>45587</c:v>
              </c:pt>
              <c:pt idx="211">
                <c:v>45588</c:v>
              </c:pt>
              <c:pt idx="212">
                <c:v>45589</c:v>
              </c:pt>
              <c:pt idx="213">
                <c:v>45590</c:v>
              </c:pt>
              <c:pt idx="214">
                <c:v>45593</c:v>
              </c:pt>
              <c:pt idx="215">
                <c:v>45594</c:v>
              </c:pt>
              <c:pt idx="216">
                <c:v>45595</c:v>
              </c:pt>
              <c:pt idx="217">
                <c:v>45596</c:v>
              </c:pt>
              <c:pt idx="218">
                <c:v>45597</c:v>
              </c:pt>
              <c:pt idx="219">
                <c:v>45600</c:v>
              </c:pt>
              <c:pt idx="220">
                <c:v>45601</c:v>
              </c:pt>
              <c:pt idx="221">
                <c:v>45602</c:v>
              </c:pt>
              <c:pt idx="222">
                <c:v>45603</c:v>
              </c:pt>
              <c:pt idx="223">
                <c:v>45604</c:v>
              </c:pt>
              <c:pt idx="224">
                <c:v>45607</c:v>
              </c:pt>
              <c:pt idx="225">
                <c:v>45608</c:v>
              </c:pt>
              <c:pt idx="226">
                <c:v>45609</c:v>
              </c:pt>
              <c:pt idx="227">
                <c:v>45610</c:v>
              </c:pt>
              <c:pt idx="228">
                <c:v>45611</c:v>
              </c:pt>
              <c:pt idx="229">
                <c:v>45614</c:v>
              </c:pt>
              <c:pt idx="230">
                <c:v>45615</c:v>
              </c:pt>
              <c:pt idx="231">
                <c:v>45616</c:v>
              </c:pt>
              <c:pt idx="232">
                <c:v>45617</c:v>
              </c:pt>
              <c:pt idx="233">
                <c:v>45618</c:v>
              </c:pt>
              <c:pt idx="234">
                <c:v>45621</c:v>
              </c:pt>
              <c:pt idx="235">
                <c:v>45622</c:v>
              </c:pt>
              <c:pt idx="236">
                <c:v>45623</c:v>
              </c:pt>
              <c:pt idx="237">
                <c:v>45624</c:v>
              </c:pt>
              <c:pt idx="238">
                <c:v>45625</c:v>
              </c:pt>
              <c:pt idx="239">
                <c:v>45628</c:v>
              </c:pt>
              <c:pt idx="240">
                <c:v>45629</c:v>
              </c:pt>
              <c:pt idx="241">
                <c:v>45630</c:v>
              </c:pt>
              <c:pt idx="242">
                <c:v>45631</c:v>
              </c:pt>
              <c:pt idx="243">
                <c:v>45632</c:v>
              </c:pt>
              <c:pt idx="244">
                <c:v>45635</c:v>
              </c:pt>
              <c:pt idx="245">
                <c:v>45636</c:v>
              </c:pt>
              <c:pt idx="246">
                <c:v>45637</c:v>
              </c:pt>
              <c:pt idx="247">
                <c:v>45638</c:v>
              </c:pt>
              <c:pt idx="248">
                <c:v>45639</c:v>
              </c:pt>
              <c:pt idx="249">
                <c:v>45642</c:v>
              </c:pt>
              <c:pt idx="250">
                <c:v>45643</c:v>
              </c:pt>
              <c:pt idx="251">
                <c:v>45644</c:v>
              </c:pt>
              <c:pt idx="252">
                <c:v>45645</c:v>
              </c:pt>
              <c:pt idx="253">
                <c:v>45646</c:v>
              </c:pt>
              <c:pt idx="254">
                <c:v>45649</c:v>
              </c:pt>
              <c:pt idx="255">
                <c:v>45650</c:v>
              </c:pt>
              <c:pt idx="256">
                <c:v>45652</c:v>
              </c:pt>
              <c:pt idx="257">
                <c:v>45653</c:v>
              </c:pt>
              <c:pt idx="258">
                <c:v>45656</c:v>
              </c:pt>
              <c:pt idx="259">
                <c:v>45657</c:v>
              </c:pt>
              <c:pt idx="260">
                <c:v>45659</c:v>
              </c:pt>
              <c:pt idx="261">
                <c:v>45660</c:v>
              </c:pt>
              <c:pt idx="262">
                <c:v>45663</c:v>
              </c:pt>
              <c:pt idx="263">
                <c:v>45664</c:v>
              </c:pt>
              <c:pt idx="264">
                <c:v>45665</c:v>
              </c:pt>
              <c:pt idx="265">
                <c:v>45666</c:v>
              </c:pt>
              <c:pt idx="266">
                <c:v>45667</c:v>
              </c:pt>
              <c:pt idx="267">
                <c:v>45670</c:v>
              </c:pt>
              <c:pt idx="268">
                <c:v>45671</c:v>
              </c:pt>
              <c:pt idx="269">
                <c:v>45672</c:v>
              </c:pt>
              <c:pt idx="270">
                <c:v>45673</c:v>
              </c:pt>
              <c:pt idx="271">
                <c:v>45674</c:v>
              </c:pt>
              <c:pt idx="272">
                <c:v>45677</c:v>
              </c:pt>
              <c:pt idx="273">
                <c:v>45678</c:v>
              </c:pt>
              <c:pt idx="274">
                <c:v>45679</c:v>
              </c:pt>
              <c:pt idx="275">
                <c:v>45680</c:v>
              </c:pt>
              <c:pt idx="276">
                <c:v>45681</c:v>
              </c:pt>
              <c:pt idx="277">
                <c:v>45684</c:v>
              </c:pt>
              <c:pt idx="278">
                <c:v>45685</c:v>
              </c:pt>
              <c:pt idx="279">
                <c:v>45686</c:v>
              </c:pt>
              <c:pt idx="280">
                <c:v>45687</c:v>
              </c:pt>
              <c:pt idx="281">
                <c:v>45688</c:v>
              </c:pt>
              <c:pt idx="282">
                <c:v>45691</c:v>
              </c:pt>
              <c:pt idx="283">
                <c:v>45692</c:v>
              </c:pt>
              <c:pt idx="284">
                <c:v>45693</c:v>
              </c:pt>
              <c:pt idx="285">
                <c:v>45694</c:v>
              </c:pt>
              <c:pt idx="286">
                <c:v>45695</c:v>
              </c:pt>
              <c:pt idx="287">
                <c:v>45698</c:v>
              </c:pt>
              <c:pt idx="288">
                <c:v>45699</c:v>
              </c:pt>
              <c:pt idx="289">
                <c:v>45700</c:v>
              </c:pt>
              <c:pt idx="290">
                <c:v>45701</c:v>
              </c:pt>
              <c:pt idx="291">
                <c:v>45702</c:v>
              </c:pt>
              <c:pt idx="292">
                <c:v>45705</c:v>
              </c:pt>
              <c:pt idx="293">
                <c:v>45706</c:v>
              </c:pt>
              <c:pt idx="294">
                <c:v>45707</c:v>
              </c:pt>
              <c:pt idx="295">
                <c:v>45708</c:v>
              </c:pt>
              <c:pt idx="296">
                <c:v>45709</c:v>
              </c:pt>
              <c:pt idx="297">
                <c:v>45712</c:v>
              </c:pt>
              <c:pt idx="298">
                <c:v>45713</c:v>
              </c:pt>
              <c:pt idx="299">
                <c:v>45714</c:v>
              </c:pt>
              <c:pt idx="300">
                <c:v>45715</c:v>
              </c:pt>
              <c:pt idx="301">
                <c:v>45716</c:v>
              </c:pt>
              <c:pt idx="302">
                <c:v>45719</c:v>
              </c:pt>
              <c:pt idx="303">
                <c:v>45720</c:v>
              </c:pt>
              <c:pt idx="304">
                <c:v>45721</c:v>
              </c:pt>
              <c:pt idx="305">
                <c:v>45722</c:v>
              </c:pt>
              <c:pt idx="306">
                <c:v>45723</c:v>
              </c:pt>
              <c:pt idx="307">
                <c:v>45726</c:v>
              </c:pt>
              <c:pt idx="308">
                <c:v>45727</c:v>
              </c:pt>
              <c:pt idx="309">
                <c:v>45728</c:v>
              </c:pt>
              <c:pt idx="310">
                <c:v>45729</c:v>
              </c:pt>
              <c:pt idx="311">
                <c:v>45730</c:v>
              </c:pt>
              <c:pt idx="312">
                <c:v>45733</c:v>
              </c:pt>
              <c:pt idx="313">
                <c:v>45734</c:v>
              </c:pt>
              <c:pt idx="314">
                <c:v>45735</c:v>
              </c:pt>
              <c:pt idx="315">
                <c:v>45736</c:v>
              </c:pt>
              <c:pt idx="316">
                <c:v>45737</c:v>
              </c:pt>
              <c:pt idx="317">
                <c:v>45740</c:v>
              </c:pt>
              <c:pt idx="318">
                <c:v>45741</c:v>
              </c:pt>
              <c:pt idx="319">
                <c:v>45742</c:v>
              </c:pt>
              <c:pt idx="320">
                <c:v>45743</c:v>
              </c:pt>
              <c:pt idx="321">
                <c:v>45744</c:v>
              </c:pt>
              <c:pt idx="322">
                <c:v>45747</c:v>
              </c:pt>
              <c:pt idx="323">
                <c:v>45748</c:v>
              </c:pt>
              <c:pt idx="324">
                <c:v>45749</c:v>
              </c:pt>
              <c:pt idx="325">
                <c:v>45750</c:v>
              </c:pt>
              <c:pt idx="326">
                <c:v>45751</c:v>
              </c:pt>
              <c:pt idx="327">
                <c:v>45754</c:v>
              </c:pt>
              <c:pt idx="328">
                <c:v>45755</c:v>
              </c:pt>
              <c:pt idx="329">
                <c:v>45756</c:v>
              </c:pt>
              <c:pt idx="330">
                <c:v>45757</c:v>
              </c:pt>
              <c:pt idx="331">
                <c:v>45758</c:v>
              </c:pt>
              <c:pt idx="332">
                <c:v>45761</c:v>
              </c:pt>
              <c:pt idx="333">
                <c:v>45762</c:v>
              </c:pt>
              <c:pt idx="334">
                <c:v>45763</c:v>
              </c:pt>
              <c:pt idx="335">
                <c:v>45764</c:v>
              </c:pt>
              <c:pt idx="336">
                <c:v>45765</c:v>
              </c:pt>
              <c:pt idx="337">
                <c:v>45768</c:v>
              </c:pt>
              <c:pt idx="338">
                <c:v>45769</c:v>
              </c:pt>
              <c:pt idx="339">
                <c:v>45770</c:v>
              </c:pt>
              <c:pt idx="340">
                <c:v>45771</c:v>
              </c:pt>
              <c:pt idx="341">
                <c:v>45772</c:v>
              </c:pt>
              <c:pt idx="342">
                <c:v>45775</c:v>
              </c:pt>
              <c:pt idx="343">
                <c:v>45776</c:v>
              </c:pt>
              <c:pt idx="344">
                <c:v>45777</c:v>
              </c:pt>
              <c:pt idx="345">
                <c:v>45778</c:v>
              </c:pt>
              <c:pt idx="346">
                <c:v>45779</c:v>
              </c:pt>
              <c:pt idx="347">
                <c:v>45782</c:v>
              </c:pt>
              <c:pt idx="348">
                <c:v>45783</c:v>
              </c:pt>
              <c:pt idx="349">
                <c:v>45784</c:v>
              </c:pt>
              <c:pt idx="350">
                <c:v>45785</c:v>
              </c:pt>
              <c:pt idx="351">
                <c:v>45786</c:v>
              </c:pt>
              <c:pt idx="352">
                <c:v>45789</c:v>
              </c:pt>
              <c:pt idx="353">
                <c:v>45790</c:v>
              </c:pt>
              <c:pt idx="354">
                <c:v>45791</c:v>
              </c:pt>
              <c:pt idx="355">
                <c:v>45792</c:v>
              </c:pt>
              <c:pt idx="356">
                <c:v>45793</c:v>
              </c:pt>
              <c:pt idx="357">
                <c:v>45796</c:v>
              </c:pt>
              <c:pt idx="358">
                <c:v>45797</c:v>
              </c:pt>
              <c:pt idx="359">
                <c:v>45798</c:v>
              </c:pt>
              <c:pt idx="360">
                <c:v>45799</c:v>
              </c:pt>
              <c:pt idx="361">
                <c:v>45800</c:v>
              </c:pt>
              <c:pt idx="362">
                <c:v>45803</c:v>
              </c:pt>
              <c:pt idx="363">
                <c:v>45804</c:v>
              </c:pt>
              <c:pt idx="364">
                <c:v>45805</c:v>
              </c:pt>
              <c:pt idx="365">
                <c:v>45806</c:v>
              </c:pt>
              <c:pt idx="366">
                <c:v>45807</c:v>
              </c:pt>
              <c:pt idx="367">
                <c:v>45810</c:v>
              </c:pt>
              <c:pt idx="368">
                <c:v>45811</c:v>
              </c:pt>
              <c:pt idx="369">
                <c:v>45812</c:v>
              </c:pt>
              <c:pt idx="370">
                <c:v>45813</c:v>
              </c:pt>
              <c:pt idx="371">
                <c:v>45814</c:v>
              </c:pt>
              <c:pt idx="372">
                <c:v>45817</c:v>
              </c:pt>
              <c:pt idx="373">
                <c:v>45818</c:v>
              </c:pt>
              <c:pt idx="374">
                <c:v>45819</c:v>
              </c:pt>
              <c:pt idx="375">
                <c:v>45820</c:v>
              </c:pt>
              <c:pt idx="376">
                <c:v>45821</c:v>
              </c:pt>
              <c:pt idx="377">
                <c:v>45824</c:v>
              </c:pt>
              <c:pt idx="378">
                <c:v>45825</c:v>
              </c:pt>
              <c:pt idx="379">
                <c:v>45826</c:v>
              </c:pt>
              <c:pt idx="380">
                <c:v>45827</c:v>
              </c:pt>
              <c:pt idx="381">
                <c:v>45828</c:v>
              </c:pt>
              <c:pt idx="382">
                <c:v>45831</c:v>
              </c:pt>
              <c:pt idx="383">
                <c:v>45832</c:v>
              </c:pt>
              <c:pt idx="384">
                <c:v>45833</c:v>
              </c:pt>
              <c:pt idx="385">
                <c:v>45834</c:v>
              </c:pt>
              <c:pt idx="386">
                <c:v>45835</c:v>
              </c:pt>
              <c:pt idx="387">
                <c:v>45838</c:v>
              </c:pt>
              <c:pt idx="388">
                <c:v>45839</c:v>
              </c:pt>
              <c:pt idx="389">
                <c:v>45840</c:v>
              </c:pt>
              <c:pt idx="390">
                <c:v>45841</c:v>
              </c:pt>
              <c:pt idx="391">
                <c:v>45842</c:v>
              </c:pt>
              <c:pt idx="392">
                <c:v>45845</c:v>
              </c:pt>
              <c:pt idx="393">
                <c:v>45846</c:v>
              </c:pt>
              <c:pt idx="394">
                <c:v>45847</c:v>
              </c:pt>
              <c:pt idx="395">
                <c:v>45848</c:v>
              </c:pt>
              <c:pt idx="396">
                <c:v>45849</c:v>
              </c:pt>
              <c:pt idx="397">
                <c:v>45852</c:v>
              </c:pt>
              <c:pt idx="398">
                <c:v>45853</c:v>
              </c:pt>
              <c:pt idx="399">
                <c:v>45854</c:v>
              </c:pt>
              <c:pt idx="400">
                <c:v>45855</c:v>
              </c:pt>
              <c:pt idx="401">
                <c:v>45856</c:v>
              </c:pt>
              <c:pt idx="402">
                <c:v>45859</c:v>
              </c:pt>
              <c:pt idx="403">
                <c:v>45860</c:v>
              </c:pt>
              <c:pt idx="404">
                <c:v>45861</c:v>
              </c:pt>
              <c:pt idx="405">
                <c:v>45862</c:v>
              </c:pt>
              <c:pt idx="406">
                <c:v>45863</c:v>
              </c:pt>
              <c:pt idx="407">
                <c:v>45866</c:v>
              </c:pt>
              <c:pt idx="408">
                <c:v>45867</c:v>
              </c:pt>
              <c:pt idx="409">
                <c:v>45868</c:v>
              </c:pt>
              <c:pt idx="410">
                <c:v>45869</c:v>
              </c:pt>
              <c:pt idx="411">
                <c:v>45870</c:v>
              </c:pt>
              <c:pt idx="412">
                <c:v>45873</c:v>
              </c:pt>
              <c:pt idx="413">
                <c:v>45874</c:v>
              </c:pt>
              <c:pt idx="414">
                <c:v>45875</c:v>
              </c:pt>
              <c:pt idx="415">
                <c:v>45876</c:v>
              </c:pt>
              <c:pt idx="416">
                <c:v>45877</c:v>
              </c:pt>
              <c:pt idx="417">
                <c:v>45880</c:v>
              </c:pt>
              <c:pt idx="418">
                <c:v>45881</c:v>
              </c:pt>
              <c:pt idx="419">
                <c:v>45882</c:v>
              </c:pt>
              <c:pt idx="420">
                <c:v>45883</c:v>
              </c:pt>
              <c:pt idx="421">
                <c:v>45884</c:v>
              </c:pt>
              <c:pt idx="422">
                <c:v>45887</c:v>
              </c:pt>
              <c:pt idx="423">
                <c:v>45888</c:v>
              </c:pt>
              <c:pt idx="424">
                <c:v>45889</c:v>
              </c:pt>
              <c:pt idx="425">
                <c:v>45890</c:v>
              </c:pt>
              <c:pt idx="426">
                <c:v>45891</c:v>
              </c:pt>
              <c:pt idx="427">
                <c:v>45894</c:v>
              </c:pt>
              <c:pt idx="428">
                <c:v>45895</c:v>
              </c:pt>
              <c:pt idx="429">
                <c:v>45896</c:v>
              </c:pt>
              <c:pt idx="430">
                <c:v>45897</c:v>
              </c:pt>
              <c:pt idx="431">
                <c:v>45898</c:v>
              </c:pt>
              <c:pt idx="432">
                <c:v>45901</c:v>
              </c:pt>
              <c:pt idx="433">
                <c:v>45902</c:v>
              </c:pt>
              <c:pt idx="434">
                <c:v>45903</c:v>
              </c:pt>
              <c:pt idx="435">
                <c:v>45904</c:v>
              </c:pt>
              <c:pt idx="436">
                <c:v>45905</c:v>
              </c:pt>
              <c:pt idx="437">
                <c:v>45908</c:v>
              </c:pt>
              <c:pt idx="438">
                <c:v>45909</c:v>
              </c:pt>
              <c:pt idx="439">
                <c:v>45910</c:v>
              </c:pt>
              <c:pt idx="440">
                <c:v>45911</c:v>
              </c:pt>
              <c:pt idx="441">
                <c:v>45912</c:v>
              </c:pt>
              <c:pt idx="442">
                <c:v>45915</c:v>
              </c:pt>
              <c:pt idx="443">
                <c:v>45916</c:v>
              </c:pt>
              <c:pt idx="444">
                <c:v>45917</c:v>
              </c:pt>
              <c:pt idx="445">
                <c:v>45918</c:v>
              </c:pt>
              <c:pt idx="446">
                <c:v>45919</c:v>
              </c:pt>
              <c:pt idx="447">
                <c:v>45922</c:v>
              </c:pt>
              <c:pt idx="448">
                <c:v>45923</c:v>
              </c:pt>
              <c:pt idx="449">
                <c:v>45924</c:v>
              </c:pt>
              <c:pt idx="450">
                <c:v>45925</c:v>
              </c:pt>
              <c:pt idx="451">
                <c:v>45926</c:v>
              </c:pt>
              <c:pt idx="452">
                <c:v>45929</c:v>
              </c:pt>
              <c:pt idx="453">
                <c:v>45930</c:v>
              </c:pt>
              <c:pt idx="454">
                <c:v>45931</c:v>
              </c:pt>
              <c:pt idx="455">
                <c:v>45932</c:v>
              </c:pt>
              <c:pt idx="456">
                <c:v>45933</c:v>
              </c:pt>
              <c:pt idx="457">
                <c:v>45936</c:v>
              </c:pt>
              <c:pt idx="458">
                <c:v>45937</c:v>
              </c:pt>
              <c:pt idx="459">
                <c:v>45938</c:v>
              </c:pt>
              <c:pt idx="460">
                <c:v>45939</c:v>
              </c:pt>
              <c:pt idx="461">
                <c:v>45940</c:v>
              </c:pt>
              <c:pt idx="462">
                <c:v>45943</c:v>
              </c:pt>
              <c:pt idx="463">
                <c:v>45944</c:v>
              </c:pt>
              <c:pt idx="464">
                <c:v>45945</c:v>
              </c:pt>
              <c:pt idx="465">
                <c:v>45946</c:v>
              </c:pt>
              <c:pt idx="466">
                <c:v>45947</c:v>
              </c:pt>
              <c:pt idx="467">
                <c:v>45950</c:v>
              </c:pt>
              <c:pt idx="468">
                <c:v>45951</c:v>
              </c:pt>
              <c:pt idx="469">
                <c:v>45952</c:v>
              </c:pt>
              <c:pt idx="470">
                <c:v>45953</c:v>
              </c:pt>
              <c:pt idx="471">
                <c:v>45954</c:v>
              </c:pt>
              <c:pt idx="472">
                <c:v>45957</c:v>
              </c:pt>
              <c:pt idx="473">
                <c:v>45958</c:v>
              </c:pt>
              <c:pt idx="474">
                <c:v>45959</c:v>
              </c:pt>
              <c:pt idx="475">
                <c:v>45960</c:v>
              </c:pt>
              <c:pt idx="476">
                <c:v>45961</c:v>
              </c:pt>
              <c:pt idx="477">
                <c:v>45964</c:v>
              </c:pt>
              <c:pt idx="478">
                <c:v>45965</c:v>
              </c:pt>
              <c:pt idx="479">
                <c:v>45966</c:v>
              </c:pt>
              <c:pt idx="480">
                <c:v>45967</c:v>
              </c:pt>
              <c:pt idx="481">
                <c:v>45968</c:v>
              </c:pt>
              <c:pt idx="482">
                <c:v>45971</c:v>
              </c:pt>
              <c:pt idx="483">
                <c:v>45972</c:v>
              </c:pt>
              <c:pt idx="484">
                <c:v>45973</c:v>
              </c:pt>
              <c:pt idx="485">
                <c:v>45974</c:v>
              </c:pt>
              <c:pt idx="486">
                <c:v>45975</c:v>
              </c:pt>
              <c:pt idx="487">
                <c:v>45978</c:v>
              </c:pt>
              <c:pt idx="488">
                <c:v>45979</c:v>
              </c:pt>
              <c:pt idx="489">
                <c:v>45980</c:v>
              </c:pt>
              <c:pt idx="490">
                <c:v>45981</c:v>
              </c:pt>
              <c:pt idx="491">
                <c:v>45982</c:v>
              </c:pt>
              <c:pt idx="492">
                <c:v>45985</c:v>
              </c:pt>
              <c:pt idx="493">
                <c:v>45986</c:v>
              </c:pt>
              <c:pt idx="494">
                <c:v>45987</c:v>
              </c:pt>
              <c:pt idx="495">
                <c:v>45988</c:v>
              </c:pt>
              <c:pt idx="496">
                <c:v>45989</c:v>
              </c:pt>
              <c:pt idx="497">
                <c:v>45992</c:v>
              </c:pt>
              <c:pt idx="498">
                <c:v>45993</c:v>
              </c:pt>
              <c:pt idx="499">
                <c:v>45994</c:v>
              </c:pt>
              <c:pt idx="500">
                <c:v>45995</c:v>
              </c:pt>
              <c:pt idx="501">
                <c:v>45996</c:v>
              </c:pt>
              <c:pt idx="502">
                <c:v>45999</c:v>
              </c:pt>
              <c:pt idx="503">
                <c:v>46000</c:v>
              </c:pt>
              <c:pt idx="504">
                <c:v>46001</c:v>
              </c:pt>
              <c:pt idx="505">
                <c:v>46002</c:v>
              </c:pt>
              <c:pt idx="506">
                <c:v>46003</c:v>
              </c:pt>
              <c:pt idx="507">
                <c:v>46006</c:v>
              </c:pt>
              <c:pt idx="508">
                <c:v>46007</c:v>
              </c:pt>
              <c:pt idx="509">
                <c:v>46008</c:v>
              </c:pt>
              <c:pt idx="510">
                <c:v>46009</c:v>
              </c:pt>
              <c:pt idx="511">
                <c:v>46010</c:v>
              </c:pt>
              <c:pt idx="512">
                <c:v>46013</c:v>
              </c:pt>
              <c:pt idx="513">
                <c:v>46014</c:v>
              </c:pt>
              <c:pt idx="514">
                <c:v>46015</c:v>
              </c:pt>
              <c:pt idx="515">
                <c:v>46017</c:v>
              </c:pt>
              <c:pt idx="516">
                <c:v>46020</c:v>
              </c:pt>
              <c:pt idx="517">
                <c:v>46021</c:v>
              </c:pt>
              <c:pt idx="518">
                <c:v>46022</c:v>
              </c:pt>
            </c:numLit>
          </c:cat>
          <c:val>
            <c:numLit>
              <c:formatCode>#,##0.00</c:formatCode>
              <c:ptCount val="519"/>
              <c:pt idx="0">
                <c:v>-1787167.77</c:v>
              </c:pt>
              <c:pt idx="1">
                <c:v>1370823.41</c:v>
              </c:pt>
              <c:pt idx="2">
                <c:v>3322651.18</c:v>
              </c:pt>
              <c:pt idx="3">
                <c:v>-1445923.85</c:v>
              </c:pt>
              <c:pt idx="4">
                <c:v>2757707.56</c:v>
              </c:pt>
              <c:pt idx="5">
                <c:v>247635.05</c:v>
              </c:pt>
              <c:pt idx="6">
                <c:v>-1816417.71</c:v>
              </c:pt>
              <c:pt idx="7">
                <c:v>1809461.89</c:v>
              </c:pt>
              <c:pt idx="8">
                <c:v>3443088.96</c:v>
              </c:pt>
              <c:pt idx="9">
                <c:v>2560965.4500000002</c:v>
              </c:pt>
              <c:pt idx="10">
                <c:v>7043043.7800000003</c:v>
              </c:pt>
              <c:pt idx="11">
                <c:v>-411226.91</c:v>
              </c:pt>
              <c:pt idx="12">
                <c:v>2912042.33</c:v>
              </c:pt>
              <c:pt idx="13">
                <c:v>1810446.01</c:v>
              </c:pt>
              <c:pt idx="14">
                <c:v>3317179.92</c:v>
              </c:pt>
              <c:pt idx="15">
                <c:v>3538030.67</c:v>
              </c:pt>
              <c:pt idx="16">
                <c:v>1969323.21</c:v>
              </c:pt>
              <c:pt idx="17">
                <c:v>2115843.41</c:v>
              </c:pt>
              <c:pt idx="18">
                <c:v>-2192689.48</c:v>
              </c:pt>
              <c:pt idx="19">
                <c:v>7041.34</c:v>
              </c:pt>
              <c:pt idx="20">
                <c:v>830760.18</c:v>
              </c:pt>
              <c:pt idx="21">
                <c:v>1523435.9</c:v>
              </c:pt>
              <c:pt idx="22">
                <c:v>917820.92</c:v>
              </c:pt>
              <c:pt idx="23">
                <c:v>59792.56</c:v>
              </c:pt>
              <c:pt idx="24">
                <c:v>1577910.19</c:v>
              </c:pt>
              <c:pt idx="25">
                <c:v>302262.65999999997</c:v>
              </c:pt>
              <c:pt idx="26">
                <c:v>1042564.06</c:v>
              </c:pt>
              <c:pt idx="27">
                <c:v>1374449.3189999999</c:v>
              </c:pt>
              <c:pt idx="28">
                <c:v>448276.19449999998</c:v>
              </c:pt>
              <c:pt idx="29">
                <c:v>-2311099.7105</c:v>
              </c:pt>
              <c:pt idx="30">
                <c:v>2087357.844</c:v>
              </c:pt>
              <c:pt idx="31">
                <c:v>-685328.53729999997</c:v>
              </c:pt>
              <c:pt idx="32">
                <c:v>-1320250.43</c:v>
              </c:pt>
              <c:pt idx="33">
                <c:v>261590.92</c:v>
              </c:pt>
              <c:pt idx="34">
                <c:v>1713359.52</c:v>
              </c:pt>
              <c:pt idx="35">
                <c:v>-409832.32</c:v>
              </c:pt>
              <c:pt idx="36">
                <c:v>1381085.3</c:v>
              </c:pt>
              <c:pt idx="37">
                <c:v>1081941.2</c:v>
              </c:pt>
              <c:pt idx="38">
                <c:v>2551473.59</c:v>
              </c:pt>
              <c:pt idx="39">
                <c:v>-666363.46</c:v>
              </c:pt>
              <c:pt idx="40">
                <c:v>228603.84</c:v>
              </c:pt>
              <c:pt idx="41">
                <c:v>-285165.90999999997</c:v>
              </c:pt>
              <c:pt idx="42">
                <c:v>-340509.7</c:v>
              </c:pt>
              <c:pt idx="43">
                <c:v>2019923.4</c:v>
              </c:pt>
              <c:pt idx="44">
                <c:v>765078.09</c:v>
              </c:pt>
              <c:pt idx="45">
                <c:v>352042.23</c:v>
              </c:pt>
              <c:pt idx="46">
                <c:v>3166251.73</c:v>
              </c:pt>
              <c:pt idx="47">
                <c:v>890091.98</c:v>
              </c:pt>
              <c:pt idx="48">
                <c:v>-780506.69</c:v>
              </c:pt>
              <c:pt idx="49">
                <c:v>-533534.53</c:v>
              </c:pt>
              <c:pt idx="50">
                <c:v>2676434.21</c:v>
              </c:pt>
              <c:pt idx="51">
                <c:v>1463621.9</c:v>
              </c:pt>
              <c:pt idx="52">
                <c:v>442942.51</c:v>
              </c:pt>
              <c:pt idx="53">
                <c:v>77448.56</c:v>
              </c:pt>
              <c:pt idx="54">
                <c:v>894597.86</c:v>
              </c:pt>
              <c:pt idx="55">
                <c:v>2149844.15</c:v>
              </c:pt>
              <c:pt idx="56">
                <c:v>2404016.21</c:v>
              </c:pt>
              <c:pt idx="57">
                <c:v>2822809.39</c:v>
              </c:pt>
              <c:pt idx="58">
                <c:v>-3829.31</c:v>
              </c:pt>
              <c:pt idx="59">
                <c:v>1184535.04</c:v>
              </c:pt>
              <c:pt idx="60">
                <c:v>3574659.24</c:v>
              </c:pt>
              <c:pt idx="61">
                <c:v>1858570.2674</c:v>
              </c:pt>
              <c:pt idx="62">
                <c:v>-516830.64909999998</c:v>
              </c:pt>
              <c:pt idx="63">
                <c:v>-558987.73149999999</c:v>
              </c:pt>
              <c:pt idx="64">
                <c:v>823991.65</c:v>
              </c:pt>
              <c:pt idx="65">
                <c:v>-2162140.7250999999</c:v>
              </c:pt>
              <c:pt idx="66">
                <c:v>338522.375</c:v>
              </c:pt>
              <c:pt idx="67">
                <c:v>-264105.24</c:v>
              </c:pt>
              <c:pt idx="68">
                <c:v>255076.95</c:v>
              </c:pt>
              <c:pt idx="69">
                <c:v>519041.98220000003</c:v>
              </c:pt>
              <c:pt idx="70">
                <c:v>-1396602.3021</c:v>
              </c:pt>
              <c:pt idx="71">
                <c:v>1618721.52</c:v>
              </c:pt>
              <c:pt idx="72">
                <c:v>3022387.28</c:v>
              </c:pt>
              <c:pt idx="73">
                <c:v>-2333038.56</c:v>
              </c:pt>
              <c:pt idx="74">
                <c:v>209077.12</c:v>
              </c:pt>
              <c:pt idx="75">
                <c:v>1983840.03</c:v>
              </c:pt>
              <c:pt idx="76">
                <c:v>1615285.73</c:v>
              </c:pt>
              <c:pt idx="77">
                <c:v>-310513.24</c:v>
              </c:pt>
              <c:pt idx="78">
                <c:v>108450.16</c:v>
              </c:pt>
              <c:pt idx="79">
                <c:v>1160443.48</c:v>
              </c:pt>
              <c:pt idx="80">
                <c:v>415305.03</c:v>
              </c:pt>
              <c:pt idx="81">
                <c:v>-2406348.71</c:v>
              </c:pt>
              <c:pt idx="82">
                <c:v>2712451.84</c:v>
              </c:pt>
              <c:pt idx="83">
                <c:v>1249655.96</c:v>
              </c:pt>
              <c:pt idx="84">
                <c:v>362173.30859999999</c:v>
              </c:pt>
              <c:pt idx="85">
                <c:v>-742416.8175</c:v>
              </c:pt>
              <c:pt idx="86">
                <c:v>-909252.22</c:v>
              </c:pt>
              <c:pt idx="87">
                <c:v>774717.30160000001</c:v>
              </c:pt>
              <c:pt idx="88">
                <c:v>572810.07389999996</c:v>
              </c:pt>
              <c:pt idx="89">
                <c:v>765620.75</c:v>
              </c:pt>
              <c:pt idx="90">
                <c:v>486642.01</c:v>
              </c:pt>
              <c:pt idx="91">
                <c:v>634983.94999999995</c:v>
              </c:pt>
              <c:pt idx="92">
                <c:v>1579733.92</c:v>
              </c:pt>
              <c:pt idx="93">
                <c:v>-994975.66</c:v>
              </c:pt>
              <c:pt idx="94">
                <c:v>807707.06480000005</c:v>
              </c:pt>
              <c:pt idx="95">
                <c:v>-282640.16480000003</c:v>
              </c:pt>
              <c:pt idx="96">
                <c:v>1608333.72</c:v>
              </c:pt>
              <c:pt idx="97">
                <c:v>-947502.72</c:v>
              </c:pt>
              <c:pt idx="98">
                <c:v>693897.83</c:v>
              </c:pt>
              <c:pt idx="99">
                <c:v>1364963.5508999999</c:v>
              </c:pt>
              <c:pt idx="100">
                <c:v>-691675.33089999994</c:v>
              </c:pt>
              <c:pt idx="101">
                <c:v>-2459458.4900000002</c:v>
              </c:pt>
              <c:pt idx="102">
                <c:v>-704257.27</c:v>
              </c:pt>
              <c:pt idx="103">
                <c:v>828339.62699999998</c:v>
              </c:pt>
              <c:pt idx="104">
                <c:v>1563562.16</c:v>
              </c:pt>
              <c:pt idx="105">
                <c:v>-2089014.98</c:v>
              </c:pt>
              <c:pt idx="106">
                <c:v>1361387.26</c:v>
              </c:pt>
              <c:pt idx="107">
                <c:v>3253105.05</c:v>
              </c:pt>
              <c:pt idx="108">
                <c:v>357911.43</c:v>
              </c:pt>
              <c:pt idx="109">
                <c:v>2035646.51</c:v>
              </c:pt>
              <c:pt idx="110">
                <c:v>1177590.21</c:v>
              </c:pt>
              <c:pt idx="111">
                <c:v>-1117314.6399999999</c:v>
              </c:pt>
              <c:pt idx="112">
                <c:v>-631874.65020000003</c:v>
              </c:pt>
              <c:pt idx="113">
                <c:v>-489293.03980000003</c:v>
              </c:pt>
              <c:pt idx="114">
                <c:v>2164169.87</c:v>
              </c:pt>
              <c:pt idx="115">
                <c:v>4023740.99</c:v>
              </c:pt>
              <c:pt idx="116">
                <c:v>-410384.98</c:v>
              </c:pt>
              <c:pt idx="117">
                <c:v>3017613.9213</c:v>
              </c:pt>
              <c:pt idx="118">
                <c:v>-712160.17139999999</c:v>
              </c:pt>
              <c:pt idx="119">
                <c:v>1323800.93</c:v>
              </c:pt>
              <c:pt idx="120">
                <c:v>-31629.64</c:v>
              </c:pt>
              <c:pt idx="121">
                <c:v>2420696.71</c:v>
              </c:pt>
              <c:pt idx="122">
                <c:v>1891647.39</c:v>
              </c:pt>
              <c:pt idx="123">
                <c:v>528565.09</c:v>
              </c:pt>
              <c:pt idx="124">
                <c:v>86994.81</c:v>
              </c:pt>
              <c:pt idx="125">
                <c:v>921695.33</c:v>
              </c:pt>
              <c:pt idx="126">
                <c:v>-1800534.39</c:v>
              </c:pt>
              <c:pt idx="127">
                <c:v>2515537.6809999999</c:v>
              </c:pt>
              <c:pt idx="128">
                <c:v>-1983392.1310000001</c:v>
              </c:pt>
              <c:pt idx="129">
                <c:v>1908078.04</c:v>
              </c:pt>
              <c:pt idx="130">
                <c:v>-735679.28</c:v>
              </c:pt>
              <c:pt idx="131">
                <c:v>2728862.43</c:v>
              </c:pt>
              <c:pt idx="132">
                <c:v>1208463.46</c:v>
              </c:pt>
              <c:pt idx="133">
                <c:v>274693.57</c:v>
              </c:pt>
              <c:pt idx="134">
                <c:v>229926.25</c:v>
              </c:pt>
              <c:pt idx="135">
                <c:v>-394705.83</c:v>
              </c:pt>
              <c:pt idx="136">
                <c:v>278004.45</c:v>
              </c:pt>
              <c:pt idx="137">
                <c:v>-388201.19</c:v>
              </c:pt>
              <c:pt idx="138">
                <c:v>1899351.14</c:v>
              </c:pt>
              <c:pt idx="139">
                <c:v>2898071.77</c:v>
              </c:pt>
              <c:pt idx="140">
                <c:v>-298488.18</c:v>
              </c:pt>
              <c:pt idx="141">
                <c:v>145471.94</c:v>
              </c:pt>
              <c:pt idx="142">
                <c:v>-269292.59999999998</c:v>
              </c:pt>
              <c:pt idx="143">
                <c:v>-632272.07999999996</c:v>
              </c:pt>
              <c:pt idx="144">
                <c:v>-703725.32</c:v>
              </c:pt>
              <c:pt idx="145">
                <c:v>3239671.07</c:v>
              </c:pt>
              <c:pt idx="146">
                <c:v>65619.259999999995</c:v>
              </c:pt>
              <c:pt idx="147">
                <c:v>-37832.050000000003</c:v>
              </c:pt>
              <c:pt idx="148">
                <c:v>2237001.7599999998</c:v>
              </c:pt>
              <c:pt idx="149">
                <c:v>-1207897.57</c:v>
              </c:pt>
              <c:pt idx="150">
                <c:v>-1277338.07</c:v>
              </c:pt>
              <c:pt idx="151">
                <c:v>4340852.09</c:v>
              </c:pt>
              <c:pt idx="152">
                <c:v>-334938.55</c:v>
              </c:pt>
              <c:pt idx="153">
                <c:v>392959.11</c:v>
              </c:pt>
              <c:pt idx="154">
                <c:v>-2262900.1</c:v>
              </c:pt>
              <c:pt idx="155">
                <c:v>2693927.01</c:v>
              </c:pt>
              <c:pt idx="156">
                <c:v>501395.36859999999</c:v>
              </c:pt>
              <c:pt idx="157">
                <c:v>-2260882.4286000002</c:v>
              </c:pt>
              <c:pt idx="158">
                <c:v>215614.48</c:v>
              </c:pt>
              <c:pt idx="159">
                <c:v>1061675.76</c:v>
              </c:pt>
              <c:pt idx="160">
                <c:v>251451.63</c:v>
              </c:pt>
              <c:pt idx="161">
                <c:v>2124993.75</c:v>
              </c:pt>
              <c:pt idx="162">
                <c:v>2392682.7599999998</c:v>
              </c:pt>
              <c:pt idx="163">
                <c:v>-783011.7</c:v>
              </c:pt>
              <c:pt idx="164">
                <c:v>91808.61</c:v>
              </c:pt>
              <c:pt idx="165">
                <c:v>2024554.56</c:v>
              </c:pt>
              <c:pt idx="166">
                <c:v>104226.34</c:v>
              </c:pt>
              <c:pt idx="167">
                <c:v>1039368.3743</c:v>
              </c:pt>
              <c:pt idx="168">
                <c:v>-239050.0324</c:v>
              </c:pt>
              <c:pt idx="169">
                <c:v>-153464.13</c:v>
              </c:pt>
              <c:pt idx="170">
                <c:v>1324850.1599999999</c:v>
              </c:pt>
              <c:pt idx="171">
                <c:v>2085192.37</c:v>
              </c:pt>
              <c:pt idx="172">
                <c:v>-359517.85</c:v>
              </c:pt>
              <c:pt idx="173">
                <c:v>169246.3</c:v>
              </c:pt>
              <c:pt idx="174">
                <c:v>675385.75</c:v>
              </c:pt>
              <c:pt idx="175">
                <c:v>-63840.72</c:v>
              </c:pt>
              <c:pt idx="176">
                <c:v>-165364.72</c:v>
              </c:pt>
              <c:pt idx="177">
                <c:v>1608328.38</c:v>
              </c:pt>
              <c:pt idx="178">
                <c:v>-1812282.07</c:v>
              </c:pt>
              <c:pt idx="179">
                <c:v>-384200.41</c:v>
              </c:pt>
              <c:pt idx="180">
                <c:v>-412461.32</c:v>
              </c:pt>
              <c:pt idx="181">
                <c:v>38196.19</c:v>
              </c:pt>
              <c:pt idx="182">
                <c:v>1358012.3156000001</c:v>
              </c:pt>
              <c:pt idx="183">
                <c:v>1123004.9538</c:v>
              </c:pt>
              <c:pt idx="184">
                <c:v>-1260075.3466</c:v>
              </c:pt>
              <c:pt idx="185">
                <c:v>1333062.7072000001</c:v>
              </c:pt>
              <c:pt idx="186">
                <c:v>-107626.11</c:v>
              </c:pt>
              <c:pt idx="187">
                <c:v>-377444.27</c:v>
              </c:pt>
              <c:pt idx="188">
                <c:v>876996.5</c:v>
              </c:pt>
              <c:pt idx="189">
                <c:v>-592958.85</c:v>
              </c:pt>
              <c:pt idx="190">
                <c:v>256697.41</c:v>
              </c:pt>
              <c:pt idx="191">
                <c:v>3399685.55</c:v>
              </c:pt>
              <c:pt idx="192">
                <c:v>903560.81</c:v>
              </c:pt>
              <c:pt idx="193">
                <c:v>-3542219.9613000001</c:v>
              </c:pt>
              <c:pt idx="194">
                <c:v>682345.95129999996</c:v>
              </c:pt>
              <c:pt idx="195">
                <c:v>1203582</c:v>
              </c:pt>
              <c:pt idx="196">
                <c:v>630683.74159999995</c:v>
              </c:pt>
              <c:pt idx="197">
                <c:v>1070135.926</c:v>
              </c:pt>
              <c:pt idx="198">
                <c:v>-681323.24769999995</c:v>
              </c:pt>
              <c:pt idx="199">
                <c:v>2086524.5</c:v>
              </c:pt>
              <c:pt idx="200">
                <c:v>301043.24</c:v>
              </c:pt>
              <c:pt idx="201">
                <c:v>-747480.09869999997</c:v>
              </c:pt>
              <c:pt idx="202">
                <c:v>28495.998800000001</c:v>
              </c:pt>
              <c:pt idx="203">
                <c:v>565573.18999999994</c:v>
              </c:pt>
              <c:pt idx="204">
                <c:v>1474128.78</c:v>
              </c:pt>
              <c:pt idx="205">
                <c:v>615271.31000000006</c:v>
              </c:pt>
              <c:pt idx="206">
                <c:v>330256.96999999997</c:v>
              </c:pt>
              <c:pt idx="207">
                <c:v>-1589749.83</c:v>
              </c:pt>
              <c:pt idx="208">
                <c:v>-701262.47</c:v>
              </c:pt>
              <c:pt idx="209">
                <c:v>-1561922.96</c:v>
              </c:pt>
              <c:pt idx="210">
                <c:v>-1722543.32</c:v>
              </c:pt>
              <c:pt idx="211">
                <c:v>1554765.13</c:v>
              </c:pt>
              <c:pt idx="212">
                <c:v>-115064.83</c:v>
              </c:pt>
              <c:pt idx="213">
                <c:v>-365622.91</c:v>
              </c:pt>
              <c:pt idx="214">
                <c:v>-1274546.3500000001</c:v>
              </c:pt>
              <c:pt idx="215">
                <c:v>2932269.7755999998</c:v>
              </c:pt>
              <c:pt idx="216">
                <c:v>-2271406.4355000001</c:v>
              </c:pt>
              <c:pt idx="217">
                <c:v>-314578.77</c:v>
              </c:pt>
              <c:pt idx="218">
                <c:v>158920.26</c:v>
              </c:pt>
              <c:pt idx="219">
                <c:v>-544984.15</c:v>
              </c:pt>
              <c:pt idx="220">
                <c:v>-1875.12</c:v>
              </c:pt>
              <c:pt idx="221">
                <c:v>2995957.09</c:v>
              </c:pt>
              <c:pt idx="222">
                <c:v>311160.01</c:v>
              </c:pt>
              <c:pt idx="223">
                <c:v>-44982.71</c:v>
              </c:pt>
              <c:pt idx="224">
                <c:v>570675.29</c:v>
              </c:pt>
              <c:pt idx="225">
                <c:v>1271760.6599999999</c:v>
              </c:pt>
              <c:pt idx="226">
                <c:v>-1076917.25</c:v>
              </c:pt>
              <c:pt idx="227">
                <c:v>1628444.78</c:v>
              </c:pt>
              <c:pt idx="228">
                <c:v>-6894.92</c:v>
              </c:pt>
              <c:pt idx="229">
                <c:v>1592453.13</c:v>
              </c:pt>
              <c:pt idx="230">
                <c:v>918492.35</c:v>
              </c:pt>
              <c:pt idx="231">
                <c:v>-1763368.27</c:v>
              </c:pt>
              <c:pt idx="232">
                <c:v>-2456333.11</c:v>
              </c:pt>
              <c:pt idx="233">
                <c:v>1778366.64</c:v>
              </c:pt>
              <c:pt idx="234">
                <c:v>-1030774.82</c:v>
              </c:pt>
              <c:pt idx="235">
                <c:v>3551919.68</c:v>
              </c:pt>
              <c:pt idx="236">
                <c:v>-1260366.83</c:v>
              </c:pt>
              <c:pt idx="237">
                <c:v>-2360296.2599999998</c:v>
              </c:pt>
              <c:pt idx="238">
                <c:v>241111.9</c:v>
              </c:pt>
              <c:pt idx="239">
                <c:v>620926.12</c:v>
              </c:pt>
              <c:pt idx="240">
                <c:v>3404219.73</c:v>
              </c:pt>
              <c:pt idx="241">
                <c:v>1634538.27</c:v>
              </c:pt>
              <c:pt idx="242">
                <c:v>2820091.79</c:v>
              </c:pt>
              <c:pt idx="243">
                <c:v>620935.05000000005</c:v>
              </c:pt>
              <c:pt idx="244">
                <c:v>295457.69</c:v>
              </c:pt>
              <c:pt idx="245">
                <c:v>-1469.15</c:v>
              </c:pt>
              <c:pt idx="246">
                <c:v>1687275.56</c:v>
              </c:pt>
              <c:pt idx="247">
                <c:v>-424454.8</c:v>
              </c:pt>
              <c:pt idx="248">
                <c:v>308647.32</c:v>
              </c:pt>
              <c:pt idx="249">
                <c:v>1101361.25</c:v>
              </c:pt>
              <c:pt idx="250">
                <c:v>971649.82</c:v>
              </c:pt>
              <c:pt idx="251">
                <c:v>-2055024.04</c:v>
              </c:pt>
              <c:pt idx="252">
                <c:v>6498303.2199999997</c:v>
              </c:pt>
              <c:pt idx="253">
                <c:v>-777716.72</c:v>
              </c:pt>
              <c:pt idx="254">
                <c:v>-25199.29</c:v>
              </c:pt>
              <c:pt idx="255">
                <c:v>-335513.89779999998</c:v>
              </c:pt>
              <c:pt idx="256">
                <c:v>-596545.23</c:v>
              </c:pt>
              <c:pt idx="257">
                <c:v>1667291.6</c:v>
              </c:pt>
              <c:pt idx="258">
                <c:v>-1637245.88</c:v>
              </c:pt>
              <c:pt idx="259">
                <c:v>1195695.79</c:v>
              </c:pt>
              <c:pt idx="260">
                <c:v>1520044.83</c:v>
              </c:pt>
              <c:pt idx="261">
                <c:v>396488.05</c:v>
              </c:pt>
              <c:pt idx="262">
                <c:v>1360652.99</c:v>
              </c:pt>
              <c:pt idx="263">
                <c:v>883090.33</c:v>
              </c:pt>
              <c:pt idx="264">
                <c:v>-8066.63</c:v>
              </c:pt>
              <c:pt idx="265">
                <c:v>-1062730.04</c:v>
              </c:pt>
              <c:pt idx="266">
                <c:v>1614933.2</c:v>
              </c:pt>
              <c:pt idx="267">
                <c:v>-34076.89</c:v>
              </c:pt>
              <c:pt idx="268">
                <c:v>4452067.0199999996</c:v>
              </c:pt>
              <c:pt idx="269">
                <c:v>-1696839.42</c:v>
              </c:pt>
              <c:pt idx="270">
                <c:v>2654173.23</c:v>
              </c:pt>
              <c:pt idx="271">
                <c:v>1091837.99</c:v>
              </c:pt>
              <c:pt idx="272">
                <c:v>2718053.43</c:v>
              </c:pt>
              <c:pt idx="273">
                <c:v>1257100.6100000001</c:v>
              </c:pt>
              <c:pt idx="274">
                <c:v>-765146.09</c:v>
              </c:pt>
              <c:pt idx="275">
                <c:v>2773145.89</c:v>
              </c:pt>
              <c:pt idx="276">
                <c:v>1921480.5804000001</c:v>
              </c:pt>
              <c:pt idx="277">
                <c:v>1220070.7396</c:v>
              </c:pt>
              <c:pt idx="278">
                <c:v>2012121.5090000001</c:v>
              </c:pt>
              <c:pt idx="279">
                <c:v>877177.94319999998</c:v>
              </c:pt>
              <c:pt idx="280">
                <c:v>278088.6177</c:v>
              </c:pt>
              <c:pt idx="281">
                <c:v>1742488.26</c:v>
              </c:pt>
              <c:pt idx="282">
                <c:v>1202765.29</c:v>
              </c:pt>
              <c:pt idx="283">
                <c:v>708876.62</c:v>
              </c:pt>
              <c:pt idx="284">
                <c:v>-247312.34</c:v>
              </c:pt>
              <c:pt idx="285">
                <c:v>-447733.93</c:v>
              </c:pt>
              <c:pt idx="286">
                <c:v>743817.87</c:v>
              </c:pt>
              <c:pt idx="287">
                <c:v>-998275.29</c:v>
              </c:pt>
              <c:pt idx="288">
                <c:v>-1396076.88</c:v>
              </c:pt>
              <c:pt idx="289">
                <c:v>1735755.19</c:v>
              </c:pt>
              <c:pt idx="290">
                <c:v>1658491.48</c:v>
              </c:pt>
              <c:pt idx="291">
                <c:v>1336289.6200000001</c:v>
              </c:pt>
              <c:pt idx="292">
                <c:v>-371109.25</c:v>
              </c:pt>
              <c:pt idx="293">
                <c:v>-616211.96</c:v>
              </c:pt>
              <c:pt idx="294">
                <c:v>2728523</c:v>
              </c:pt>
              <c:pt idx="295">
                <c:v>-1470839.24</c:v>
              </c:pt>
              <c:pt idx="296">
                <c:v>2127825.2599999998</c:v>
              </c:pt>
              <c:pt idx="297">
                <c:v>2794859.64</c:v>
              </c:pt>
              <c:pt idx="298">
                <c:v>1293166.79</c:v>
              </c:pt>
              <c:pt idx="299">
                <c:v>-1381954.81</c:v>
              </c:pt>
              <c:pt idx="300">
                <c:v>3768978.63</c:v>
              </c:pt>
              <c:pt idx="301">
                <c:v>-1147105.99</c:v>
              </c:pt>
              <c:pt idx="302">
                <c:v>3610888.85</c:v>
              </c:pt>
              <c:pt idx="303">
                <c:v>-1786449.64</c:v>
              </c:pt>
              <c:pt idx="304">
                <c:v>-2340319.6</c:v>
              </c:pt>
              <c:pt idx="305">
                <c:v>2027663.99</c:v>
              </c:pt>
              <c:pt idx="306">
                <c:v>1389986.54</c:v>
              </c:pt>
              <c:pt idx="307">
                <c:v>-590343.18000000005</c:v>
              </c:pt>
              <c:pt idx="308">
                <c:v>-1009661.05</c:v>
              </c:pt>
              <c:pt idx="309">
                <c:v>2790021.04</c:v>
              </c:pt>
              <c:pt idx="310">
                <c:v>1115893.21</c:v>
              </c:pt>
              <c:pt idx="311">
                <c:v>3013005.19</c:v>
              </c:pt>
              <c:pt idx="312">
                <c:v>1683395.99</c:v>
              </c:pt>
              <c:pt idx="313">
                <c:v>63942.9</c:v>
              </c:pt>
              <c:pt idx="314">
                <c:v>779242.37</c:v>
              </c:pt>
              <c:pt idx="315">
                <c:v>-1812750.43</c:v>
              </c:pt>
              <c:pt idx="316">
                <c:v>890607.04</c:v>
              </c:pt>
              <c:pt idx="317">
                <c:v>760846.94</c:v>
              </c:pt>
              <c:pt idx="318">
                <c:v>1859421.84</c:v>
              </c:pt>
              <c:pt idx="319">
                <c:v>-1682958.24</c:v>
              </c:pt>
              <c:pt idx="320">
                <c:v>1199479.7764000001</c:v>
              </c:pt>
              <c:pt idx="321">
                <c:v>2757721.4939000001</c:v>
              </c:pt>
              <c:pt idx="322">
                <c:v>2012608.77</c:v>
              </c:pt>
              <c:pt idx="323">
                <c:v>1965542.88</c:v>
              </c:pt>
              <c:pt idx="324">
                <c:v>3821921.8075999999</c:v>
              </c:pt>
              <c:pt idx="325">
                <c:v>498946.40230000002</c:v>
              </c:pt>
              <c:pt idx="326">
                <c:v>-1577723.34</c:v>
              </c:pt>
              <c:pt idx="327">
                <c:v>-1628936.29</c:v>
              </c:pt>
              <c:pt idx="328">
                <c:v>405439.19</c:v>
              </c:pt>
              <c:pt idx="329">
                <c:v>988499.81</c:v>
              </c:pt>
              <c:pt idx="330">
                <c:v>-1567217.67</c:v>
              </c:pt>
              <c:pt idx="331">
                <c:v>2797069.34</c:v>
              </c:pt>
              <c:pt idx="332">
                <c:v>1907025.55</c:v>
              </c:pt>
              <c:pt idx="333">
                <c:v>3906998.48</c:v>
              </c:pt>
              <c:pt idx="334">
                <c:v>1166723.5467999999</c:v>
              </c:pt>
              <c:pt idx="335">
                <c:v>-177055.53570000001</c:v>
              </c:pt>
              <c:pt idx="336">
                <c:v>-171887.5245</c:v>
              </c:pt>
              <c:pt idx="337">
                <c:v>-1362477.52</c:v>
              </c:pt>
              <c:pt idx="338">
                <c:v>3057974.92</c:v>
              </c:pt>
              <c:pt idx="339">
                <c:v>107713.91</c:v>
              </c:pt>
              <c:pt idx="340">
                <c:v>-1424446.86</c:v>
              </c:pt>
              <c:pt idx="341">
                <c:v>4297582.2699999996</c:v>
              </c:pt>
              <c:pt idx="342">
                <c:v>-831452.34</c:v>
              </c:pt>
              <c:pt idx="343">
                <c:v>1780213.2296</c:v>
              </c:pt>
              <c:pt idx="344">
                <c:v>394831.08549999999</c:v>
              </c:pt>
              <c:pt idx="345">
                <c:v>-1594460.5045</c:v>
              </c:pt>
              <c:pt idx="346">
                <c:v>-1519526.1151000001</c:v>
              </c:pt>
              <c:pt idx="347">
                <c:v>917198.3</c:v>
              </c:pt>
              <c:pt idx="348">
                <c:v>1927077.51</c:v>
              </c:pt>
              <c:pt idx="349">
                <c:v>-346297.28</c:v>
              </c:pt>
              <c:pt idx="350">
                <c:v>1325553.3</c:v>
              </c:pt>
              <c:pt idx="351">
                <c:v>439385.27990000002</c:v>
              </c:pt>
              <c:pt idx="352">
                <c:v>909193.01</c:v>
              </c:pt>
              <c:pt idx="353">
                <c:v>1740483.44</c:v>
              </c:pt>
              <c:pt idx="354">
                <c:v>-21594.6</c:v>
              </c:pt>
              <c:pt idx="355">
                <c:v>325282.34999999998</c:v>
              </c:pt>
              <c:pt idx="356">
                <c:v>-345604.09</c:v>
              </c:pt>
              <c:pt idx="357">
                <c:v>1108646.96</c:v>
              </c:pt>
              <c:pt idx="358">
                <c:v>-57156.05</c:v>
              </c:pt>
              <c:pt idx="359">
                <c:v>77157.08</c:v>
              </c:pt>
              <c:pt idx="360">
                <c:v>3600632.4035</c:v>
              </c:pt>
              <c:pt idx="361">
                <c:v>-1631980.5625</c:v>
              </c:pt>
              <c:pt idx="362">
                <c:v>4522153.9800000004</c:v>
              </c:pt>
              <c:pt idx="363">
                <c:v>1111770.1599999999</c:v>
              </c:pt>
              <c:pt idx="364">
                <c:v>-694995.48</c:v>
              </c:pt>
              <c:pt idx="365">
                <c:v>2329411.4456000002</c:v>
              </c:pt>
              <c:pt idx="366">
                <c:v>1327259.5344</c:v>
              </c:pt>
              <c:pt idx="367">
                <c:v>283701.27</c:v>
              </c:pt>
              <c:pt idx="368">
                <c:v>2015303.88</c:v>
              </c:pt>
              <c:pt idx="369">
                <c:v>272694.73</c:v>
              </c:pt>
              <c:pt idx="370">
                <c:v>-1871527.23</c:v>
              </c:pt>
              <c:pt idx="371">
                <c:v>-146327.93</c:v>
              </c:pt>
              <c:pt idx="372">
                <c:v>1698884.06</c:v>
              </c:pt>
              <c:pt idx="373">
                <c:v>-610672.26</c:v>
              </c:pt>
              <c:pt idx="374">
                <c:v>1348337.31</c:v>
              </c:pt>
              <c:pt idx="375">
                <c:v>65578.070000000007</c:v>
              </c:pt>
              <c:pt idx="376">
                <c:v>-1136645.45</c:v>
              </c:pt>
              <c:pt idx="377">
                <c:v>288075.05</c:v>
              </c:pt>
              <c:pt idx="378">
                <c:v>1291930.52</c:v>
              </c:pt>
              <c:pt idx="379">
                <c:v>-428854.5</c:v>
              </c:pt>
              <c:pt idx="380">
                <c:v>888210.34</c:v>
              </c:pt>
              <c:pt idx="381">
                <c:v>-552716.34</c:v>
              </c:pt>
              <c:pt idx="382">
                <c:v>2767956.08</c:v>
              </c:pt>
              <c:pt idx="383">
                <c:v>1878141.24</c:v>
              </c:pt>
              <c:pt idx="384">
                <c:v>1334032.72</c:v>
              </c:pt>
              <c:pt idx="385">
                <c:v>788084.97</c:v>
              </c:pt>
              <c:pt idx="386">
                <c:v>4648276.2364999996</c:v>
              </c:pt>
              <c:pt idx="387">
                <c:v>794766.03350000002</c:v>
              </c:pt>
              <c:pt idx="388">
                <c:v>-986299.91</c:v>
              </c:pt>
              <c:pt idx="389">
                <c:v>1698293.4</c:v>
              </c:pt>
              <c:pt idx="390">
                <c:v>-302738.28000000003</c:v>
              </c:pt>
              <c:pt idx="391">
                <c:v>1050493.1399999999</c:v>
              </c:pt>
              <c:pt idx="392">
                <c:v>-1366571.36</c:v>
              </c:pt>
              <c:pt idx="393">
                <c:v>803022.68</c:v>
              </c:pt>
              <c:pt idx="394">
                <c:v>213303.6</c:v>
              </c:pt>
              <c:pt idx="395">
                <c:v>1826523.17</c:v>
              </c:pt>
              <c:pt idx="396">
                <c:v>1297309.99</c:v>
              </c:pt>
              <c:pt idx="397">
                <c:v>-354455.22</c:v>
              </c:pt>
              <c:pt idx="398">
                <c:v>337575.93</c:v>
              </c:pt>
              <c:pt idx="399">
                <c:v>1588968.23</c:v>
              </c:pt>
              <c:pt idx="400">
                <c:v>1075968.8999999999</c:v>
              </c:pt>
              <c:pt idx="401">
                <c:v>-1780068.95</c:v>
              </c:pt>
              <c:pt idx="402">
                <c:v>553588.94999999995</c:v>
              </c:pt>
              <c:pt idx="403">
                <c:v>989365.92</c:v>
              </c:pt>
              <c:pt idx="404">
                <c:v>-606071.73</c:v>
              </c:pt>
              <c:pt idx="405">
                <c:v>168167.02</c:v>
              </c:pt>
              <c:pt idx="406">
                <c:v>2097460.21</c:v>
              </c:pt>
              <c:pt idx="407">
                <c:v>714103.42</c:v>
              </c:pt>
              <c:pt idx="408">
                <c:v>253599.58</c:v>
              </c:pt>
              <c:pt idx="409">
                <c:v>-1112186.95</c:v>
              </c:pt>
              <c:pt idx="410">
                <c:v>5019449.6900000004</c:v>
              </c:pt>
              <c:pt idx="411">
                <c:v>1732589.69</c:v>
              </c:pt>
              <c:pt idx="412">
                <c:v>984904.96</c:v>
              </c:pt>
              <c:pt idx="413">
                <c:v>-641883.51</c:v>
              </c:pt>
              <c:pt idx="414">
                <c:v>-264429.87</c:v>
              </c:pt>
              <c:pt idx="415">
                <c:v>166728.35</c:v>
              </c:pt>
              <c:pt idx="416">
                <c:v>1885008.08</c:v>
              </c:pt>
              <c:pt idx="417">
                <c:v>-1031525.98</c:v>
              </c:pt>
              <c:pt idx="418">
                <c:v>2912915</c:v>
              </c:pt>
              <c:pt idx="419">
                <c:v>-262225.88</c:v>
              </c:pt>
              <c:pt idx="420">
                <c:v>332861.78000000003</c:v>
              </c:pt>
              <c:pt idx="421">
                <c:v>-330694.84999999998</c:v>
              </c:pt>
              <c:pt idx="422">
                <c:v>229144.98</c:v>
              </c:pt>
              <c:pt idx="423">
                <c:v>1282289.81</c:v>
              </c:pt>
              <c:pt idx="424">
                <c:v>-2073306.32</c:v>
              </c:pt>
              <c:pt idx="425">
                <c:v>92103.948999999993</c:v>
              </c:pt>
              <c:pt idx="426">
                <c:v>1222033.3859000001</c:v>
              </c:pt>
              <c:pt idx="427">
                <c:v>1038068.04</c:v>
              </c:pt>
              <c:pt idx="428">
                <c:v>181218.62</c:v>
              </c:pt>
              <c:pt idx="429">
                <c:v>1916836.6</c:v>
              </c:pt>
              <c:pt idx="430">
                <c:v>106804.42</c:v>
              </c:pt>
              <c:pt idx="431">
                <c:v>29173.88</c:v>
              </c:pt>
              <c:pt idx="432">
                <c:v>327412.59000000003</c:v>
              </c:pt>
              <c:pt idx="433">
                <c:v>3096701.02</c:v>
              </c:pt>
              <c:pt idx="434">
                <c:v>-1132894.1599999999</c:v>
              </c:pt>
              <c:pt idx="435">
                <c:v>1726693.96</c:v>
              </c:pt>
              <c:pt idx="436">
                <c:v>-1315701.8600000001</c:v>
              </c:pt>
              <c:pt idx="437">
                <c:v>1143338.23</c:v>
              </c:pt>
              <c:pt idx="438">
                <c:v>-402901.94</c:v>
              </c:pt>
              <c:pt idx="439">
                <c:v>1805700.23</c:v>
              </c:pt>
              <c:pt idx="440">
                <c:v>-529941.05000000005</c:v>
              </c:pt>
              <c:pt idx="441">
                <c:v>325119.05</c:v>
              </c:pt>
              <c:pt idx="442">
                <c:v>544630.28</c:v>
              </c:pt>
              <c:pt idx="443">
                <c:v>-608211.39</c:v>
              </c:pt>
              <c:pt idx="444">
                <c:v>-292180.14</c:v>
              </c:pt>
              <c:pt idx="445">
                <c:v>4416029.26</c:v>
              </c:pt>
              <c:pt idx="446">
                <c:v>531736.81000000006</c:v>
              </c:pt>
              <c:pt idx="447">
                <c:v>1229698.99</c:v>
              </c:pt>
              <c:pt idx="448">
                <c:v>422161.33</c:v>
              </c:pt>
              <c:pt idx="449">
                <c:v>-1486803.48</c:v>
              </c:pt>
              <c:pt idx="450">
                <c:v>474681.98</c:v>
              </c:pt>
              <c:pt idx="451">
                <c:v>-262120.92</c:v>
              </c:pt>
              <c:pt idx="452">
                <c:v>-1022245.5242</c:v>
              </c:pt>
              <c:pt idx="453">
                <c:v>2263434.3640999999</c:v>
              </c:pt>
              <c:pt idx="454">
                <c:v>-508925.19</c:v>
              </c:pt>
              <c:pt idx="455">
                <c:v>1678942.1995999999</c:v>
              </c:pt>
              <c:pt idx="456">
                <c:v>1752511.4659</c:v>
              </c:pt>
              <c:pt idx="457">
                <c:v>916099.78419999999</c:v>
              </c:pt>
              <c:pt idx="458">
                <c:v>1768149.5802</c:v>
              </c:pt>
              <c:pt idx="459">
                <c:v>142479.9</c:v>
              </c:pt>
              <c:pt idx="460">
                <c:v>1248014.93</c:v>
              </c:pt>
              <c:pt idx="461">
                <c:v>717598.63</c:v>
              </c:pt>
              <c:pt idx="462">
                <c:v>795521.37</c:v>
              </c:pt>
              <c:pt idx="463">
                <c:v>727074.49</c:v>
              </c:pt>
              <c:pt idx="464">
                <c:v>260757.34</c:v>
              </c:pt>
              <c:pt idx="465">
                <c:v>3170041.1</c:v>
              </c:pt>
              <c:pt idx="466">
                <c:v>-567749.75</c:v>
              </c:pt>
              <c:pt idx="467">
                <c:v>-357423.56</c:v>
              </c:pt>
              <c:pt idx="468">
                <c:v>2234379.5299999998</c:v>
              </c:pt>
              <c:pt idx="469">
                <c:v>-328397.21000000002</c:v>
              </c:pt>
              <c:pt idx="470">
                <c:v>1791731.66</c:v>
              </c:pt>
              <c:pt idx="471">
                <c:v>-1195042.6399999999</c:v>
              </c:pt>
              <c:pt idx="472">
                <c:v>456558.30239999999</c:v>
              </c:pt>
              <c:pt idx="473">
                <c:v>1172299.7975999999</c:v>
              </c:pt>
              <c:pt idx="474">
                <c:v>-4073764.36</c:v>
              </c:pt>
              <c:pt idx="475">
                <c:v>1079096.95</c:v>
              </c:pt>
              <c:pt idx="476">
                <c:v>2013209.84</c:v>
              </c:pt>
              <c:pt idx="477">
                <c:v>899959.02</c:v>
              </c:pt>
              <c:pt idx="478">
                <c:v>-934242.23</c:v>
              </c:pt>
              <c:pt idx="479">
                <c:v>2112798.5099999998</c:v>
              </c:pt>
              <c:pt idx="480">
                <c:v>1927800.32</c:v>
              </c:pt>
              <c:pt idx="481">
                <c:v>-890826.2</c:v>
              </c:pt>
              <c:pt idx="482">
                <c:v>552287.98</c:v>
              </c:pt>
              <c:pt idx="483">
                <c:v>1178193.1499999999</c:v>
              </c:pt>
              <c:pt idx="484">
                <c:v>-582967.31000000006</c:v>
              </c:pt>
              <c:pt idx="485">
                <c:v>1480961.64</c:v>
              </c:pt>
              <c:pt idx="486">
                <c:v>-1245800.5900000001</c:v>
              </c:pt>
              <c:pt idx="487">
                <c:v>3171166.76</c:v>
              </c:pt>
              <c:pt idx="488">
                <c:v>1320370.03</c:v>
              </c:pt>
              <c:pt idx="489">
                <c:v>82680.19</c:v>
              </c:pt>
              <c:pt idx="490">
                <c:v>4949522.42</c:v>
              </c:pt>
              <c:pt idx="491">
                <c:v>-1602952.46</c:v>
              </c:pt>
              <c:pt idx="492">
                <c:v>1869394.92</c:v>
              </c:pt>
              <c:pt idx="493">
                <c:v>-1367816.01</c:v>
              </c:pt>
              <c:pt idx="494">
                <c:v>20267.689999999999</c:v>
              </c:pt>
              <c:pt idx="495">
                <c:v>23653.77</c:v>
              </c:pt>
              <c:pt idx="496">
                <c:v>-1667286.77</c:v>
              </c:pt>
              <c:pt idx="497">
                <c:v>861470.52</c:v>
              </c:pt>
              <c:pt idx="498">
                <c:v>861385.72</c:v>
              </c:pt>
              <c:pt idx="499">
                <c:v>1395259.58</c:v>
              </c:pt>
              <c:pt idx="500">
                <c:v>620683.31999999995</c:v>
              </c:pt>
              <c:pt idx="501">
                <c:v>-4463929.46</c:v>
              </c:pt>
              <c:pt idx="502">
                <c:v>-476352.53</c:v>
              </c:pt>
              <c:pt idx="503">
                <c:v>-1549638.71</c:v>
              </c:pt>
              <c:pt idx="504">
                <c:v>2984261.83</c:v>
              </c:pt>
              <c:pt idx="505">
                <c:v>-2243478.46</c:v>
              </c:pt>
              <c:pt idx="506">
                <c:v>-1007748.95</c:v>
              </c:pt>
              <c:pt idx="507">
                <c:v>2123274.7000000002</c:v>
              </c:pt>
              <c:pt idx="508">
                <c:v>3340001.87</c:v>
              </c:pt>
              <c:pt idx="509">
                <c:v>2475504.96</c:v>
              </c:pt>
              <c:pt idx="510">
                <c:v>450407.5</c:v>
              </c:pt>
              <c:pt idx="511">
                <c:v>2496108.09</c:v>
              </c:pt>
              <c:pt idx="512">
                <c:v>3282454.85</c:v>
              </c:pt>
              <c:pt idx="513">
                <c:v>2985602.36</c:v>
              </c:pt>
              <c:pt idx="514">
                <c:v>167306.58319999999</c:v>
              </c:pt>
              <c:pt idx="515">
                <c:v>-328113.67</c:v>
              </c:pt>
              <c:pt idx="516">
                <c:v>1833796.05</c:v>
              </c:pt>
              <c:pt idx="517">
                <c:v>-3202893.94</c:v>
              </c:pt>
              <c:pt idx="518">
                <c:v>832743.21</c:v>
              </c:pt>
            </c:numLit>
          </c:val>
          <c:smooth val="0"/>
          <c:extLst>
            <c:ext xmlns:c16="http://schemas.microsoft.com/office/drawing/2014/chart" uri="{C3380CC4-5D6E-409C-BE32-E72D297353CC}">
              <c16:uniqueId val="{00000002-20CD-421F-8A7B-E717CAD8AEF0}"/>
            </c:ext>
          </c:extLst>
        </c:ser>
        <c:dLbls>
          <c:showLegendKey val="0"/>
          <c:showVal val="0"/>
          <c:showCatName val="0"/>
          <c:showSerName val="0"/>
          <c:showPercent val="0"/>
          <c:showBubbleSize val="0"/>
        </c:dLbls>
        <c:smooth val="0"/>
        <c:axId val="412834559"/>
        <c:axId val="671440543"/>
      </c:lineChart>
      <c:dateAx>
        <c:axId val="412834559"/>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440543"/>
        <c:crosses val="autoZero"/>
        <c:auto val="1"/>
        <c:lblOffset val="100"/>
        <c:baseTimeUnit val="days"/>
        <c:majorUnit val="48"/>
        <c:majorTimeUnit val="days"/>
      </c:dateAx>
      <c:valAx>
        <c:axId val="671440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412834559"/>
        <c:crosses val="autoZero"/>
        <c:crossBetween val="between"/>
        <c:dispUnits>
          <c:builtInUnit val="millions"/>
          <c:dispUnitsLbl>
            <c:layout>
              <c:manualLayout>
                <c:xMode val="edge"/>
                <c:yMode val="edge"/>
                <c:x val="7.8064002893408462E-3"/>
                <c:y val="5.7930287182548452E-2"/>
              </c:manualLayout>
            </c:layout>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Mln</a:t>
                  </a:r>
                  <a:r>
                    <a:rPr lang="en-US" b="1" baseline="0"/>
                    <a:t> EUR</a:t>
                  </a:r>
                  <a:endParaRPr lang="en-US" b="1"/>
                </a:p>
              </c:rich>
            </c:tx>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27401810104377533"/>
          <c:y val="6.8221509292391555E-2"/>
          <c:w val="0.44413254357969068"/>
          <c:h val="5.250530130957397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CONTENTS!A1"/></Relationships>
</file>

<file path=xl/drawings/_rels/drawing3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34l0];/#CONTENTS!A1" TargetMode="External"/></Relationships>
</file>

<file path=xl/drawings/_rels/drawing38.xml.rels><?xml version="1.0" encoding="UTF-8" standalone="yes"?>
<Relationships xmlns="http://schemas.openxmlformats.org/package/2006/relationships"><Relationship Id="rId1" Type="http://schemas.openxmlformats.org/officeDocument/2006/relationships/hyperlink" Target="#CONTENTS!A1"/></Relationships>
</file>

<file path=xl/drawings/_rels/drawing3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36l0];/#CONTENTS!A1"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44l0];/#CONTENTS!A1" TargetMode="External"/></Relationships>
</file>

<file path=xl/drawings/_rels/drawing46.xml.rels><?xml version="1.0" encoding="UTF-8" standalone="yes"?>
<Relationships xmlns="http://schemas.openxmlformats.org/package/2006/relationships"><Relationship Id="rId1" Type="http://schemas.openxmlformats.org/officeDocument/2006/relationships/hyperlink" Target="http://[s45l0];/#CONTENTS!A1" TargetMode="External"/></Relationships>
</file>

<file path=xl/drawings/_rels/drawing47.xml.rels><?xml version="1.0" encoding="UTF-8" standalone="yes"?>
<Relationships xmlns="http://schemas.openxmlformats.org/package/2006/relationships"><Relationship Id="rId1" Type="http://schemas.openxmlformats.org/officeDocument/2006/relationships/hyperlink" Target="#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CONTENTS!A1"/></Relationships>
</file>

<file path=xl/drawings/_rels/drawing5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50l1];/#CONTENTS!A1" TargetMode="External"/><Relationship Id="rId1" Type="http://schemas.openxmlformats.org/officeDocument/2006/relationships/hyperlink" Target="http://[s50l0];/#CONTENTS!A1" TargetMode="External"/></Relationships>
</file>

<file path=xl/drawings/_rels/drawing52.xml.rels><?xml version="1.0" encoding="UTF-8" standalone="yes"?>
<Relationships xmlns="http://schemas.openxmlformats.org/package/2006/relationships"><Relationship Id="rId1" Type="http://schemas.openxmlformats.org/officeDocument/2006/relationships/hyperlink" Target="#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55l0];/#CONTENTS!A1" TargetMode="External"/></Relationships>
</file>

<file path=xl/drawings/_rels/drawing57.xml.rels><?xml version="1.0" encoding="UTF-8" standalone="yes"?>
<Relationships xmlns="http://schemas.openxmlformats.org/package/2006/relationships"><Relationship Id="rId1" Type="http://schemas.openxmlformats.org/officeDocument/2006/relationships/hyperlink" Target="#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60.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65l0];/#CONTENTS!A1" TargetMode="External"/></Relationships>
</file>

<file path=xl/drawings/_rels/drawing6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66l0];/#CONTENTS!A1" TargetMode="External"/></Relationships>
</file>

<file path=xl/drawings/_rels/drawing68.xml.rels><?xml version="1.0" encoding="UTF-8" standalone="yes"?>
<Relationships xmlns="http://schemas.openxmlformats.org/package/2006/relationships"><Relationship Id="rId3" Type="http://schemas.openxmlformats.org/officeDocument/2006/relationships/hyperlink" Target="http://[s68l2];/#CONTENTS!A1" TargetMode="External"/><Relationship Id="rId2" Type="http://schemas.openxmlformats.org/officeDocument/2006/relationships/hyperlink" Target="http://[s68l1];/#CONTENTS!A1" TargetMode="External"/><Relationship Id="rId1" Type="http://schemas.openxmlformats.org/officeDocument/2006/relationships/hyperlink" Target="http://[s68l0];/#CONTENTS!A1" TargetMode="External"/><Relationship Id="rId4" Type="http://schemas.openxmlformats.org/officeDocument/2006/relationships/hyperlink" Target="#CONTENTS!A1"/></Relationships>
</file>

<file path=xl/drawings/_rels/drawing69.xml.rels><?xml version="1.0" encoding="UTF-8" standalone="yes"?>
<Relationships xmlns="http://schemas.openxmlformats.org/package/2006/relationships"><Relationship Id="rId3" Type="http://schemas.openxmlformats.org/officeDocument/2006/relationships/hyperlink" Target="http://[s69l2];/#CONTENTS!A1" TargetMode="External"/><Relationship Id="rId2" Type="http://schemas.openxmlformats.org/officeDocument/2006/relationships/hyperlink" Target="http://[s69l1];/#CONTENTS!A1" TargetMode="External"/><Relationship Id="rId1" Type="http://schemas.openxmlformats.org/officeDocument/2006/relationships/hyperlink" Target="http://[s69l0];/#CONTENTS!A1" TargetMode="External"/><Relationship Id="rId4"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70.xml.rels><?xml version="1.0" encoding="UTF-8" standalone="yes"?>
<Relationships xmlns="http://schemas.openxmlformats.org/package/2006/relationships"><Relationship Id="rId3" Type="http://schemas.openxmlformats.org/officeDocument/2006/relationships/hyperlink" Target="http://[s70l2];/#CONTENTS!A1" TargetMode="External"/><Relationship Id="rId2" Type="http://schemas.openxmlformats.org/officeDocument/2006/relationships/hyperlink" Target="http://[s70l1];/#CONTENTS!A1" TargetMode="External"/><Relationship Id="rId1" Type="http://schemas.openxmlformats.org/officeDocument/2006/relationships/hyperlink" Target="http://[s70l0];/#CONTENTS!A1" TargetMode="External"/><Relationship Id="rId4" Type="http://schemas.openxmlformats.org/officeDocument/2006/relationships/hyperlink" Target="#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CONTENTS!A1"/></Relationships>
</file>

<file path=xl/drawings/_rels/drawing74.xml.rels><?xml version="1.0" encoding="UTF-8" standalone="yes"?>
<Relationships xmlns="http://schemas.openxmlformats.org/package/2006/relationships"><Relationship Id="rId1" Type="http://schemas.openxmlformats.org/officeDocument/2006/relationships/hyperlink" Target="#CONTENTS!A1"/></Relationships>
</file>

<file path=xl/drawings/_rels/drawing75.xml.rels><?xml version="1.0" encoding="UTF-8" standalone="yes"?>
<Relationships xmlns="http://schemas.openxmlformats.org/package/2006/relationships"><Relationship Id="rId1" Type="http://schemas.openxmlformats.org/officeDocument/2006/relationships/hyperlink" Target="#CONTENTS!A1"/></Relationships>
</file>

<file path=xl/drawings/_rels/drawing7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CONTENTS!A1"/><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hyperlink" Target="#CONTENTS!A1"/></Relationships>
</file>

<file path=xl/drawings/_rels/drawing78.xml.rels><?xml version="1.0" encoding="UTF-8" standalone="yes"?>
<Relationships xmlns="http://schemas.openxmlformats.org/package/2006/relationships"><Relationship Id="rId1" Type="http://schemas.openxmlformats.org/officeDocument/2006/relationships/hyperlink" Target="#CONTENTS!A1"/></Relationships>
</file>

<file path=xl/drawings/_rels/drawing79.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80.xml.rels><?xml version="1.0" encoding="UTF-8" standalone="yes"?>
<Relationships xmlns="http://schemas.openxmlformats.org/package/2006/relationships"><Relationship Id="rId1" Type="http://schemas.openxmlformats.org/officeDocument/2006/relationships/hyperlink" Target="#CONTENTS!A1"/></Relationships>
</file>

<file path=xl/drawings/_rels/drawing81.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8</xdr:col>
      <xdr:colOff>2039530</xdr:colOff>
      <xdr:row>4</xdr:row>
      <xdr:rowOff>97088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D461452-B670-20F4-96C6-E9D50CB2881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X0A0T</a:t>
          </a:r>
          <a:endParaRPr lang="en-BE" sz="100">
            <a:latin typeface="ZWAdobeF" pitchFamily="2" charset="0"/>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4" name="TextBox 3">
          <a:extLst>
            <a:ext uri="{FF2B5EF4-FFF2-40B4-BE49-F238E27FC236}">
              <a16:creationId xmlns:a16="http://schemas.microsoft.com/office/drawing/2014/main" id="{80AB8007-7149-A5D8-A378-C21847BCE471}"/>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X0A0T</a:t>
          </a:r>
          <a:endParaRPr lang="LID4096" sz="100">
            <a:latin typeface="ZWAdobeF" pitchFamily="2"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23DC73C-453B-4BED-B5ED-B7B726F97D5B}"/>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94C3567-B216-47C4-90C7-E358DE0EB2BB}"/>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B75A2B8-626F-4E60-A9C0-FED19DEF168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5B4CFA07-100E-42FF-915A-07A821C49C5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1675129</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6B4494C-AB0B-40BE-85F8-58204CAB06B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1675129</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9FC349A2-ECD8-4F17-9883-113110F3268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1664546</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2EA572BC-D01F-4D68-9254-90A0350E5D2C}"/>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1664546</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1CA96C7-B9E1-48DF-B327-EB195E881553}"/>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1590463</xdr:colOff>
      <xdr:row>2</xdr:row>
      <xdr:rowOff>86995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0" y="9525"/>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328A6D79-751B-407A-A767-8C70AF76C3A7}"/>
            </a:ext>
          </a:extLst>
        </xdr:cNvPr>
        <xdr:cNvSpPr txBox="1"/>
      </xdr:nvSpPr>
      <xdr:spPr>
        <a:xfrm>
          <a:off x="0" y="1143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2D7A0BE-4052-445F-BD53-161A3BD604CE}"/>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X1A0T</a:t>
          </a: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5" name="TextBox 4">
          <a:hlinkClick xmlns:r="http://schemas.openxmlformats.org/officeDocument/2006/relationships" r:id="rId1"/>
          <a:extLst>
            <a:ext uri="{FF2B5EF4-FFF2-40B4-BE49-F238E27FC236}">
              <a16:creationId xmlns:a16="http://schemas.microsoft.com/office/drawing/2014/main" id="{831EAD52-4B9A-47DB-9F9F-31FE7838376E}"/>
            </a:ext>
          </a:extLst>
        </xdr:cNvPr>
        <xdr:cNvSpPr txBox="1"/>
      </xdr:nvSpPr>
      <xdr:spPr>
        <a:xfrm>
          <a:off x="0" y="1143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1EAFE6F2-4AD5-4868-BC6C-DA8624FB3287}"/>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573E67F3-49A7-4B65-BC96-1412225D1B7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3" name="TextBox 2">
          <a:hlinkClick xmlns:r="http://schemas.openxmlformats.org/officeDocument/2006/relationships" r:id="rId1"/>
          <a:extLst>
            <a:ext uri="{FF2B5EF4-FFF2-40B4-BE49-F238E27FC236}">
              <a16:creationId xmlns:a16="http://schemas.microsoft.com/office/drawing/2014/main" id="{DBD36C38-3703-4E1E-AF49-C39B5DACBD0C}"/>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39DF2E3B-9A68-4D6D-BF5C-0F2C5074A24A}"/>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2" name="TextBox 1">
          <a:extLst>
            <a:ext uri="{FF2B5EF4-FFF2-40B4-BE49-F238E27FC236}">
              <a16:creationId xmlns:a16="http://schemas.microsoft.com/office/drawing/2014/main" id="{CF36A393-E516-C91C-3A7B-8C2797758A2F}"/>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endParaRPr lang="LID4096" sz="100">
            <a:latin typeface="ZWAdobeF" pitchFamily="2"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304588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E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5" name="TextBox 2">
          <a:hlinkClick xmlns:r="http://schemas.openxmlformats.org/officeDocument/2006/relationships" r:id="rId1"/>
          <a:extLst>
            <a:ext uri="{FF2B5EF4-FFF2-40B4-BE49-F238E27FC236}">
              <a16:creationId xmlns:a16="http://schemas.microsoft.com/office/drawing/2014/main" id="{00000000-0008-0000-0F00-000005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1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140970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19C6DD23-2B86-41D0-9FEC-09F837A39C3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3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CC20F9C3-85CF-47FB-AECA-1C73D623A00D}"/>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5B33788B-2C8B-4391-B0C6-3C9828A39315}"/>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X21A0T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4D9280E1-0CA4-4D04-9567-1C92F49A31E5}"/>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C02A983-D7A5-4B14-A23E-F97688CDB44A}"/>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X22A0T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649EE990-043D-4848-9F92-BE818DA815F7}"/>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470689A-976A-4924-8F55-6943A27BF58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504613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E9B35F23-7094-4C29-8377-CAE681C225F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C0AF6EEC-6965-455B-833B-B3724967F180}"/>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39F58138-3F95-49D0-85FB-A8604B61C5CA}"/>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X25A0T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FF805E14-B151-4D1A-B659-36D99C5EE26F}"/>
            </a:ext>
          </a:extLst>
        </xdr:cNvPr>
        <xdr:cNvSpPr txBox="1"/>
      </xdr:nvSpPr>
      <xdr:spPr>
        <a:xfrm>
          <a:off x="0" y="0"/>
          <a:ext cx="22699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2"/>
          <a:extLst>
            <a:ext uri="{FF2B5EF4-FFF2-40B4-BE49-F238E27FC236}">
              <a16:creationId xmlns:a16="http://schemas.microsoft.com/office/drawing/2014/main" id="{BD247094-0C79-48C4-8449-F950A7CBD170}"/>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12A6B39B-9775-4D62-B471-3C6B6E03E46A}"/>
            </a:ext>
          </a:extLst>
        </xdr:cNvPr>
        <xdr:cNvSpPr txBox="1"/>
      </xdr:nvSpPr>
      <xdr:spPr>
        <a:xfrm>
          <a:off x="3175" y="3175"/>
          <a:ext cx="61595" cy="10068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X26A0T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1A93A3DA-128C-42D1-B303-4BC38480FE3D}"/>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764963</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8B30E3C1-49B3-4A5B-86BF-0C312A868A02}"/>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769196</xdr:colOff>
      <xdr:row>2</xdr:row>
      <xdr:rowOff>58420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3A525C2-97B6-4508-9502-475DD54F96D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2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FB2AF9D8-57CC-CA78-51A3-A00474025746}"/>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X44A0T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4" name="TextBox 3">
          <a:hlinkClick xmlns:r="http://schemas.openxmlformats.org/officeDocument/2006/relationships" r:id="rId2"/>
          <a:extLst>
            <a:ext uri="{FF2B5EF4-FFF2-40B4-BE49-F238E27FC236}">
              <a16:creationId xmlns:a16="http://schemas.microsoft.com/office/drawing/2014/main" id="{572016B6-BAAA-455F-A63B-54D0FECCF531}"/>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5" name="TextBox 4">
          <a:extLst>
            <a:ext uri="{FF2B5EF4-FFF2-40B4-BE49-F238E27FC236}">
              <a16:creationId xmlns:a16="http://schemas.microsoft.com/office/drawing/2014/main" id="{F53589DE-DA1D-4488-A290-CED6B9BA0B41}"/>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endParaRPr lang="LID4096" sz="100">
            <a:latin typeface="ZWAdobeF" pitchFamily="2"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CBD37AF-12D1-45B6-8580-15ABC898A91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2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7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52A69C-585C-4A82-8EFB-F93AE5DD0945}"/>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763DF116-C233-451B-9250-580602D565C2}"/>
            </a:ext>
          </a:extLst>
        </xdr:cNvPr>
        <xdr:cNvSpPr txBox="1"/>
      </xdr:nvSpPr>
      <xdr:spPr>
        <a:xfrm>
          <a:off x="0" y="0"/>
          <a:ext cx="2270760" cy="4525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C46CF32-39D1-40CC-9AFF-DC8F40A38E6B}"/>
            </a:ext>
          </a:extLst>
        </xdr:cNvPr>
        <xdr:cNvSpPr txBox="1"/>
      </xdr:nvSpPr>
      <xdr:spPr>
        <a:xfrm>
          <a:off x="0" y="0"/>
          <a:ext cx="226864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477FA8CE-7BA6-4EFF-BD12-BE39867BABC1}"/>
            </a:ext>
          </a:extLst>
        </xdr:cNvPr>
        <xdr:cNvSpPr txBox="1"/>
      </xdr:nvSpPr>
      <xdr:spPr>
        <a:xfrm>
          <a:off x="0" y="0"/>
          <a:ext cx="227076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96159E37-4116-4A7B-956C-511AF6CB1F95}"/>
            </a:ext>
          </a:extLst>
        </xdr:cNvPr>
        <xdr:cNvSpPr txBox="1"/>
      </xdr:nvSpPr>
      <xdr:spPr>
        <a:xfrm>
          <a:off x="0" y="0"/>
          <a:ext cx="226864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oneCellAnchor>
    <xdr:from>
      <xdr:col>0</xdr:col>
      <xdr:colOff>0</xdr:colOff>
      <xdr:row>5</xdr:row>
      <xdr:rowOff>0</xdr:rowOff>
    </xdr:from>
    <xdr:ext cx="184731" cy="264560"/>
    <xdr:sp macro="" textlink="">
      <xdr:nvSpPr>
        <xdr:cNvPr id="4" name="TextBox 3">
          <a:extLst>
            <a:ext uri="{FF2B5EF4-FFF2-40B4-BE49-F238E27FC236}">
              <a16:creationId xmlns:a16="http://schemas.microsoft.com/office/drawing/2014/main" id="{3DB65A0A-66D1-43CC-B546-48A38FD743D2}"/>
            </a:ext>
          </a:extLst>
        </xdr:cNvPr>
        <xdr:cNvSpPr txBox="1"/>
      </xdr:nvSpPr>
      <xdr:spPr>
        <a:xfrm>
          <a:off x="0" y="594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0</xdr:colOff>
      <xdr:row>6</xdr:row>
      <xdr:rowOff>0</xdr:rowOff>
    </xdr:from>
    <xdr:ext cx="184731" cy="264560"/>
    <xdr:sp macro="" textlink="">
      <xdr:nvSpPr>
        <xdr:cNvPr id="5" name="TextBox 1">
          <a:extLst>
            <a:ext uri="{FF2B5EF4-FFF2-40B4-BE49-F238E27FC236}">
              <a16:creationId xmlns:a16="http://schemas.microsoft.com/office/drawing/2014/main" id="{1A6DB79C-F6A8-4C9A-AAB3-8D6ADEF2659D}"/>
            </a:ext>
            <a:ext uri="{147F2762-F138-4A5C-976F-8EAC2B608ADB}">
              <a16:predDERef xmlns:a16="http://schemas.microsoft.com/office/drawing/2014/main" pred="{00000000-0008-0000-0100-000002000000}"/>
            </a:ext>
          </a:extLst>
        </xdr:cNvPr>
        <xdr:cNvSpPr txBox="1"/>
      </xdr:nvSpPr>
      <xdr:spPr>
        <a:xfrm>
          <a:off x="0" y="18745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0</xdr:col>
      <xdr:colOff>0</xdr:colOff>
      <xdr:row>0</xdr:row>
      <xdr:rowOff>0</xdr:rowOff>
    </xdr:from>
    <xdr:to>
      <xdr:col>1</xdr:col>
      <xdr:colOff>1590463</xdr:colOff>
      <xdr:row>2</xdr:row>
      <xdr:rowOff>77470</xdr:rowOff>
    </xdr:to>
    <xdr:sp macro="" textlink="">
      <xdr:nvSpPr>
        <xdr:cNvPr id="6" name="TextBox 5">
          <a:hlinkClick xmlns:r="http://schemas.openxmlformats.org/officeDocument/2006/relationships" r:id="rId3"/>
          <a:extLst>
            <a:ext uri="{FF2B5EF4-FFF2-40B4-BE49-F238E27FC236}">
              <a16:creationId xmlns:a16="http://schemas.microsoft.com/office/drawing/2014/main" id="{3C5C4947-481F-481B-843D-D834CE716A43}"/>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7" name="TextBox 6">
          <a:extLst>
            <a:ext uri="{FF2B5EF4-FFF2-40B4-BE49-F238E27FC236}">
              <a16:creationId xmlns:a16="http://schemas.microsoft.com/office/drawing/2014/main" id="{DD155396-6342-4A93-A622-E7A5233BCD3D}"/>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endParaRPr lang="LID4096" sz="100">
            <a:latin typeface="ZWAdobeF" pitchFamily="2"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152188</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152188</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F3200AE1-7AFF-4C04-A076-E354EEB2CC67}"/>
            </a:ext>
          </a:extLst>
        </xdr:cNvPr>
        <xdr:cNvSpPr txBox="1"/>
      </xdr:nvSpPr>
      <xdr:spPr>
        <a:xfrm>
          <a:off x="0" y="0"/>
          <a:ext cx="230864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123613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123613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375CB64A-4F98-4478-ACED-8822EE005BE4}"/>
            </a:ext>
          </a:extLst>
        </xdr:cNvPr>
        <xdr:cNvSpPr txBox="1"/>
      </xdr:nvSpPr>
      <xdr:spPr>
        <a:xfrm>
          <a:off x="0" y="0"/>
          <a:ext cx="247819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68A262C3-5E89-EA31-7536-4177F960A716}"/>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X55A0T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4" name="TextBox 3">
          <a:hlinkClick xmlns:r="http://schemas.openxmlformats.org/officeDocument/2006/relationships" r:id="rId2"/>
          <a:extLst>
            <a:ext uri="{FF2B5EF4-FFF2-40B4-BE49-F238E27FC236}">
              <a16:creationId xmlns:a16="http://schemas.microsoft.com/office/drawing/2014/main" id="{882F30A3-A8EF-4BC2-A8CA-FB5837DF55F3}"/>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5" name="TextBox 4">
          <a:extLst>
            <a:ext uri="{FF2B5EF4-FFF2-40B4-BE49-F238E27FC236}">
              <a16:creationId xmlns:a16="http://schemas.microsoft.com/office/drawing/2014/main" id="{EE6D2581-9BBD-474A-9F54-2BAB7F982CF0}"/>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endParaRPr lang="LID4096" sz="100">
            <a:latin typeface="ZWAdobeF" pitchFamily="2" charset="0"/>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1896321</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4692B8FD-C4BB-498A-91F7-3D6C8FC8081D}"/>
            </a:ext>
          </a:extLst>
        </xdr:cNvPr>
        <xdr:cNvSpPr txBox="1"/>
      </xdr:nvSpPr>
      <xdr:spPr>
        <a:xfrm>
          <a:off x="0" y="0"/>
          <a:ext cx="2269701" cy="46990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F6DFAFF8-A425-4AF5-5F5F-BAB9C41F0D6F}"/>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X5A0T</a:t>
          </a:r>
          <a:endParaRPr lang="LID4096" sz="100">
            <a:latin typeface="ZWAdobeF" pitchFamily="2"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160867</xdr:colOff>
      <xdr:row>8</xdr:row>
      <xdr:rowOff>152400</xdr:rowOff>
    </xdr:from>
    <xdr:to>
      <xdr:col>2</xdr:col>
      <xdr:colOff>1166781</xdr:colOff>
      <xdr:row>29</xdr:row>
      <xdr:rowOff>76940</xdr:rowOff>
    </xdr:to>
    <xdr:graphicFrame macro="">
      <xdr:nvGraphicFramePr>
        <xdr:cNvPr id="5" name="Chart 5">
          <a:extLst>
            <a:ext uri="{FF2B5EF4-FFF2-40B4-BE49-F238E27FC236}">
              <a16:creationId xmlns:a16="http://schemas.microsoft.com/office/drawing/2014/main" id="{45DEE6F6-EF2F-49DE-8120-0B170F8D1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F2D679E8-911F-4ED9-9BB1-C90479B138DC}"/>
            </a:ext>
          </a:extLst>
        </xdr:cNvPr>
        <xdr:cNvSpPr txBox="1"/>
      </xdr:nvSpPr>
      <xdr:spPr>
        <a:xfrm>
          <a:off x="0" y="0"/>
          <a:ext cx="2270760" cy="4525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DF798D5-DB02-4E4B-888F-2239AF83B01C}"/>
            </a:ext>
          </a:extLst>
        </xdr:cNvPr>
        <xdr:cNvSpPr txBox="1"/>
      </xdr:nvSpPr>
      <xdr:spPr>
        <a:xfrm>
          <a:off x="0" y="0"/>
          <a:ext cx="226864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1</xdr:row>
      <xdr:rowOff>56303</xdr:rowOff>
    </xdr:to>
    <xdr:sp macro="" textlink="">
      <xdr:nvSpPr>
        <xdr:cNvPr id="4" name="TextBox 2">
          <a:hlinkClick xmlns:r="http://schemas.openxmlformats.org/officeDocument/2006/relationships" r:id="rId1"/>
          <a:extLst>
            <a:ext uri="{FF2B5EF4-FFF2-40B4-BE49-F238E27FC236}">
              <a16:creationId xmlns:a16="http://schemas.microsoft.com/office/drawing/2014/main" id="{9DF4366F-0B06-48C8-9EE2-BE7300FE472F}"/>
            </a:ext>
          </a:extLst>
        </xdr:cNvPr>
        <xdr:cNvSpPr txBox="1"/>
      </xdr:nvSpPr>
      <xdr:spPr>
        <a:xfrm>
          <a:off x="0" y="0"/>
          <a:ext cx="224790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1</xdr:row>
      <xdr:rowOff>77470</xdr:rowOff>
    </xdr:to>
    <xdr:sp macro="" textlink="">
      <xdr:nvSpPr>
        <xdr:cNvPr id="5" name="TextBox 4">
          <a:hlinkClick xmlns:r="http://schemas.openxmlformats.org/officeDocument/2006/relationships" r:id="rId1"/>
          <a:extLst>
            <a:ext uri="{FF2B5EF4-FFF2-40B4-BE49-F238E27FC236}">
              <a16:creationId xmlns:a16="http://schemas.microsoft.com/office/drawing/2014/main" id="{BAB74C2A-65AE-4243-957A-0101DA675ACC}"/>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6" name="TextBox 5">
          <a:hlinkClick xmlns:r="http://schemas.openxmlformats.org/officeDocument/2006/relationships" r:id="rId1"/>
          <a:extLst>
            <a:ext uri="{FF2B5EF4-FFF2-40B4-BE49-F238E27FC236}">
              <a16:creationId xmlns:a16="http://schemas.microsoft.com/office/drawing/2014/main" id="{55FBC8BA-DC5D-44C9-B939-B85F0DCC0074}"/>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7" name="TextBox 6">
          <a:hlinkClick xmlns:r="http://schemas.openxmlformats.org/officeDocument/2006/relationships" r:id="rId1"/>
          <a:extLst>
            <a:ext uri="{FF2B5EF4-FFF2-40B4-BE49-F238E27FC236}">
              <a16:creationId xmlns:a16="http://schemas.microsoft.com/office/drawing/2014/main" id="{EE8C74C6-57C1-4719-A487-59B612B4F47B}"/>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6A244457-2EE2-48B0-A2FB-F6322F64149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X1A0T</a:t>
          </a: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9" name="TextBox 8">
          <a:hlinkClick xmlns:r="http://schemas.openxmlformats.org/officeDocument/2006/relationships" r:id="rId1"/>
          <a:extLst>
            <a:ext uri="{FF2B5EF4-FFF2-40B4-BE49-F238E27FC236}">
              <a16:creationId xmlns:a16="http://schemas.microsoft.com/office/drawing/2014/main" id="{2308A77D-3B40-406A-AF6C-783DCBC85EE3}"/>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2</xdr:row>
      <xdr:rowOff>56303</xdr:rowOff>
    </xdr:to>
    <xdr:sp macro="" textlink="">
      <xdr:nvSpPr>
        <xdr:cNvPr id="10" name="TextBox 2">
          <a:hlinkClick xmlns:r="http://schemas.openxmlformats.org/officeDocument/2006/relationships" r:id="rId1"/>
          <a:extLst>
            <a:ext uri="{FF2B5EF4-FFF2-40B4-BE49-F238E27FC236}">
              <a16:creationId xmlns:a16="http://schemas.microsoft.com/office/drawing/2014/main" id="{2ABA618E-1EA1-42AA-B140-3238D1D02E4B}"/>
            </a:ext>
          </a:extLst>
        </xdr:cNvPr>
        <xdr:cNvSpPr txBox="1"/>
      </xdr:nvSpPr>
      <xdr:spPr>
        <a:xfrm>
          <a:off x="0" y="0"/>
          <a:ext cx="2247900" cy="4525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17C01166-1AFF-48F3-97EA-00BEC647A876}"/>
            </a:ext>
          </a:extLst>
        </xdr:cNvPr>
        <xdr:cNvSpPr txBox="1"/>
      </xdr:nvSpPr>
      <xdr:spPr>
        <a:xfrm>
          <a:off x="0" y="0"/>
          <a:ext cx="227076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D60AC436-5687-4EB7-AB3F-1FBFB57EF7F2}"/>
            </a:ext>
          </a:extLst>
        </xdr:cNvPr>
        <xdr:cNvSpPr txBox="1"/>
      </xdr:nvSpPr>
      <xdr:spPr>
        <a:xfrm>
          <a:off x="0" y="0"/>
          <a:ext cx="226864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1</xdr:row>
      <xdr:rowOff>56303</xdr:rowOff>
    </xdr:to>
    <xdr:sp macro="" textlink="">
      <xdr:nvSpPr>
        <xdr:cNvPr id="4" name="TextBox 2">
          <a:hlinkClick xmlns:r="http://schemas.openxmlformats.org/officeDocument/2006/relationships" r:id="rId1"/>
          <a:extLst>
            <a:ext uri="{FF2B5EF4-FFF2-40B4-BE49-F238E27FC236}">
              <a16:creationId xmlns:a16="http://schemas.microsoft.com/office/drawing/2014/main" id="{AE1F663C-12B3-4F71-A04A-68A80149A84A}"/>
            </a:ext>
          </a:extLst>
        </xdr:cNvPr>
        <xdr:cNvSpPr txBox="1"/>
      </xdr:nvSpPr>
      <xdr:spPr>
        <a:xfrm>
          <a:off x="0" y="0"/>
          <a:ext cx="224790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1</xdr:row>
      <xdr:rowOff>77470</xdr:rowOff>
    </xdr:to>
    <xdr:sp macro="" textlink="">
      <xdr:nvSpPr>
        <xdr:cNvPr id="5" name="TextBox 4">
          <a:hlinkClick xmlns:r="http://schemas.openxmlformats.org/officeDocument/2006/relationships" r:id="rId1"/>
          <a:extLst>
            <a:ext uri="{FF2B5EF4-FFF2-40B4-BE49-F238E27FC236}">
              <a16:creationId xmlns:a16="http://schemas.microsoft.com/office/drawing/2014/main" id="{196FF901-5609-43A6-94EE-33722C64F7DD}"/>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0</xdr:row>
      <xdr:rowOff>56303</xdr:rowOff>
    </xdr:to>
    <xdr:sp macro="" textlink="">
      <xdr:nvSpPr>
        <xdr:cNvPr id="6" name="TextBox 2">
          <a:hlinkClick xmlns:r="http://schemas.openxmlformats.org/officeDocument/2006/relationships" r:id="rId1"/>
          <a:extLst>
            <a:ext uri="{FF2B5EF4-FFF2-40B4-BE49-F238E27FC236}">
              <a16:creationId xmlns:a16="http://schemas.microsoft.com/office/drawing/2014/main" id="{47902103-4B37-4ADB-A02B-C3C850C3DAE6}"/>
            </a:ext>
          </a:extLst>
        </xdr:cNvPr>
        <xdr:cNvSpPr txBox="1"/>
      </xdr:nvSpPr>
      <xdr:spPr>
        <a:xfrm>
          <a:off x="0" y="0"/>
          <a:ext cx="2247900" cy="2468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0</xdr:row>
      <xdr:rowOff>77470</xdr:rowOff>
    </xdr:to>
    <xdr:sp macro="" textlink="">
      <xdr:nvSpPr>
        <xdr:cNvPr id="7" name="TextBox 6">
          <a:hlinkClick xmlns:r="http://schemas.openxmlformats.org/officeDocument/2006/relationships" r:id="rId1"/>
          <a:extLst>
            <a:ext uri="{FF2B5EF4-FFF2-40B4-BE49-F238E27FC236}">
              <a16:creationId xmlns:a16="http://schemas.microsoft.com/office/drawing/2014/main" id="{63028BF5-7CDE-49B7-8A5C-3DE2E6D20E81}"/>
            </a:ext>
          </a:extLst>
        </xdr:cNvPr>
        <xdr:cNvSpPr txBox="1"/>
      </xdr:nvSpPr>
      <xdr:spPr>
        <a:xfrm>
          <a:off x="0" y="0"/>
          <a:ext cx="2245783" cy="2679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8" name="TextBox 7">
          <a:hlinkClick xmlns:r="http://schemas.openxmlformats.org/officeDocument/2006/relationships" r:id="rId1"/>
          <a:extLst>
            <a:ext uri="{FF2B5EF4-FFF2-40B4-BE49-F238E27FC236}">
              <a16:creationId xmlns:a16="http://schemas.microsoft.com/office/drawing/2014/main" id="{F46085BF-CFD7-414F-968F-9B84266C5511}"/>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9" name="TextBox 8">
          <a:hlinkClick xmlns:r="http://schemas.openxmlformats.org/officeDocument/2006/relationships" r:id="rId1"/>
          <a:extLst>
            <a:ext uri="{FF2B5EF4-FFF2-40B4-BE49-F238E27FC236}">
              <a16:creationId xmlns:a16="http://schemas.microsoft.com/office/drawing/2014/main" id="{88F4AFA7-8F4F-4DC2-BEF9-5FD37DA87267}"/>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10" name="TextBox 9">
          <a:extLst>
            <a:ext uri="{FF2B5EF4-FFF2-40B4-BE49-F238E27FC236}">
              <a16:creationId xmlns:a16="http://schemas.microsoft.com/office/drawing/2014/main" id="{EDB48C5F-914C-453A-8194-4D66515B35B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X1A0T</a:t>
          </a: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6A8AB287-9412-4AC1-853A-92BB936FE9BD}"/>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2</xdr:row>
      <xdr:rowOff>56303</xdr:rowOff>
    </xdr:to>
    <xdr:sp macro="" textlink="">
      <xdr:nvSpPr>
        <xdr:cNvPr id="12" name="TextBox 2">
          <a:hlinkClick xmlns:r="http://schemas.openxmlformats.org/officeDocument/2006/relationships" r:id="rId1"/>
          <a:extLst>
            <a:ext uri="{FF2B5EF4-FFF2-40B4-BE49-F238E27FC236}">
              <a16:creationId xmlns:a16="http://schemas.microsoft.com/office/drawing/2014/main" id="{A937EEA8-D13C-439B-BA0A-2BE30E3BEE3A}"/>
            </a:ext>
          </a:extLst>
        </xdr:cNvPr>
        <xdr:cNvSpPr txBox="1"/>
      </xdr:nvSpPr>
      <xdr:spPr>
        <a:xfrm>
          <a:off x="0" y="0"/>
          <a:ext cx="2247900" cy="4525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3BCB3A1E-3657-4A18-AC9E-C071B2A88206}"/>
            </a:ext>
          </a:extLst>
        </xdr:cNvPr>
        <xdr:cNvSpPr txBox="1"/>
      </xdr:nvSpPr>
      <xdr:spPr>
        <a:xfrm>
          <a:off x="0" y="0"/>
          <a:ext cx="227076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5710D5CC-44C2-4CC9-A70C-9A7EFA679BA8}"/>
            </a:ext>
          </a:extLst>
        </xdr:cNvPr>
        <xdr:cNvSpPr txBox="1"/>
      </xdr:nvSpPr>
      <xdr:spPr>
        <a:xfrm>
          <a:off x="0" y="0"/>
          <a:ext cx="226864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1</xdr:row>
      <xdr:rowOff>56303</xdr:rowOff>
    </xdr:to>
    <xdr:sp macro="" textlink="">
      <xdr:nvSpPr>
        <xdr:cNvPr id="4" name="TextBox 2">
          <a:hlinkClick xmlns:r="http://schemas.openxmlformats.org/officeDocument/2006/relationships" r:id="rId1"/>
          <a:extLst>
            <a:ext uri="{FF2B5EF4-FFF2-40B4-BE49-F238E27FC236}">
              <a16:creationId xmlns:a16="http://schemas.microsoft.com/office/drawing/2014/main" id="{611962CC-FFF5-42CE-A0E9-CFDFAD1C1D15}"/>
            </a:ext>
          </a:extLst>
        </xdr:cNvPr>
        <xdr:cNvSpPr txBox="1"/>
      </xdr:nvSpPr>
      <xdr:spPr>
        <a:xfrm>
          <a:off x="0" y="0"/>
          <a:ext cx="2247900" cy="4373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1</xdr:row>
      <xdr:rowOff>77470</xdr:rowOff>
    </xdr:to>
    <xdr:sp macro="" textlink="">
      <xdr:nvSpPr>
        <xdr:cNvPr id="5" name="TextBox 4">
          <a:hlinkClick xmlns:r="http://schemas.openxmlformats.org/officeDocument/2006/relationships" r:id="rId1"/>
          <a:extLst>
            <a:ext uri="{FF2B5EF4-FFF2-40B4-BE49-F238E27FC236}">
              <a16:creationId xmlns:a16="http://schemas.microsoft.com/office/drawing/2014/main" id="{1CAB15C8-A678-4C28-A4F5-73E8304EC7B4}"/>
            </a:ext>
          </a:extLst>
        </xdr:cNvPr>
        <xdr:cNvSpPr txBox="1"/>
      </xdr:nvSpPr>
      <xdr:spPr>
        <a:xfrm>
          <a:off x="0" y="0"/>
          <a:ext cx="224578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0</xdr:row>
      <xdr:rowOff>56303</xdr:rowOff>
    </xdr:to>
    <xdr:sp macro="" textlink="">
      <xdr:nvSpPr>
        <xdr:cNvPr id="6" name="TextBox 2">
          <a:hlinkClick xmlns:r="http://schemas.openxmlformats.org/officeDocument/2006/relationships" r:id="rId1"/>
          <a:extLst>
            <a:ext uri="{FF2B5EF4-FFF2-40B4-BE49-F238E27FC236}">
              <a16:creationId xmlns:a16="http://schemas.microsoft.com/office/drawing/2014/main" id="{5556AAD5-6CC0-4422-8B83-0C295681B908}"/>
            </a:ext>
          </a:extLst>
        </xdr:cNvPr>
        <xdr:cNvSpPr txBox="1"/>
      </xdr:nvSpPr>
      <xdr:spPr>
        <a:xfrm>
          <a:off x="0" y="0"/>
          <a:ext cx="2247900" cy="2468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0</xdr:row>
      <xdr:rowOff>77470</xdr:rowOff>
    </xdr:to>
    <xdr:sp macro="" textlink="">
      <xdr:nvSpPr>
        <xdr:cNvPr id="7" name="TextBox 6">
          <a:hlinkClick xmlns:r="http://schemas.openxmlformats.org/officeDocument/2006/relationships" r:id="rId1"/>
          <a:extLst>
            <a:ext uri="{FF2B5EF4-FFF2-40B4-BE49-F238E27FC236}">
              <a16:creationId xmlns:a16="http://schemas.microsoft.com/office/drawing/2014/main" id="{E7B38AF8-F6D2-467C-8959-1948435D2742}"/>
            </a:ext>
          </a:extLst>
        </xdr:cNvPr>
        <xdr:cNvSpPr txBox="1"/>
      </xdr:nvSpPr>
      <xdr:spPr>
        <a:xfrm>
          <a:off x="0" y="0"/>
          <a:ext cx="2245783" cy="2679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8" name="TextBox 7">
          <a:hlinkClick xmlns:r="http://schemas.openxmlformats.org/officeDocument/2006/relationships" r:id="rId1"/>
          <a:extLst>
            <a:ext uri="{FF2B5EF4-FFF2-40B4-BE49-F238E27FC236}">
              <a16:creationId xmlns:a16="http://schemas.microsoft.com/office/drawing/2014/main" id="{CBA961CC-1E6A-4B36-8271-80342C9C6F2C}"/>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9" name="TextBox 8">
          <a:hlinkClick xmlns:r="http://schemas.openxmlformats.org/officeDocument/2006/relationships" r:id="rId1"/>
          <a:extLst>
            <a:ext uri="{FF2B5EF4-FFF2-40B4-BE49-F238E27FC236}">
              <a16:creationId xmlns:a16="http://schemas.microsoft.com/office/drawing/2014/main" id="{A8FEB3CC-6913-4DF3-A0B0-BB8E69B792CA}"/>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10" name="TextBox 9">
          <a:extLst>
            <a:ext uri="{FF2B5EF4-FFF2-40B4-BE49-F238E27FC236}">
              <a16:creationId xmlns:a16="http://schemas.microsoft.com/office/drawing/2014/main" id="{E5FB385E-0E38-41CD-8462-1B1D00F8F66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X1A0T</a:t>
          </a:r>
        </a:p>
      </xdr:txBody>
    </xdr:sp>
    <xdr:clientData/>
  </xdr:twoCellAnchor>
  <xdr:twoCellAnchor>
    <xdr:from>
      <xdr:col>0</xdr:col>
      <xdr:colOff>0</xdr:colOff>
      <xdr:row>0</xdr:row>
      <xdr:rowOff>9525</xdr:rowOff>
    </xdr:from>
    <xdr:to>
      <xdr:col>1</xdr:col>
      <xdr:colOff>1590463</xdr:colOff>
      <xdr:row>2</xdr:row>
      <xdr:rowOff>86995</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DB8F45C4-2A67-4E6C-ADB1-269AACBA8EA1}"/>
            </a:ext>
          </a:extLst>
        </xdr:cNvPr>
        <xdr:cNvSpPr txBox="1"/>
      </xdr:nvSpPr>
      <xdr:spPr>
        <a:xfrm>
          <a:off x="0" y="9525"/>
          <a:ext cx="2245783" cy="47371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2</xdr:row>
      <xdr:rowOff>56303</xdr:rowOff>
    </xdr:to>
    <xdr:sp macro="" textlink="">
      <xdr:nvSpPr>
        <xdr:cNvPr id="12" name="TextBox 2">
          <a:hlinkClick xmlns:r="http://schemas.openxmlformats.org/officeDocument/2006/relationships" r:id="rId1"/>
          <a:extLst>
            <a:ext uri="{FF2B5EF4-FFF2-40B4-BE49-F238E27FC236}">
              <a16:creationId xmlns:a16="http://schemas.microsoft.com/office/drawing/2014/main" id="{C7435EA7-1DC6-4F1E-AF2E-61A70053B231}"/>
            </a:ext>
          </a:extLst>
        </xdr:cNvPr>
        <xdr:cNvSpPr txBox="1"/>
      </xdr:nvSpPr>
      <xdr:spPr>
        <a:xfrm>
          <a:off x="0" y="0"/>
          <a:ext cx="2247900" cy="4525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CA53FD99-5FC2-40C3-8752-242B66B3CB7F}"/>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140970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E4C86E0F-FF66-4F1B-8C2C-E2BDE79AF0E1}"/>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1C5B2598-0543-4A39-9DD9-B3746B8111C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0825850F-E667-9A41-6D14-E19BF17A3934}"/>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X65A0T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1592580</xdr:colOff>
      <xdr:row>2</xdr:row>
      <xdr:rowOff>140970</xdr:rowOff>
    </xdr:to>
    <xdr:sp macro="" textlink="">
      <xdr:nvSpPr>
        <xdr:cNvPr id="4" name="TextBox 2">
          <a:hlinkClick xmlns:r="http://schemas.openxmlformats.org/officeDocument/2006/relationships" r:id="rId2"/>
          <a:extLst>
            <a:ext uri="{FF2B5EF4-FFF2-40B4-BE49-F238E27FC236}">
              <a16:creationId xmlns:a16="http://schemas.microsoft.com/office/drawing/2014/main" id="{E1693A87-F0EF-4D04-9260-1BAF8036AAA8}"/>
            </a:ext>
          </a:extLst>
        </xdr:cNvPr>
        <xdr:cNvSpPr txBox="1"/>
      </xdr:nvSpPr>
      <xdr:spPr>
        <a:xfrm>
          <a:off x="0" y="0"/>
          <a:ext cx="2247900" cy="4762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DC2DBDC-FCD7-48F7-9E02-752FB93F71C4}"/>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19B9C5B4-9E80-0D99-5C50-2385DB40EF83}"/>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X66A0T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1592580</xdr:colOff>
      <xdr:row>2</xdr:row>
      <xdr:rowOff>140970</xdr:rowOff>
    </xdr:to>
    <xdr:sp macro="" textlink="">
      <xdr:nvSpPr>
        <xdr:cNvPr id="4" name="TextBox 2">
          <a:hlinkClick xmlns:r="http://schemas.openxmlformats.org/officeDocument/2006/relationships" r:id="rId2"/>
          <a:extLst>
            <a:ext uri="{FF2B5EF4-FFF2-40B4-BE49-F238E27FC236}">
              <a16:creationId xmlns:a16="http://schemas.microsoft.com/office/drawing/2014/main" id="{AE07F1CF-BC7A-4EC6-AD73-CC914485AF72}"/>
            </a:ext>
          </a:extLst>
        </xdr:cNvPr>
        <xdr:cNvSpPr txBox="1"/>
      </xdr:nvSpPr>
      <xdr:spPr>
        <a:xfrm>
          <a:off x="0" y="0"/>
          <a:ext cx="2247900" cy="4762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1592580</xdr:colOff>
      <xdr:row>2</xdr:row>
      <xdr:rowOff>140970</xdr:rowOff>
    </xdr:to>
    <xdr:sp macro="" textlink="">
      <xdr:nvSpPr>
        <xdr:cNvPr id="5" name="TextBox 2">
          <a:hlinkClick xmlns:r="http://schemas.openxmlformats.org/officeDocument/2006/relationships" r:id="rId2"/>
          <a:extLst>
            <a:ext uri="{FF2B5EF4-FFF2-40B4-BE49-F238E27FC236}">
              <a16:creationId xmlns:a16="http://schemas.microsoft.com/office/drawing/2014/main" id="{75288306-9DC8-4A82-BA1E-85BCB50F7D1C}"/>
            </a:ext>
          </a:extLst>
        </xdr:cNvPr>
        <xdr:cNvSpPr txBox="1"/>
      </xdr:nvSpPr>
      <xdr:spPr>
        <a:xfrm>
          <a:off x="0" y="0"/>
          <a:ext cx="2247900" cy="4762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650D15DA-57C5-4258-8D32-E78C707E5C09}"/>
            </a:ext>
          </a:extLst>
        </xdr:cNvPr>
        <xdr:cNvSpPr txBox="1"/>
      </xdr:nvSpPr>
      <xdr:spPr>
        <a:xfrm>
          <a:off x="0" y="0"/>
          <a:ext cx="22813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1495213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FB0CDF02-3041-466C-93F7-B13B2C21D685}"/>
            </a:ext>
          </a:extLst>
        </xdr:cNvPr>
        <xdr:cNvSpPr txBox="1"/>
      </xdr:nvSpPr>
      <xdr:spPr>
        <a:xfrm>
          <a:off x="0" y="0"/>
          <a:ext cx="228007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541FA16E-E5AD-49B3-BBEB-E78360D35CD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X45A0T</a:t>
          </a:r>
        </a:p>
      </xdr:txBody>
    </xdr:sp>
    <xdr:clientData/>
  </xdr:twoCellAnchor>
  <xdr:twoCellAnchor>
    <xdr:from>
      <xdr:col>0</xdr:col>
      <xdr:colOff>0</xdr:colOff>
      <xdr:row>0</xdr:row>
      <xdr:rowOff>0</xdr:rowOff>
    </xdr:from>
    <xdr:to>
      <xdr:col>1</xdr:col>
      <xdr:colOff>1495213</xdr:colOff>
      <xdr:row>2</xdr:row>
      <xdr:rowOff>77470</xdr:rowOff>
    </xdr:to>
    <xdr:sp macro="" textlink="">
      <xdr:nvSpPr>
        <xdr:cNvPr id="5" name="TextBox 2">
          <a:hlinkClick xmlns:r="http://schemas.openxmlformats.org/officeDocument/2006/relationships" r:id="rId3"/>
          <a:extLst>
            <a:ext uri="{FF2B5EF4-FFF2-40B4-BE49-F238E27FC236}">
              <a16:creationId xmlns:a16="http://schemas.microsoft.com/office/drawing/2014/main" id="{51585AB6-2619-4274-B41C-3952C14159BD}"/>
            </a:ext>
          </a:extLst>
        </xdr:cNvPr>
        <xdr:cNvSpPr txBox="1"/>
      </xdr:nvSpPr>
      <xdr:spPr>
        <a:xfrm>
          <a:off x="0" y="0"/>
          <a:ext cx="228007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6" name="TextBox 5">
          <a:extLst>
            <a:ext uri="{FF2B5EF4-FFF2-40B4-BE49-F238E27FC236}">
              <a16:creationId xmlns:a16="http://schemas.microsoft.com/office/drawing/2014/main" id="{17F77865-7CC7-D048-B9CA-406C53E200BA}"/>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X68A0T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1592580</xdr:colOff>
      <xdr:row>2</xdr:row>
      <xdr:rowOff>140970</xdr:rowOff>
    </xdr:to>
    <xdr:sp macro="" textlink="">
      <xdr:nvSpPr>
        <xdr:cNvPr id="7" name="TextBox 2">
          <a:hlinkClick xmlns:r="http://schemas.openxmlformats.org/officeDocument/2006/relationships" r:id="rId4"/>
          <a:extLst>
            <a:ext uri="{FF2B5EF4-FFF2-40B4-BE49-F238E27FC236}">
              <a16:creationId xmlns:a16="http://schemas.microsoft.com/office/drawing/2014/main" id="{F7CA0E07-3550-430E-88AF-6BD53EDE1DF6}"/>
            </a:ext>
          </a:extLst>
        </xdr:cNvPr>
        <xdr:cNvSpPr txBox="1"/>
      </xdr:nvSpPr>
      <xdr:spPr>
        <a:xfrm>
          <a:off x="0" y="0"/>
          <a:ext cx="2247900" cy="4762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1EE215C-E7B1-4BF4-BC32-575702BFBCBD}"/>
            </a:ext>
          </a:extLst>
        </xdr:cNvPr>
        <xdr:cNvSpPr txBox="1"/>
      </xdr:nvSpPr>
      <xdr:spPr>
        <a:xfrm>
          <a:off x="0" y="0"/>
          <a:ext cx="22813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1495213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57FD7FDB-D560-4215-BF22-CC89CB8BE136}"/>
            </a:ext>
          </a:extLst>
        </xdr:cNvPr>
        <xdr:cNvSpPr txBox="1"/>
      </xdr:nvSpPr>
      <xdr:spPr>
        <a:xfrm>
          <a:off x="0" y="0"/>
          <a:ext cx="228007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41727EE8-BA1F-411B-8F6A-85AB489AA32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X46A0T</a:t>
          </a:r>
        </a:p>
      </xdr:txBody>
    </xdr:sp>
    <xdr:clientData/>
  </xdr:twoCellAnchor>
  <xdr:twoCellAnchor>
    <xdr:from>
      <xdr:col>0</xdr:col>
      <xdr:colOff>0</xdr:colOff>
      <xdr:row>0</xdr:row>
      <xdr:rowOff>0</xdr:rowOff>
    </xdr:from>
    <xdr:to>
      <xdr:col>1</xdr:col>
      <xdr:colOff>1495213</xdr:colOff>
      <xdr:row>2</xdr:row>
      <xdr:rowOff>77470</xdr:rowOff>
    </xdr:to>
    <xdr:sp macro="" textlink="">
      <xdr:nvSpPr>
        <xdr:cNvPr id="5" name="TextBox 4">
          <a:hlinkClick xmlns:r="http://schemas.openxmlformats.org/officeDocument/2006/relationships" r:id="rId3"/>
          <a:extLst>
            <a:ext uri="{FF2B5EF4-FFF2-40B4-BE49-F238E27FC236}">
              <a16:creationId xmlns:a16="http://schemas.microsoft.com/office/drawing/2014/main" id="{3C24C7CF-5196-4844-BC3E-0BEDE925B330}"/>
            </a:ext>
          </a:extLst>
        </xdr:cNvPr>
        <xdr:cNvSpPr txBox="1"/>
      </xdr:nvSpPr>
      <xdr:spPr>
        <a:xfrm>
          <a:off x="0" y="0"/>
          <a:ext cx="228007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6" name="TextBox 5">
          <a:extLst>
            <a:ext uri="{FF2B5EF4-FFF2-40B4-BE49-F238E27FC236}">
              <a16:creationId xmlns:a16="http://schemas.microsoft.com/office/drawing/2014/main" id="{0AD90C33-2161-75C8-67E8-741F53488650}"/>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X69A0T</a:t>
          </a:r>
          <a:endParaRPr lang="LID4096" sz="100">
            <a:latin typeface="ZWAdobeF" pitchFamily="2" charset="0"/>
          </a:endParaRPr>
        </a:p>
      </xdr:txBody>
    </xdr:sp>
    <xdr:clientData/>
  </xdr:twoCellAnchor>
  <xdr:twoCellAnchor>
    <xdr:from>
      <xdr:col>0</xdr:col>
      <xdr:colOff>0</xdr:colOff>
      <xdr:row>0</xdr:row>
      <xdr:rowOff>0</xdr:rowOff>
    </xdr:from>
    <xdr:to>
      <xdr:col>1</xdr:col>
      <xdr:colOff>1592580</xdr:colOff>
      <xdr:row>2</xdr:row>
      <xdr:rowOff>140970</xdr:rowOff>
    </xdr:to>
    <xdr:sp macro="" textlink="">
      <xdr:nvSpPr>
        <xdr:cNvPr id="7" name="TextBox 2">
          <a:hlinkClick xmlns:r="http://schemas.openxmlformats.org/officeDocument/2006/relationships" r:id="rId4"/>
          <a:extLst>
            <a:ext uri="{FF2B5EF4-FFF2-40B4-BE49-F238E27FC236}">
              <a16:creationId xmlns:a16="http://schemas.microsoft.com/office/drawing/2014/main" id="{8177DB29-5B42-4DE8-A535-05C0FD7DEE6A}"/>
            </a:ext>
          </a:extLst>
        </xdr:cNvPr>
        <xdr:cNvSpPr txBox="1"/>
      </xdr:nvSpPr>
      <xdr:spPr>
        <a:xfrm>
          <a:off x="0" y="0"/>
          <a:ext cx="2247900" cy="4762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1896321</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6FEC5889-48F1-4536-9BD3-72403B3BF342}"/>
            </a:ext>
          </a:extLst>
        </xdr:cNvPr>
        <xdr:cNvSpPr txBox="1"/>
      </xdr:nvSpPr>
      <xdr:spPr>
        <a:xfrm>
          <a:off x="0" y="0"/>
          <a:ext cx="2269701" cy="46990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1896321</xdr:colOff>
      <xdr:row>2</xdr:row>
      <xdr:rowOff>134620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25838728-8E96-4458-ABDB-6C916D77270C}"/>
            </a:ext>
          </a:extLst>
        </xdr:cNvPr>
        <xdr:cNvSpPr txBox="1"/>
      </xdr:nvSpPr>
      <xdr:spPr>
        <a:xfrm>
          <a:off x="0" y="0"/>
          <a:ext cx="2551641" cy="46990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1638088</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BD17B5-03C2-411D-801C-8F1FA2D78263}"/>
            </a:ext>
          </a:extLst>
        </xdr:cNvPr>
        <xdr:cNvSpPr txBox="1"/>
      </xdr:nvSpPr>
      <xdr:spPr>
        <a:xfrm>
          <a:off x="0" y="0"/>
          <a:ext cx="227816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1638088</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1EF5C8B1-A6FB-4D5D-A8BD-B35760D80663}"/>
            </a:ext>
          </a:extLst>
        </xdr:cNvPr>
        <xdr:cNvSpPr txBox="1"/>
      </xdr:nvSpPr>
      <xdr:spPr>
        <a:xfrm>
          <a:off x="0" y="0"/>
          <a:ext cx="228578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714EFB8B-B400-451D-8606-BDF052D61F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X47A0T</a:t>
          </a:r>
        </a:p>
      </xdr:txBody>
    </xdr:sp>
    <xdr:clientData/>
  </xdr:twoCellAnchor>
  <xdr:twoCellAnchor>
    <xdr:from>
      <xdr:col>0</xdr:col>
      <xdr:colOff>0</xdr:colOff>
      <xdr:row>0</xdr:row>
      <xdr:rowOff>0</xdr:rowOff>
    </xdr:from>
    <xdr:to>
      <xdr:col>1</xdr:col>
      <xdr:colOff>1638088</xdr:colOff>
      <xdr:row>2</xdr:row>
      <xdr:rowOff>77470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9B9FCEA-C8D7-4298-9E44-FD00D8DE07B9}"/>
            </a:ext>
          </a:extLst>
        </xdr:cNvPr>
        <xdr:cNvSpPr txBox="1"/>
      </xdr:nvSpPr>
      <xdr:spPr>
        <a:xfrm>
          <a:off x="0" y="0"/>
          <a:ext cx="228578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6" name="TextBox 5">
          <a:extLst>
            <a:ext uri="{FF2B5EF4-FFF2-40B4-BE49-F238E27FC236}">
              <a16:creationId xmlns:a16="http://schemas.microsoft.com/office/drawing/2014/main" id="{553A9BE5-1C48-57FD-8927-ED4A0D3B4A12}"/>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X70A0T</a:t>
          </a:r>
          <a:endParaRPr lang="LID4096" sz="100">
            <a:latin typeface="ZWAdobeF" pitchFamily="2" charset="0"/>
          </a:endParaRPr>
        </a:p>
      </xdr:txBody>
    </xdr:sp>
    <xdr:clientData/>
  </xdr:twoCellAnchor>
  <xdr:twoCellAnchor>
    <xdr:from>
      <xdr:col>0</xdr:col>
      <xdr:colOff>0</xdr:colOff>
      <xdr:row>0</xdr:row>
      <xdr:rowOff>0</xdr:rowOff>
    </xdr:from>
    <xdr:to>
      <xdr:col>1</xdr:col>
      <xdr:colOff>1785257</xdr:colOff>
      <xdr:row>2</xdr:row>
      <xdr:rowOff>185056</xdr:rowOff>
    </xdr:to>
    <xdr:sp macro="" textlink="">
      <xdr:nvSpPr>
        <xdr:cNvPr id="7" name="TextBox 2">
          <a:hlinkClick xmlns:r="http://schemas.openxmlformats.org/officeDocument/2006/relationships" r:id="rId4"/>
          <a:extLst>
            <a:ext uri="{FF2B5EF4-FFF2-40B4-BE49-F238E27FC236}">
              <a16:creationId xmlns:a16="http://schemas.microsoft.com/office/drawing/2014/main" id="{9B3A33CA-311C-4226-AE66-35BAD8E15E00}"/>
            </a:ext>
          </a:extLst>
        </xdr:cNvPr>
        <xdr:cNvSpPr txBox="1"/>
      </xdr:nvSpPr>
      <xdr:spPr>
        <a:xfrm>
          <a:off x="0" y="0"/>
          <a:ext cx="2438400" cy="5551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447675</xdr:colOff>
      <xdr:row>1</xdr:row>
      <xdr:rowOff>28575</xdr:rowOff>
    </xdr:from>
    <xdr:to>
      <xdr:col>13</xdr:col>
      <xdr:colOff>282575</xdr:colOff>
      <xdr:row>2</xdr:row>
      <xdr:rowOff>104775</xdr:rowOff>
    </xdr:to>
    <xdr:sp macro="" textlink="">
      <xdr:nvSpPr>
        <xdr:cNvPr id="5" name="TextBox 4">
          <a:extLst>
            <a:ext uri="{FF2B5EF4-FFF2-40B4-BE49-F238E27FC236}">
              <a16:creationId xmlns:a16="http://schemas.microsoft.com/office/drawing/2014/main" id="{A8018B63-EAFF-44AC-AC26-C62EBD93F16F}"/>
            </a:ext>
          </a:extLst>
        </xdr:cNvPr>
        <xdr:cNvSpPr txBox="1"/>
      </xdr:nvSpPr>
      <xdr:spPr>
        <a:xfrm>
          <a:off x="446405" y="187325"/>
          <a:ext cx="78638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1" i="0" u="none" strike="noStrike" baseline="0">
              <a:solidFill>
                <a:schemeClr val="dk1"/>
              </a:solidFill>
              <a:latin typeface="Arial" panose="020B0604020202020204" pitchFamily="34" charset="0"/>
              <a:ea typeface="+mn-ea"/>
              <a:cs typeface="Arial" panose="020B0604020202020204" pitchFamily="34" charset="0"/>
            </a:rPr>
            <a:t>Introduction</a:t>
          </a:r>
        </a:p>
      </xdr:txBody>
    </xdr:sp>
    <xdr:clientData/>
  </xdr:twoCellAnchor>
  <xdr:twoCellAnchor>
    <xdr:from>
      <xdr:col>0</xdr:col>
      <xdr:colOff>447675</xdr:colOff>
      <xdr:row>1</xdr:row>
      <xdr:rowOff>28575</xdr:rowOff>
    </xdr:from>
    <xdr:to>
      <xdr:col>13</xdr:col>
      <xdr:colOff>282575</xdr:colOff>
      <xdr:row>2</xdr:row>
      <xdr:rowOff>104775</xdr:rowOff>
    </xdr:to>
    <xdr:sp macro="" textlink="">
      <xdr:nvSpPr>
        <xdr:cNvPr id="8" name="TextBox 7">
          <a:extLst>
            <a:ext uri="{FF2B5EF4-FFF2-40B4-BE49-F238E27FC236}">
              <a16:creationId xmlns:a16="http://schemas.microsoft.com/office/drawing/2014/main" id="{5A21F20B-58CD-4019-92E0-F908D5E5C06F}"/>
            </a:ext>
          </a:extLst>
        </xdr:cNvPr>
        <xdr:cNvSpPr txBox="1"/>
      </xdr:nvSpPr>
      <xdr:spPr>
        <a:xfrm>
          <a:off x="446405" y="187325"/>
          <a:ext cx="756666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1" i="0" u="none" strike="noStrike" baseline="0">
              <a:solidFill>
                <a:schemeClr val="dk1"/>
              </a:solidFill>
              <a:latin typeface="Arial" panose="020B0604020202020204" pitchFamily="34" charset="0"/>
              <a:ea typeface="+mn-ea"/>
              <a:cs typeface="Arial" panose="020B0604020202020204" pitchFamily="34" charset="0"/>
            </a:rPr>
            <a:t>Introduction</a:t>
          </a:r>
        </a:p>
      </xdr:txBody>
    </xdr:sp>
    <xdr:clientData/>
  </xdr:twoCellAnchor>
  <xdr:twoCellAnchor>
    <xdr:from>
      <xdr:col>0</xdr:col>
      <xdr:colOff>449580</xdr:colOff>
      <xdr:row>16</xdr:row>
      <xdr:rowOff>114300</xdr:rowOff>
    </xdr:from>
    <xdr:to>
      <xdr:col>13</xdr:col>
      <xdr:colOff>298451</xdr:colOff>
      <xdr:row>25</xdr:row>
      <xdr:rowOff>633</xdr:rowOff>
    </xdr:to>
    <xdr:sp macro="" textlink="">
      <xdr:nvSpPr>
        <xdr:cNvPr id="14" name="TextBox 13">
          <a:extLst>
            <a:ext uri="{FF2B5EF4-FFF2-40B4-BE49-F238E27FC236}">
              <a16:creationId xmlns:a16="http://schemas.microsoft.com/office/drawing/2014/main" id="{EAC64DCA-EF22-4C32-96FE-23F623B0F31A}"/>
            </a:ext>
          </a:extLst>
        </xdr:cNvPr>
        <xdr:cNvSpPr txBox="1"/>
      </xdr:nvSpPr>
      <xdr:spPr>
        <a:xfrm>
          <a:off x="449580" y="2796540"/>
          <a:ext cx="7476491" cy="1395093"/>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In the first iterations of this regulatory reporting exercise, required data inputs are based on information that is collected on a best-effort basis and hence is also reliant on proxy estimations. Consequently, the templates must be interpreted with care and regarded as work in progress as, going forward, more and better data sources will become available (e.g., as a result of the further implementation of the Corporate Sustainability Reporting Directive (CSRD) and the European Reporting Standards (ESRS)). This should allow a better assessment of KBC’s exposure to transition and physical risk based on the reported templates. </a:t>
          </a:r>
        </a:p>
        <a:p>
          <a:endParaRPr lang="nl-BE"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A one-on-one comparison between this and other externally published group reports is not always possible to the full extent, due to differences in scope and calculation</a:t>
          </a:r>
          <a:r>
            <a:rPr lang="en-US" sz="1000" baseline="0">
              <a:solidFill>
                <a:schemeClr val="dk1"/>
              </a:solidFill>
              <a:effectLst/>
              <a:latin typeface="Arial" panose="020B0604020202020204" pitchFamily="34" charset="0"/>
              <a:ea typeface="+mn-ea"/>
              <a:cs typeface="Arial" panose="020B0604020202020204" pitchFamily="34" charset="0"/>
            </a:rPr>
            <a:t> methods</a:t>
          </a:r>
          <a:r>
            <a:rPr lang="en-US" sz="1000">
              <a:solidFill>
                <a:schemeClr val="dk1"/>
              </a:solidFill>
              <a:effectLst/>
              <a:latin typeface="Arial" panose="020B0604020202020204" pitchFamily="34" charset="0"/>
              <a:ea typeface="+mn-ea"/>
              <a:cs typeface="Arial" panose="020B0604020202020204" pitchFamily="34" charset="0"/>
            </a:rPr>
            <a:t>. </a:t>
          </a:r>
          <a:endParaRPr lang="nl-BE" sz="10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449580</xdr:colOff>
      <xdr:row>2</xdr:row>
      <xdr:rowOff>121920</xdr:rowOff>
    </xdr:from>
    <xdr:to>
      <xdr:col>13</xdr:col>
      <xdr:colOff>300355</xdr:colOff>
      <xdr:row>16</xdr:row>
      <xdr:rowOff>92076</xdr:rowOff>
    </xdr:to>
    <xdr:sp macro="" textlink="">
      <xdr:nvSpPr>
        <xdr:cNvPr id="15" name="TextBox 14">
          <a:extLst>
            <a:ext uri="{FF2B5EF4-FFF2-40B4-BE49-F238E27FC236}">
              <a16:creationId xmlns:a16="http://schemas.microsoft.com/office/drawing/2014/main" id="{A9B23000-EFFF-47D9-BE15-98DA03268742}"/>
            </a:ext>
          </a:extLst>
        </xdr:cNvPr>
        <xdr:cNvSpPr txBox="1"/>
      </xdr:nvSpPr>
      <xdr:spPr>
        <a:xfrm>
          <a:off x="449580" y="457200"/>
          <a:ext cx="7478395" cy="231711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The templates included in the following sheets disclose the quantitative templates required by the Implementing Technical Standards (ITS) on Pillar 3 disclosures on ESG risks (published by the EBA in January 2022). In compliance with regulatory imposed implementation dates, the following templates have been completed and can be consulted: </a:t>
          </a:r>
          <a:endParaRPr lang="nl-BE" sz="1000">
            <a:solidFill>
              <a:schemeClr val="dk1"/>
            </a:solidFill>
            <a:effectLst/>
            <a:latin typeface="Arial" panose="020B0604020202020204" pitchFamily="34" charset="0"/>
            <a:ea typeface="+mn-ea"/>
            <a:cs typeface="Arial" panose="020B0604020202020204" pitchFamily="34" charset="0"/>
          </a:endParaRPr>
        </a:p>
        <a:p>
          <a:r>
            <a:rPr lang="nl-BE"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Templates 1, 2, 3 and 4: quantitative disclosures on climate-change-related transition risks, including information on</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exposures towards carbon-related assets and the alignment efforts with the Paris Agreement objectives for a selected number of sectors. </a:t>
          </a:r>
        </a:p>
        <a:p>
          <a:r>
            <a:rPr lang="nl-BE"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Template 5: quantitative disclosures on climate-change-related physical risks, including information on assets subject to chronic and acute climate change events.</a:t>
          </a:r>
          <a:endParaRPr lang="nl-BE" sz="1000">
            <a:solidFill>
              <a:schemeClr val="dk1"/>
            </a:solidFill>
            <a:effectLst/>
            <a:latin typeface="Arial" panose="020B0604020202020204" pitchFamily="34" charset="0"/>
            <a:ea typeface="+mn-ea"/>
            <a:cs typeface="Arial" panose="020B0604020202020204" pitchFamily="34" charset="0"/>
          </a:endParaRP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The scope of these ESG templates is KBC Bank Consolidated.</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i="1">
              <a:solidFill>
                <a:schemeClr val="dk1"/>
              </a:solidFill>
              <a:effectLst/>
              <a:latin typeface="Arial" panose="020B0604020202020204" pitchFamily="34" charset="0"/>
              <a:ea typeface="+mn-ea"/>
              <a:cs typeface="Arial" panose="020B0604020202020204" pitchFamily="34" charset="0"/>
            </a:rPr>
            <a:t>Following the transitional</a:t>
          </a:r>
          <a:r>
            <a:rPr lang="en-US" sz="1000" i="1" baseline="0">
              <a:solidFill>
                <a:schemeClr val="dk1"/>
              </a:solidFill>
              <a:effectLst/>
              <a:latin typeface="Arial" panose="020B0604020202020204" pitchFamily="34" charset="0"/>
              <a:ea typeface="+mn-ea"/>
              <a:cs typeface="Arial" panose="020B0604020202020204" pitchFamily="34" charset="0"/>
            </a:rPr>
            <a:t> provisions in the EBA's Consultation Paper </a:t>
          </a:r>
          <a:r>
            <a:rPr lang="en-US" sz="1100" i="1">
              <a:solidFill>
                <a:schemeClr val="dk1"/>
              </a:solidFill>
              <a:effectLst/>
              <a:latin typeface="+mn-lt"/>
              <a:ea typeface="+mn-ea"/>
              <a:cs typeface="+mn-cs"/>
            </a:rPr>
            <a:t>on amended</a:t>
          </a:r>
          <a:r>
            <a:rPr lang="en-US" sz="1100" i="1" baseline="0">
              <a:solidFill>
                <a:schemeClr val="dk1"/>
              </a:solidFill>
              <a:effectLst/>
              <a:latin typeface="+mn-lt"/>
              <a:ea typeface="+mn-ea"/>
              <a:cs typeface="+mn-cs"/>
            </a:rPr>
            <a:t> disclosure requirements for ESG risks, equity exposures and aggregate exposure to shadow banking (published on May 22, 2025) and the</a:t>
          </a:r>
          <a:r>
            <a:rPr lang="en-US" sz="1100" i="1">
              <a:solidFill>
                <a:schemeClr val="dk1"/>
              </a:solidFill>
              <a:effectLst/>
              <a:latin typeface="+mn-lt"/>
              <a:ea typeface="+mn-ea"/>
              <a:cs typeface="+mn-cs"/>
            </a:rPr>
            <a:t> acccompanying</a:t>
          </a:r>
          <a:r>
            <a:rPr lang="en-US" sz="1100" i="1" baseline="0">
              <a:solidFill>
                <a:schemeClr val="dk1"/>
              </a:solidFill>
              <a:effectLst/>
              <a:latin typeface="+mn-lt"/>
              <a:ea typeface="+mn-ea"/>
              <a:cs typeface="+mn-cs"/>
            </a:rPr>
            <a:t> </a:t>
          </a:r>
          <a:r>
            <a:rPr lang="en-US" sz="1000" i="1">
              <a:solidFill>
                <a:schemeClr val="dk1"/>
              </a:solidFill>
              <a:effectLst/>
              <a:latin typeface="Arial" panose="020B0604020202020204" pitchFamily="34" charset="0"/>
              <a:ea typeface="+mn-ea"/>
              <a:cs typeface="Arial" panose="020B0604020202020204" pitchFamily="34" charset="0"/>
            </a:rPr>
            <a:t>no-action letter of the EBA </a:t>
          </a:r>
          <a:r>
            <a:rPr lang="en-US" sz="1000" i="1" baseline="0">
              <a:solidFill>
                <a:schemeClr val="dk1"/>
              </a:solidFill>
              <a:effectLst/>
              <a:latin typeface="Arial" panose="020B0604020202020204" pitchFamily="34" charset="0"/>
              <a:ea typeface="+mn-ea"/>
              <a:cs typeface="Arial" panose="020B0604020202020204" pitchFamily="34" charset="0"/>
            </a:rPr>
            <a:t>(published on August 6, 2025), ESG templates 6 to 10 are not included in the 4Q25 Pillar 3 disclosures.Consequently, also column c of ESG template 1 and ESG template 4 are not populated.</a:t>
          </a:r>
          <a:endParaRPr lang="nl-BE" sz="1000" i="1">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80D1732-5DDB-4103-90E1-CF00E8921169}"/>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14156242-E2D3-B0AD-5906-FFDF230E597E}"/>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X72A0T</a:t>
          </a:r>
          <a:endParaRPr lang="LID4096" sz="100">
            <a:latin typeface="ZWAdobeF" pitchFamily="2" charset="0"/>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762047B-BF58-43B4-B0FD-845DE68D7399}"/>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77B6E47A-F34E-1726-7D86-AA9859762B48}"/>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X73A0T</a:t>
          </a:r>
          <a:endParaRPr lang="LID4096" sz="100">
            <a:latin typeface="ZWAdobeF" pitchFamily="2" charset="0"/>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48D1F09-3EFD-401E-ACC7-B11195D882F0}"/>
            </a:ext>
          </a:extLst>
        </xdr:cNvPr>
        <xdr:cNvSpPr txBox="1"/>
      </xdr:nvSpPr>
      <xdr:spPr>
        <a:xfrm>
          <a:off x="0" y="0"/>
          <a:ext cx="2454063" cy="4457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D54BD3B-DCB7-4CD6-9E34-8EBC9C086B7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X51A0T</a:t>
          </a: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4" name="TextBox 3">
          <a:extLst>
            <a:ext uri="{FF2B5EF4-FFF2-40B4-BE49-F238E27FC236}">
              <a16:creationId xmlns:a16="http://schemas.microsoft.com/office/drawing/2014/main" id="{E5FFFEDC-6096-0C33-FC4F-D0997CF57BF3}"/>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X74A0T</a:t>
          </a:r>
          <a:endParaRPr lang="LID4096" sz="100">
            <a:latin typeface="ZWAdobeF" pitchFamily="2" charset="0"/>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1857163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04D7B6D-4FAD-4229-932C-9BEB04715E24}"/>
            </a:ext>
          </a:extLst>
        </xdr:cNvPr>
        <xdr:cNvSpPr txBox="1"/>
      </xdr:nvSpPr>
      <xdr:spPr>
        <a:xfrm>
          <a:off x="0" y="0"/>
          <a:ext cx="225848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A6769965-58F3-9B2B-20F5-5F79736CF004}"/>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X75A0T</a:t>
          </a:r>
          <a:endParaRPr lang="LID4096" sz="100">
            <a:latin typeface="ZWAdobeF" pitchFamily="2" charset="0"/>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94D3C15-7D34-46BF-A85A-6693C83729F6}"/>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16</xdr:col>
      <xdr:colOff>541655</xdr:colOff>
      <xdr:row>5</xdr:row>
      <xdr:rowOff>21590</xdr:rowOff>
    </xdr:from>
    <xdr:to>
      <xdr:col>37</xdr:col>
      <xdr:colOff>429260</xdr:colOff>
      <xdr:row>95</xdr:row>
      <xdr:rowOff>127000</xdr:rowOff>
    </xdr:to>
    <xdr:sp macro="" textlink="">
      <xdr:nvSpPr>
        <xdr:cNvPr id="3" name="TextBox 30">
          <a:extLst>
            <a:ext uri="{FF2B5EF4-FFF2-40B4-BE49-F238E27FC236}">
              <a16:creationId xmlns:a16="http://schemas.microsoft.com/office/drawing/2014/main" id="{34D39462-76B1-44D0-A1C4-6E4FC8F22A8B}"/>
            </a:ext>
            <a:ext uri="{147F2762-F138-4A5C-976F-8EAC2B608ADB}">
              <a16:predDERef xmlns:a16="http://schemas.microsoft.com/office/drawing/2014/main" pred="{194D3C15-7D34-46BF-A85A-6693C83729F6}"/>
            </a:ext>
          </a:extLst>
        </xdr:cNvPr>
        <xdr:cNvSpPr txBox="1"/>
      </xdr:nvSpPr>
      <xdr:spPr>
        <a:xfrm>
          <a:off x="17991455" y="935990"/>
          <a:ext cx="12155805" cy="1741551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200" b="1" u="sng">
              <a:latin typeface="Arial" panose="020B0604020202020204" pitchFamily="34" charset="0"/>
              <a:cs typeface="Arial" panose="020B0604020202020204" pitchFamily="34" charset="0"/>
            </a:rPr>
            <a:t>Annex - Physical risk assessments</a:t>
          </a:r>
        </a:p>
        <a:p>
          <a:endParaRPr lang="nl-BE" sz="1100">
            <a:latin typeface="Arial" panose="020B0604020202020204" pitchFamily="34" charset="0"/>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The following sections contain a description of the various physical risk assessments performed. In line with our Climate Risk Impact Map, both acute and chronic physical hazards were considered. The assessments were geographically tailored to the territories of the five KBC home countries (Belgium, the Czech Republic, Slovakia, Hungary and Bulgaria). The actual sectoral impacts (per NACE level and from a bank perspective) are provided in this ESG Template 5.</a:t>
          </a:r>
          <a:endParaRPr lang="en-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 </a:t>
          </a:r>
          <a:endParaRPr lang="en-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An important observation regarding the physical risk evolution of ESG parameters is that the available ESG data is still unstable and the continuous improvement and supplementation of this data causes shifts in the parameters that mask the organic evolution of the portfolio in this area. Continuous efforts are made to improve our data quality and availability.</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solidFill>
              <a:schemeClr val="dk1"/>
            </a:solidFill>
            <a:effectLst/>
            <a:latin typeface="Arial" panose="020B0604020202020204" pitchFamily="34" charset="0"/>
            <a:ea typeface="+mn-ea"/>
            <a:cs typeface="Arial" panose="020B0604020202020204" pitchFamily="34" charset="0"/>
          </a:endParaRPr>
        </a:p>
        <a:p>
          <a:r>
            <a:rPr lang="en-US" sz="1050" b="1">
              <a:solidFill>
                <a:schemeClr val="accent1"/>
              </a:solidFill>
              <a:effectLst/>
              <a:latin typeface="Arial" panose="020B0604020202020204" pitchFamily="34" charset="0"/>
              <a:ea typeface="+mn-ea"/>
              <a:cs typeface="Arial" panose="020B0604020202020204" pitchFamily="34" charset="0"/>
            </a:rPr>
            <a:t>Flood risk</a:t>
          </a:r>
          <a:endParaRPr lang="nl-BE" sz="1050" b="1">
            <a:solidFill>
              <a:schemeClr val="accent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A harmonised flood risk assessment was performed on various loan portfolios throughout the Group. The assessment distinguishes between fluvial, pluvial and coastal flood risks.</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Fluvial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The basis of the fluvial flood risk analysis is the fluvial (riverine) flood map provided by the Joint Research Centre (JRC)</a:t>
          </a:r>
          <a:r>
            <a:rPr lang="en-GB" sz="1050" baseline="30000">
              <a:solidFill>
                <a:schemeClr val="dk1"/>
              </a:solidFill>
              <a:effectLst/>
              <a:latin typeface="Arial" panose="020B0604020202020204" pitchFamily="34" charset="0"/>
              <a:ea typeface="+mn-ea"/>
              <a:cs typeface="Arial" panose="020B0604020202020204" pitchFamily="34" charset="0"/>
            </a:rPr>
            <a:t>1</a:t>
          </a:r>
          <a:r>
            <a:rPr lang="en-GB" sz="1050">
              <a:solidFill>
                <a:schemeClr val="dk1"/>
              </a:solidFill>
              <a:effectLst/>
              <a:latin typeface="Arial" panose="020B0604020202020204" pitchFamily="34" charset="0"/>
              <a:ea typeface="+mn-ea"/>
              <a:cs typeface="Arial" panose="020B0604020202020204" pitchFamily="34" charset="0"/>
            </a:rPr>
            <a:t> which reflects those areas with a flooding return period of 10 years. For the mortgage portfolios, the fraction of very high-risk properties is limited across the KBC Group home countries (up to 3%). For the corporate and SME portfolios, this fraction is slightly higher (up to 4%). </a:t>
          </a:r>
          <a:endParaRPr lang="en-BE" sz="1050">
            <a:solidFill>
              <a:schemeClr val="dk1"/>
            </a:solidFill>
            <a:effectLst/>
            <a:latin typeface="Arial" panose="020B0604020202020204" pitchFamily="34" charset="0"/>
            <a:ea typeface="+mn-ea"/>
            <a:cs typeface="Arial" panose="020B0604020202020204" pitchFamily="34" charset="0"/>
          </a:endParaRPr>
        </a:p>
        <a:p>
          <a:r>
            <a:rPr lang="en-GB" sz="1100" i="1">
              <a:solidFill>
                <a:schemeClr val="dk1"/>
              </a:solidFill>
              <a:effectLst/>
              <a:latin typeface="+mn-lt"/>
              <a:ea typeface="+mn-ea"/>
              <a:cs typeface="+mn-cs"/>
            </a:rPr>
            <a:t> </a:t>
          </a:r>
          <a:endParaRPr lang="en-BE" sz="1100">
            <a:solidFill>
              <a:schemeClr val="dk1"/>
            </a:solidFill>
            <a:effectLst/>
            <a:latin typeface="+mn-lt"/>
            <a:ea typeface="+mn-ea"/>
            <a:cs typeface="+mn-cs"/>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Pluvial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Pluvial flooding is geographically more widespread. Our risk modelling team designed in-house pluvial flood maps per country based on a surface water run-off algorithm which simulates water flowing to local topographic minima. The fraction of properties in the mortgage portfolios which will highly likely be impacted by pluvial flooding is again limited across the KBC Group home countries (up to 2%). Similar to fluvial flood risk, the corporate and SME portfolios are slightly more exposed to pluvial risk than the mortgage portfolios.</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Coastal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For KBC Group, coastal flood risk is assumed to be most relevant along the Belgian coastline as a combination of strong windstorms and high tides is a natural condition for this type of hazard (which is less likely to occur along the Bulgarian coastline). The basis of the analysis is a coastal flood map with a return period of 100 years, provided by the Flemish Environmental Agency (VMM). Only a marginal percentage of our exposure is considered high risk.</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050">
            <a:latin typeface="Arial" panose="020B0604020202020204" pitchFamily="34" charset="0"/>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Risk mitigation</a:t>
          </a:r>
          <a:endParaRPr lang="nl-BE"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Insurance cover for flooding is relatively high in the KBC Group home countries (especially for the ‘collateralised with immovable property’ exposure, for which property insurance is a standard requirement) and the (credit) risk is thus partially mitigated. The metrics above consequently focus on the fraction of the portfolio for which the assets have a potential to be very severely affected by floods. This specifically involves properties located in a flooding area with a flood depth of more than one metre. This threshold ensued from literature and methodologies used by insurance brokers. To reflect increased flood severity implied by adverse climate scenarios, the threshold is lowered to 0.5 metres for longer-term exposure.</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Heat stress</a:t>
          </a:r>
        </a:p>
        <a:p>
          <a:r>
            <a:rPr lang="en-GB" sz="1050">
              <a:solidFill>
                <a:schemeClr val="dk1"/>
              </a:solidFill>
              <a:effectLst/>
              <a:latin typeface="Arial" panose="020B0604020202020204" pitchFamily="34" charset="0"/>
              <a:ea typeface="+mn-ea"/>
              <a:cs typeface="Arial" panose="020B0604020202020204" pitchFamily="34" charset="0"/>
            </a:rPr>
            <a:t>Heat waves occur in all of the KBC Group home countries, with varying frequencies, intensities and durations. </a:t>
          </a:r>
          <a:r>
            <a:rPr lang="en-GB" sz="1050">
              <a:solidFill>
                <a:schemeClr val="tx1"/>
              </a:solidFill>
              <a:effectLst/>
              <a:latin typeface="Arial" panose="020B0604020202020204" pitchFamily="34" charset="0"/>
              <a:ea typeface="+mn-ea"/>
              <a:cs typeface="Arial" panose="020B0604020202020204" pitchFamily="34" charset="0"/>
            </a:rPr>
            <a:t>Table 1 illustrates </a:t>
          </a:r>
          <a:r>
            <a:rPr lang="en-GB" sz="1050">
              <a:solidFill>
                <a:schemeClr val="dk1"/>
              </a:solidFill>
              <a:effectLst/>
              <a:latin typeface="Arial" panose="020B0604020202020204" pitchFamily="34" charset="0"/>
              <a:ea typeface="+mn-ea"/>
              <a:cs typeface="Arial" panose="020B0604020202020204" pitchFamily="34" charset="0"/>
            </a:rPr>
            <a:t>this by means of the average number of observed and projected (RCP8.5 scenario) heat wave days, obtained from the Copernicus Climate Portal</a:t>
          </a:r>
          <a:r>
            <a:rPr lang="en-GB" sz="1050" baseline="30000">
              <a:solidFill>
                <a:schemeClr val="dk1"/>
              </a:solidFill>
              <a:effectLst/>
              <a:latin typeface="Arial" panose="020B0604020202020204" pitchFamily="34" charset="0"/>
              <a:ea typeface="+mn-ea"/>
              <a:cs typeface="Arial" panose="020B0604020202020204" pitchFamily="34" charset="0"/>
            </a:rPr>
            <a:t>2</a:t>
          </a:r>
          <a:r>
            <a:rPr lang="en-GB" sz="1050">
              <a:solidFill>
                <a:schemeClr val="dk1"/>
              </a:solidFill>
              <a:effectLst/>
              <a:latin typeface="Arial" panose="020B0604020202020204" pitchFamily="34" charset="0"/>
              <a:ea typeface="+mn-ea"/>
              <a:cs typeface="Arial" panose="020B0604020202020204" pitchFamily="34" charset="0"/>
            </a:rPr>
            <a:t>. Clearly the heat stress is higher and tends to increase more prominently in the more southern countries.</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50">
              <a:solidFill>
                <a:schemeClr val="dk1"/>
              </a:solidFill>
              <a:effectLst/>
              <a:latin typeface="Arial" panose="020B0604020202020204" pitchFamily="34" charset="0"/>
              <a:ea typeface="+mn-ea"/>
              <a:cs typeface="Arial" panose="020B0604020202020204" pitchFamily="34" charset="0"/>
            </a:rPr>
            <a:t>The assessed sectors where heat stress may result in unrealised income are the agricultural and energy sectors. As there is a natural overlap with the drought hazard type, within this assessment the sensitivity to heat stress of the agricultural sector is implicitly covered in the drought risk assessment and further described in the corresponding section. Regarding the energy sector, heat stress may for instance result in emergency actions to avoid outages due to very high electricity consumption (cf. 2022 Texas power outages) or reduced electricity production due to reduced cooling capabilities (cf. 2022 French nuclear plants). Some activities in this sector may be more exposed than others (e.g., renewable energy production has no or limited cooling needs) but in this initial assessment no distinction is made on the basis of economic activity in the sector. The sensitivity to heat stress is driven by the country’s average number of heat wave days during the warm period of the year (June-July-August-September). More specifically, for short-term and medium-term exposure the sensitivity is driven by the observed number of heat days, while for longer-term exposure the number of heat days projected for 2040 becomes the driver.</a:t>
          </a:r>
          <a:endParaRPr lang="en-BE" sz="1050">
            <a:solidFill>
              <a:schemeClr val="dk1"/>
            </a:solidFill>
            <a:effectLst/>
            <a:latin typeface="Arial" panose="020B0604020202020204" pitchFamily="34" charset="0"/>
            <a:ea typeface="+mn-ea"/>
            <a:cs typeface="Arial" panose="020B0604020202020204" pitchFamily="34" charset="0"/>
          </a:endParaRPr>
        </a:p>
        <a:p>
          <a:endParaRPr lang="en-BE" sz="1100">
            <a:solidFill>
              <a:schemeClr val="dk1"/>
            </a:solidFill>
            <a:effectLst/>
            <a:latin typeface="+mn-lt"/>
            <a:ea typeface="+mn-ea"/>
            <a:cs typeface="+mn-cs"/>
          </a:endParaRPr>
        </a:p>
        <a:p>
          <a:r>
            <a:rPr lang="en-GB" sz="1050">
              <a:solidFill>
                <a:schemeClr val="dk1"/>
              </a:solidFill>
              <a:effectLst/>
              <a:latin typeface="Arial" panose="020B0604020202020204" pitchFamily="34" charset="0"/>
              <a:ea typeface="+mn-ea"/>
              <a:cs typeface="Arial" panose="020B0604020202020204" pitchFamily="34" charset="0"/>
            </a:rPr>
            <a:t>The sensitivity to heat stress is driven by the country’s average number of heat wave days during the warm period of the year (June-July-August-September). More specifically, for short-term and medium-term exposure the sensitivity is driven by the observed number of heat days, while for longer-term exposure the number of heat days projected for 2040 becomes the driver.</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Drought</a:t>
          </a:r>
        </a:p>
        <a:p>
          <a:r>
            <a:rPr lang="en-GB" sz="1050">
              <a:solidFill>
                <a:schemeClr val="dk1"/>
              </a:solidFill>
              <a:effectLst/>
              <a:latin typeface="Arial" panose="020B0604020202020204" pitchFamily="34" charset="0"/>
              <a:ea typeface="+mn-ea"/>
              <a:cs typeface="Arial" panose="020B0604020202020204" pitchFamily="34" charset="0"/>
            </a:rPr>
            <a:t>Periods of low water or soil moisture levels occur in all of the KBC Group home countries and may impact a variety of sectors in different ways: lower crop yields, water scarcity for water-intensive sectors, riverine-based supply chain issues, etc. Some of the secondary effects may be broad but difficult to quantify and the focus in the current assessment is therefore restricted to the agricultural and water (supply) sectors.  </a:t>
          </a:r>
          <a:endParaRPr lang="en-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GB" sz="1050">
              <a:solidFill>
                <a:schemeClr val="dk1"/>
              </a:solidFill>
              <a:effectLst/>
              <a:latin typeface="Arial" panose="020B0604020202020204" pitchFamily="34" charset="0"/>
              <a:ea typeface="+mn-ea"/>
              <a:cs typeface="Arial" panose="020B0604020202020204" pitchFamily="34" charset="0"/>
            </a:rPr>
            <a:t>Scientific research</a:t>
          </a:r>
          <a:r>
            <a:rPr lang="en-GB" sz="1050" baseline="30000">
              <a:solidFill>
                <a:schemeClr val="dk1"/>
              </a:solidFill>
              <a:effectLst/>
              <a:latin typeface="Arial" panose="020B0604020202020204" pitchFamily="34" charset="0"/>
              <a:ea typeface="+mn-ea"/>
              <a:cs typeface="Arial" panose="020B0604020202020204" pitchFamily="34" charset="0"/>
            </a:rPr>
            <a:t>3</a:t>
          </a:r>
          <a:r>
            <a:rPr lang="en-GB" sz="1050">
              <a:solidFill>
                <a:schemeClr val="dk1"/>
              </a:solidFill>
              <a:effectLst/>
              <a:latin typeface="Arial" panose="020B0604020202020204" pitchFamily="34" charset="0"/>
              <a:ea typeface="+mn-ea"/>
              <a:cs typeface="Arial" panose="020B0604020202020204" pitchFamily="34" charset="0"/>
            </a:rPr>
            <a:t> has established a relationship between observed drought levels (quantified via the Standardised Precipitation-Evapotranspiration Index or SPEI) and the likelihood that different economic activities will be impacted. Given the limited geographic size of the KBC home countries, no further distinction is made based on areas within a country. The assessment has resulted in the breakdown </a:t>
          </a:r>
          <a:r>
            <a:rPr lang="en-GB" sz="1050">
              <a:solidFill>
                <a:schemeClr val="tx1"/>
              </a:solidFill>
              <a:effectLst/>
              <a:latin typeface="Arial" panose="020B0604020202020204" pitchFamily="34" charset="0"/>
              <a:ea typeface="+mn-ea"/>
              <a:cs typeface="Arial" panose="020B0604020202020204" pitchFamily="34" charset="0"/>
            </a:rPr>
            <a:t>provided in Table 2.</a:t>
          </a:r>
          <a:endParaRPr lang="en-BE" sz="1050">
            <a:solidFill>
              <a:schemeClr val="tx1"/>
            </a:solidFill>
            <a:effectLst/>
            <a:latin typeface="Arial" panose="020B0604020202020204" pitchFamily="34" charset="0"/>
            <a:ea typeface="+mn-ea"/>
            <a:cs typeface="Arial" panose="020B0604020202020204" pitchFamily="34" charset="0"/>
          </a:endParaRPr>
        </a:p>
        <a:p>
          <a:r>
            <a:rPr lang="en-GB" sz="1100">
              <a:solidFill>
                <a:schemeClr val="tx1"/>
              </a:solidFill>
              <a:effectLst/>
              <a:latin typeface="+mn-lt"/>
              <a:ea typeface="+mn-ea"/>
              <a:cs typeface="+mn-cs"/>
            </a:rPr>
            <a:t> </a:t>
          </a:r>
          <a:endParaRPr lang="en-BE" sz="1100">
            <a:solidFill>
              <a:schemeClr val="tx1"/>
            </a:solidFill>
            <a:effectLst/>
            <a:latin typeface="+mn-lt"/>
            <a:ea typeface="+mn-ea"/>
            <a:cs typeface="+mn-cs"/>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Wildfire</a:t>
          </a:r>
        </a:p>
        <a:p>
          <a:r>
            <a:rPr lang="en-GB" sz="1050">
              <a:solidFill>
                <a:schemeClr val="dk1"/>
              </a:solidFill>
              <a:effectLst/>
              <a:latin typeface="Arial" panose="020B0604020202020204" pitchFamily="34" charset="0"/>
              <a:ea typeface="+mn-ea"/>
              <a:cs typeface="Arial" panose="020B0604020202020204" pitchFamily="34" charset="0"/>
            </a:rPr>
            <a:t>Statistics of the Global Wildfire Information System (GWIS)</a:t>
          </a:r>
          <a:r>
            <a:rPr lang="en-GB" sz="1050" baseline="30000">
              <a:solidFill>
                <a:schemeClr val="dk1"/>
              </a:solidFill>
              <a:effectLst/>
              <a:latin typeface="Arial" panose="020B0604020202020204" pitchFamily="34" charset="0"/>
              <a:ea typeface="+mn-ea"/>
              <a:cs typeface="Arial" panose="020B0604020202020204" pitchFamily="34" charset="0"/>
            </a:rPr>
            <a:t>4</a:t>
          </a:r>
          <a:r>
            <a:rPr lang="en-GB" sz="1050">
              <a:solidFill>
                <a:schemeClr val="dk1"/>
              </a:solidFill>
              <a:effectLst/>
              <a:latin typeface="Arial" panose="020B0604020202020204" pitchFamily="34" charset="0"/>
              <a:ea typeface="+mn-ea"/>
              <a:cs typeface="Arial" panose="020B0604020202020204" pitchFamily="34" charset="0"/>
            </a:rPr>
            <a:t> show that wildfire events occur in all of KBC Group’s home countries, albeit rarely, and that almost all burned areas observed are cropland. The risk is hence concentrated in NACE sector A, specifically agricultural activities (A1.1 and A1.2).</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tx1"/>
            </a:solidFill>
            <a:effectLst/>
            <a:latin typeface="Arial" panose="020B0604020202020204" pitchFamily="34" charset="0"/>
            <a:ea typeface="+mn-ea"/>
            <a:cs typeface="Arial" panose="020B0604020202020204" pitchFamily="34" charset="0"/>
          </a:endParaRPr>
        </a:p>
        <a:p>
          <a:r>
            <a:rPr lang="en-GB" sz="1050">
              <a:solidFill>
                <a:schemeClr val="tx1"/>
              </a:solidFill>
              <a:effectLst/>
              <a:latin typeface="Arial" panose="020B0604020202020204" pitchFamily="34" charset="0"/>
              <a:ea typeface="+mn-ea"/>
              <a:cs typeface="Arial" panose="020B0604020202020204" pitchFamily="34" charset="0"/>
            </a:rPr>
            <a:t>Table 3 below shows </a:t>
          </a:r>
          <a:r>
            <a:rPr lang="en-GB" sz="1050">
              <a:solidFill>
                <a:schemeClr val="dk1"/>
              </a:solidFill>
              <a:effectLst/>
              <a:latin typeface="Arial" panose="020B0604020202020204" pitchFamily="34" charset="0"/>
              <a:ea typeface="+mn-ea"/>
              <a:cs typeface="Arial" panose="020B0604020202020204" pitchFamily="34" charset="0"/>
            </a:rPr>
            <a:t>for each KBC Group home country the regional variation of the percentage of cropland which is burned on average per year. The very low values indicate that wildfire risk is negligible in most home countries apart from some regions in Bulgaria. No clear trend could be identified in the historical time series provided by GWIS. </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Windstorm</a:t>
          </a:r>
        </a:p>
        <a:p>
          <a:r>
            <a:rPr lang="en-GB" sz="1050">
              <a:solidFill>
                <a:schemeClr val="dk1"/>
              </a:solidFill>
              <a:effectLst/>
              <a:latin typeface="Arial" panose="020B0604020202020204" pitchFamily="34" charset="0"/>
              <a:ea typeface="+mn-ea"/>
              <a:cs typeface="Arial" panose="020B0604020202020204" pitchFamily="34" charset="0"/>
            </a:rPr>
            <a:t>Windstorm risk is present throughout the European continent, which means that any real estate asset as well as various economic activities will carry a certain risk as physical assets may be damaged and economic activities may be (temporarily) interrupted in case of severe windstorms. However, the impact from the windstorm hazard is typically insured (especially in case of exposure collateralised with immovable property) and the risk from a credit risk perspective is consequently partially mitigated. Our assessment therefore reflects the residual risk of very extreme windstorm events where potential underinsurance may materialise. The Windstorm Information System (WISC) of the Copernicus Climate Portal5 allows us to identify those European regions with the greatest historical average annual windstorm damage. As only one thinly populated area in Belgium is in a top 5% impacted region, we conclude that from a credit/collateral perspective the windstorm hazard is not a material risk in the KBC Group home markets.</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Landslide</a:t>
          </a:r>
        </a:p>
        <a:p>
          <a:r>
            <a:rPr lang="en-GB" sz="1050">
              <a:solidFill>
                <a:schemeClr val="dk1"/>
              </a:solidFill>
              <a:effectLst/>
              <a:latin typeface="Arial" panose="020B0604020202020204" pitchFamily="34" charset="0"/>
              <a:ea typeface="+mn-ea"/>
              <a:cs typeface="Arial" panose="020B0604020202020204" pitchFamily="34" charset="0"/>
            </a:rPr>
            <a:t>Landslides typically occur on steep hilly terrain where a significant amount of rainwater has accumulated and may destroy infrastructure and/or (temporarily) prevent economic activities (e.g., growing crops). The European Soil Data Centre (ESDAC) provides a European spatial dataset</a:t>
          </a:r>
          <a:r>
            <a:rPr lang="en-GB" sz="1050" baseline="30000">
              <a:solidFill>
                <a:schemeClr val="dk1"/>
              </a:solidFill>
              <a:effectLst/>
              <a:latin typeface="Arial" panose="020B0604020202020204" pitchFamily="34" charset="0"/>
              <a:ea typeface="+mn-ea"/>
              <a:cs typeface="Arial" panose="020B0604020202020204" pitchFamily="34" charset="0"/>
            </a:rPr>
            <a:t>6</a:t>
          </a:r>
          <a:r>
            <a:rPr lang="en-GB" sz="1050">
              <a:solidFill>
                <a:schemeClr val="dk1"/>
              </a:solidFill>
              <a:effectLst/>
              <a:latin typeface="Arial" panose="020B0604020202020204" pitchFamily="34" charset="0"/>
              <a:ea typeface="+mn-ea"/>
              <a:cs typeface="Arial" panose="020B0604020202020204" pitchFamily="34" charset="0"/>
            </a:rPr>
            <a:t> which maps the landslide susceptibility levels on a scale of 1 (very low) to 5 (very high) and which is used to geographically identify the risk. The sensitivity to high landslide risk is limited across the KBC Group home countries (up to about 3% of the portfolio exposure in some countries). </a:t>
          </a:r>
          <a:endParaRPr lang="en-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Subsidence</a:t>
          </a:r>
        </a:p>
        <a:p>
          <a:pPr marL="0" marR="0" lvl="0" indent="0" defTabSz="914400" eaLnBrk="1" fontAlgn="auto" latinLnBrk="0" hangingPunct="1">
            <a:lnSpc>
              <a:spcPct val="100000"/>
            </a:lnSpc>
            <a:spcBef>
              <a:spcPts val="0"/>
            </a:spcBef>
            <a:spcAft>
              <a:spcPts val="0"/>
            </a:spcAft>
            <a:buClrTx/>
            <a:buSzTx/>
            <a:buFontTx/>
            <a:buNone/>
            <a:tabLst/>
            <a:defRPr/>
          </a:pPr>
          <a:r>
            <a:rPr lang="en-GB" sz="1050">
              <a:solidFill>
                <a:schemeClr val="dk1"/>
              </a:solidFill>
              <a:effectLst/>
              <a:latin typeface="Arial" panose="020B0604020202020204" pitchFamily="34" charset="0"/>
              <a:ea typeface="+mn-ea"/>
              <a:cs typeface="Arial" panose="020B0604020202020204" pitchFamily="34" charset="0"/>
            </a:rPr>
            <a:t>Subsidence is the downward vertical movement of the Earth's surface, which can be caused by both natural processes and human activities. In particular groundwater-related subsidence has become a growing issue, especially in Belgium. The main risk is damage to real estate (and a corresponding loss in property value) and the assessment is hence confined to exposure collateralised by real estate.  </a:t>
          </a:r>
        </a:p>
        <a:p>
          <a:endParaRPr lang="en-GB" sz="1100">
            <a:solidFill>
              <a:schemeClr val="dk1"/>
            </a:solidFill>
            <a:effectLst/>
            <a:latin typeface="+mn-lt"/>
            <a:ea typeface="+mn-ea"/>
            <a:cs typeface="+mn-cs"/>
          </a:endParaRPr>
        </a:p>
        <a:p>
          <a:r>
            <a:rPr lang="en-GB" sz="1050">
              <a:solidFill>
                <a:schemeClr val="dk1"/>
              </a:solidFill>
              <a:effectLst/>
              <a:latin typeface="Arial" panose="020B0604020202020204" pitchFamily="34" charset="0"/>
              <a:ea typeface="+mn-ea"/>
              <a:cs typeface="Arial" panose="020B0604020202020204" pitchFamily="34" charset="0"/>
            </a:rPr>
            <a:t>The European Soil Data Centre (ESDAC) provides a European spatial dataset</a:t>
          </a:r>
          <a:r>
            <a:rPr lang="en-GB" sz="1050" baseline="30000">
              <a:solidFill>
                <a:schemeClr val="dk1"/>
              </a:solidFill>
              <a:effectLst/>
              <a:latin typeface="Arial" panose="020B0604020202020204" pitchFamily="34" charset="0"/>
              <a:ea typeface="+mn-ea"/>
              <a:cs typeface="Arial" panose="020B0604020202020204" pitchFamily="34" charset="0"/>
            </a:rPr>
            <a:t>7</a:t>
          </a:r>
          <a:r>
            <a:rPr lang="en-GB" sz="1050">
              <a:solidFill>
                <a:schemeClr val="dk1"/>
              </a:solidFill>
              <a:effectLst/>
              <a:latin typeface="Arial" panose="020B0604020202020204" pitchFamily="34" charset="0"/>
              <a:ea typeface="+mn-ea"/>
              <a:cs typeface="Arial" panose="020B0604020202020204" pitchFamily="34" charset="0"/>
            </a:rPr>
            <a:t> which maps the natural susceptibility of agricultural soils to compaction if they were to be exposed to compaction, on a scale of 1 (low) to 4 (very high). The areas in the KBC Group home countries with the highest risk are located in Belgium and Hungary. For Belgium, recent scientific research</a:t>
          </a:r>
          <a:r>
            <a:rPr lang="en-GB" sz="1050" baseline="30000">
              <a:solidFill>
                <a:schemeClr val="dk1"/>
              </a:solidFill>
              <a:effectLst/>
              <a:latin typeface="Arial" panose="020B0604020202020204" pitchFamily="34" charset="0"/>
              <a:ea typeface="+mn-ea"/>
              <a:cs typeface="Arial" panose="020B0604020202020204" pitchFamily="34" charset="0"/>
            </a:rPr>
            <a:t>8</a:t>
          </a:r>
          <a:r>
            <a:rPr lang="en-GB" sz="1050">
              <a:solidFill>
                <a:schemeClr val="dk1"/>
              </a:solidFill>
              <a:effectLst/>
              <a:latin typeface="Arial" panose="020B0604020202020204" pitchFamily="34" charset="0"/>
              <a:ea typeface="+mn-ea"/>
              <a:cs typeface="Arial" panose="020B0604020202020204" pitchFamily="34" charset="0"/>
            </a:rPr>
            <a:t> provides insight into the subsidence actually observed and identifies the West of Belgium and the port of Antwerp as the areas with the highest risk. Other scientific research</a:t>
          </a:r>
          <a:r>
            <a:rPr lang="en-GB" sz="1050" baseline="30000">
              <a:solidFill>
                <a:schemeClr val="dk1"/>
              </a:solidFill>
              <a:effectLst/>
              <a:latin typeface="Arial" panose="020B0604020202020204" pitchFamily="34" charset="0"/>
              <a:ea typeface="+mn-ea"/>
              <a:cs typeface="Arial" panose="020B0604020202020204" pitchFamily="34" charset="0"/>
            </a:rPr>
            <a:t>9</a:t>
          </a:r>
          <a:r>
            <a:rPr lang="en-GB" sz="1050">
              <a:solidFill>
                <a:schemeClr val="dk1"/>
              </a:solidFill>
              <a:effectLst/>
              <a:latin typeface="Arial" panose="020B0604020202020204" pitchFamily="34" charset="0"/>
              <a:ea typeface="+mn-ea"/>
              <a:cs typeface="Arial" panose="020B0604020202020204" pitchFamily="34" charset="0"/>
            </a:rPr>
            <a:t> assesses the likelihood that subsidence will occur based on various conditions, such as the rate of decline of the groundwater table. Combining this information allows us to conclude that a limited fraction of residential and commercial properties have a very high risk of being damaged due to subsidence (1% of the portfolio exposure). For Hungary, the identified area is thinly populated and the subsidence risk is considered to be limited.</a:t>
          </a:r>
          <a:endParaRPr lang="en-BE" sz="1050">
            <a:solidFill>
              <a:schemeClr val="dk1"/>
            </a:solidFill>
            <a:effectLst/>
            <a:latin typeface="Arial" panose="020B0604020202020204" pitchFamily="34" charset="0"/>
            <a:ea typeface="+mn-ea"/>
            <a:cs typeface="Arial" panose="020B0604020202020204" pitchFamily="34" charset="0"/>
          </a:endParaRPr>
        </a:p>
        <a:p>
          <a:r>
            <a:rPr lang="en-GB" sz="1100" i="1">
              <a:solidFill>
                <a:schemeClr val="dk1"/>
              </a:solidFill>
              <a:effectLst/>
              <a:latin typeface="+mn-lt"/>
              <a:ea typeface="+mn-ea"/>
              <a:cs typeface="+mn-cs"/>
            </a:rPr>
            <a:t> </a:t>
          </a:r>
          <a:endParaRPr lang="en-BE" sz="1100">
            <a:solidFill>
              <a:schemeClr val="dk1"/>
            </a:solidFill>
            <a:effectLst/>
            <a:latin typeface="+mn-lt"/>
            <a:ea typeface="+mn-ea"/>
            <a:cs typeface="+mn-cs"/>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Erosion</a:t>
          </a:r>
        </a:p>
        <a:p>
          <a:r>
            <a:rPr lang="en-GB" sz="1050">
              <a:solidFill>
                <a:schemeClr val="dk1"/>
              </a:solidFill>
              <a:effectLst/>
              <a:latin typeface="Arial" panose="020B0604020202020204" pitchFamily="34" charset="0"/>
              <a:ea typeface="+mn-ea"/>
              <a:cs typeface="Arial" panose="020B0604020202020204" pitchFamily="34" charset="0"/>
            </a:rPr>
            <a:t>Soil erosion by water is a significant threat with a negative impact on ecosystem services, crop production, drinking water and carbon stocks. The European Soil Data Centre (ESDAC) provides a European spatial dataset</a:t>
          </a:r>
          <a:r>
            <a:rPr lang="en-GB" sz="1050" baseline="30000">
              <a:solidFill>
                <a:schemeClr val="dk1"/>
              </a:solidFill>
              <a:effectLst/>
              <a:latin typeface="Arial" panose="020B0604020202020204" pitchFamily="34" charset="0"/>
              <a:ea typeface="+mn-ea"/>
              <a:cs typeface="Arial" panose="020B0604020202020204" pitchFamily="34" charset="0"/>
            </a:rPr>
            <a:t>10</a:t>
          </a:r>
          <a:r>
            <a:rPr lang="en-GB" sz="1050">
              <a:solidFill>
                <a:schemeClr val="dk1"/>
              </a:solidFill>
              <a:effectLst/>
              <a:latin typeface="Arial" panose="020B0604020202020204" pitchFamily="34" charset="0"/>
              <a:ea typeface="+mn-ea"/>
              <a:cs typeface="Arial" panose="020B0604020202020204" pitchFamily="34" charset="0"/>
            </a:rPr>
            <a:t> which maps Soil Loss by Water Erosion. The highest erosion risk in the KBC Group home countries is found in the steep mountainous areas of Slovakia and Bulgaria , while the risk is negligible for the other countries. In terms of economic activities, the sector suffering the most severe impact is the agricultural sector. </a:t>
          </a:r>
          <a:endParaRPr lang="en-BE" sz="105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mn-lt"/>
              <a:ea typeface="+mn-ea"/>
              <a:cs typeface="+mn-cs"/>
            </a:rPr>
            <a:t> </a:t>
          </a:r>
          <a:endParaRPr lang="en-BE" sz="1100">
            <a:solidFill>
              <a:schemeClr val="dk1"/>
            </a:solidFill>
            <a:effectLst/>
            <a:latin typeface="+mn-lt"/>
            <a:ea typeface="+mn-ea"/>
            <a:cs typeface="+mn-cs"/>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16</xdr:col>
      <xdr:colOff>544618</xdr:colOff>
      <xdr:row>96</xdr:row>
      <xdr:rowOff>14236</xdr:rowOff>
    </xdr:from>
    <xdr:to>
      <xdr:col>37</xdr:col>
      <xdr:colOff>428625</xdr:colOff>
      <xdr:row>106</xdr:row>
      <xdr:rowOff>117475</xdr:rowOff>
    </xdr:to>
    <xdr:sp macro="" textlink="">
      <xdr:nvSpPr>
        <xdr:cNvPr id="4" name="TextBox 31">
          <a:extLst>
            <a:ext uri="{FF2B5EF4-FFF2-40B4-BE49-F238E27FC236}">
              <a16:creationId xmlns:a16="http://schemas.microsoft.com/office/drawing/2014/main" id="{A7DCE11E-0F0F-4BB6-BC90-EA7CAB4D912E}"/>
            </a:ext>
            <a:ext uri="{147F2762-F138-4A5C-976F-8EAC2B608ADB}">
              <a16:predDERef xmlns:a16="http://schemas.microsoft.com/office/drawing/2014/main" pred="{95111951-56A4-4EFE-8746-1F1CC723FADB}"/>
            </a:ext>
          </a:extLst>
        </xdr:cNvPr>
        <xdr:cNvSpPr txBox="1"/>
      </xdr:nvSpPr>
      <xdr:spPr>
        <a:xfrm>
          <a:off x="17994418" y="18378436"/>
          <a:ext cx="12152207" cy="15002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900" baseline="30000">
              <a:solidFill>
                <a:schemeClr val="tx1"/>
              </a:solidFill>
            </a:rPr>
            <a:t>1</a:t>
          </a:r>
          <a:r>
            <a:rPr lang="nl-BE" sz="900">
              <a:solidFill>
                <a:schemeClr val="tx1"/>
              </a:solidFill>
            </a:rPr>
            <a:t> </a:t>
          </a:r>
          <a:r>
            <a:rPr lang="en-GB" sz="900" i="1" u="sng">
              <a:solidFill>
                <a:schemeClr val="tx1"/>
              </a:solidFill>
              <a:effectLst/>
              <a:latin typeface="+mn-lt"/>
              <a:ea typeface="+mn-ea"/>
              <a:cs typeface="+mn-cs"/>
            </a:rPr>
            <a:t>https://data.jrc.ec.europa.eu/collection/id-0054</a:t>
          </a:r>
          <a:r>
            <a:rPr lang="en-GB" sz="900" i="1">
              <a:solidFill>
                <a:schemeClr val="tx1"/>
              </a:solidFill>
              <a:effectLst/>
              <a:latin typeface="+mn-lt"/>
              <a:ea typeface="+mn-ea"/>
              <a:cs typeface="+mn-cs"/>
            </a:rPr>
            <a:t> </a:t>
          </a:r>
          <a:endParaRPr lang="en-BE" sz="900">
            <a:solidFill>
              <a:schemeClr val="tx1"/>
            </a:solidFill>
            <a:effectLst/>
          </a:endParaRPr>
        </a:p>
        <a:p>
          <a:r>
            <a:rPr lang="en-US" sz="900" baseline="30000">
              <a:solidFill>
                <a:schemeClr val="tx1"/>
              </a:solidFill>
              <a:latin typeface="+mn-lt"/>
              <a:ea typeface="+mn-ea"/>
              <a:cs typeface="+mn-cs"/>
            </a:rPr>
            <a:t>2</a:t>
          </a:r>
          <a:r>
            <a:rPr lang="en-US" sz="900" i="1">
              <a:solidFill>
                <a:schemeClr val="tx1"/>
              </a:solidFill>
              <a:effectLst/>
              <a:latin typeface="+mn-lt"/>
              <a:ea typeface="+mn-ea"/>
              <a:cs typeface="+mn-cs"/>
            </a:rPr>
            <a:t> </a:t>
          </a:r>
          <a:r>
            <a:rPr lang="en-US" sz="900" i="1" u="sng">
              <a:solidFill>
                <a:schemeClr val="tx1"/>
              </a:solidFill>
              <a:effectLst/>
              <a:latin typeface="+mn-lt"/>
              <a:ea typeface="+mn-ea"/>
              <a:cs typeface="+mn-cs"/>
            </a:rPr>
            <a:t>https://cds.climate.copernicus.eu/cdsapp#!/software/app-health-heat-waves-projections?tab=app</a:t>
          </a:r>
          <a:r>
            <a:rPr lang="en-GB" sz="900" i="1">
              <a:solidFill>
                <a:schemeClr val="tx1"/>
              </a:solidFill>
              <a:effectLst/>
              <a:latin typeface="+mn-lt"/>
              <a:ea typeface="+mn-ea"/>
              <a:cs typeface="+mn-cs"/>
            </a:rPr>
            <a:t> </a:t>
          </a:r>
          <a:endParaRPr lang="en-BE" sz="900">
            <a:solidFill>
              <a:schemeClr val="tx1"/>
            </a:solidFill>
            <a:effectLst/>
          </a:endParaRPr>
        </a:p>
        <a:p>
          <a:r>
            <a:rPr lang="en-US" sz="900" baseline="30000">
              <a:solidFill>
                <a:schemeClr val="tx1"/>
              </a:solidFill>
              <a:latin typeface="+mn-lt"/>
              <a:ea typeface="+mn-ea"/>
              <a:cs typeface="+mn-cs"/>
            </a:rPr>
            <a:t>3 </a:t>
          </a:r>
          <a:r>
            <a:rPr lang="en-GB" sz="900" i="1">
              <a:solidFill>
                <a:schemeClr val="tx1"/>
              </a:solidFill>
              <a:effectLst/>
              <a:latin typeface="+mn-lt"/>
              <a:ea typeface="+mn-ea"/>
              <a:cs typeface="+mn-cs"/>
            </a:rPr>
            <a:t>Blauhut et al., 2015, Towards pan-European drought risk maps: quantifying the link between drought indices and reported drought impacts, Environ. Res. Lett. 10 (2015) 014008</a:t>
          </a:r>
          <a:endParaRPr lang="en-BE" sz="900">
            <a:solidFill>
              <a:schemeClr val="tx1"/>
            </a:solidFill>
            <a:effectLst/>
          </a:endParaRPr>
        </a:p>
        <a:p>
          <a:r>
            <a:rPr lang="nl-BE" sz="900" baseline="30000">
              <a:solidFill>
                <a:schemeClr val="tx1"/>
              </a:solidFill>
              <a:latin typeface="+mn-lt"/>
              <a:ea typeface="+mn-ea"/>
              <a:cs typeface="+mn-cs"/>
            </a:rPr>
            <a:t>4</a:t>
          </a:r>
          <a:r>
            <a:rPr lang="nl-BE" sz="900">
              <a:solidFill>
                <a:schemeClr val="tx1"/>
              </a:solidFill>
            </a:rPr>
            <a:t> </a:t>
          </a:r>
          <a:r>
            <a:rPr lang="en-GB" sz="900" i="1" u="sng">
              <a:solidFill>
                <a:schemeClr val="tx1"/>
              </a:solidFill>
              <a:effectLst/>
              <a:latin typeface="+mn-lt"/>
              <a:ea typeface="+mn-ea"/>
              <a:cs typeface="+mn-cs"/>
            </a:rPr>
            <a:t>https://gwis.jrc.ec.europa.eu/apps/country.profile/</a:t>
          </a:r>
          <a:r>
            <a:rPr lang="en-GB" sz="900" i="1">
              <a:solidFill>
                <a:schemeClr val="tx1"/>
              </a:solidFill>
              <a:effectLst/>
              <a:latin typeface="+mn-lt"/>
              <a:ea typeface="+mn-ea"/>
              <a:cs typeface="+mn-cs"/>
            </a:rPr>
            <a:t> </a:t>
          </a:r>
          <a:endParaRPr lang="en-BE" sz="900">
            <a:solidFill>
              <a:schemeClr val="tx1"/>
            </a:solidFill>
            <a:effectLst/>
          </a:endParaRPr>
        </a:p>
        <a:p>
          <a:r>
            <a:rPr lang="nl-BE" sz="900" baseline="30000">
              <a:solidFill>
                <a:schemeClr val="tx1"/>
              </a:solidFill>
              <a:latin typeface="+mn-lt"/>
              <a:ea typeface="+mn-ea"/>
              <a:cs typeface="+mn-cs"/>
            </a:rPr>
            <a:t>5 </a:t>
          </a:r>
          <a:r>
            <a:rPr lang="en-GB" sz="900" i="1" u="sng">
              <a:solidFill>
                <a:schemeClr val="tx1"/>
              </a:solidFill>
              <a:effectLst/>
              <a:latin typeface="+mn-lt"/>
              <a:ea typeface="+mn-ea"/>
              <a:cs typeface="+mn-cs"/>
            </a:rPr>
            <a:t>https://wisc.climate.copernicus.eu/wisc/</a:t>
          </a:r>
          <a:r>
            <a:rPr lang="en-GB" sz="900" i="1">
              <a:solidFill>
                <a:schemeClr val="tx1"/>
              </a:solidFill>
              <a:effectLst/>
              <a:latin typeface="+mn-lt"/>
              <a:ea typeface="+mn-ea"/>
              <a:cs typeface="+mn-cs"/>
            </a:rPr>
            <a:t> </a:t>
          </a:r>
          <a:endParaRPr lang="en-BE" sz="900">
            <a:solidFill>
              <a:schemeClr val="tx1"/>
            </a:solidFill>
            <a:effectLst/>
          </a:endParaRPr>
        </a:p>
        <a:p>
          <a:r>
            <a:rPr lang="nl-BE" sz="900" baseline="30000">
              <a:solidFill>
                <a:schemeClr val="tx1"/>
              </a:solidFill>
              <a:latin typeface="+mn-lt"/>
              <a:ea typeface="+mn-ea"/>
              <a:cs typeface="+mn-cs"/>
            </a:rPr>
            <a:t>6</a:t>
          </a:r>
          <a:r>
            <a:rPr lang="nl-BE" sz="900">
              <a:solidFill>
                <a:schemeClr val="tx1"/>
              </a:solidFill>
            </a:rPr>
            <a:t> </a:t>
          </a:r>
          <a:r>
            <a:rPr lang="en-GB" sz="900" i="1" u="sng">
              <a:solidFill>
                <a:schemeClr val="tx1"/>
              </a:solidFill>
              <a:effectLst/>
              <a:latin typeface="+mn-lt"/>
              <a:ea typeface="+mn-ea"/>
              <a:cs typeface="+mn-cs"/>
            </a:rPr>
            <a:t>https://esdac.jrc.ec.europa.eu/content/european-landslide-susceptibility-map-elsus-v2</a:t>
          </a:r>
          <a:r>
            <a:rPr lang="en-GB" sz="900" i="1">
              <a:solidFill>
                <a:schemeClr val="tx1"/>
              </a:solidFill>
              <a:effectLst/>
              <a:latin typeface="+mn-lt"/>
              <a:ea typeface="+mn-ea"/>
              <a:cs typeface="+mn-cs"/>
            </a:rPr>
            <a:t> </a:t>
          </a:r>
          <a:endParaRPr lang="en-BE" sz="900">
            <a:solidFill>
              <a:schemeClr val="tx1"/>
            </a:solidFill>
            <a:effectLst/>
          </a:endParaRPr>
        </a:p>
        <a:p>
          <a:r>
            <a:rPr lang="nl-BE" sz="900" baseline="30000">
              <a:solidFill>
                <a:schemeClr val="tx1"/>
              </a:solidFill>
              <a:latin typeface="+mn-lt"/>
              <a:ea typeface="+mn-ea"/>
              <a:cs typeface="+mn-cs"/>
            </a:rPr>
            <a:t>7</a:t>
          </a:r>
          <a:r>
            <a:rPr lang="nl-BE" sz="900">
              <a:solidFill>
                <a:schemeClr val="tx1"/>
              </a:solidFill>
            </a:rPr>
            <a:t> </a:t>
          </a:r>
          <a:r>
            <a:rPr lang="en-GB" sz="900" i="1" u="sng">
              <a:solidFill>
                <a:schemeClr val="tx1"/>
              </a:solidFill>
              <a:effectLst/>
              <a:latin typeface="+mn-lt"/>
              <a:ea typeface="+mn-ea"/>
              <a:cs typeface="+mn-cs"/>
            </a:rPr>
            <a:t>https://esdac.jrc.ec.europa.eu/content/natural-susceptibility-soil-compaction-europe</a:t>
          </a:r>
          <a:r>
            <a:rPr lang="en-GB" sz="900" i="1">
              <a:solidFill>
                <a:schemeClr val="tx1"/>
              </a:solidFill>
              <a:effectLst/>
              <a:latin typeface="+mn-lt"/>
              <a:ea typeface="+mn-ea"/>
              <a:cs typeface="+mn-cs"/>
            </a:rPr>
            <a:t> </a:t>
          </a:r>
          <a:endParaRPr lang="en-BE" sz="900">
            <a:solidFill>
              <a:schemeClr val="tx1"/>
            </a:solidFill>
            <a:effectLst/>
          </a:endParaRPr>
        </a:p>
        <a:p>
          <a:r>
            <a:rPr lang="nl-BE" sz="900" baseline="30000">
              <a:solidFill>
                <a:schemeClr val="tx1"/>
              </a:solidFill>
              <a:latin typeface="+mn-lt"/>
              <a:ea typeface="+mn-ea"/>
              <a:cs typeface="+mn-cs"/>
            </a:rPr>
            <a:t>8</a:t>
          </a:r>
          <a:r>
            <a:rPr lang="nl-BE" sz="900">
              <a:solidFill>
                <a:schemeClr val="tx1"/>
              </a:solidFill>
            </a:rPr>
            <a:t> </a:t>
          </a:r>
          <a:r>
            <a:rPr lang="en-GB" sz="900" i="1" u="sng">
              <a:solidFill>
                <a:schemeClr val="tx1"/>
              </a:solidFill>
              <a:effectLst/>
              <a:latin typeface="+mn-lt"/>
              <a:ea typeface="+mn-ea"/>
              <a:cs typeface="+mn-cs"/>
            </a:rPr>
            <a:t>https://orbi.uliege.be/bitstream/2268/263690/1/ShortPaper-IGARS2021_PYDeclercq.pdf</a:t>
          </a:r>
          <a:r>
            <a:rPr lang="en-GB" sz="900" i="1">
              <a:solidFill>
                <a:schemeClr val="tx1"/>
              </a:solidFill>
              <a:effectLst/>
              <a:latin typeface="+mn-lt"/>
              <a:ea typeface="+mn-ea"/>
              <a:cs typeface="+mn-cs"/>
            </a:rPr>
            <a:t> </a:t>
          </a:r>
          <a:endParaRPr lang="en-BE" sz="900">
            <a:solidFill>
              <a:schemeClr val="tx1"/>
            </a:solidFill>
            <a:effectLst/>
          </a:endParaRPr>
        </a:p>
        <a:p>
          <a:r>
            <a:rPr lang="nl-BE" sz="900" baseline="30000">
              <a:solidFill>
                <a:schemeClr val="tx1"/>
              </a:solidFill>
              <a:latin typeface="+mn-lt"/>
              <a:ea typeface="+mn-ea"/>
              <a:cs typeface="+mn-cs"/>
            </a:rPr>
            <a:t>9</a:t>
          </a:r>
          <a:r>
            <a:rPr lang="nl-BE" sz="900">
              <a:solidFill>
                <a:schemeClr val="tx1"/>
              </a:solidFill>
            </a:rPr>
            <a:t> </a:t>
          </a:r>
          <a:r>
            <a:rPr lang="en-GB" sz="900" i="1">
              <a:solidFill>
                <a:schemeClr val="tx1"/>
              </a:solidFill>
              <a:effectLst/>
              <a:latin typeface="+mn-lt"/>
              <a:ea typeface="+mn-ea"/>
              <a:cs typeface="+mn-cs"/>
            </a:rPr>
            <a:t>Li et al. 2021, Land subsidence due to groundwater pumping: hazard probability assessment through the combination of Bayesian model and fuzzy set theory, Nat. Hazards Earth Syst. Sci., 21, 823–835</a:t>
          </a:r>
          <a:endParaRPr lang="en-BE" sz="900">
            <a:solidFill>
              <a:schemeClr val="tx1"/>
            </a:solidFill>
            <a:effectLst/>
          </a:endParaRPr>
        </a:p>
        <a:p>
          <a:r>
            <a:rPr lang="nl-BE" sz="900" baseline="30000">
              <a:solidFill>
                <a:schemeClr val="tx1"/>
              </a:solidFill>
              <a:latin typeface="+mn-lt"/>
              <a:ea typeface="+mn-ea"/>
              <a:cs typeface="+mn-cs"/>
            </a:rPr>
            <a:t>10</a:t>
          </a:r>
          <a:r>
            <a:rPr lang="nl-BE" sz="900">
              <a:solidFill>
                <a:schemeClr val="tx1"/>
              </a:solidFill>
            </a:rPr>
            <a:t> </a:t>
          </a:r>
          <a:r>
            <a:rPr lang="en-GB" sz="900" i="1" u="sng">
              <a:solidFill>
                <a:schemeClr val="tx1"/>
              </a:solidFill>
              <a:effectLst/>
              <a:latin typeface="+mn-lt"/>
              <a:ea typeface="+mn-ea"/>
              <a:cs typeface="+mn-cs"/>
            </a:rPr>
            <a:t>https://esdac.jrc.ec.europa.eu/content/soil-erosion-water-rusle2015</a:t>
          </a:r>
          <a:endParaRPr lang="en-BE" sz="900">
            <a:solidFill>
              <a:schemeClr val="tx1"/>
            </a:solidFill>
            <a:effectLst/>
          </a:endParaRPr>
        </a:p>
        <a:p>
          <a:endParaRPr lang="nl-BE" sz="900">
            <a:solidFill>
              <a:schemeClr val="tx1"/>
            </a:solidFill>
          </a:endParaRPr>
        </a:p>
      </xdr:txBody>
    </xdr:sp>
    <xdr:clientData/>
  </xdr:twoCellAnchor>
  <xdr:twoCellAnchor editAs="oneCell">
    <xdr:from>
      <xdr:col>28</xdr:col>
      <xdr:colOff>442437</xdr:colOff>
      <xdr:row>27</xdr:row>
      <xdr:rowOff>71438</xdr:rowOff>
    </xdr:from>
    <xdr:to>
      <xdr:col>37</xdr:col>
      <xdr:colOff>200140</xdr:colOff>
      <xdr:row>32</xdr:row>
      <xdr:rowOff>37783</xdr:rowOff>
    </xdr:to>
    <xdr:pic>
      <xdr:nvPicPr>
        <xdr:cNvPr id="8" name="Picture 7">
          <a:extLst>
            <a:ext uri="{FF2B5EF4-FFF2-40B4-BE49-F238E27FC236}">
              <a16:creationId xmlns:a16="http://schemas.microsoft.com/office/drawing/2014/main" id="{7CB1DBF5-6F04-D7BF-FA89-680A713A6811}"/>
            </a:ext>
          </a:extLst>
        </xdr:cNvPr>
        <xdr:cNvPicPr>
          <a:picLocks noChangeAspect="1"/>
        </xdr:cNvPicPr>
      </xdr:nvPicPr>
      <xdr:blipFill rotWithShape="1">
        <a:blip xmlns:r="http://schemas.openxmlformats.org/officeDocument/2006/relationships" r:embed="rId2"/>
        <a:srcRect t="12243" b="7001"/>
        <a:stretch/>
      </xdr:blipFill>
      <xdr:spPr>
        <a:xfrm>
          <a:off x="25933718" y="6643688"/>
          <a:ext cx="5327923" cy="985044"/>
        </a:xfrm>
        <a:prstGeom prst="rect">
          <a:avLst/>
        </a:prstGeom>
      </xdr:spPr>
    </xdr:pic>
    <xdr:clientData/>
  </xdr:twoCellAnchor>
  <xdr:twoCellAnchor editAs="oneCell">
    <xdr:from>
      <xdr:col>28</xdr:col>
      <xdr:colOff>571500</xdr:colOff>
      <xdr:row>47</xdr:row>
      <xdr:rowOff>107156</xdr:rowOff>
    </xdr:from>
    <xdr:to>
      <xdr:col>37</xdr:col>
      <xdr:colOff>240299</xdr:colOff>
      <xdr:row>53</xdr:row>
      <xdr:rowOff>160874</xdr:rowOff>
    </xdr:to>
    <xdr:pic>
      <xdr:nvPicPr>
        <xdr:cNvPr id="9" name="Picture 8">
          <a:extLst>
            <a:ext uri="{FF2B5EF4-FFF2-40B4-BE49-F238E27FC236}">
              <a16:creationId xmlns:a16="http://schemas.microsoft.com/office/drawing/2014/main" id="{9919A1D1-DD83-C1BF-8BD6-52344CD8F40F}"/>
            </a:ext>
          </a:extLst>
        </xdr:cNvPr>
        <xdr:cNvPicPr>
          <a:picLocks noChangeAspect="1"/>
        </xdr:cNvPicPr>
      </xdr:nvPicPr>
      <xdr:blipFill>
        <a:blip xmlns:r="http://schemas.openxmlformats.org/officeDocument/2006/relationships" r:embed="rId3"/>
        <a:stretch>
          <a:fillRect/>
        </a:stretch>
      </xdr:blipFill>
      <xdr:spPr>
        <a:xfrm>
          <a:off x="26062781" y="10322719"/>
          <a:ext cx="5239019" cy="1158935"/>
        </a:xfrm>
        <a:prstGeom prst="rect">
          <a:avLst/>
        </a:prstGeom>
      </xdr:spPr>
    </xdr:pic>
    <xdr:clientData/>
  </xdr:twoCellAnchor>
  <xdr:twoCellAnchor editAs="oneCell">
    <xdr:from>
      <xdr:col>29</xdr:col>
      <xdr:colOff>3174</xdr:colOff>
      <xdr:row>60</xdr:row>
      <xdr:rowOff>23813</xdr:rowOff>
    </xdr:from>
    <xdr:to>
      <xdr:col>37</xdr:col>
      <xdr:colOff>240296</xdr:colOff>
      <xdr:row>64</xdr:row>
      <xdr:rowOff>116883</xdr:rowOff>
    </xdr:to>
    <xdr:pic>
      <xdr:nvPicPr>
        <xdr:cNvPr id="10" name="Picture 9">
          <a:extLst>
            <a:ext uri="{FF2B5EF4-FFF2-40B4-BE49-F238E27FC236}">
              <a16:creationId xmlns:a16="http://schemas.microsoft.com/office/drawing/2014/main" id="{33A46EFC-8E8B-4DB9-FD40-CB1D2954DE92}"/>
            </a:ext>
          </a:extLst>
        </xdr:cNvPr>
        <xdr:cNvPicPr>
          <a:picLocks noChangeAspect="1"/>
        </xdr:cNvPicPr>
      </xdr:nvPicPr>
      <xdr:blipFill>
        <a:blip xmlns:r="http://schemas.openxmlformats.org/officeDocument/2006/relationships" r:embed="rId4"/>
        <a:stretch>
          <a:fillRect/>
        </a:stretch>
      </xdr:blipFill>
      <xdr:spPr>
        <a:xfrm>
          <a:off x="26113580" y="12561094"/>
          <a:ext cx="5188217" cy="841418"/>
        </a:xfrm>
        <a:prstGeom prst="rect">
          <a:avLst/>
        </a:prstGeom>
      </xdr:spPr>
    </xdr:pic>
    <xdr:clientData/>
  </xdr:twoCellAnchor>
  <xdr:twoCellAnchor>
    <xdr:from>
      <xdr:col>0</xdr:col>
      <xdr:colOff>3175</xdr:colOff>
      <xdr:row>0</xdr:row>
      <xdr:rowOff>3175</xdr:rowOff>
    </xdr:from>
    <xdr:to>
      <xdr:col>0</xdr:col>
      <xdr:colOff>62865</xdr:colOff>
      <xdr:row>0</xdr:row>
      <xdr:rowOff>105767</xdr:rowOff>
    </xdr:to>
    <xdr:sp macro="" textlink="">
      <xdr:nvSpPr>
        <xdr:cNvPr id="5" name="TextBox 4">
          <a:extLst>
            <a:ext uri="{FF2B5EF4-FFF2-40B4-BE49-F238E27FC236}">
              <a16:creationId xmlns:a16="http://schemas.microsoft.com/office/drawing/2014/main" id="{8CDC30D1-5759-9EAF-139D-6B9DB68797EA}"/>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X76A0T</a:t>
          </a:r>
          <a:endParaRPr lang="LID4096" sz="100">
            <a:latin typeface="ZWAdobeF" pitchFamily="2" charset="0"/>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983EA766-F5B9-4CF6-BA6F-9DEACF7E8504}"/>
            </a:ext>
          </a:extLst>
        </xdr:cNvPr>
        <xdr:cNvSpPr txBox="1"/>
      </xdr:nvSpPr>
      <xdr:spPr>
        <a:xfrm>
          <a:off x="0" y="0"/>
          <a:ext cx="22572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37DDB65-173F-4FE1-94A4-E96B9832CF9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X58A0T</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9C28940D-0AF7-4A5A-9483-913ED3AE35C9}"/>
            </a:ext>
          </a:extLst>
        </xdr:cNvPr>
        <xdr:cNvSpPr txBox="1"/>
      </xdr:nvSpPr>
      <xdr:spPr>
        <a:xfrm>
          <a:off x="0" y="0"/>
          <a:ext cx="2258483" cy="4127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B627CCF5-7A83-41C3-A59C-F2B379AA58FB}"/>
            </a:ext>
          </a:extLst>
        </xdr:cNvPr>
        <xdr:cNvSpPr txBox="1"/>
      </xdr:nvSpPr>
      <xdr:spPr>
        <a:xfrm>
          <a:off x="4445" y="4445"/>
          <a:ext cx="60960" cy="10005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X58A0T</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A9F151CF-A355-45CB-BF8D-AEB27F6E7563}"/>
            </a:ext>
          </a:extLst>
        </xdr:cNvPr>
        <xdr:cNvSpPr txBox="1"/>
      </xdr:nvSpPr>
      <xdr:spPr>
        <a:xfrm>
          <a:off x="0" y="0"/>
          <a:ext cx="2258483" cy="4127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80F9820-5483-4E3D-BA9D-5B8109BCE1B2}"/>
            </a:ext>
          </a:extLst>
        </xdr:cNvPr>
        <xdr:cNvSpPr txBox="1"/>
      </xdr:nvSpPr>
      <xdr:spPr>
        <a:xfrm>
          <a:off x="4445" y="4445"/>
          <a:ext cx="60960" cy="10005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X58A0T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58420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321187C4-0A3F-49C9-AEA1-7A130C7A6C3D}"/>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DA1B6072-B387-459A-87B5-B6871A1D47A1}"/>
            </a:ext>
          </a:extLst>
        </xdr:cNvPr>
        <xdr:cNvSpPr txBox="1"/>
      </xdr:nvSpPr>
      <xdr:spPr>
        <a:xfrm>
          <a:off x="0" y="0"/>
          <a:ext cx="22572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EE179C9-D931-4B94-8BAD-BAEB7668082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X59A0T</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35DE1912-F632-4358-9D8E-EEEB536BCDD1}"/>
            </a:ext>
          </a:extLst>
        </xdr:cNvPr>
        <xdr:cNvSpPr txBox="1"/>
      </xdr:nvSpPr>
      <xdr:spPr>
        <a:xfrm>
          <a:off x="0" y="0"/>
          <a:ext cx="2258483" cy="4127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FD1CFCD-95EA-4A77-91B8-AF349F17A0D1}"/>
            </a:ext>
          </a:extLst>
        </xdr:cNvPr>
        <xdr:cNvSpPr txBox="1"/>
      </xdr:nvSpPr>
      <xdr:spPr>
        <a:xfrm>
          <a:off x="4445" y="4445"/>
          <a:ext cx="60960" cy="10005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l-BE" sz="100">
              <a:latin typeface="ZWAdobeF" pitchFamily="2" charset="0"/>
            </a:rPr>
            <a:t>X58A0T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7AC607DD-F254-4ABA-A56C-B0FF94313C85}"/>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3175</xdr:colOff>
      <xdr:row>0</xdr:row>
      <xdr:rowOff>3175</xdr:rowOff>
    </xdr:from>
    <xdr:to>
      <xdr:col>0</xdr:col>
      <xdr:colOff>62865</xdr:colOff>
      <xdr:row>0</xdr:row>
      <xdr:rowOff>105767</xdr:rowOff>
    </xdr:to>
    <xdr:sp macro="" textlink="">
      <xdr:nvSpPr>
        <xdr:cNvPr id="3" name="TextBox 2">
          <a:extLst>
            <a:ext uri="{FF2B5EF4-FFF2-40B4-BE49-F238E27FC236}">
              <a16:creationId xmlns:a16="http://schemas.microsoft.com/office/drawing/2014/main" id="{ACF92D99-6238-2496-1A8B-095C72D1B2E6}"/>
            </a:ext>
          </a:extLst>
        </xdr:cNvPr>
        <xdr:cNvSpPr txBox="1"/>
      </xdr:nvSpPr>
      <xdr:spPr>
        <a:xfrm>
          <a:off x="3175" y="3175"/>
          <a:ext cx="5969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X8A0T</a:t>
          </a:r>
          <a:endParaRPr lang="LID4096" sz="100">
            <a:latin typeface="ZWAdobeF" pitchFamily="2"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Datakoepel/risk%20year%20reporting/KBC%20Pillar%20III%20risk%20report/Development%20-%20Basel/OutputB.xlsm" TargetMode="External"/><Relationship Id="rId1" Type="http://schemas.openxmlformats.org/officeDocument/2006/relationships/externalLinkPath" Target="/Datakoepel/risk%20year%20reporting/KBC%20Pillar%20III%20risk%20report/Development%20-%20Basel/OutputB.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d03645\AppData\Local\Microsoft\Windows\INetCache\Content.Outlook\L6KX4I44\Output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F13610\AppData\Local\Microsoft\Windows\INetCache\Content.Outlook\DK8EG070\OutputB_RME.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2025%20(EOY%202024)/04.%20Run/OutputB.xlsm" TargetMode="External"/><Relationship Id="rId2" Type="http://schemas.openxmlformats.org/officeDocument/2006/relationships/externalLinkPath" Target="https://kbcgroup.sharepoint.com/sites/239685-KBCPillar3riskreport/Shared%20Documents/KBC%20Pillar%203%20risk%20report/2025%20(EOY%202024)/04.%20Run/OutputB.xlsm" TargetMode="External"/><Relationship Id="rId1" Type="http://schemas.openxmlformats.org/officeDocument/2006/relationships/externalLinkPath" Target="/sites/239685-KBCPillar3riskreport/Shared%20Documents/KBC%20Pillar%203%20risk%20report/2025%20(EOY%202024)/04.%20Run/OutputB.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F13610\AppData\Local\Microsoft\Windows\INetCache\Content.Outlook\DK8EG070\OutputB.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ZZ_Archive/2022%20(EOY%202021%20+%201Q22-2Q22-3Q22)/2Q22%20data/run/OutputB.xlsm" TargetMode="External"/><Relationship Id="rId1" Type="http://schemas.openxmlformats.org/officeDocument/2006/relationships/externalLinkPath" Target="/sites/239685-KBCPillar3riskreport/Shared%20Documents/KBC%20Pillar%203%20risk%20report/ZZ_Archive/2022%20(EOY%202021%20+%201Q22-2Q22-3Q22)/2Q22%20data/run/OutputB.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E27175\AppData\Local\Microsoft\Windows\INetCache\Content.Outlook\CKYBH7HC\P3%20LIQ%202Q2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LOW001.AD.SYS\0005_functioneel\Datakoepel\quarter%20estimate\ROFO\analyse%20sheets\QES_ROFO_P&amp;L%20Delta%20per%20company%20or%20BU.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row r="43">
          <cell r="B43">
            <v>17496502856.111595</v>
          </cell>
        </row>
        <row r="80">
          <cell r="B80">
            <v>104361703004.45918</v>
          </cell>
        </row>
        <row r="81">
          <cell r="B81">
            <v>0.1676525109774159</v>
          </cell>
        </row>
        <row r="82">
          <cell r="B82">
            <v>0.1820255977571173</v>
          </cell>
        </row>
        <row r="83">
          <cell r="B83">
            <v>0.19865342216118553</v>
          </cell>
        </row>
        <row r="84">
          <cell r="B84">
            <v>2609042575.1114798</v>
          </cell>
        </row>
        <row r="86">
          <cell r="B86">
            <v>179294776.0828321</v>
          </cell>
        </row>
        <row r="89">
          <cell r="B89">
            <v>1565425545.0668876</v>
          </cell>
        </row>
        <row r="90">
          <cell r="B90">
            <v>5.4800000000000001E-2</v>
          </cell>
        </row>
        <row r="91">
          <cell r="B91">
            <v>10556544184.340031</v>
          </cell>
        </row>
        <row r="96">
          <cell r="B96">
            <v>653995462.11606836</v>
          </cell>
        </row>
        <row r="108">
          <cell r="B108">
            <v>86107825869.12796</v>
          </cell>
        </row>
        <row r="109">
          <cell r="B109">
            <v>7437340</v>
          </cell>
        </row>
        <row r="110">
          <cell r="B110">
            <v>4973645</v>
          </cell>
        </row>
        <row r="111">
          <cell r="B111">
            <v>0</v>
          </cell>
        </row>
        <row r="112">
          <cell r="B112">
            <v>129683117</v>
          </cell>
        </row>
        <row r="113">
          <cell r="B113">
            <v>1663853095</v>
          </cell>
        </row>
        <row r="114">
          <cell r="B114">
            <v>0</v>
          </cell>
        </row>
        <row r="115">
          <cell r="B115">
            <v>73514305</v>
          </cell>
        </row>
        <row r="116">
          <cell r="B116">
            <v>354684012</v>
          </cell>
        </row>
        <row r="117">
          <cell r="B117">
            <v>0</v>
          </cell>
        </row>
        <row r="118">
          <cell r="B118">
            <v>33990025</v>
          </cell>
        </row>
        <row r="119">
          <cell r="B119">
            <v>30657220.318499994</v>
          </cell>
        </row>
        <row r="120">
          <cell r="B120">
            <v>0</v>
          </cell>
        </row>
        <row r="121">
          <cell r="B121">
            <v>3260225784</v>
          </cell>
        </row>
        <row r="122">
          <cell r="B122">
            <v>83259095534.288452</v>
          </cell>
        </row>
        <row r="123">
          <cell r="B123">
            <v>13743355</v>
          </cell>
        </row>
        <row r="124">
          <cell r="B124">
            <v>4682998</v>
          </cell>
        </row>
        <row r="125">
          <cell r="B125">
            <v>0</v>
          </cell>
        </row>
        <row r="126">
          <cell r="B126">
            <v>147904535</v>
          </cell>
        </row>
        <row r="127">
          <cell r="B127">
            <v>1672394286</v>
          </cell>
        </row>
        <row r="128">
          <cell r="B128">
            <v>0</v>
          </cell>
        </row>
        <row r="129">
          <cell r="B129">
            <v>71648051</v>
          </cell>
        </row>
        <row r="130">
          <cell r="B130">
            <v>392343804</v>
          </cell>
        </row>
        <row r="131">
          <cell r="B131">
            <v>0</v>
          </cell>
        </row>
        <row r="132">
          <cell r="B132">
            <v>38102511.708472267</v>
          </cell>
        </row>
        <row r="133">
          <cell r="B133">
            <v>32941877.312499993</v>
          </cell>
        </row>
        <row r="134">
          <cell r="B134">
            <v>0</v>
          </cell>
        </row>
        <row r="135">
          <cell r="B135">
            <v>4769674685.3532562</v>
          </cell>
        </row>
        <row r="136">
          <cell r="B136">
            <v>7420041612.7380219</v>
          </cell>
        </row>
        <row r="137">
          <cell r="B137">
            <v>7424829589.3892193</v>
          </cell>
        </row>
        <row r="138">
          <cell r="B138">
            <v>2989145354.7832999</v>
          </cell>
        </row>
        <row r="139">
          <cell r="B139">
            <v>0</v>
          </cell>
        </row>
        <row r="140">
          <cell r="B140">
            <v>2857357180.4135699</v>
          </cell>
        </row>
        <row r="141">
          <cell r="B141">
            <v>0</v>
          </cell>
        </row>
        <row r="142">
          <cell r="B142">
            <v>0</v>
          </cell>
        </row>
        <row r="143">
          <cell r="B143">
            <v>0</v>
          </cell>
        </row>
        <row r="144">
          <cell r="B144">
            <v>646097988.22000003</v>
          </cell>
        </row>
        <row r="145">
          <cell r="B145">
            <v>612681967.31999993</v>
          </cell>
        </row>
        <row r="146">
          <cell r="B146">
            <v>56717116925.275551</v>
          </cell>
        </row>
        <row r="147">
          <cell r="B147">
            <v>9137298977.7886887</v>
          </cell>
        </row>
        <row r="148">
          <cell r="B148">
            <v>55893341715.146164</v>
          </cell>
        </row>
        <row r="149">
          <cell r="B149">
            <v>7266362928</v>
          </cell>
        </row>
        <row r="150">
          <cell r="B150">
            <v>796642724.82433438</v>
          </cell>
        </row>
        <row r="151">
          <cell r="B151">
            <v>834244902.37189054</v>
          </cell>
        </row>
        <row r="152">
          <cell r="B152">
            <v>965435144.13993323</v>
          </cell>
        </row>
        <row r="153">
          <cell r="B153">
            <v>1016062432.2092332</v>
          </cell>
        </row>
        <row r="154">
          <cell r="B154">
            <v>1055841705</v>
          </cell>
        </row>
        <row r="155">
          <cell r="B155">
            <v>1050967744.8500725</v>
          </cell>
        </row>
        <row r="156">
          <cell r="B156">
            <v>43661265.541319303</v>
          </cell>
        </row>
        <row r="157">
          <cell r="B157">
            <v>0</v>
          </cell>
        </row>
        <row r="158">
          <cell r="B158">
            <v>54236778.708472267</v>
          </cell>
        </row>
        <row r="159">
          <cell r="B159">
            <v>0</v>
          </cell>
        </row>
        <row r="160">
          <cell r="B160">
            <v>819900.46493549994</v>
          </cell>
        </row>
        <row r="161">
          <cell r="B161">
            <v>932311.06164354784</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30657220.318499994</v>
          </cell>
        </row>
        <row r="171">
          <cell r="B171">
            <v>32941877.3125</v>
          </cell>
        </row>
        <row r="172">
          <cell r="B172">
            <v>0</v>
          </cell>
        </row>
        <row r="173">
          <cell r="B173">
            <v>0</v>
          </cell>
        </row>
        <row r="174">
          <cell r="B174">
            <v>2693899548.9562612</v>
          </cell>
        </row>
        <row r="175">
          <cell r="B175">
            <v>3063858905.367527</v>
          </cell>
        </row>
        <row r="176">
          <cell r="B176">
            <v>361376265.93601072</v>
          </cell>
        </row>
        <row r="177">
          <cell r="B177">
            <v>281388655.63768256</v>
          </cell>
        </row>
        <row r="178">
          <cell r="B178">
            <v>2332523283.0202503</v>
          </cell>
        </row>
        <row r="179">
          <cell r="B179">
            <v>2782470249.7298446</v>
          </cell>
        </row>
        <row r="180">
          <cell r="B180">
            <v>0</v>
          </cell>
        </row>
        <row r="181">
          <cell r="B181">
            <v>0</v>
          </cell>
        </row>
        <row r="182">
          <cell r="B182">
            <v>11502289177.085678</v>
          </cell>
        </row>
        <row r="183">
          <cell r="B183">
            <v>11422686745.978861</v>
          </cell>
        </row>
        <row r="184">
          <cell r="B184">
            <v>0</v>
          </cell>
        </row>
        <row r="185">
          <cell r="B185">
            <v>0</v>
          </cell>
        </row>
        <row r="186">
          <cell r="B186">
            <v>11502289177.085678</v>
          </cell>
        </row>
        <row r="187">
          <cell r="B187">
            <v>11422686745.978861</v>
          </cell>
        </row>
        <row r="188">
          <cell r="B188">
            <v>0</v>
          </cell>
        </row>
        <row r="189">
          <cell r="B189">
            <v>0</v>
          </cell>
        </row>
        <row r="190">
          <cell r="B190">
            <v>0</v>
          </cell>
        </row>
        <row r="191">
          <cell r="B191">
            <v>606451947.6869005</v>
          </cell>
        </row>
        <row r="192">
          <cell r="B192">
            <v>0</v>
          </cell>
        </row>
        <row r="193">
          <cell r="B193">
            <v>9133477765</v>
          </cell>
        </row>
        <row r="194">
          <cell r="B194">
            <v>9133477765</v>
          </cell>
        </row>
        <row r="195">
          <cell r="B195">
            <v>3260225784</v>
          </cell>
        </row>
        <row r="196">
          <cell r="B196">
            <v>3119674685.3532557</v>
          </cell>
        </row>
        <row r="197">
          <cell r="B197">
            <v>0</v>
          </cell>
        </row>
        <row r="198">
          <cell r="B198">
            <v>1650000000</v>
          </cell>
        </row>
        <row r="199">
          <cell r="B199">
            <v>17435010525.57336</v>
          </cell>
        </row>
        <row r="200">
          <cell r="B200">
            <v>18728182370.895275</v>
          </cell>
        </row>
        <row r="201">
          <cell r="B201">
            <v>18588545435.773342</v>
          </cell>
        </row>
        <row r="203">
          <cell r="B203">
            <v>18996502781.111595</v>
          </cell>
        </row>
        <row r="204">
          <cell r="B204">
            <v>18935010450.57336</v>
          </cell>
        </row>
        <row r="205">
          <cell r="B205">
            <v>20228182295.895275</v>
          </cell>
        </row>
        <row r="206">
          <cell r="B206">
            <v>20088545360.773342</v>
          </cell>
        </row>
        <row r="208">
          <cell r="B208">
            <v>20731810981.869125</v>
          </cell>
        </row>
        <row r="209">
          <cell r="B209">
            <v>21420397010.780128</v>
          </cell>
        </row>
        <row r="210">
          <cell r="B210">
            <v>22153433661.053162</v>
          </cell>
        </row>
        <row r="211">
          <cell r="B211">
            <v>22039025876.015518</v>
          </cell>
        </row>
        <row r="213">
          <cell r="B213">
            <v>103350493084.42163</v>
          </cell>
        </row>
        <row r="214">
          <cell r="B214">
            <v>103990633008.07556</v>
          </cell>
        </row>
        <row r="215">
          <cell r="B215">
            <v>102527711929.04131</v>
          </cell>
        </row>
        <row r="216">
          <cell r="B216">
            <v>101843468497.41681</v>
          </cell>
        </row>
        <row r="217">
          <cell r="B217">
            <v>0.16869789398061061</v>
          </cell>
        </row>
        <row r="218">
          <cell r="B218">
            <v>0.1800948972917677</v>
          </cell>
        </row>
        <row r="219">
          <cell r="B219">
            <v>0.18130264574686081</v>
          </cell>
        </row>
        <row r="220">
          <cell r="B220">
            <v>0.1810756486830605</v>
          </cell>
        </row>
        <row r="221">
          <cell r="B221">
            <v>0.18321161210813391</v>
          </cell>
        </row>
        <row r="222">
          <cell r="B222">
            <v>0.19451927265722502</v>
          </cell>
        </row>
        <row r="223">
          <cell r="B223">
            <v>0.19593283593372834</v>
          </cell>
        </row>
        <row r="224">
          <cell r="B224">
            <v>0.19580413296517277</v>
          </cell>
        </row>
        <row r="225">
          <cell r="B225">
            <v>0.20725974662572449</v>
          </cell>
        </row>
        <row r="226">
          <cell r="B226">
            <v>0.21303297249217437</v>
          </cell>
        </row>
        <row r="227">
          <cell r="B227">
            <v>0.21495677081410675</v>
          </cell>
        </row>
        <row r="228">
          <cell r="B228">
            <v>0.21459943545205226</v>
          </cell>
        </row>
        <row r="229">
          <cell r="B229">
            <v>9.7500000000000003E-2</v>
          </cell>
        </row>
        <row r="230">
          <cell r="B230">
            <v>9.7500000000000003E-2</v>
          </cell>
        </row>
        <row r="231">
          <cell r="B231">
            <v>9.7500000000000003E-2</v>
          </cell>
        </row>
        <row r="232">
          <cell r="B232">
            <v>9.7500000000000003E-2</v>
          </cell>
        </row>
        <row r="233">
          <cell r="B233">
            <v>9.7500000000000003E-2</v>
          </cell>
        </row>
        <row r="234">
          <cell r="B234">
            <v>5.4800000000000001E-2</v>
          </cell>
        </row>
        <row r="235">
          <cell r="B235">
            <v>5.4800000000000001E-2</v>
          </cell>
        </row>
        <row r="236">
          <cell r="B236">
            <v>5.4800000000000001E-2</v>
          </cell>
        </row>
        <row r="237">
          <cell r="B237">
            <v>5.4843749999999997E-2</v>
          </cell>
        </row>
        <row r="238">
          <cell r="B238">
            <v>7.3099999999999998E-2</v>
          </cell>
        </row>
        <row r="239">
          <cell r="B239">
            <v>7.3099999999999998E-2</v>
          </cell>
        </row>
        <row r="240">
          <cell r="B240">
            <v>7.3099999999999998E-2</v>
          </cell>
        </row>
        <row r="241">
          <cell r="B241">
            <v>7.3099999999999998E-2</v>
          </cell>
        </row>
        <row r="242">
          <cell r="B242">
            <v>7.3124999999999996E-2</v>
          </cell>
        </row>
        <row r="243">
          <cell r="B243">
            <v>2583762327.1105409</v>
          </cell>
        </row>
        <row r="244">
          <cell r="B244">
            <v>2599765825.201889</v>
          </cell>
        </row>
        <row r="245">
          <cell r="B245">
            <v>2563192798.2260327</v>
          </cell>
        </row>
        <row r="246">
          <cell r="B246">
            <v>2546086712.4354205</v>
          </cell>
        </row>
        <row r="247">
          <cell r="B247">
            <v>177156460.65913403</v>
          </cell>
        </row>
        <row r="248">
          <cell r="B248">
            <v>179242469.76325762</v>
          </cell>
        </row>
        <row r="249">
          <cell r="B249">
            <v>172964635.61074364</v>
          </cell>
        </row>
        <row r="250">
          <cell r="B250">
            <v>170706520.49173692</v>
          </cell>
        </row>
        <row r="251">
          <cell r="B251">
            <v>1550257396.2663245</v>
          </cell>
        </row>
        <row r="252">
          <cell r="B252">
            <v>1559859495.1211333</v>
          </cell>
        </row>
        <row r="253">
          <cell r="B253">
            <v>1537915678.9356196</v>
          </cell>
        </row>
        <row r="254">
          <cell r="B254">
            <v>1527652027.461252</v>
          </cell>
        </row>
        <row r="255">
          <cell r="B255">
            <v>4353762896.2612</v>
          </cell>
        </row>
        <row r="256">
          <cell r="B256">
            <v>4311176184.0359993</v>
          </cell>
        </row>
        <row r="257">
          <cell r="B257">
            <v>4338867790.0862799</v>
          </cell>
        </row>
        <row r="258">
          <cell r="B258">
            <v>4274073112.7723961</v>
          </cell>
        </row>
        <row r="259">
          <cell r="B259">
            <v>4244445260.3884096</v>
          </cell>
        </row>
        <row r="260">
          <cell r="B260">
            <v>0.13921801313049836</v>
          </cell>
        </row>
        <row r="261">
          <cell r="B261">
            <v>0.13921413270872762</v>
          </cell>
        </row>
        <row r="262">
          <cell r="B262">
            <v>0.13922364052971328</v>
          </cell>
        </row>
        <row r="263">
          <cell r="B263">
            <v>0.13918700376080226</v>
          </cell>
        </row>
        <row r="264">
          <cell r="B264">
            <v>0.13917616561975271</v>
          </cell>
        </row>
        <row r="265">
          <cell r="B265">
            <v>11343723934.832996</v>
          </cell>
        </row>
        <row r="266">
          <cell r="B266">
            <v>12014346942.765795</v>
          </cell>
        </row>
        <row r="269">
          <cell r="B269">
            <v>292363462907.46753</v>
          </cell>
        </row>
        <row r="270">
          <cell r="B270">
            <v>298535969583.02063</v>
          </cell>
        </row>
        <row r="271">
          <cell r="B271">
            <v>361116884571.56287</v>
          </cell>
        </row>
        <row r="272">
          <cell r="B272">
            <v>337156925829.6449</v>
          </cell>
        </row>
        <row r="273">
          <cell r="B273">
            <v>303712339932.53833</v>
          </cell>
        </row>
        <row r="274">
          <cell r="B274">
            <v>6.4975638857869E-2</v>
          </cell>
        </row>
        <row r="275">
          <cell r="B275">
            <v>6.3426227924965939E-2</v>
          </cell>
        </row>
        <row r="276">
          <cell r="B276">
            <v>5.6015609239358728E-2</v>
          </cell>
        </row>
        <row r="277">
          <cell r="B277">
            <v>5.9582182128815206E-2</v>
          </cell>
        </row>
        <row r="278">
          <cell r="B278">
            <v>6.5658748181690721E-2</v>
          </cell>
        </row>
        <row r="279">
          <cell r="B279">
            <v>3.360044942954029E-2</v>
          </cell>
        </row>
        <row r="280">
          <cell r="B280">
            <v>3.4374385891954344E-2</v>
          </cell>
        </row>
        <row r="281">
          <cell r="B281">
            <v>0.03</v>
          </cell>
        </row>
        <row r="284">
          <cell r="B284">
            <v>3.360044942954029E-2</v>
          </cell>
        </row>
        <row r="285">
          <cell r="B285">
            <v>3.4374385891954344E-2</v>
          </cell>
        </row>
        <row r="286">
          <cell r="B286">
            <v>0.03</v>
          </cell>
        </row>
        <row r="289">
          <cell r="B289">
            <v>89815922941</v>
          </cell>
        </row>
        <row r="290">
          <cell r="B290">
            <v>102367553207</v>
          </cell>
        </row>
        <row r="291">
          <cell r="B291">
            <v>114026022764</v>
          </cell>
        </row>
        <row r="292">
          <cell r="B292">
            <v>93467402000</v>
          </cell>
        </row>
        <row r="293">
          <cell r="B293">
            <v>81101165989</v>
          </cell>
        </row>
        <row r="294">
          <cell r="B294">
            <v>62069219982</v>
          </cell>
        </row>
        <row r="295">
          <cell r="B295">
            <v>73411543491</v>
          </cell>
        </row>
        <row r="296">
          <cell r="B296">
            <v>72340130928</v>
          </cell>
        </row>
        <row r="297">
          <cell r="B297">
            <v>73755302247</v>
          </cell>
        </row>
        <row r="298">
          <cell r="B298">
            <v>59248407778</v>
          </cell>
        </row>
        <row r="299">
          <cell r="B299">
            <v>8141438672</v>
          </cell>
        </row>
        <row r="302">
          <cell r="B302">
            <v>11557732802</v>
          </cell>
        </row>
        <row r="305">
          <cell r="B305">
            <v>7037943031</v>
          </cell>
        </row>
        <row r="308">
          <cell r="B308">
            <v>20904191127</v>
          </cell>
        </row>
        <row r="311">
          <cell r="B311">
            <v>9722415351</v>
          </cell>
        </row>
        <row r="314">
          <cell r="B314">
            <v>53927781310</v>
          </cell>
        </row>
        <row r="315">
          <cell r="B315">
            <v>61853810689</v>
          </cell>
        </row>
        <row r="316">
          <cell r="B316">
            <v>65302187897</v>
          </cell>
        </row>
        <row r="317">
          <cell r="B317">
            <v>52851111120</v>
          </cell>
        </row>
        <row r="318">
          <cell r="B318">
            <v>49525992427</v>
          </cell>
        </row>
        <row r="319">
          <cell r="B319">
            <v>1.6654852241129592</v>
          </cell>
        </row>
        <row r="320">
          <cell r="B320">
            <v>1.6549918601087081</v>
          </cell>
        </row>
        <row r="321">
          <cell r="B321">
            <v>1.7461286740323503</v>
          </cell>
        </row>
        <row r="322">
          <cell r="B322">
            <v>1.7685040109711132</v>
          </cell>
        </row>
        <row r="323">
          <cell r="B323">
            <v>1.6375475182762056</v>
          </cell>
        </row>
        <row r="324">
          <cell r="B324">
            <v>218122684181.38898</v>
          </cell>
        </row>
        <row r="325">
          <cell r="B325">
            <v>222205127720.55453</v>
          </cell>
        </row>
        <row r="326">
          <cell r="B326">
            <v>222013545405.47488</v>
          </cell>
        </row>
        <row r="327">
          <cell r="B327">
            <v>147730733898.30231</v>
          </cell>
        </row>
        <row r="328">
          <cell r="B328">
            <v>145546801686.76694</v>
          </cell>
        </row>
        <row r="329">
          <cell r="B329">
            <v>146225889268.23676</v>
          </cell>
        </row>
        <row r="330">
          <cell r="B330">
            <v>1.4764881918988124</v>
          </cell>
        </row>
        <row r="331">
          <cell r="B331">
            <v>1.5266919310172471</v>
          </cell>
        </row>
        <row r="332">
          <cell r="B332">
            <v>1.5182916412169207</v>
          </cell>
        </row>
        <row r="10187">
          <cell r="B10187">
            <v>340346333040</v>
          </cell>
        </row>
        <row r="10189">
          <cell r="B10189">
            <v>0</v>
          </cell>
        </row>
        <row r="10190">
          <cell r="B10190">
            <v>-35014004089.817284</v>
          </cell>
        </row>
        <row r="10191">
          <cell r="B10191">
            <v>0</v>
          </cell>
        </row>
        <row r="10192">
          <cell r="B10192">
            <v>0</v>
          </cell>
        </row>
        <row r="10193">
          <cell r="B10193">
            <v>0</v>
          </cell>
        </row>
        <row r="10194">
          <cell r="B10194">
            <v>0</v>
          </cell>
        </row>
        <row r="10195">
          <cell r="B10195">
            <v>0</v>
          </cell>
        </row>
        <row r="10196">
          <cell r="B10196">
            <v>0</v>
          </cell>
        </row>
        <row r="10197">
          <cell r="B10197">
            <v>0</v>
          </cell>
        </row>
        <row r="10198">
          <cell r="B10198">
            <v>5130657769.2034073</v>
          </cell>
        </row>
        <row r="10199">
          <cell r="B10199">
            <v>5130628086.5434074</v>
          </cell>
        </row>
        <row r="10200">
          <cell r="B10200">
            <v>0</v>
          </cell>
        </row>
        <row r="10201">
          <cell r="B10201">
            <v>-3044212838.7938199</v>
          </cell>
        </row>
        <row r="10202">
          <cell r="B10202">
            <v>0</v>
          </cell>
        </row>
        <row r="10203">
          <cell r="B10203">
            <v>4348385628.087265</v>
          </cell>
        </row>
        <row r="10204">
          <cell r="B10204">
            <v>0</v>
          </cell>
        </row>
        <row r="10205">
          <cell r="B10205">
            <v>0</v>
          </cell>
        </row>
        <row r="10206">
          <cell r="B10206">
            <v>0</v>
          </cell>
        </row>
        <row r="10207">
          <cell r="B10207">
            <v>0</v>
          </cell>
        </row>
        <row r="10208">
          <cell r="B10208">
            <v>0</v>
          </cell>
        </row>
        <row r="10209">
          <cell r="B10209">
            <v>0</v>
          </cell>
        </row>
        <row r="10210">
          <cell r="B10210">
            <v>0</v>
          </cell>
        </row>
        <row r="10211">
          <cell r="B10211">
            <v>0</v>
          </cell>
        </row>
        <row r="10212">
          <cell r="B10212">
            <v>0</v>
          </cell>
        </row>
        <row r="10213">
          <cell r="B10213">
            <v>0</v>
          </cell>
        </row>
        <row r="10214">
          <cell r="B10214">
            <v>25310770367</v>
          </cell>
        </row>
        <row r="10215">
          <cell r="B10215">
            <v>25310770367</v>
          </cell>
        </row>
        <row r="10216">
          <cell r="B10216">
            <v>1016466904.4523848</v>
          </cell>
        </row>
        <row r="10217">
          <cell r="B10217">
            <v>0</v>
          </cell>
        </row>
        <row r="10218">
          <cell r="B10218">
            <v>0</v>
          </cell>
        </row>
        <row r="10219">
          <cell r="B10219">
            <v>0</v>
          </cell>
        </row>
        <row r="10220">
          <cell r="B10220">
            <v>1841169213.6516049</v>
          </cell>
        </row>
        <row r="10221">
          <cell r="B10221">
            <v>2953904853.3503847</v>
          </cell>
        </row>
        <row r="10222">
          <cell r="B10222">
            <v>7262995134.0438929</v>
          </cell>
        </row>
        <row r="10223">
          <cell r="B10223">
            <v>10717984876.825333</v>
          </cell>
        </row>
        <row r="10224">
          <cell r="B10224">
            <v>45065715.330418944</v>
          </cell>
        </row>
        <row r="10225">
          <cell r="B10225">
            <v>-44979714.906305686</v>
          </cell>
        </row>
        <row r="10226">
          <cell r="B10226">
            <v>0</v>
          </cell>
        </row>
        <row r="10227">
          <cell r="B10227">
            <v>0</v>
          </cell>
        </row>
        <row r="10228">
          <cell r="B10228">
            <v>0</v>
          </cell>
        </row>
        <row r="10229">
          <cell r="B1022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55">
          <cell r="C55">
            <v>292363462907.46753</v>
          </cell>
        </row>
      </sheetData>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row r="2">
          <cell r="B2">
            <v>1459535533</v>
          </cell>
        </row>
        <row r="3">
          <cell r="B3">
            <v>5527806644</v>
          </cell>
        </row>
        <row r="4">
          <cell r="B4">
            <v>10700332108</v>
          </cell>
        </row>
        <row r="5">
          <cell r="B5">
            <v>-659760175</v>
          </cell>
        </row>
        <row r="6">
          <cell r="B6">
            <v>0</v>
          </cell>
        </row>
        <row r="7">
          <cell r="B7">
            <v>0</v>
          </cell>
        </row>
        <row r="8">
          <cell r="B8">
            <v>0</v>
          </cell>
        </row>
        <row r="9">
          <cell r="B9">
            <v>0</v>
          </cell>
        </row>
        <row r="10">
          <cell r="B10">
            <v>0</v>
          </cell>
        </row>
        <row r="11">
          <cell r="B11">
            <v>-11609589.041095972</v>
          </cell>
        </row>
        <row r="12">
          <cell r="B12">
            <v>-27606848.817215599</v>
          </cell>
        </row>
        <row r="13">
          <cell r="B13">
            <v>-739929493</v>
          </cell>
        </row>
        <row r="14">
          <cell r="B14">
            <v>-573604171.70785558</v>
          </cell>
        </row>
        <row r="15">
          <cell r="B15">
            <v>-203969513.09305814</v>
          </cell>
        </row>
        <row r="16">
          <cell r="B16">
            <v>923089191</v>
          </cell>
        </row>
        <row r="17">
          <cell r="B17">
            <v>0</v>
          </cell>
        </row>
        <row r="18">
          <cell r="B18">
            <v>0</v>
          </cell>
        </row>
        <row r="19">
          <cell r="B19">
            <v>-1150078</v>
          </cell>
        </row>
        <row r="20">
          <cell r="B20">
            <v>-158433285.33153486</v>
          </cell>
        </row>
        <row r="21">
          <cell r="B21">
            <v>-56867160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45776916.117143631</v>
          </cell>
        </row>
        <row r="38">
          <cell r="B38">
            <v>-63415964</v>
          </cell>
        </row>
        <row r="39">
          <cell r="B39">
            <v>-90134187.016000003</v>
          </cell>
        </row>
        <row r="40">
          <cell r="B40">
            <v>-36090389.614389628</v>
          </cell>
        </row>
        <row r="41">
          <cell r="B41">
            <v>-12013200</v>
          </cell>
        </row>
        <row r="42">
          <cell r="B42">
            <v>0</v>
          </cell>
        </row>
        <row r="44">
          <cell r="B44">
            <v>1499999925</v>
          </cell>
        </row>
        <row r="45">
          <cell r="B45">
            <v>0</v>
          </cell>
        </row>
        <row r="46">
          <cell r="B46">
            <v>1499999925</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1997304712.8600001</v>
          </cell>
        </row>
        <row r="63">
          <cell r="B63">
            <v>0</v>
          </cell>
        </row>
        <row r="64">
          <cell r="B64">
            <v>180194590.9481535</v>
          </cell>
        </row>
        <row r="65">
          <cell r="B65">
            <v>0</v>
          </cell>
        </row>
        <row r="66">
          <cell r="B66">
            <v>180194590.9481535</v>
          </cell>
        </row>
        <row r="67">
          <cell r="B67">
            <v>0</v>
          </cell>
        </row>
        <row r="68">
          <cell r="B68">
            <v>0</v>
          </cell>
        </row>
        <row r="69">
          <cell r="B69">
            <v>157374856.37365365</v>
          </cell>
        </row>
        <row r="70">
          <cell r="B70">
            <v>0</v>
          </cell>
        </row>
        <row r="71">
          <cell r="B71">
            <v>0</v>
          </cell>
        </row>
        <row r="72">
          <cell r="B72">
            <v>0</v>
          </cell>
        </row>
        <row r="73">
          <cell r="B73">
            <v>0</v>
          </cell>
        </row>
        <row r="74">
          <cell r="B74">
            <v>0</v>
          </cell>
        </row>
        <row r="75">
          <cell r="B75">
            <v>-500000000</v>
          </cell>
        </row>
        <row r="76">
          <cell r="B76">
            <v>0</v>
          </cell>
        </row>
        <row r="77">
          <cell r="B77">
            <v>-44713588.586951151</v>
          </cell>
        </row>
        <row r="78">
          <cell r="B78">
            <v>0</v>
          </cell>
        </row>
        <row r="79">
          <cell r="B79">
            <v>0</v>
          </cell>
        </row>
        <row r="85">
          <cell r="B85">
            <v>0</v>
          </cell>
        </row>
        <row r="87">
          <cell r="B87">
            <v>341520899.13</v>
          </cell>
        </row>
        <row r="88">
          <cell r="B88">
            <v>0</v>
          </cell>
        </row>
        <row r="92">
          <cell r="B92">
            <v>43551048.71803014</v>
          </cell>
        </row>
        <row r="93">
          <cell r="B93">
            <v>0</v>
          </cell>
        </row>
        <row r="94">
          <cell r="B94">
            <v>0</v>
          </cell>
        </row>
        <row r="95">
          <cell r="B95">
            <v>124206.86137758195</v>
          </cell>
        </row>
        <row r="97">
          <cell r="B97">
            <v>0</v>
          </cell>
        </row>
        <row r="98">
          <cell r="B98">
            <v>0</v>
          </cell>
        </row>
        <row r="99">
          <cell r="B99">
            <v>51268987.782599926</v>
          </cell>
        </row>
        <row r="100">
          <cell r="B100">
            <v>106105868.59105372</v>
          </cell>
        </row>
        <row r="101">
          <cell r="B101">
            <v>82247547247.488449</v>
          </cell>
        </row>
        <row r="353">
          <cell r="B353">
            <v>0</v>
          </cell>
        </row>
        <row r="354">
          <cell r="B354">
            <v>0</v>
          </cell>
        </row>
        <row r="355">
          <cell r="B355">
            <v>0</v>
          </cell>
        </row>
        <row r="356">
          <cell r="B356">
            <v>0</v>
          </cell>
        </row>
        <row r="357">
          <cell r="B357">
            <v>0</v>
          </cell>
        </row>
        <row r="358">
          <cell r="B358">
            <v>0</v>
          </cell>
        </row>
        <row r="359">
          <cell r="B359">
            <v>0</v>
          </cell>
        </row>
        <row r="360">
          <cell r="B360">
            <v>600245.03</v>
          </cell>
        </row>
        <row r="361">
          <cell r="B361">
            <v>840343.04000000004</v>
          </cell>
        </row>
        <row r="362">
          <cell r="B362">
            <v>840343.04000000004</v>
          </cell>
        </row>
        <row r="363">
          <cell r="B363">
            <v>840343.04000000004</v>
          </cell>
        </row>
        <row r="364">
          <cell r="B364">
            <v>673929.41129843518</v>
          </cell>
        </row>
        <row r="365">
          <cell r="B365">
            <v>545888410</v>
          </cell>
        </row>
        <row r="366">
          <cell r="B366">
            <v>718589770</v>
          </cell>
        </row>
        <row r="367">
          <cell r="B367">
            <v>3248152444.5909266</v>
          </cell>
        </row>
        <row r="368">
          <cell r="B368">
            <v>1770377964.5909264</v>
          </cell>
        </row>
        <row r="369">
          <cell r="B369">
            <v>1770377964.5909264</v>
          </cell>
        </row>
        <row r="370">
          <cell r="B370">
            <v>1999649086.2498167</v>
          </cell>
        </row>
        <row r="372">
          <cell r="B372">
            <v>3758859027.1497436</v>
          </cell>
        </row>
        <row r="373">
          <cell r="B373">
            <v>2799508721.1497202</v>
          </cell>
        </row>
        <row r="374">
          <cell r="B374">
            <v>2799508721.1497202</v>
          </cell>
        </row>
        <row r="375">
          <cell r="B375">
            <v>0</v>
          </cell>
        </row>
        <row r="376">
          <cell r="B376">
            <v>0</v>
          </cell>
        </row>
        <row r="377">
          <cell r="B377">
            <v>0</v>
          </cell>
        </row>
        <row r="378">
          <cell r="B378">
            <v>0</v>
          </cell>
        </row>
        <row r="379">
          <cell r="B379">
            <v>0</v>
          </cell>
        </row>
        <row r="380">
          <cell r="B380">
            <v>1999649086.2498167</v>
          </cell>
        </row>
        <row r="381">
          <cell r="B381">
            <v>3758859027.1497436</v>
          </cell>
        </row>
        <row r="382">
          <cell r="B382">
            <v>2799508721.1497202</v>
          </cell>
        </row>
        <row r="383">
          <cell r="B383">
            <v>2799508721.1497202</v>
          </cell>
        </row>
        <row r="384">
          <cell r="B384">
            <v>1036030031.5732335</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46690862575</v>
          </cell>
        </row>
        <row r="395">
          <cell r="B395">
            <v>35694183074</v>
          </cell>
        </row>
        <row r="396">
          <cell r="B396">
            <v>35694183074</v>
          </cell>
        </row>
        <row r="397">
          <cell r="B397">
            <v>212296018</v>
          </cell>
        </row>
        <row r="398">
          <cell r="B398">
            <v>0</v>
          </cell>
        </row>
        <row r="399">
          <cell r="B399">
            <v>0</v>
          </cell>
        </row>
        <row r="400">
          <cell r="B400">
            <v>0</v>
          </cell>
        </row>
        <row r="401">
          <cell r="B401">
            <v>0</v>
          </cell>
        </row>
        <row r="402">
          <cell r="B402">
            <v>53698714389.78067</v>
          </cell>
        </row>
        <row r="403">
          <cell r="B403">
            <v>40264910102.780647</v>
          </cell>
        </row>
        <row r="404">
          <cell r="B404">
            <v>40264910102.780647</v>
          </cell>
        </row>
        <row r="405">
          <cell r="B405">
            <v>2240945409.7501206</v>
          </cell>
        </row>
        <row r="406">
          <cell r="B406">
            <v>0</v>
          </cell>
        </row>
        <row r="407">
          <cell r="B407">
            <v>0</v>
          </cell>
        </row>
        <row r="408">
          <cell r="B408">
            <v>0</v>
          </cell>
        </row>
        <row r="409">
          <cell r="B409">
            <v>0</v>
          </cell>
        </row>
        <row r="410">
          <cell r="B410">
            <v>0</v>
          </cell>
        </row>
        <row r="411">
          <cell r="B411">
            <v>0</v>
          </cell>
        </row>
        <row r="412">
          <cell r="B412">
            <v>3695961504.1497202</v>
          </cell>
        </row>
        <row r="413">
          <cell r="B413">
            <v>822784112.47561407</v>
          </cell>
        </row>
        <row r="414">
          <cell r="B414">
            <v>0</v>
          </cell>
        </row>
        <row r="415">
          <cell r="B415">
            <v>0</v>
          </cell>
        </row>
        <row r="416">
          <cell r="B416">
            <v>3695961504.1497202</v>
          </cell>
        </row>
        <row r="417">
          <cell r="B417">
            <v>822784112.47561407</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646508533</v>
          </cell>
        </row>
        <row r="497">
          <cell r="B497">
            <v>0</v>
          </cell>
        </row>
        <row r="498">
          <cell r="B498">
            <v>0</v>
          </cell>
        </row>
        <row r="499">
          <cell r="B499">
            <v>1079464</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7704211</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405721</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1620">
          <cell r="B1620">
            <v>0</v>
          </cell>
        </row>
        <row r="1621">
          <cell r="B1621">
            <v>0</v>
          </cell>
        </row>
        <row r="1622">
          <cell r="B1622">
            <v>0</v>
          </cell>
        </row>
        <row r="1623">
          <cell r="B1623">
            <v>3872870353.5799999</v>
          </cell>
        </row>
        <row r="1624">
          <cell r="B1624">
            <v>0</v>
          </cell>
        </row>
        <row r="1625">
          <cell r="B1625">
            <v>0</v>
          </cell>
        </row>
        <row r="1626">
          <cell r="B1626">
            <v>0</v>
          </cell>
        </row>
        <row r="1627">
          <cell r="B1627">
            <v>1629982531.9400001</v>
          </cell>
        </row>
        <row r="1628">
          <cell r="B1628">
            <v>0</v>
          </cell>
        </row>
        <row r="1629">
          <cell r="B1629">
            <v>0</v>
          </cell>
        </row>
        <row r="1630">
          <cell r="B1630">
            <v>0</v>
          </cell>
        </row>
        <row r="1631">
          <cell r="B1631">
            <v>220773312.28999999</v>
          </cell>
        </row>
        <row r="1632">
          <cell r="B1632">
            <v>0</v>
          </cell>
        </row>
        <row r="1633">
          <cell r="B1633">
            <v>0</v>
          </cell>
        </row>
        <row r="1634">
          <cell r="B1634">
            <v>0</v>
          </cell>
        </row>
        <row r="1635">
          <cell r="B1635">
            <v>0</v>
          </cell>
        </row>
        <row r="1636">
          <cell r="B1636">
            <v>115717252.7304</v>
          </cell>
        </row>
        <row r="1637">
          <cell r="B1637">
            <v>0</v>
          </cell>
        </row>
        <row r="1638">
          <cell r="B1638">
            <v>0</v>
          </cell>
        </row>
        <row r="1639">
          <cell r="B1639">
            <v>0</v>
          </cell>
        </row>
        <row r="1640">
          <cell r="B1640">
            <v>0</v>
          </cell>
        </row>
        <row r="1641">
          <cell r="B1641">
            <v>272054843.91644561</v>
          </cell>
        </row>
        <row r="1642">
          <cell r="B1642">
            <v>0</v>
          </cell>
        </row>
        <row r="1643">
          <cell r="B1643">
            <v>0</v>
          </cell>
        </row>
        <row r="1644">
          <cell r="B1644">
            <v>0</v>
          </cell>
        </row>
        <row r="1645">
          <cell r="B1645">
            <v>207784301.23794985</v>
          </cell>
        </row>
        <row r="1646">
          <cell r="B1646">
            <v>0</v>
          </cell>
        </row>
        <row r="1647">
          <cell r="B1647">
            <v>0</v>
          </cell>
        </row>
        <row r="1648">
          <cell r="B1648">
            <v>0</v>
          </cell>
        </row>
        <row r="1649">
          <cell r="B1649">
            <v>770193.51112000004</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1230022403.2211149</v>
          </cell>
        </row>
        <row r="1661">
          <cell r="B1661">
            <v>0</v>
          </cell>
        </row>
        <row r="1662">
          <cell r="B1662">
            <v>0</v>
          </cell>
        </row>
        <row r="1663">
          <cell r="B1663">
            <v>79000366</v>
          </cell>
        </row>
        <row r="1664">
          <cell r="B1664">
            <v>0</v>
          </cell>
        </row>
        <row r="1665">
          <cell r="B1665">
            <v>0</v>
          </cell>
        </row>
        <row r="1666">
          <cell r="B1666">
            <v>0</v>
          </cell>
        </row>
        <row r="1667">
          <cell r="B1667">
            <v>0</v>
          </cell>
        </row>
        <row r="1668">
          <cell r="B1668">
            <v>2076529637.95</v>
          </cell>
        </row>
        <row r="1669">
          <cell r="B1669">
            <v>745065732.74888504</v>
          </cell>
        </row>
        <row r="1670">
          <cell r="B1670">
            <v>0</v>
          </cell>
        </row>
        <row r="1671">
          <cell r="B1671">
            <v>0</v>
          </cell>
        </row>
        <row r="1672">
          <cell r="B1672">
            <v>13746942</v>
          </cell>
        </row>
        <row r="1673">
          <cell r="B1673">
            <v>7590368349.9900017</v>
          </cell>
        </row>
        <row r="1674">
          <cell r="B1674">
            <v>0</v>
          </cell>
        </row>
        <row r="1675">
          <cell r="B1675">
            <v>0</v>
          </cell>
        </row>
        <row r="1676">
          <cell r="B1676">
            <v>0</v>
          </cell>
        </row>
        <row r="1677">
          <cell r="B1677">
            <v>0</v>
          </cell>
        </row>
        <row r="1678">
          <cell r="B1678">
            <v>3359697.77</v>
          </cell>
        </row>
        <row r="1679">
          <cell r="B1679">
            <v>0</v>
          </cell>
        </row>
        <row r="1680">
          <cell r="B1680">
            <v>0</v>
          </cell>
        </row>
        <row r="1681">
          <cell r="B1681">
            <v>354967011</v>
          </cell>
        </row>
        <row r="1682">
          <cell r="B1682">
            <v>0</v>
          </cell>
        </row>
        <row r="1683">
          <cell r="B1683">
            <v>0</v>
          </cell>
        </row>
        <row r="1684">
          <cell r="B1684">
            <v>0</v>
          </cell>
        </row>
        <row r="1685">
          <cell r="B1685">
            <v>29704674</v>
          </cell>
        </row>
        <row r="1686">
          <cell r="B1686">
            <v>40743818440.799416</v>
          </cell>
        </row>
        <row r="1687">
          <cell r="B1687">
            <v>0</v>
          </cell>
        </row>
        <row r="1688">
          <cell r="B1688">
            <v>0</v>
          </cell>
        </row>
        <row r="1689">
          <cell r="B1689">
            <v>0</v>
          </cell>
        </row>
        <row r="1690">
          <cell r="B1690">
            <v>613812</v>
          </cell>
        </row>
        <row r="1691">
          <cell r="B1691">
            <v>18950371676.999916</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122582321</v>
          </cell>
        </row>
        <row r="1714">
          <cell r="B1714">
            <v>0</v>
          </cell>
        </row>
        <row r="1715">
          <cell r="B1715">
            <v>0</v>
          </cell>
        </row>
        <row r="1716">
          <cell r="B1716">
            <v>0</v>
          </cell>
        </row>
        <row r="1717">
          <cell r="B1717">
            <v>51227841</v>
          </cell>
        </row>
        <row r="1718">
          <cell r="B1718">
            <v>0</v>
          </cell>
        </row>
        <row r="1719">
          <cell r="B1719">
            <v>0</v>
          </cell>
        </row>
        <row r="1720">
          <cell r="B1720">
            <v>0</v>
          </cell>
        </row>
        <row r="1721">
          <cell r="B1721">
            <v>0</v>
          </cell>
        </row>
        <row r="1722">
          <cell r="B1722">
            <v>1022391166.9600002</v>
          </cell>
        </row>
        <row r="1723">
          <cell r="B1723">
            <v>0</v>
          </cell>
        </row>
        <row r="1724">
          <cell r="B1724">
            <v>0</v>
          </cell>
        </row>
        <row r="1725">
          <cell r="B1725">
            <v>0</v>
          </cell>
        </row>
        <row r="1726">
          <cell r="B1726">
            <v>0</v>
          </cell>
        </row>
        <row r="1727">
          <cell r="B1727">
            <v>752817273.75</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3259388.0108391601</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164373342.96000001</v>
          </cell>
        </row>
        <row r="1759">
          <cell r="B1759">
            <v>0</v>
          </cell>
        </row>
        <row r="1760">
          <cell r="B1760">
            <v>0</v>
          </cell>
        </row>
        <row r="1761">
          <cell r="B1761">
            <v>0</v>
          </cell>
        </row>
        <row r="1762">
          <cell r="B1762">
            <v>0</v>
          </cell>
        </row>
        <row r="1763">
          <cell r="B1763">
            <v>2190687876.5297241</v>
          </cell>
        </row>
        <row r="1764">
          <cell r="B1764">
            <v>0</v>
          </cell>
        </row>
        <row r="1765">
          <cell r="B1765">
            <v>0</v>
          </cell>
        </row>
        <row r="1766">
          <cell r="B1766">
            <v>0</v>
          </cell>
        </row>
        <row r="1767">
          <cell r="B1767">
            <v>4267507518.4964457</v>
          </cell>
        </row>
        <row r="1768">
          <cell r="B1768">
            <v>1233382100.9911149</v>
          </cell>
        </row>
        <row r="1769">
          <cell r="B1769">
            <v>0</v>
          </cell>
        </row>
        <row r="1770">
          <cell r="B1770">
            <v>0</v>
          </cell>
        </row>
        <row r="1771">
          <cell r="B1771">
            <v>2322962051.1779499</v>
          </cell>
        </row>
        <row r="1772">
          <cell r="B1772">
            <v>0</v>
          </cell>
        </row>
        <row r="1773">
          <cell r="B1773">
            <v>0</v>
          </cell>
        </row>
        <row r="1774">
          <cell r="B1774">
            <v>0</v>
          </cell>
        </row>
        <row r="1775">
          <cell r="B1775">
            <v>251248179.80111998</v>
          </cell>
        </row>
        <row r="1776">
          <cell r="B1776">
            <v>44010371940.381447</v>
          </cell>
        </row>
        <row r="1777">
          <cell r="B1777">
            <v>745065732.74888504</v>
          </cell>
        </row>
        <row r="1778">
          <cell r="B1778">
            <v>0</v>
          </cell>
        </row>
        <row r="1779">
          <cell r="B1779">
            <v>0</v>
          </cell>
        </row>
        <row r="1780">
          <cell r="B1780">
            <v>130078006.7304</v>
          </cell>
        </row>
        <row r="1781">
          <cell r="B1781">
            <v>29484245167.571571</v>
          </cell>
        </row>
        <row r="1798">
          <cell r="B1798">
            <v>983003405.36855137</v>
          </cell>
        </row>
        <row r="1799">
          <cell r="B1799">
            <v>62931231.721331716</v>
          </cell>
        </row>
        <row r="1800">
          <cell r="B1800">
            <v>-7817056.4856899325</v>
          </cell>
        </row>
        <row r="1801">
          <cell r="B1801">
            <v>0</v>
          </cell>
        </row>
        <row r="1802">
          <cell r="B1802">
            <v>0</v>
          </cell>
        </row>
        <row r="1803">
          <cell r="B1803">
            <v>0</v>
          </cell>
        </row>
        <row r="1804">
          <cell r="B1804">
            <v>0</v>
          </cell>
        </row>
        <row r="1805">
          <cell r="B1805">
            <v>0</v>
          </cell>
        </row>
        <row r="1806">
          <cell r="B1806">
            <v>1038117580.6041932</v>
          </cell>
        </row>
        <row r="1807">
          <cell r="B1807">
            <v>646549401.05080223</v>
          </cell>
        </row>
        <row r="1808">
          <cell r="B1808">
            <v>12930987.897815894</v>
          </cell>
        </row>
        <row r="1809">
          <cell r="B1809">
            <v>143955076.89080217</v>
          </cell>
        </row>
        <row r="1810">
          <cell r="B1810">
            <v>2879101.5378158945</v>
          </cell>
        </row>
        <row r="1811">
          <cell r="B1811">
            <v>40868.160000000003</v>
          </cell>
        </row>
        <row r="1812">
          <cell r="B1812">
            <v>817.36</v>
          </cell>
        </row>
        <row r="1813">
          <cell r="B1813">
            <v>502553456</v>
          </cell>
        </row>
        <row r="1814">
          <cell r="B1814">
            <v>10051069</v>
          </cell>
        </row>
        <row r="1815">
          <cell r="B1815">
            <v>0</v>
          </cell>
        </row>
        <row r="1816">
          <cell r="B1816">
            <v>0</v>
          </cell>
        </row>
        <row r="1817">
          <cell r="B1817">
            <v>1978447833.74</v>
          </cell>
        </row>
        <row r="1818">
          <cell r="B1818">
            <v>0</v>
          </cell>
        </row>
        <row r="1819">
          <cell r="B1819">
            <v>0</v>
          </cell>
        </row>
        <row r="1820">
          <cell r="B1820">
            <v>195983269.10106069</v>
          </cell>
        </row>
        <row r="1821">
          <cell r="B1821">
            <v>41109646.845697209</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0119">
          <cell r="B10119">
            <v>29159064.908100002</v>
          </cell>
        </row>
        <row r="10120">
          <cell r="B10120">
            <v>96386762.141039982</v>
          </cell>
        </row>
        <row r="10121">
          <cell r="B10121">
            <v>34655477.921000004</v>
          </cell>
        </row>
        <row r="10122">
          <cell r="B10122">
            <v>158291662.96617919</v>
          </cell>
        </row>
        <row r="10125">
          <cell r="B10125">
            <v>24335765.046399996</v>
          </cell>
        </row>
        <row r="10126">
          <cell r="B10126">
            <v>72804443.917604998</v>
          </cell>
        </row>
        <row r="10127">
          <cell r="B10127">
            <v>54829276.579300001</v>
          </cell>
        </row>
        <row r="10128">
          <cell r="B10128">
            <v>157566459.59066001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MR4"/>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O DO"/>
      <sheetName val="Overview"/>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row r="7274">
          <cell r="B7274">
            <v>85951657.269999996</v>
          </cell>
        </row>
        <row r="7275">
          <cell r="B7275">
            <v>0</v>
          </cell>
        </row>
        <row r="7276">
          <cell r="B7276">
            <v>85951657.269999996</v>
          </cell>
        </row>
        <row r="7277">
          <cell r="B7277">
            <v>1</v>
          </cell>
        </row>
        <row r="7278">
          <cell r="B7278">
            <v>15</v>
          </cell>
        </row>
        <row r="7279">
          <cell r="B7279">
            <v>0.45</v>
          </cell>
        </row>
        <row r="7280">
          <cell r="B7280">
            <v>5</v>
          </cell>
        </row>
        <row r="7281">
          <cell r="B7281">
            <v>0</v>
          </cell>
        </row>
        <row r="7282">
          <cell r="B7282">
            <v>38678245.770000003</v>
          </cell>
        </row>
        <row r="7283">
          <cell r="B7283">
            <v>-85865328.569999993</v>
          </cell>
        </row>
        <row r="7284">
          <cell r="B7284">
            <v>0.46332312506000001</v>
          </cell>
        </row>
        <row r="7285">
          <cell r="B7285">
            <v>689</v>
          </cell>
        </row>
        <row r="7286">
          <cell r="B7286">
            <v>0.45</v>
          </cell>
        </row>
        <row r="7287">
          <cell r="B7287">
            <v>1111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 DO"/>
      <sheetName val="Overview"/>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EU LIQB"/>
      <sheetName val="Template EU LIQ2"/>
      <sheetName val="Template EU AE1"/>
      <sheetName val="Template EU AE2"/>
      <sheetName val="Template EU AE3"/>
    </sheetNames>
    <sheetDataSet>
      <sheetData sheetId="0"/>
      <sheetData sheetId="1"/>
      <sheetData sheetId="2"/>
      <sheetData sheetId="3"/>
      <sheetData sheetId="4"/>
      <sheetData sheetId="5">
        <row r="10301">
          <cell r="B10301">
            <v>142724215482</v>
          </cell>
        </row>
        <row r="10302">
          <cell r="B10302">
            <v>142011486426</v>
          </cell>
        </row>
        <row r="10303">
          <cell r="B10303">
            <v>141067810968</v>
          </cell>
        </row>
        <row r="10304">
          <cell r="B10304">
            <v>141327155234</v>
          </cell>
        </row>
        <row r="10305">
          <cell r="B10305">
            <v>140094126131</v>
          </cell>
        </row>
        <row r="10306">
          <cell r="B10306">
            <v>139927990807</v>
          </cell>
        </row>
        <row r="10307">
          <cell r="B10307">
            <v>139209095146</v>
          </cell>
        </row>
        <row r="10308">
          <cell r="B10308">
            <v>137135106325</v>
          </cell>
        </row>
        <row r="10309">
          <cell r="B10309">
            <v>136418552842</v>
          </cell>
        </row>
        <row r="10310">
          <cell r="B10310">
            <v>136249038074</v>
          </cell>
        </row>
        <row r="10311">
          <cell r="B10311">
            <v>135991249666</v>
          </cell>
        </row>
        <row r="10312">
          <cell r="B10312">
            <v>135550242369</v>
          </cell>
        </row>
        <row r="10343">
          <cell r="B10343">
            <v>89543681344</v>
          </cell>
        </row>
        <row r="10345">
          <cell r="B10345">
            <v>89378461561</v>
          </cell>
        </row>
        <row r="10347">
          <cell r="B10347">
            <v>89343724390</v>
          </cell>
        </row>
        <row r="10349">
          <cell r="B10349">
            <v>89417448030</v>
          </cell>
        </row>
        <row r="10351">
          <cell r="B10351">
            <v>89107990415</v>
          </cell>
        </row>
        <row r="10353">
          <cell r="B10353">
            <v>89262654838</v>
          </cell>
        </row>
        <row r="10355">
          <cell r="B10355">
            <v>88905349868</v>
          </cell>
        </row>
        <row r="10357">
          <cell r="B10357">
            <v>87901855457</v>
          </cell>
        </row>
        <row r="10359">
          <cell r="B10359">
            <v>87801448354</v>
          </cell>
        </row>
        <row r="10361">
          <cell r="B10361">
            <v>87721543812</v>
          </cell>
        </row>
        <row r="10363">
          <cell r="B10363">
            <v>87851752116</v>
          </cell>
        </row>
        <row r="10365">
          <cell r="B10365">
            <v>87686885888</v>
          </cell>
        </row>
        <row r="10427">
          <cell r="B10427">
            <v>83525338</v>
          </cell>
        </row>
        <row r="10428">
          <cell r="B10428">
            <v>21546344218</v>
          </cell>
        </row>
        <row r="10430">
          <cell r="B10430">
            <v>23026922325</v>
          </cell>
        </row>
        <row r="10431">
          <cell r="B10431">
            <v>147439683</v>
          </cell>
        </row>
        <row r="10432">
          <cell r="B10432">
            <v>21223157865</v>
          </cell>
        </row>
        <row r="10434">
          <cell r="B10434">
            <v>22833700390</v>
          </cell>
        </row>
        <row r="10435">
          <cell r="B10435">
            <v>65462323</v>
          </cell>
        </row>
        <row r="10436">
          <cell r="B10436">
            <v>19811524726</v>
          </cell>
        </row>
        <row r="10438">
          <cell r="B10438">
            <v>23231701750</v>
          </cell>
        </row>
        <row r="10439">
          <cell r="B10439">
            <v>112057818</v>
          </cell>
        </row>
        <row r="10440">
          <cell r="B10440">
            <v>19798280637</v>
          </cell>
        </row>
        <row r="10442">
          <cell r="B10442">
            <v>23417193490</v>
          </cell>
        </row>
        <row r="10443">
          <cell r="B10443">
            <v>62633192</v>
          </cell>
        </row>
        <row r="10444">
          <cell r="B10444">
            <v>19360519739</v>
          </cell>
        </row>
        <row r="10446">
          <cell r="B10446">
            <v>23101217452</v>
          </cell>
        </row>
        <row r="10447">
          <cell r="B10447">
            <v>80734992</v>
          </cell>
        </row>
        <row r="10448">
          <cell r="B10448">
            <v>19042621203</v>
          </cell>
        </row>
        <row r="10450">
          <cell r="B10450">
            <v>23067181531</v>
          </cell>
        </row>
        <row r="10451">
          <cell r="B10451">
            <v>41975076</v>
          </cell>
        </row>
        <row r="10452">
          <cell r="B10452">
            <v>19141754747</v>
          </cell>
        </row>
        <row r="10454">
          <cell r="B10454">
            <v>22832927355</v>
          </cell>
        </row>
        <row r="10455">
          <cell r="B10455">
            <v>50855946</v>
          </cell>
        </row>
        <row r="10456">
          <cell r="B10456">
            <v>18771142213</v>
          </cell>
        </row>
        <row r="10458">
          <cell r="B10458">
            <v>22499588526</v>
          </cell>
        </row>
        <row r="10459">
          <cell r="B10459">
            <v>55823568</v>
          </cell>
        </row>
        <row r="10460">
          <cell r="B10460">
            <v>18395860612</v>
          </cell>
        </row>
        <row r="10462">
          <cell r="B10462">
            <v>22360971891</v>
          </cell>
        </row>
        <row r="10463">
          <cell r="B10463">
            <v>37912732</v>
          </cell>
        </row>
        <row r="10464">
          <cell r="B10464">
            <v>18251627992</v>
          </cell>
        </row>
        <row r="10466">
          <cell r="B10466">
            <v>22332543993</v>
          </cell>
        </row>
        <row r="10467">
          <cell r="B10467">
            <v>48434027</v>
          </cell>
        </row>
        <row r="10468">
          <cell r="B10468">
            <v>18023023260</v>
          </cell>
        </row>
        <row r="10470">
          <cell r="B10470">
            <v>22133767314</v>
          </cell>
        </row>
        <row r="10471">
          <cell r="B10471">
            <v>34384824</v>
          </cell>
        </row>
        <row r="10472">
          <cell r="B10472">
            <v>17947842774</v>
          </cell>
        </row>
        <row r="10474">
          <cell r="B10474">
            <v>21876536482</v>
          </cell>
        </row>
        <row r="10583">
          <cell r="B10583">
            <v>9668077083</v>
          </cell>
        </row>
        <row r="10585">
          <cell r="B10585">
            <v>9237323480</v>
          </cell>
        </row>
        <row r="10587">
          <cell r="B10587">
            <v>10573397224</v>
          </cell>
        </row>
        <row r="10589">
          <cell r="B10589">
            <v>11005226313</v>
          </cell>
        </row>
        <row r="10591">
          <cell r="B10591">
            <v>9752288655</v>
          </cell>
        </row>
        <row r="10593">
          <cell r="B10593">
            <v>10036601168</v>
          </cell>
        </row>
        <row r="10595">
          <cell r="B10595">
            <v>10917734652</v>
          </cell>
        </row>
        <row r="10597">
          <cell r="B10597">
            <v>9903203195</v>
          </cell>
        </row>
        <row r="10599">
          <cell r="B10599">
            <v>9380019634</v>
          </cell>
        </row>
        <row r="10601">
          <cell r="B10601">
            <v>9841566489</v>
          </cell>
        </row>
        <row r="10603">
          <cell r="B10603">
            <v>9739721579</v>
          </cell>
        </row>
        <row r="10605">
          <cell r="B10605">
            <v>9583900506</v>
          </cell>
        </row>
        <row r="10667">
          <cell r="B10667">
            <v>8897277615</v>
          </cell>
        </row>
        <row r="10668">
          <cell r="B10668">
            <v>63468085319</v>
          </cell>
        </row>
        <row r="10669">
          <cell r="B10669">
            <v>9091117666</v>
          </cell>
        </row>
        <row r="10670">
          <cell r="B10670">
            <v>49197187616</v>
          </cell>
        </row>
        <row r="10671">
          <cell r="B10671">
            <v>9549483937</v>
          </cell>
        </row>
        <row r="10672">
          <cell r="B10672">
            <v>49274832296</v>
          </cell>
        </row>
        <row r="10673">
          <cell r="B10673">
            <v>10153051107</v>
          </cell>
        </row>
        <row r="10674">
          <cell r="B10674">
            <v>58234781002</v>
          </cell>
        </row>
        <row r="10675">
          <cell r="B10675">
            <v>8950272404</v>
          </cell>
        </row>
        <row r="10676">
          <cell r="B10676">
            <v>74716428353</v>
          </cell>
        </row>
        <row r="10677">
          <cell r="B10677">
            <v>9264178177</v>
          </cell>
        </row>
        <row r="10678">
          <cell r="B10678">
            <v>71050471365</v>
          </cell>
        </row>
        <row r="10679">
          <cell r="B10679">
            <v>9916241117</v>
          </cell>
        </row>
        <row r="10680">
          <cell r="B10680">
            <v>49735244108</v>
          </cell>
        </row>
        <row r="10681">
          <cell r="B10681">
            <v>11178432741</v>
          </cell>
        </row>
        <row r="10682">
          <cell r="B10682">
            <v>74044846682</v>
          </cell>
        </row>
        <row r="10683">
          <cell r="B10683">
            <v>10853896496</v>
          </cell>
        </row>
        <row r="10684">
          <cell r="B10684">
            <v>76019911636</v>
          </cell>
        </row>
        <row r="10685">
          <cell r="B10685">
            <v>10519675818</v>
          </cell>
        </row>
        <row r="10686">
          <cell r="B10686">
            <v>53590657245</v>
          </cell>
        </row>
        <row r="10687">
          <cell r="B10687">
            <v>10250821250</v>
          </cell>
        </row>
        <row r="10688">
          <cell r="B10688">
            <v>74246353450</v>
          </cell>
        </row>
        <row r="10689">
          <cell r="B10689">
            <v>10736735768</v>
          </cell>
        </row>
        <row r="10690">
          <cell r="B10690">
            <v>70930677915</v>
          </cell>
        </row>
        <row r="10751">
          <cell r="B10751">
            <v>3514826097</v>
          </cell>
        </row>
        <row r="10752">
          <cell r="B10752">
            <v>1172410074</v>
          </cell>
        </row>
        <row r="10753">
          <cell r="B10753">
            <v>1728122433</v>
          </cell>
        </row>
        <row r="10754">
          <cell r="B10754">
            <v>2613529644</v>
          </cell>
        </row>
        <row r="10755">
          <cell r="B10755">
            <v>4873099726</v>
          </cell>
        </row>
        <row r="10756">
          <cell r="B10756">
            <v>6099887682</v>
          </cell>
        </row>
        <row r="10757">
          <cell r="B10757">
            <v>2555168027</v>
          </cell>
        </row>
        <row r="10758">
          <cell r="B10758">
            <v>7156940704</v>
          </cell>
        </row>
        <row r="10759">
          <cell r="B10759">
            <v>6564211435</v>
          </cell>
        </row>
        <row r="10760">
          <cell r="B10760">
            <v>9594891286</v>
          </cell>
        </row>
        <row r="10761">
          <cell r="B10761">
            <v>10748234799</v>
          </cell>
        </row>
        <row r="10762">
          <cell r="B10762">
            <v>7586361753</v>
          </cell>
        </row>
        <row r="10837">
          <cell r="B10837">
            <v>674989584</v>
          </cell>
        </row>
        <row r="10838">
          <cell r="B10838">
            <v>2008555182</v>
          </cell>
        </row>
        <row r="10839">
          <cell r="B10839">
            <v>2398200662</v>
          </cell>
        </row>
        <row r="10845">
          <cell r="B10845">
            <v>656634094</v>
          </cell>
        </row>
        <row r="10846">
          <cell r="B10846">
            <v>2008555182</v>
          </cell>
        </row>
        <row r="10847">
          <cell r="B10847">
            <v>1618477878</v>
          </cell>
        </row>
        <row r="10853">
          <cell r="B10853">
            <v>655842897</v>
          </cell>
        </row>
        <row r="10854">
          <cell r="B10854">
            <v>2008555182</v>
          </cell>
        </row>
        <row r="10855">
          <cell r="B10855">
            <v>1626741001</v>
          </cell>
        </row>
        <row r="10861">
          <cell r="B10861">
            <v>663509418</v>
          </cell>
        </row>
        <row r="10862">
          <cell r="B10862">
            <v>2315941352</v>
          </cell>
        </row>
        <row r="10863">
          <cell r="B10863">
            <v>2834534939</v>
          </cell>
        </row>
        <row r="10869">
          <cell r="B10869">
            <v>660143319</v>
          </cell>
        </row>
        <row r="10870">
          <cell r="B10870">
            <v>2315941352</v>
          </cell>
        </row>
        <row r="10871">
          <cell r="B10871">
            <v>3947095546</v>
          </cell>
        </row>
        <row r="10877">
          <cell r="B10877">
            <v>672639893</v>
          </cell>
        </row>
        <row r="10878">
          <cell r="B10878">
            <v>2315941352</v>
          </cell>
        </row>
        <row r="10879">
          <cell r="B10879">
            <v>2504286934</v>
          </cell>
        </row>
        <row r="10885">
          <cell r="B10885">
            <v>671357205</v>
          </cell>
        </row>
        <row r="10886">
          <cell r="B10886">
            <v>2315941352</v>
          </cell>
        </row>
        <row r="10887">
          <cell r="B10887">
            <v>1535898787</v>
          </cell>
        </row>
        <row r="10893">
          <cell r="B10893">
            <v>680707907</v>
          </cell>
        </row>
        <row r="10894">
          <cell r="B10894">
            <v>2315941352</v>
          </cell>
        </row>
        <row r="10895">
          <cell r="B10895">
            <v>2607601665</v>
          </cell>
        </row>
        <row r="10901">
          <cell r="B10901">
            <v>665318415</v>
          </cell>
        </row>
        <row r="10902">
          <cell r="B10902">
            <v>2315941352</v>
          </cell>
        </row>
        <row r="10903">
          <cell r="B10903">
            <v>2007457268</v>
          </cell>
        </row>
        <row r="10909">
          <cell r="B10909">
            <v>667625147</v>
          </cell>
        </row>
        <row r="10910">
          <cell r="B10910">
            <v>2315941352</v>
          </cell>
        </row>
        <row r="10911">
          <cell r="B10911">
            <v>1968083428</v>
          </cell>
        </row>
        <row r="10917">
          <cell r="B10917">
            <v>657404294</v>
          </cell>
        </row>
        <row r="10918">
          <cell r="B10918">
            <v>2315941352</v>
          </cell>
        </row>
        <row r="10919">
          <cell r="B10919">
            <v>1599302678</v>
          </cell>
        </row>
        <row r="10925">
          <cell r="B10925">
            <v>651137565</v>
          </cell>
        </row>
        <row r="10926">
          <cell r="B10926">
            <v>2315941352</v>
          </cell>
        </row>
        <row r="10927">
          <cell r="B10927">
            <v>1746945747</v>
          </cell>
        </row>
        <row r="11213">
          <cell r="B11213">
            <v>41884172214</v>
          </cell>
        </row>
        <row r="11214">
          <cell r="B11214">
            <v>41457717370</v>
          </cell>
        </row>
        <row r="11215">
          <cell r="B11215">
            <v>41683827973</v>
          </cell>
        </row>
        <row r="11216">
          <cell r="B11216">
            <v>41931161078</v>
          </cell>
        </row>
        <row r="11217">
          <cell r="B11217">
            <v>40666151340</v>
          </cell>
        </row>
        <row r="11218">
          <cell r="B11218">
            <v>41121745353</v>
          </cell>
        </row>
        <row r="11219">
          <cell r="B11219">
            <v>40695758574</v>
          </cell>
        </row>
        <row r="11220">
          <cell r="B11220">
            <v>39688337592</v>
          </cell>
        </row>
        <row r="11221">
          <cell r="B11221">
            <v>40000013075</v>
          </cell>
        </row>
        <row r="11222">
          <cell r="B11222">
            <v>39432445487</v>
          </cell>
        </row>
        <row r="11223">
          <cell r="B11223">
            <v>39246134908</v>
          </cell>
        </row>
        <row r="11224">
          <cell r="B11224">
            <v>39097328400</v>
          </cell>
        </row>
        <row r="11255">
          <cell r="B11255">
            <v>61864115</v>
          </cell>
        </row>
        <row r="11257">
          <cell r="B11257">
            <v>105471240</v>
          </cell>
        </row>
        <row r="11261">
          <cell r="B11261">
            <v>440162608</v>
          </cell>
        </row>
        <row r="11262">
          <cell r="B11262">
            <v>259833947</v>
          </cell>
        </row>
        <row r="11264">
          <cell r="B11264">
            <v>67517190</v>
          </cell>
        </row>
        <row r="11268">
          <cell r="B11268">
            <v>407683397</v>
          </cell>
        </row>
        <row r="11269">
          <cell r="B11269">
            <v>278489924</v>
          </cell>
        </row>
        <row r="11271">
          <cell r="B11271">
            <v>148058228</v>
          </cell>
        </row>
        <row r="11275">
          <cell r="B11275">
            <v>353426918</v>
          </cell>
        </row>
        <row r="11276">
          <cell r="B11276">
            <v>121259995</v>
          </cell>
        </row>
        <row r="11278">
          <cell r="B11278">
            <v>117344919</v>
          </cell>
        </row>
        <row r="11282">
          <cell r="B11282">
            <v>445061625</v>
          </cell>
        </row>
        <row r="11283">
          <cell r="B11283">
            <v>625675842</v>
          </cell>
        </row>
        <row r="11285">
          <cell r="B11285">
            <v>103095153</v>
          </cell>
        </row>
        <row r="11289">
          <cell r="B11289">
            <v>325163198</v>
          </cell>
        </row>
        <row r="11290">
          <cell r="B11290">
            <v>322604231</v>
          </cell>
        </row>
        <row r="11292">
          <cell r="B11292">
            <v>112349381</v>
          </cell>
        </row>
        <row r="11296">
          <cell r="B11296">
            <v>274073413</v>
          </cell>
        </row>
        <row r="11297">
          <cell r="B11297">
            <v>203669189</v>
          </cell>
        </row>
        <row r="11299">
          <cell r="B11299">
            <v>102384429</v>
          </cell>
        </row>
        <row r="11303">
          <cell r="B11303">
            <v>1164208359</v>
          </cell>
        </row>
        <row r="11304">
          <cell r="B11304">
            <v>511477063</v>
          </cell>
        </row>
        <row r="11306">
          <cell r="B11306">
            <v>103171659</v>
          </cell>
        </row>
        <row r="11310">
          <cell r="B11310">
            <v>960231580</v>
          </cell>
        </row>
        <row r="11311">
          <cell r="B11311">
            <v>344946323</v>
          </cell>
        </row>
        <row r="11313">
          <cell r="B11313">
            <v>77398157</v>
          </cell>
        </row>
        <row r="11317">
          <cell r="B11317">
            <v>857279831</v>
          </cell>
        </row>
        <row r="11318">
          <cell r="B11318">
            <v>100173556</v>
          </cell>
        </row>
        <row r="11320">
          <cell r="B11320">
            <v>90962813</v>
          </cell>
        </row>
        <row r="11324">
          <cell r="B11324">
            <v>805363823</v>
          </cell>
        </row>
        <row r="11325">
          <cell r="B11325">
            <v>274206392</v>
          </cell>
        </row>
        <row r="11327">
          <cell r="B11327">
            <v>103000029</v>
          </cell>
        </row>
        <row r="11331">
          <cell r="B11331">
            <v>761012110</v>
          </cell>
        </row>
        <row r="11332">
          <cell r="B11332">
            <v>1013270655</v>
          </cell>
        </row>
        <row r="11334">
          <cell r="B11334">
            <v>88698294</v>
          </cell>
        </row>
        <row r="11338">
          <cell r="B11338">
            <v>776266767</v>
          </cell>
        </row>
        <row r="11550">
          <cell r="B11550">
            <v>21019005350</v>
          </cell>
        </row>
        <row r="11552">
          <cell r="B11552">
            <v>21191144356</v>
          </cell>
        </row>
        <row r="11554">
          <cell r="B11554">
            <v>21484962342</v>
          </cell>
        </row>
        <row r="11556">
          <cell r="B11556">
            <v>21554999674</v>
          </cell>
        </row>
        <row r="11558">
          <cell r="B11558">
            <v>21960258235</v>
          </cell>
        </row>
        <row r="11560">
          <cell r="B11560">
            <v>21760979785</v>
          </cell>
        </row>
        <row r="11562">
          <cell r="B11562">
            <v>21978411617</v>
          </cell>
        </row>
        <row r="11564">
          <cell r="B11564">
            <v>21713010174</v>
          </cell>
        </row>
        <row r="11566">
          <cell r="B11566">
            <v>21741104311</v>
          </cell>
        </row>
        <row r="11568">
          <cell r="B11568">
            <v>21439537671</v>
          </cell>
        </row>
        <row r="11570">
          <cell r="B11570">
            <v>21006015489</v>
          </cell>
        </row>
        <row r="11572">
          <cell r="B11572">
            <v>20877622883</v>
          </cell>
        </row>
        <row r="11633">
          <cell r="B11633">
            <v>40293798129</v>
          </cell>
        </row>
        <row r="11634">
          <cell r="B11634">
            <v>0</v>
          </cell>
        </row>
        <row r="11635">
          <cell r="B11635">
            <v>306348514.08999997</v>
          </cell>
        </row>
        <row r="11636">
          <cell r="B11636">
            <v>40282369497</v>
          </cell>
        </row>
        <row r="11637">
          <cell r="B11637">
            <v>0</v>
          </cell>
        </row>
        <row r="11638">
          <cell r="B11638">
            <v>120506880.72</v>
          </cell>
        </row>
        <row r="11639">
          <cell r="B11639">
            <v>45385983990</v>
          </cell>
        </row>
        <row r="11640">
          <cell r="B11640">
            <v>0</v>
          </cell>
        </row>
        <row r="11641">
          <cell r="B11641">
            <v>143004409.75</v>
          </cell>
        </row>
        <row r="11642">
          <cell r="B11642">
            <v>28680275204</v>
          </cell>
        </row>
        <row r="11643">
          <cell r="B11643">
            <v>0</v>
          </cell>
        </row>
        <row r="11644">
          <cell r="B11644">
            <v>140598117.66</v>
          </cell>
        </row>
        <row r="11645">
          <cell r="B11645">
            <v>42215018324</v>
          </cell>
        </row>
        <row r="11646">
          <cell r="B11646">
            <v>0</v>
          </cell>
        </row>
        <row r="11647">
          <cell r="B11647">
            <v>23973934.07</v>
          </cell>
        </row>
        <row r="11648">
          <cell r="B11648">
            <v>33409583702</v>
          </cell>
        </row>
        <row r="11649">
          <cell r="B11649">
            <v>0</v>
          </cell>
        </row>
        <row r="11650">
          <cell r="B11650">
            <v>12686294.640000001</v>
          </cell>
        </row>
        <row r="11651">
          <cell r="B11651">
            <v>32032260923</v>
          </cell>
        </row>
        <row r="11652">
          <cell r="B11652">
            <v>0</v>
          </cell>
        </row>
        <row r="11653">
          <cell r="B11653">
            <v>1852039569.03</v>
          </cell>
        </row>
        <row r="11654">
          <cell r="B11654">
            <v>42407209098</v>
          </cell>
        </row>
        <row r="11657">
          <cell r="B11657">
            <v>37628182768</v>
          </cell>
        </row>
        <row r="11658">
          <cell r="B11658">
            <v>0</v>
          </cell>
        </row>
        <row r="11659">
          <cell r="B11659">
            <v>3630338.17</v>
          </cell>
        </row>
        <row r="11660">
          <cell r="B11660">
            <v>40963887825</v>
          </cell>
        </row>
        <row r="11661">
          <cell r="B11661">
            <v>0</v>
          </cell>
        </row>
        <row r="11662">
          <cell r="B11662">
            <v>505607011.73000002</v>
          </cell>
        </row>
        <row r="11663">
          <cell r="B11663">
            <v>44467590976</v>
          </cell>
        </row>
        <row r="11664">
          <cell r="B11664">
            <v>0</v>
          </cell>
        </row>
        <row r="11665">
          <cell r="B11665">
            <v>0</v>
          </cell>
        </row>
        <row r="11666">
          <cell r="B11666">
            <v>39554652847</v>
          </cell>
        </row>
        <row r="11667">
          <cell r="B11667">
            <v>0</v>
          </cell>
        </row>
        <row r="11668">
          <cell r="B11668">
            <v>20321700.329999998</v>
          </cell>
        </row>
        <row r="11771">
          <cell r="B11771">
            <v>2097940370</v>
          </cell>
        </row>
        <row r="11772">
          <cell r="B11772">
            <v>4362755026</v>
          </cell>
        </row>
        <row r="11774">
          <cell r="B11774">
            <v>523808272</v>
          </cell>
        </row>
        <row r="11775">
          <cell r="B11775">
            <v>2419795190</v>
          </cell>
        </row>
        <row r="11776">
          <cell r="B11776">
            <v>4586544907</v>
          </cell>
        </row>
        <row r="11778">
          <cell r="B11778">
            <v>532007129</v>
          </cell>
        </row>
        <row r="11779">
          <cell r="B11779">
            <v>1627562112</v>
          </cell>
        </row>
        <row r="11780">
          <cell r="B11780">
            <v>4667191878</v>
          </cell>
        </row>
        <row r="11782">
          <cell r="B11782">
            <v>636315556</v>
          </cell>
        </row>
        <row r="11783">
          <cell r="B11783">
            <v>2216577249</v>
          </cell>
        </row>
        <row r="11784">
          <cell r="B11784">
            <v>4502328550</v>
          </cell>
        </row>
        <row r="11786">
          <cell r="B11786">
            <v>464971791</v>
          </cell>
        </row>
        <row r="11787">
          <cell r="B11787">
            <v>2351066636</v>
          </cell>
        </row>
        <row r="11788">
          <cell r="B11788">
            <v>9925670257</v>
          </cell>
        </row>
        <row r="11790">
          <cell r="B11790">
            <v>474711655</v>
          </cell>
        </row>
        <row r="11791">
          <cell r="B11791">
            <v>1930198131</v>
          </cell>
        </row>
        <row r="11792">
          <cell r="B11792">
            <v>5394783042</v>
          </cell>
        </row>
        <row r="11794">
          <cell r="B11794">
            <v>508253846</v>
          </cell>
        </row>
        <row r="11795">
          <cell r="B11795">
            <v>1588893770</v>
          </cell>
        </row>
        <row r="11796">
          <cell r="B11796">
            <v>3522997818</v>
          </cell>
        </row>
        <row r="11798">
          <cell r="B11798">
            <v>564152594</v>
          </cell>
        </row>
        <row r="11799">
          <cell r="B11799">
            <v>2498806608</v>
          </cell>
        </row>
        <row r="11800">
          <cell r="B11800">
            <v>3878603549</v>
          </cell>
        </row>
        <row r="11802">
          <cell r="B11802">
            <v>462454312</v>
          </cell>
        </row>
        <row r="11803">
          <cell r="B11803">
            <v>1717763972</v>
          </cell>
        </row>
        <row r="11804">
          <cell r="B11804">
            <v>4478475016</v>
          </cell>
        </row>
        <row r="11806">
          <cell r="B11806">
            <v>401152097</v>
          </cell>
        </row>
        <row r="11807">
          <cell r="B11807">
            <v>1727754635</v>
          </cell>
        </row>
        <row r="11808">
          <cell r="B11808">
            <v>2917113145</v>
          </cell>
        </row>
        <row r="11810">
          <cell r="B11810">
            <v>539884551</v>
          </cell>
        </row>
        <row r="11811">
          <cell r="B11811">
            <v>2276479202</v>
          </cell>
        </row>
        <row r="11812">
          <cell r="B11812">
            <v>3542096011</v>
          </cell>
        </row>
        <row r="11814">
          <cell r="B11814">
            <v>527435395</v>
          </cell>
        </row>
        <row r="11815">
          <cell r="B11815">
            <v>1530288051</v>
          </cell>
        </row>
        <row r="11816">
          <cell r="B11816">
            <v>2435073254</v>
          </cell>
        </row>
        <row r="11818">
          <cell r="B11818">
            <v>531798080</v>
          </cell>
        </row>
        <row r="11939">
          <cell r="B11939">
            <v>53468400</v>
          </cell>
        </row>
        <row r="11940">
          <cell r="B11940">
            <v>7245714110</v>
          </cell>
        </row>
        <row r="11944">
          <cell r="B11944">
            <v>2669865121</v>
          </cell>
        </row>
        <row r="11946">
          <cell r="B11946">
            <v>782535658</v>
          </cell>
        </row>
        <row r="11947">
          <cell r="B11947">
            <v>66949819</v>
          </cell>
        </row>
        <row r="11948">
          <cell r="B11948">
            <v>6928238989</v>
          </cell>
        </row>
        <row r="11952">
          <cell r="B11952">
            <v>1527163296</v>
          </cell>
        </row>
        <row r="11954">
          <cell r="B11954">
            <v>212470158</v>
          </cell>
        </row>
        <row r="11955">
          <cell r="B11955">
            <v>30453331</v>
          </cell>
        </row>
        <row r="11956">
          <cell r="B11956">
            <v>6728823758</v>
          </cell>
        </row>
        <row r="11960">
          <cell r="B11960">
            <v>1641887140</v>
          </cell>
        </row>
        <row r="11962">
          <cell r="B11962">
            <v>182247754</v>
          </cell>
        </row>
        <row r="11963">
          <cell r="B11963">
            <v>50210683</v>
          </cell>
        </row>
        <row r="11964">
          <cell r="B11964">
            <v>6628406331</v>
          </cell>
        </row>
        <row r="11968">
          <cell r="B11968">
            <v>2711296455</v>
          </cell>
        </row>
        <row r="11970">
          <cell r="B11970">
            <v>1027935866</v>
          </cell>
        </row>
        <row r="11971">
          <cell r="B11971">
            <v>42416517</v>
          </cell>
        </row>
        <row r="11972">
          <cell r="B11972">
            <v>6319183082</v>
          </cell>
        </row>
        <row r="11976">
          <cell r="B11976">
            <v>4101199363</v>
          </cell>
        </row>
        <row r="11978">
          <cell r="B11978">
            <v>374602453</v>
          </cell>
        </row>
        <row r="11979">
          <cell r="B11979">
            <v>73323394</v>
          </cell>
        </row>
        <row r="11980">
          <cell r="B11980">
            <v>6141189578</v>
          </cell>
        </row>
        <row r="11984">
          <cell r="B11984">
            <v>2532665372</v>
          </cell>
        </row>
        <row r="11986">
          <cell r="B11986">
            <v>1793239110</v>
          </cell>
        </row>
        <row r="11987">
          <cell r="B11987">
            <v>64919613</v>
          </cell>
        </row>
        <row r="11988">
          <cell r="B11988">
            <v>5720249859</v>
          </cell>
        </row>
        <row r="11992">
          <cell r="B11992">
            <v>1483112959</v>
          </cell>
        </row>
        <row r="11994">
          <cell r="B11994">
            <v>483043668</v>
          </cell>
        </row>
        <row r="11995">
          <cell r="B11995">
            <v>58165549</v>
          </cell>
        </row>
        <row r="11996">
          <cell r="B11996">
            <v>6267529531</v>
          </cell>
        </row>
        <row r="12000">
          <cell r="B12000">
            <v>2722678565</v>
          </cell>
        </row>
        <row r="12002">
          <cell r="B12002">
            <v>952991815</v>
          </cell>
        </row>
        <row r="12003">
          <cell r="B12003">
            <v>60825951</v>
          </cell>
        </row>
        <row r="12004">
          <cell r="B12004">
            <v>5806371129</v>
          </cell>
        </row>
        <row r="12008">
          <cell r="B12008">
            <v>2058933174</v>
          </cell>
        </row>
        <row r="12010">
          <cell r="B12010">
            <v>614152684</v>
          </cell>
        </row>
        <row r="12011">
          <cell r="B12011">
            <v>72216395</v>
          </cell>
        </row>
        <row r="12012">
          <cell r="B12012">
            <v>5998402766</v>
          </cell>
        </row>
        <row r="12016">
          <cell r="B12016">
            <v>2077171388</v>
          </cell>
        </row>
        <row r="12018">
          <cell r="B12018">
            <v>3798099205</v>
          </cell>
        </row>
        <row r="12019">
          <cell r="B12019">
            <v>70862644</v>
          </cell>
        </row>
        <row r="12020">
          <cell r="B12020">
            <v>5914103988</v>
          </cell>
        </row>
        <row r="12024">
          <cell r="B12024">
            <v>1638141977</v>
          </cell>
        </row>
        <row r="12026">
          <cell r="B12026">
            <v>1293540740</v>
          </cell>
        </row>
        <row r="12027">
          <cell r="B12027">
            <v>67945184</v>
          </cell>
        </row>
        <row r="12028">
          <cell r="B12028">
            <v>6027251238</v>
          </cell>
        </row>
        <row r="12032">
          <cell r="B12032">
            <v>1721096873</v>
          </cell>
        </row>
        <row r="12034">
          <cell r="B12034">
            <v>1443599262</v>
          </cell>
        </row>
        <row r="12437">
          <cell r="B12437">
            <v>58029885086</v>
          </cell>
        </row>
        <row r="12438">
          <cell r="B12438">
            <v>56555538985</v>
          </cell>
        </row>
        <row r="12439">
          <cell r="B12439">
            <v>60900465519</v>
          </cell>
        </row>
        <row r="12440">
          <cell r="B12440">
            <v>46282002129</v>
          </cell>
        </row>
        <row r="12441">
          <cell r="B12441">
            <v>65803868287</v>
          </cell>
        </row>
        <row r="12442">
          <cell r="B12442">
            <v>51783236175</v>
          </cell>
        </row>
        <row r="12443">
          <cell r="B12443">
            <v>45459631204</v>
          </cell>
        </row>
        <row r="12444">
          <cell r="B12444">
            <v>59248439027</v>
          </cell>
        </row>
        <row r="12445">
          <cell r="B12445">
            <v>52765856791</v>
          </cell>
        </row>
        <row r="12446">
          <cell r="B12446">
            <v>58094529910</v>
          </cell>
        </row>
        <row r="12447">
          <cell r="B12447">
            <v>59730250933</v>
          </cell>
        </row>
        <row r="12448">
          <cell r="B12448">
            <v>53311704789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cmassets.kbc.be/content/dam/kbccom/doc/investor-relations/7-Debt-issuance/KBC_Group/20250825-ft-BE0390246156.pdf.cdn.res/last-modified/1756104114420/20250825-ft-BE0390246156.pdf" TargetMode="External"/><Relationship Id="rId3" Type="http://schemas.openxmlformats.org/officeDocument/2006/relationships/hyperlink" Target="https://www.kbc.com/en/investor-relations/debt-issuance/kbc-groep2/additional-tier-1-securities-september-2024.html" TargetMode="External"/><Relationship Id="rId7" Type="http://schemas.openxmlformats.org/officeDocument/2006/relationships/hyperlink" Target="https://wcmassets.kbc.be/content/dam/kbccom/doc/investor-relations/7-Debt-issuance/KBC_Group/20250523-rubens-prospectus.pdf.cdn.res/last-modified/1748014165037/20250523-rubens-prospectus.pdf" TargetMode="External"/><Relationship Id="rId2" Type="http://schemas.openxmlformats.org/officeDocument/2006/relationships/hyperlink" Target="https://www.kbc.com/content/dam/kbccom/doc/investor-relations/7-Debt-issuance/KBC_Group/20210921-ft-group-G00021.pdf" TargetMode="External"/><Relationship Id="rId1" Type="http://schemas.openxmlformats.org/officeDocument/2006/relationships/hyperlink" Target="https://www.kbc.com/content/dam/kbccom/doc/investor-relations/7-Debt-issuance/KBC_Group/20240318-ft-grp-G00039.pdf" TargetMode="External"/><Relationship Id="rId6" Type="http://schemas.openxmlformats.org/officeDocument/2006/relationships/hyperlink" Target="https://www.kbc.com/content/dam/kbccom/doc/investor-relations/7-Debt-issuance/KBC_Group/20230123-ft-grp-G00033.pdf" TargetMode="External"/><Relationship Id="rId5" Type="http://schemas.openxmlformats.org/officeDocument/2006/relationships/hyperlink" Target="https://www.kbc.com/en/investor-relations/debt-issuance/kbc-groep2/additional-tier-1-securities-september-2023.html" TargetMode="External"/><Relationship Id="rId10" Type="http://schemas.openxmlformats.org/officeDocument/2006/relationships/drawing" Target="../drawings/drawing15.xml"/><Relationship Id="rId4" Type="http://schemas.openxmlformats.org/officeDocument/2006/relationships/hyperlink" Target="https://www.kbc.com/content/dam/kbccom/doc/investor-relations/7-Debt-issuance/KBC_Group/20240116-ft-grp-G00038.pdf" TargetMode="External"/><Relationship Id="rId9"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codeName="Sheet1">
    <tabColor rgb="FF1B5B95"/>
    <pageSetUpPr fitToPage="1"/>
  </sheetPr>
  <dimension ref="B1:P77"/>
  <sheetViews>
    <sheetView showGridLines="0" tabSelected="1" zoomScale="90" zoomScaleNormal="90" workbookViewId="0"/>
  </sheetViews>
  <sheetFormatPr defaultRowHeight="13.2"/>
  <cols>
    <col min="1" max="1" width="3.44140625" customWidth="1"/>
    <col min="2" max="2" width="1.5546875" customWidth="1"/>
    <col min="3" max="3" width="40.5546875" customWidth="1"/>
    <col min="4" max="4" width="2.44140625" customWidth="1"/>
    <col min="5" max="5" width="40.5546875" customWidth="1"/>
    <col min="6" max="6" width="2.5546875" customWidth="1"/>
    <col min="7" max="7" width="40.5546875" customWidth="1"/>
    <col min="8" max="8" width="2.44140625" customWidth="1"/>
    <col min="9" max="9" width="40.5546875" customWidth="1"/>
    <col min="10" max="10" width="2.44140625" customWidth="1"/>
    <col min="11" max="11" width="1.44140625" customWidth="1"/>
  </cols>
  <sheetData>
    <row r="1" spans="2:10" ht="13.8" thickBot="1"/>
    <row r="2" spans="2:10" ht="13.8" thickTop="1">
      <c r="B2" s="8"/>
      <c r="C2" s="9"/>
      <c r="D2" s="9"/>
      <c r="E2" s="9"/>
      <c r="F2" s="9"/>
      <c r="G2" s="9"/>
      <c r="H2" s="9"/>
      <c r="I2" s="9"/>
      <c r="J2" s="10"/>
    </row>
    <row r="3" spans="2:10" ht="30">
      <c r="B3" s="11"/>
      <c r="C3" s="18" t="s">
        <v>0</v>
      </c>
      <c r="J3" s="12"/>
    </row>
    <row r="4" spans="2:10" ht="22.8">
      <c r="B4" s="11"/>
      <c r="C4" s="19" t="s">
        <v>1</v>
      </c>
      <c r="J4" s="12"/>
    </row>
    <row r="5" spans="2:10">
      <c r="B5" s="11"/>
      <c r="J5" s="12"/>
    </row>
    <row r="6" spans="2:10" s="1" customFormat="1" ht="9.6" customHeight="1">
      <c r="B6" s="14"/>
      <c r="C6" s="26"/>
      <c r="D6" s="25"/>
      <c r="E6" s="24"/>
      <c r="F6" s="25"/>
      <c r="G6" s="26"/>
      <c r="H6" s="25"/>
      <c r="I6" s="24"/>
      <c r="J6" s="15"/>
    </row>
    <row r="7" spans="2:10" s="1" customFormat="1" ht="26.4">
      <c r="B7" s="14"/>
      <c r="C7" s="24" t="s">
        <v>2</v>
      </c>
      <c r="D7" s="25"/>
      <c r="E7" s="26" t="s">
        <v>3</v>
      </c>
      <c r="F7" s="25"/>
      <c r="G7" s="26" t="s">
        <v>4</v>
      </c>
      <c r="H7" s="25"/>
      <c r="I7" s="26" t="s">
        <v>5</v>
      </c>
      <c r="J7" s="15"/>
    </row>
    <row r="8" spans="2:10">
      <c r="B8" s="11"/>
      <c r="C8" s="28"/>
      <c r="J8" s="12"/>
    </row>
    <row r="9" spans="2:10" s="33" customFormat="1" ht="45.6">
      <c r="B9" s="30"/>
      <c r="C9" s="811" t="s">
        <v>6</v>
      </c>
      <c r="D9" s="811"/>
      <c r="E9" s="811" t="s">
        <v>7</v>
      </c>
      <c r="F9" s="1088"/>
      <c r="G9" s="811" t="s">
        <v>8</v>
      </c>
      <c r="H9" s="811"/>
      <c r="I9" s="811" t="s">
        <v>9</v>
      </c>
      <c r="J9" s="32"/>
    </row>
    <row r="10" spans="2:10" s="33" customFormat="1" ht="22.8">
      <c r="B10" s="30"/>
      <c r="C10" s="811" t="s">
        <v>10</v>
      </c>
      <c r="D10" s="811"/>
      <c r="E10" s="811" t="s">
        <v>11</v>
      </c>
      <c r="F10" s="1088"/>
      <c r="G10" s="811" t="s">
        <v>12</v>
      </c>
      <c r="H10" s="811"/>
      <c r="I10" s="811" t="s">
        <v>13</v>
      </c>
      <c r="J10" s="32"/>
    </row>
    <row r="11" spans="2:10" s="33" customFormat="1" ht="22.8">
      <c r="B11" s="30"/>
      <c r="C11" s="811" t="s">
        <v>14</v>
      </c>
      <c r="D11" s="811"/>
      <c r="E11" s="811" t="s">
        <v>15</v>
      </c>
      <c r="F11" s="1088"/>
      <c r="G11" s="811" t="s">
        <v>16</v>
      </c>
      <c r="H11" s="811"/>
      <c r="I11" s="811"/>
      <c r="J11" s="32"/>
    </row>
    <row r="12" spans="2:10" s="33" customFormat="1" ht="22.8">
      <c r="B12" s="30"/>
      <c r="C12" s="811" t="s">
        <v>17</v>
      </c>
      <c r="D12" s="811"/>
      <c r="E12" s="811" t="s">
        <v>18</v>
      </c>
      <c r="F12" s="1088"/>
      <c r="G12" s="811"/>
      <c r="H12" s="811"/>
      <c r="I12" s="811"/>
      <c r="J12" s="32"/>
    </row>
    <row r="13" spans="2:10" s="33" customFormat="1">
      <c r="B13" s="30"/>
      <c r="C13" s="811"/>
      <c r="D13" s="811"/>
      <c r="E13" s="811" t="s">
        <v>19</v>
      </c>
      <c r="F13" s="830"/>
      <c r="G13" s="811"/>
      <c r="H13" s="811"/>
      <c r="I13" s="811"/>
      <c r="J13" s="32"/>
    </row>
    <row r="14" spans="2:10" s="33" customFormat="1">
      <c r="B14" s="30"/>
      <c r="C14" s="829"/>
      <c r="D14" s="829"/>
      <c r="E14" s="810" t="s">
        <v>20</v>
      </c>
      <c r="F14" s="830"/>
      <c r="G14" s="830"/>
      <c r="H14" s="829"/>
      <c r="I14" s="829"/>
      <c r="J14" s="32"/>
    </row>
    <row r="15" spans="2:10" s="33" customFormat="1" ht="34.200000000000003">
      <c r="B15" s="30"/>
      <c r="C15" s="811" t="s">
        <v>21</v>
      </c>
      <c r="D15" s="829"/>
      <c r="E15" s="810"/>
      <c r="F15" s="830"/>
      <c r="G15" s="830"/>
      <c r="H15" s="829"/>
      <c r="I15" s="829"/>
      <c r="J15" s="32"/>
    </row>
    <row r="16" spans="2:10" s="33" customFormat="1">
      <c r="B16" s="30"/>
      <c r="C16" s="811"/>
      <c r="D16" s="829"/>
      <c r="E16" s="810"/>
      <c r="F16" s="830"/>
      <c r="G16" s="830"/>
      <c r="H16" s="829"/>
      <c r="I16" s="829"/>
      <c r="J16" s="32"/>
    </row>
    <row r="17" spans="2:10" s="33" customFormat="1" ht="34.200000000000003">
      <c r="B17" s="30"/>
      <c r="C17" s="811" t="s">
        <v>22</v>
      </c>
      <c r="D17" s="829"/>
      <c r="E17" s="810"/>
      <c r="F17" s="830"/>
      <c r="G17" s="830"/>
      <c r="H17" s="829"/>
      <c r="I17" s="829"/>
      <c r="J17" s="32"/>
    </row>
    <row r="18" spans="2:10" s="33" customFormat="1">
      <c r="B18" s="30"/>
      <c r="C18" s="840"/>
      <c r="D18" s="829"/>
      <c r="E18" s="810"/>
      <c r="F18" s="830"/>
      <c r="G18" s="830"/>
      <c r="H18" s="829"/>
      <c r="I18" s="829"/>
      <c r="J18" s="32"/>
    </row>
    <row r="19" spans="2:10" s="33" customFormat="1">
      <c r="B19" s="30"/>
      <c r="E19" s="27"/>
      <c r="F19" s="35"/>
      <c r="G19" s="35"/>
      <c r="J19" s="32"/>
    </row>
    <row r="20" spans="2:10" s="1" customFormat="1">
      <c r="B20" s="14"/>
      <c r="C20" s="26" t="s">
        <v>23</v>
      </c>
      <c r="D20" s="25"/>
      <c r="E20" s="24" t="s">
        <v>24</v>
      </c>
      <c r="F20" s="25"/>
      <c r="G20" s="26" t="s">
        <v>25</v>
      </c>
      <c r="H20" s="25"/>
      <c r="I20" s="24" t="s">
        <v>26</v>
      </c>
      <c r="J20" s="15"/>
    </row>
    <row r="21" spans="2:10">
      <c r="B21" s="11"/>
      <c r="F21" s="20"/>
      <c r="G21" s="21"/>
      <c r="I21" s="20"/>
      <c r="J21" s="12"/>
    </row>
    <row r="22" spans="2:10" ht="22.8">
      <c r="B22" s="11"/>
      <c r="C22" s="811" t="s">
        <v>27</v>
      </c>
      <c r="D22" s="811"/>
      <c r="E22" s="811" t="s">
        <v>28</v>
      </c>
      <c r="F22" s="811"/>
      <c r="G22" s="811" t="s">
        <v>29</v>
      </c>
      <c r="H22" s="811"/>
      <c r="I22" s="811" t="s">
        <v>30</v>
      </c>
      <c r="J22" s="12"/>
    </row>
    <row r="23" spans="2:10" ht="22.8">
      <c r="B23" s="11"/>
      <c r="C23" s="811" t="s">
        <v>31</v>
      </c>
      <c r="D23" s="811"/>
      <c r="E23" s="811" t="s">
        <v>32</v>
      </c>
      <c r="F23" s="811"/>
      <c r="G23" s="811" t="s">
        <v>33</v>
      </c>
      <c r="H23" s="811"/>
      <c r="I23" s="811"/>
      <c r="J23" s="12"/>
    </row>
    <row r="24" spans="2:10" ht="34.200000000000003">
      <c r="B24" s="11"/>
      <c r="C24" s="811" t="s">
        <v>34</v>
      </c>
      <c r="D24" s="811"/>
      <c r="E24" s="811" t="s">
        <v>35</v>
      </c>
      <c r="F24" s="811"/>
      <c r="G24" s="811" t="s">
        <v>36</v>
      </c>
      <c r="H24" s="811"/>
      <c r="I24" s="811"/>
      <c r="J24" s="12"/>
    </row>
    <row r="25" spans="2:10">
      <c r="B25" s="11"/>
      <c r="C25" s="811"/>
      <c r="D25" s="811"/>
      <c r="E25" s="811"/>
      <c r="F25" s="811"/>
      <c r="G25" s="811" t="s">
        <v>37</v>
      </c>
      <c r="H25" s="811"/>
      <c r="I25" s="811"/>
      <c r="J25" s="12"/>
    </row>
    <row r="26" spans="2:10" ht="22.8">
      <c r="B26" s="11"/>
      <c r="C26" s="811"/>
      <c r="D26" s="811"/>
      <c r="E26" s="811"/>
      <c r="F26" s="811"/>
      <c r="G26" s="811" t="s">
        <v>38</v>
      </c>
      <c r="H26" s="811"/>
      <c r="I26" s="811"/>
      <c r="J26" s="12"/>
    </row>
    <row r="27" spans="2:10" ht="22.8">
      <c r="B27" s="11"/>
      <c r="C27" s="811"/>
      <c r="D27" s="811"/>
      <c r="E27" s="811"/>
      <c r="F27" s="811"/>
      <c r="G27" s="811" t="s">
        <v>39</v>
      </c>
      <c r="H27" s="811"/>
      <c r="I27" s="811"/>
      <c r="J27" s="12"/>
    </row>
    <row r="28" spans="2:10" ht="22.8">
      <c r="B28" s="11"/>
      <c r="C28" s="811"/>
      <c r="D28" s="811"/>
      <c r="E28" s="811"/>
      <c r="F28" s="811"/>
      <c r="G28" s="811" t="s">
        <v>40</v>
      </c>
      <c r="H28" s="811"/>
      <c r="I28" s="811"/>
      <c r="J28" s="12"/>
    </row>
    <row r="29" spans="2:10" ht="22.8">
      <c r="B29" s="11"/>
      <c r="C29" s="811"/>
      <c r="D29" s="811"/>
      <c r="E29" s="811"/>
      <c r="F29" s="811"/>
      <c r="G29" s="811" t="s">
        <v>41</v>
      </c>
      <c r="H29" s="811"/>
      <c r="I29" s="811"/>
      <c r="J29" s="12"/>
    </row>
    <row r="30" spans="2:10" ht="62.85" customHeight="1">
      <c r="B30" s="11"/>
      <c r="C30" s="829"/>
      <c r="D30" s="829"/>
      <c r="E30" s="810"/>
      <c r="F30" s="830"/>
      <c r="G30" s="810" t="s">
        <v>42</v>
      </c>
      <c r="H30" s="829"/>
      <c r="I30" s="831"/>
      <c r="J30" s="12"/>
    </row>
    <row r="31" spans="2:10" ht="24.6" customHeight="1">
      <c r="B31" s="11"/>
      <c r="C31" s="829"/>
      <c r="D31" s="829"/>
      <c r="E31" s="810"/>
      <c r="F31" s="830"/>
      <c r="G31" s="810"/>
      <c r="H31" s="829"/>
      <c r="I31" s="831"/>
      <c r="J31" s="12"/>
    </row>
    <row r="32" spans="2:10" ht="2.4" customHeight="1">
      <c r="B32" s="11"/>
      <c r="E32" s="21"/>
      <c r="F32" s="20"/>
      <c r="G32" s="20"/>
      <c r="J32" s="12"/>
    </row>
    <row r="33" spans="2:12" s="1" customFormat="1">
      <c r="B33" s="14"/>
      <c r="C33" s="26" t="s">
        <v>43</v>
      </c>
      <c r="D33" s="25"/>
      <c r="E33" s="24" t="s">
        <v>44</v>
      </c>
      <c r="F33" s="25"/>
      <c r="G33" s="26" t="s">
        <v>45</v>
      </c>
      <c r="H33" s="25"/>
      <c r="I33" s="24" t="s">
        <v>46</v>
      </c>
      <c r="J33" s="15"/>
    </row>
    <row r="34" spans="2:12">
      <c r="B34" s="11"/>
      <c r="F34" s="20"/>
      <c r="G34" s="21"/>
      <c r="I34" s="20"/>
      <c r="J34" s="12"/>
    </row>
    <row r="35" spans="2:12" ht="42.6" customHeight="1">
      <c r="B35" s="11"/>
      <c r="C35" s="811" t="s">
        <v>47</v>
      </c>
      <c r="D35" s="811"/>
      <c r="E35" s="811" t="s">
        <v>48</v>
      </c>
      <c r="F35" s="830"/>
      <c r="G35" s="835" t="s">
        <v>49</v>
      </c>
      <c r="H35" s="829"/>
      <c r="I35" s="811" t="s">
        <v>50</v>
      </c>
      <c r="J35" s="12"/>
    </row>
    <row r="36" spans="2:12" ht="65.849999999999994" customHeight="1">
      <c r="B36" s="11"/>
      <c r="C36" s="811" t="s">
        <v>51</v>
      </c>
      <c r="D36" s="811"/>
      <c r="E36" s="811" t="s">
        <v>52</v>
      </c>
      <c r="F36" s="830"/>
      <c r="G36" s="835" t="s">
        <v>53</v>
      </c>
      <c r="H36" s="829"/>
      <c r="I36" s="811" t="s">
        <v>54</v>
      </c>
      <c r="J36" s="12"/>
    </row>
    <row r="37" spans="2:12" ht="22.8">
      <c r="B37" s="11"/>
      <c r="C37" s="811"/>
      <c r="D37" s="811"/>
      <c r="E37" s="811" t="s">
        <v>55</v>
      </c>
      <c r="F37" s="830"/>
      <c r="G37" s="829"/>
      <c r="H37" s="829"/>
      <c r="I37" s="811" t="s">
        <v>56</v>
      </c>
      <c r="J37" s="12"/>
    </row>
    <row r="38" spans="2:12" ht="22.8">
      <c r="B38" s="11"/>
      <c r="C38" s="811"/>
      <c r="D38" s="811"/>
      <c r="E38" s="811" t="s">
        <v>57</v>
      </c>
      <c r="F38" s="830"/>
      <c r="G38" s="829"/>
      <c r="H38" s="829"/>
      <c r="I38" s="811" t="s">
        <v>58</v>
      </c>
      <c r="J38" s="12"/>
    </row>
    <row r="39" spans="2:12" ht="22.8">
      <c r="B39" s="11"/>
      <c r="C39" s="811"/>
      <c r="D39" s="811"/>
      <c r="E39" s="811" t="s">
        <v>59</v>
      </c>
      <c r="F39" s="830"/>
      <c r="G39" s="829"/>
      <c r="H39" s="829"/>
      <c r="I39" s="811" t="s">
        <v>60</v>
      </c>
      <c r="J39" s="12"/>
    </row>
    <row r="40" spans="2:12" ht="22.8">
      <c r="B40" s="11"/>
      <c r="C40" s="811"/>
      <c r="D40" s="811"/>
      <c r="E40" s="811" t="s">
        <v>61</v>
      </c>
      <c r="F40" s="830"/>
      <c r="G40" s="830"/>
      <c r="H40" s="829"/>
      <c r="I40" s="811" t="s">
        <v>62</v>
      </c>
      <c r="J40" s="12"/>
    </row>
    <row r="41" spans="2:12" ht="22.8">
      <c r="B41" s="11"/>
      <c r="C41" s="829"/>
      <c r="D41" s="829"/>
      <c r="E41" s="810" t="s">
        <v>63</v>
      </c>
      <c r="F41" s="830"/>
      <c r="G41" s="830"/>
      <c r="H41" s="829"/>
      <c r="I41" s="811" t="s">
        <v>64</v>
      </c>
      <c r="J41" s="12"/>
    </row>
    <row r="42" spans="2:12" ht="22.8">
      <c r="B42" s="11"/>
      <c r="C42" s="829"/>
      <c r="D42" s="829"/>
      <c r="E42" s="810"/>
      <c r="F42" s="830"/>
      <c r="G42" s="830"/>
      <c r="H42" s="829"/>
      <c r="I42" s="811" t="s">
        <v>65</v>
      </c>
      <c r="J42" s="12"/>
    </row>
    <row r="43" spans="2:12">
      <c r="B43" s="11"/>
      <c r="C43" s="829"/>
      <c r="D43" s="829"/>
      <c r="E43" s="810"/>
      <c r="F43" s="830"/>
      <c r="G43" s="830"/>
      <c r="H43" s="829"/>
      <c r="I43" s="811"/>
      <c r="J43" s="12"/>
    </row>
    <row r="44" spans="2:12">
      <c r="B44" s="11"/>
      <c r="C44" s="829"/>
      <c r="D44" s="829"/>
      <c r="E44" s="836"/>
      <c r="F44" s="830"/>
      <c r="G44" s="830"/>
      <c r="H44" s="829"/>
      <c r="I44" s="810" t="s">
        <v>66</v>
      </c>
      <c r="J44" s="12"/>
    </row>
    <row r="45" spans="2:12">
      <c r="B45" s="11"/>
      <c r="C45" s="829"/>
      <c r="D45" s="829"/>
      <c r="E45" s="834"/>
      <c r="F45" s="830"/>
      <c r="G45" s="830"/>
      <c r="H45" s="829"/>
      <c r="I45" s="829"/>
      <c r="J45" s="12"/>
    </row>
    <row r="46" spans="2:12" s="1" customFormat="1" ht="26.4">
      <c r="B46" s="14"/>
      <c r="C46" s="24" t="s">
        <v>67</v>
      </c>
      <c r="D46" s="25"/>
      <c r="E46" s="24" t="s">
        <v>68</v>
      </c>
      <c r="F46" s="25"/>
      <c r="G46" s="24" t="s">
        <v>69</v>
      </c>
      <c r="H46" s="25"/>
      <c r="I46" s="24" t="s">
        <v>70</v>
      </c>
      <c r="J46" s="15"/>
    </row>
    <row r="47" spans="2:12">
      <c r="B47" s="11"/>
      <c r="F47" s="20"/>
      <c r="G47" s="29"/>
      <c r="H47" s="20"/>
      <c r="I47" s="20"/>
      <c r="J47" s="12"/>
    </row>
    <row r="48" spans="2:12" ht="26.25" customHeight="1">
      <c r="B48" s="11"/>
      <c r="C48" s="811" t="s">
        <v>71</v>
      </c>
      <c r="D48" s="829"/>
      <c r="E48" s="1171" t="s">
        <v>2385</v>
      </c>
      <c r="F48" s="830"/>
      <c r="G48" s="811" t="s">
        <v>72</v>
      </c>
      <c r="H48" s="811"/>
      <c r="I48" s="811" t="s">
        <v>73</v>
      </c>
      <c r="J48" s="192"/>
      <c r="K48" s="22"/>
      <c r="L48" s="22"/>
    </row>
    <row r="49" spans="2:16" ht="45.6">
      <c r="B49" s="11"/>
      <c r="C49" s="811" t="s">
        <v>74</v>
      </c>
      <c r="D49" s="829"/>
      <c r="F49" s="830"/>
      <c r="G49" s="811" t="s">
        <v>75</v>
      </c>
      <c r="H49" s="811"/>
      <c r="I49" s="811" t="s">
        <v>76</v>
      </c>
      <c r="J49" s="192"/>
      <c r="K49" s="22"/>
      <c r="L49" s="22"/>
    </row>
    <row r="50" spans="2:16" ht="34.200000000000003">
      <c r="B50" s="11"/>
      <c r="C50" s="811" t="s">
        <v>77</v>
      </c>
      <c r="D50" s="829"/>
      <c r="E50" s="811"/>
      <c r="F50" s="830"/>
      <c r="G50" s="811" t="s">
        <v>78</v>
      </c>
      <c r="H50" s="811"/>
      <c r="I50" s="811" t="s">
        <v>79</v>
      </c>
      <c r="J50" s="192"/>
      <c r="K50" s="22"/>
      <c r="L50" s="22"/>
      <c r="N50" s="1228"/>
      <c r="O50" s="1228"/>
      <c r="P50" s="1228"/>
    </row>
    <row r="51" spans="2:16" ht="34.200000000000003">
      <c r="B51" s="11"/>
      <c r="C51" s="811" t="s">
        <v>80</v>
      </c>
      <c r="D51" s="829"/>
      <c r="E51" s="811"/>
      <c r="F51" s="830"/>
      <c r="G51" s="811" t="s">
        <v>81</v>
      </c>
      <c r="H51" s="811"/>
      <c r="I51" s="811"/>
      <c r="J51" s="192"/>
      <c r="K51" s="22"/>
      <c r="L51" s="22"/>
      <c r="N51" s="1227"/>
      <c r="O51" s="1227"/>
      <c r="P51" s="1227"/>
    </row>
    <row r="52" spans="2:16" ht="22.8">
      <c r="B52" s="11"/>
      <c r="C52" s="810" t="s">
        <v>82</v>
      </c>
      <c r="D52" s="829"/>
      <c r="E52" s="811"/>
      <c r="F52" s="830"/>
      <c r="G52" s="811" t="s">
        <v>83</v>
      </c>
      <c r="H52" s="811"/>
      <c r="I52" s="811"/>
      <c r="J52" s="192"/>
      <c r="K52" s="22"/>
      <c r="L52" s="22"/>
    </row>
    <row r="53" spans="2:16">
      <c r="B53" s="11"/>
      <c r="C53" s="831"/>
      <c r="D53" s="829"/>
      <c r="E53" s="832"/>
      <c r="F53" s="830"/>
      <c r="G53" s="833"/>
      <c r="H53" s="829"/>
      <c r="I53" s="831"/>
      <c r="J53" s="192"/>
      <c r="K53" s="22"/>
    </row>
    <row r="54" spans="2:16" s="1" customFormat="1" ht="28.5" customHeight="1">
      <c r="B54" s="14"/>
      <c r="C54" s="24" t="s">
        <v>84</v>
      </c>
      <c r="D54" s="26"/>
      <c r="E54" s="26" t="s">
        <v>85</v>
      </c>
      <c r="F54" s="25"/>
      <c r="G54" s="24" t="s">
        <v>86</v>
      </c>
      <c r="H54" s="25"/>
      <c r="I54" s="24" t="s">
        <v>87</v>
      </c>
      <c r="J54" s="15"/>
    </row>
    <row r="55" spans="2:16">
      <c r="B55" s="11"/>
      <c r="D55" s="829"/>
      <c r="E55" s="832"/>
      <c r="G55" s="837"/>
      <c r="H55" s="829"/>
      <c r="I55" s="831"/>
      <c r="J55" s="12"/>
    </row>
    <row r="56" spans="2:16" ht="34.200000000000003">
      <c r="B56" s="11"/>
      <c r="C56" s="811" t="s">
        <v>88</v>
      </c>
      <c r="D56" s="811"/>
      <c r="E56" s="811" t="s">
        <v>89</v>
      </c>
      <c r="F56" s="811"/>
      <c r="G56" s="811" t="s">
        <v>90</v>
      </c>
      <c r="H56" s="811"/>
      <c r="I56" s="811" t="s">
        <v>91</v>
      </c>
      <c r="J56" s="192"/>
      <c r="K56" s="22"/>
      <c r="L56" s="22"/>
    </row>
    <row r="57" spans="2:16" ht="34.200000000000003">
      <c r="B57" s="11"/>
      <c r="C57" s="811" t="s">
        <v>92</v>
      </c>
      <c r="D57" s="811"/>
      <c r="E57" s="811"/>
      <c r="F57" s="811"/>
      <c r="G57" s="811" t="s">
        <v>93</v>
      </c>
      <c r="H57" s="811"/>
      <c r="I57" s="811" t="s">
        <v>94</v>
      </c>
      <c r="J57" s="192"/>
      <c r="K57" s="22"/>
      <c r="L57" s="22"/>
    </row>
    <row r="58" spans="2:16" ht="22.8">
      <c r="B58" s="11"/>
      <c r="C58" s="811" t="s">
        <v>95</v>
      </c>
      <c r="D58" s="811"/>
      <c r="E58" s="811"/>
      <c r="F58" s="811"/>
      <c r="G58" s="811" t="s">
        <v>96</v>
      </c>
      <c r="H58" s="811"/>
      <c r="I58" s="811" t="s">
        <v>97</v>
      </c>
      <c r="J58" s="192"/>
      <c r="K58" s="22"/>
      <c r="L58" s="22"/>
    </row>
    <row r="59" spans="2:16" ht="22.8">
      <c r="B59" s="11"/>
      <c r="C59" s="811"/>
      <c r="D59" s="811"/>
      <c r="E59" s="811"/>
      <c r="F59" s="811"/>
      <c r="G59" s="811"/>
      <c r="H59" s="811"/>
      <c r="I59" s="811" t="s">
        <v>98</v>
      </c>
      <c r="J59" s="192"/>
      <c r="K59" s="22"/>
      <c r="L59" s="22"/>
      <c r="N59" s="1228"/>
      <c r="O59" s="1228"/>
      <c r="P59" s="1228"/>
    </row>
    <row r="60" spans="2:16" ht="22.8">
      <c r="B60" s="11"/>
      <c r="C60" s="811"/>
      <c r="D60" s="811"/>
      <c r="E60" s="811"/>
      <c r="F60" s="811"/>
      <c r="G60" s="811"/>
      <c r="H60" s="811"/>
      <c r="I60" s="811" t="s">
        <v>99</v>
      </c>
      <c r="J60" s="192"/>
      <c r="K60" s="22"/>
      <c r="L60" s="22"/>
      <c r="N60" s="1227"/>
      <c r="O60" s="1227"/>
      <c r="P60" s="1227"/>
    </row>
    <row r="61" spans="2:16">
      <c r="B61" s="11"/>
      <c r="C61" s="31"/>
      <c r="D61" s="33"/>
      <c r="E61" s="33"/>
      <c r="F61" s="33"/>
      <c r="G61" s="31"/>
      <c r="H61" s="33"/>
      <c r="I61" s="838"/>
      <c r="J61" s="192"/>
      <c r="K61" s="22"/>
      <c r="L61" s="22"/>
    </row>
    <row r="62" spans="2:16" s="1" customFormat="1" ht="28.5" customHeight="1">
      <c r="B62" s="14"/>
      <c r="C62" s="24" t="s">
        <v>100</v>
      </c>
      <c r="D62" s="26"/>
      <c r="E62" s="26"/>
      <c r="F62" s="25"/>
      <c r="G62" s="24"/>
      <c r="H62" s="25"/>
      <c r="I62" s="24"/>
      <c r="J62" s="15"/>
    </row>
    <row r="63" spans="2:16">
      <c r="B63" s="11"/>
      <c r="C63" s="831"/>
      <c r="D63" s="829"/>
      <c r="E63" s="831"/>
      <c r="F63" s="831"/>
      <c r="G63" s="831"/>
      <c r="H63" s="831"/>
      <c r="I63" s="831"/>
      <c r="J63" s="192"/>
      <c r="K63" s="22"/>
      <c r="L63" s="22"/>
    </row>
    <row r="64" spans="2:16" ht="22.8">
      <c r="B64" s="11"/>
      <c r="C64" s="811" t="s">
        <v>101</v>
      </c>
      <c r="D64" s="811"/>
      <c r="E64" s="811"/>
      <c r="F64" s="811"/>
      <c r="G64" s="811"/>
      <c r="H64" s="811"/>
      <c r="I64" s="811"/>
      <c r="J64" s="192"/>
      <c r="K64" s="22"/>
      <c r="L64" s="22"/>
    </row>
    <row r="65" spans="2:12" ht="34.200000000000003">
      <c r="B65" s="11"/>
      <c r="C65" s="811" t="s">
        <v>102</v>
      </c>
      <c r="D65" s="829"/>
      <c r="E65" s="811"/>
      <c r="F65" s="811"/>
      <c r="G65" s="811"/>
      <c r="H65" s="811"/>
      <c r="I65" s="811"/>
      <c r="J65" s="192"/>
      <c r="K65" s="22"/>
      <c r="L65" s="22"/>
    </row>
    <row r="66" spans="2:12">
      <c r="B66" s="11"/>
      <c r="C66" s="811" t="s">
        <v>103</v>
      </c>
      <c r="D66" s="829"/>
      <c r="E66" s="811"/>
      <c r="F66" s="811"/>
      <c r="G66" s="811"/>
      <c r="H66" s="811"/>
      <c r="I66" s="811"/>
      <c r="J66" s="192"/>
      <c r="K66" s="22"/>
      <c r="L66" s="22"/>
    </row>
    <row r="67" spans="2:12" ht="34.200000000000003">
      <c r="B67" s="11"/>
      <c r="C67" s="811" t="s">
        <v>104</v>
      </c>
      <c r="D67" s="811"/>
      <c r="E67" s="811"/>
      <c r="F67" s="811"/>
      <c r="G67" s="811"/>
      <c r="H67" s="811"/>
      <c r="I67" s="811"/>
      <c r="J67" s="192"/>
      <c r="K67" s="22"/>
      <c r="L67" s="22"/>
    </row>
    <row r="68" spans="2:12" ht="22.8">
      <c r="B68" s="11"/>
      <c r="C68" s="811" t="s">
        <v>105</v>
      </c>
      <c r="D68" s="829"/>
      <c r="E68" s="811"/>
      <c r="F68" s="811"/>
      <c r="G68" s="811"/>
      <c r="H68" s="811"/>
      <c r="I68" s="811"/>
      <c r="J68" s="192"/>
      <c r="K68" s="22"/>
      <c r="L68" s="22"/>
    </row>
    <row r="69" spans="2:12">
      <c r="B69" s="11"/>
      <c r="C69" s="829"/>
      <c r="D69" s="829"/>
      <c r="E69" s="829"/>
      <c r="F69" s="829"/>
      <c r="G69" s="829"/>
      <c r="H69" s="829"/>
      <c r="I69" s="829"/>
      <c r="J69" s="192"/>
      <c r="K69" s="22"/>
      <c r="L69" s="22"/>
    </row>
    <row r="70" spans="2:12" ht="20.399999999999999">
      <c r="B70" s="11"/>
      <c r="C70" s="810" t="s">
        <v>106</v>
      </c>
      <c r="D70" s="829"/>
      <c r="E70" s="810"/>
      <c r="F70" s="810"/>
      <c r="G70" s="810"/>
      <c r="H70" s="810"/>
      <c r="I70" s="810"/>
      <c r="J70" s="192"/>
      <c r="K70" s="22"/>
      <c r="L70" s="22"/>
    </row>
    <row r="71" spans="2:12" ht="13.8" thickBot="1">
      <c r="B71" s="13"/>
      <c r="C71" s="841"/>
      <c r="D71" s="842"/>
      <c r="E71" s="841"/>
      <c r="F71" s="841"/>
      <c r="G71" s="841"/>
      <c r="H71" s="841"/>
      <c r="I71" s="841"/>
      <c r="J71" s="839"/>
      <c r="K71" s="357"/>
      <c r="L71" s="22"/>
    </row>
    <row r="72" spans="2:12" ht="13.8" thickTop="1">
      <c r="K72" s="22"/>
      <c r="L72" s="22"/>
    </row>
    <row r="73" spans="2:12">
      <c r="I73" s="22"/>
      <c r="J73" s="22"/>
      <c r="K73" s="22"/>
      <c r="L73" s="22"/>
    </row>
    <row r="74" spans="2:12">
      <c r="I74" s="22"/>
      <c r="J74" s="22"/>
      <c r="K74" s="22"/>
      <c r="L74" s="22"/>
    </row>
    <row r="77" spans="2:12">
      <c r="G77" s="34"/>
    </row>
  </sheetData>
  <mergeCells count="4">
    <mergeCell ref="N60:P60"/>
    <mergeCell ref="N59:P59"/>
    <mergeCell ref="N50:P50"/>
    <mergeCell ref="N51:P51"/>
  </mergeCells>
  <hyperlinks>
    <hyperlink ref="C10" location="'KM1'!A1" display="EU KM1 - Key metrics template" xr:uid="{9E8BAABD-580B-46E9-A39C-4D1C1DD9F45F}"/>
    <hyperlink ref="C11" location="'INS1'!A1" display="EU INS1 - Insurance participations" xr:uid="{D570D481-6101-4659-A57D-218EA90D9642}"/>
    <hyperlink ref="C12" location="'INS2'!A1" display="EU INS2 - Financial conglomerates information on own funds and capital adequacy ratio" xr:uid="{0E7087E4-01B9-4E68-85F5-3EAA9CED5782}"/>
    <hyperlink ref="E9" location="'LI1'!A1" display="EU LI1 - Differences between accounting and regulatory scopes of consolidation and mapping of financial statement categories with regulatory risk categories " xr:uid="{7A2D4109-21AD-4241-9E0E-ED41482B60D1}"/>
    <hyperlink ref="E10" location="'LI3'!A1" display="EU LI3 - Outline of the differences in the scopes of consolidation (entity by entity) " xr:uid="{482FB69F-1187-4853-A060-905B0A28C6BC}"/>
    <hyperlink ref="E11" location="LIA!A1" display="EU LIA - Explanations of differences between accounting and regulatory exposure amounts" xr:uid="{E3147180-C5CA-4DC1-A16C-8AD0A9822D01}"/>
    <hyperlink ref="E12" location="LIB!A1" display="EU LIB - Other qualitative information on the scope of application" xr:uid="{263C4EE2-7E3D-440C-B3C3-DFE4C615BE07}"/>
    <hyperlink ref="E13" location="'PV1'!A1" display="EU PV1 - Prudent valuation adjustments" xr:uid="{94AD7005-CFE3-4F32-802C-04B7BEDEF8F0}"/>
    <hyperlink ref="G9" location="'CC1'!A1" display="EU CC1 - Composition of regulatory own funds" xr:uid="{0CCE0883-1243-4EFE-A732-D16E3BB4A3E4}"/>
    <hyperlink ref="G10" location="'CC2'!A1" display="EU CC2 - reconciliation of regulatory own funds to balance sheet in the audited financial statements" xr:uid="{A1400AC1-3DCB-48FB-93DA-BCE2B29A9B4D}"/>
    <hyperlink ref="I9" location="CCyB1!A1" display="EU CCyB1 - Geographical distribution of credit exposures relevant for the calculation of the countercyclical buffer" xr:uid="{111C0DF3-5A55-40CE-AC72-DFD588E93C1A}"/>
    <hyperlink ref="I10" location="CCyB2!A1" display="EU CCyB2 - Amount of institution-specific countercyclical capital buffer" xr:uid="{E39C16EC-1C00-4345-AB73-42FA408D2530}"/>
    <hyperlink ref="C22" location="'LR1'!A1" display="EU LR1 - LRSum: Summary reconciliation of accounting assets and leverage ratio exposures" xr:uid="{17725E85-432C-4823-B439-A58ADF395DE5}"/>
    <hyperlink ref="C23" location="'LR2'!A1" display="EU LR2 - LRCom: Leverage ratio common disclosure" xr:uid="{B427D46D-A7E7-49F5-92A1-63FB3B101A47}"/>
    <hyperlink ref="C24" location="'LR3'!A1" display="EU LR3 - LRSpl: Split-up of on balance sheet exposures (excluding derivatives, SFTs and exempted exposures)" xr:uid="{D6CC8871-40F7-4FC0-B9B4-D541E50289A7}"/>
    <hyperlink ref="G11" location="CCA!A1" display="EU CCA - Main features of regulatory own funds instruments and eligible liabilities instruments" xr:uid="{078D2875-30C9-4271-8F94-C3227284DDCB}"/>
    <hyperlink ref="E22" location="'LIQ1'!A1" display="EU LIQ1 - Quantitative information of LCR" xr:uid="{CE621AEA-4268-4A97-A7CB-4696F5C99B1F}"/>
    <hyperlink ref="E23" location="LIQB!A1" display="EU LIQB - Qualitative information on LCR, which complements template EU LIQ1" xr:uid="{8B5DDCDE-C9D7-4E53-92AB-4F4004DAC261}"/>
    <hyperlink ref="E24" location="'LIQ2'!A1" display="EU LIQ2 - Net Stable Funding Ratio " xr:uid="{C2267013-5B41-4961-A30B-442537D65494}"/>
    <hyperlink ref="G22" location="'CR1'!A1" display="EU CR1 - Performing and non-performing exposures and related provisions" xr:uid="{49DD0119-9EC0-460C-A9F3-99128E1DAD46}"/>
    <hyperlink ref="G23" location="'CR1-A'!A1" display="EU CR1-A - Maturity of exposures" xr:uid="{098F798E-1E5D-4DB9-9E74-BD9BB6D5ADE2}"/>
    <hyperlink ref="G24" location="'CR2'!A1" display="EU CR2 - Changes in the stock of non-performing loans and advances" xr:uid="{7BE972B6-5B08-4A02-BBA6-4B7D053BC0EB}"/>
    <hyperlink ref="G25" location="'CQ1'!A1" display="EU CQ1 - Credit quality of forborne exposures" xr:uid="{DBC4C2A1-6466-4A99-980D-803AD80E9735}"/>
    <hyperlink ref="G27" location="'CQ4'!A1" display="EU CQ4 - Quality of non-performing exposures by geography " xr:uid="{AF3D0AAB-6961-4AD4-8F42-81B042144B18}"/>
    <hyperlink ref="G29" location="'CQ7'!A1" display="EU CQ7 - Collateral obtained by taking possession and execution processes " xr:uid="{30F8E32E-C599-4E0C-BD41-282967265FA3}"/>
    <hyperlink ref="G28" location="'CQ5'!A1" display="EU CQ5 - Credit quality of loans and advances by industry" xr:uid="{476EDA92-8079-419E-BAFD-3B241497E5EF}"/>
    <hyperlink ref="G26" location="'CQ3'!A1" display="EU CQ3 - Credit quality of performing and non-performing exposures by past due days" xr:uid="{04D0B475-405A-4400-BE86-48BED0F0DE03}"/>
    <hyperlink ref="I22" location="'CR3'!A1" display="EU CR3 - CRM techniques overview:  Disclosure of the use of credit risk mitigation techniques" xr:uid="{028D3D53-F9C8-4816-B951-77A963D463CF}"/>
    <hyperlink ref="C35" location="'CR4'!A1" display="EU CR4 - Standardised approach – Credit risk exposure and CRM effects" xr:uid="{24158791-99E8-40B2-B021-80AE3A56796D}"/>
    <hyperlink ref="C36" location="'CR5'!A1" display="EU CR5 - Standardised approach" xr:uid="{FCFB3AE7-B44F-4A4C-B7DD-D93E6FCF881B}"/>
    <hyperlink ref="E37" location="'CR7'!A1" display="EU CR7 - IRB approach – Effect on the RWEAs of credit derivatives used as CRM techniques" xr:uid="{90CACCB1-640A-4B7F-9DF6-5507EAB24A88}"/>
    <hyperlink ref="E38" location="'CR7-A'!A1" display="EU CR7-A - IRB approach – Disclosure of the extent of the use of CRM techniques" xr:uid="{D5A8F183-9DAB-4C72-9636-703EE197A17B}"/>
    <hyperlink ref="E39" location="'CR8'!A1" display="EU CR8 - RWEA flow statements of credit risk exposures under the IRB approach " xr:uid="{FDD554EA-0EC7-40BA-B059-BE6B49FFFABD}"/>
    <hyperlink ref="E35" location="'CR6-A'!A1" display="EU CR6-A - Scope of the use of IRB and SA approaches" xr:uid="{370C0998-F320-4A17-80BF-56190443CC23}"/>
    <hyperlink ref="E40" location="CR9_IRBA!A1" display="EU CR9 - IRB approach – Back-testing of PD per exposure class (fixed PD scale)" xr:uid="{9DBB6B40-5038-44E2-AF38-1DC7E46FDCCF}"/>
    <hyperlink ref="I35" location="'CCR1'!A1" display="EU CCR1 - Analysis of CCR exposure by approach" xr:uid="{E924F33A-1A9A-454B-8757-083A5DAD42BB}"/>
    <hyperlink ref="I36" location="'CCR3'!A1" display="EU CCR3 - Standardised approach – CCR exposures by regulatory exposure class and risk weights" xr:uid="{F9D42CF8-C970-4FCB-8B0C-15F9160F4FC0}"/>
    <hyperlink ref="I37" location="CCR4_IRBA!A1" display="EU CCR4 - IRB approach – CCR exposures by exposure class and PD scale" xr:uid="{AEF71CEB-62D0-47AE-8935-DA47A48C4D5B}"/>
    <hyperlink ref="I38" location="'CCR5'!A1" display="EU CCR5 - Composition of collateral for CCR exposures" xr:uid="{896BCEB0-45EA-4945-9D10-22F22447274E}"/>
    <hyperlink ref="I39" location="'CCR7'!A1" display="EU CCR7 - RWEA flow statements of CCR exposures under the IMM" xr:uid="{36880E77-0727-4B92-A810-0F319E9EB7B0}"/>
    <hyperlink ref="I40" location="'CCR8'!A1" display="EU CCR8 - Exposures to CCPs" xr:uid="{9FDC0F51-4C29-4CC5-BBBB-FB8156A895E1}"/>
    <hyperlink ref="C48" location="'SEC1'!A1" display="EU-SEC1 - Securitisation exposures in the non-trading book" xr:uid="{CB535FAC-0A93-48AB-ABF4-C8B56EC2001B}"/>
    <hyperlink ref="C15" location="'CMS1'!A1" display="EU CMS1 - Comparison of modelled and standardised risk weighted exposure amounts at risk level" xr:uid="{0F5859F8-ADA5-4197-B6F9-32B2439DC416}"/>
    <hyperlink ref="C17" location="'CMS2'!A1" display="EU CMS2 - Comparison of modelled and standardised risk weighted exposure amounts for credit risk at asset class level" xr:uid="{8120BDF7-3C63-462B-8ACF-5D696C08E5FA}"/>
    <hyperlink ref="I41" location="'CVA1'!A1" display=" EU CVA 1 – Credit valuation adjustment risk under the Reduced Basic Approach (R-BA)" xr:uid="{B2CD39A7-F0B2-4ABB-ADAD-79DFB21BDEDB}"/>
    <hyperlink ref="I42" location="' CVAA '!A1" display="EU CVAA - Qualitative disclosure requirements related to CVA" xr:uid="{108FA20B-E9E8-4955-A501-2A87E25E0506}"/>
    <hyperlink ref="C49" location="'SEC3'!A1" display="EU-SEC3 - Securitisation exposures in the non-trading book and associated regulatory capital requirements - institution acting as originator or as sponsor" xr:uid="{EB2313FE-9786-4D0C-BB3D-C3BD12C30BA1}"/>
    <hyperlink ref="C50" location="'SEC4'!A1" display="EU-SEC4 - Securitisation exposures in the non-trading book and associated regulatory capital requirements - institution acting as investor" xr:uid="{FE612B32-22C5-402E-959E-55360ED83FAF}"/>
    <hyperlink ref="C51" location="'SEC5'!A1" display="EU-SEC5 - Exposures securitised by the institution - Exposures in default and specific credit risk adjustments" xr:uid="{941A9D26-D666-42B5-8A25-5A44F473CBA8}"/>
    <hyperlink ref="G48" location="'MR1'!A1" display="EU MR1 - Market risk under the standardised approach" xr:uid="{56585EA4-E23F-4DB4-A13D-242CF28485D1}"/>
    <hyperlink ref="G49" location="'MR2-A'!A1" display="EU MR2-A - Market risk under the internal Model Approach (IMA)" xr:uid="{8BD7192F-3617-48F2-9442-595612B86181}"/>
    <hyperlink ref="G50" location="'MR2-B'!A1" display="EU MR2-B - RWA flow statements of market risk exposures under the IMA" xr:uid="{EFEB7927-44F6-4B08-9446-FE44706A6A27}"/>
    <hyperlink ref="G51" location="'MR3'!A1" display="EU MR3 - IMA values for trading portfolios" xr:uid="{F06A63BB-9CE9-49C9-9DCE-0F7CD44EC9E9}"/>
    <hyperlink ref="G52" location="'MR4'!A1" display="EU MR4 - Comparison of VaR estimates with gains/losses" xr:uid="{EA14FD28-F916-402D-900D-0BE5E558187E}"/>
    <hyperlink ref="I48" location="'OR1 '!A1" display="EU OR1 - Operational risk losses" xr:uid="{91E5581B-41C4-4008-8D12-C1DFA5656995}"/>
    <hyperlink ref="I49" location="'OR2'!A1" display="EU OR2 - Business Indicator, components and subcomponents" xr:uid="{C66F7370-8620-469F-B113-B92DE38B927D}"/>
    <hyperlink ref="I50" location="'OR3'!A1" display="EU OR3 - Operational risk own funds requirements and risk exposure amounts" xr:uid="{F4E6C3A5-000E-41AE-96B2-3BE332592FA3}"/>
    <hyperlink ref="E56" location="IRRBB1!A1" display="EU IRRBB1 - Interest rate risks of non-trading book activities" xr:uid="{436D0486-7130-46BF-B700-12CF02BEDB5C}"/>
    <hyperlink ref="C56" location="'AE1'!A1" display="EU AE1 - Encumbered and unencumbered assets" xr:uid="{043179F7-BDB7-4388-B2C9-BD0F75411A10}"/>
    <hyperlink ref="C57" location="'AE2'!A1" display="EU AE2 - Collateral received and own debt securities issued" xr:uid="{DBEAAD5A-6D51-4D7A-BCDE-A951DF71E3AC}"/>
    <hyperlink ref="C58" location="'AE3'!A1" display="EU AE3 - Sources of encumbrance" xr:uid="{625A6FFD-177F-4866-A938-D931B34DE0DC}"/>
    <hyperlink ref="G56" location="'ESG table 1'!A1" display="ESG table 1 - Environmental risk" xr:uid="{A04B9BF2-2F0C-4806-8DB8-787F3413F6E3}"/>
    <hyperlink ref="G57" location="'ESG table 2'!A1" display="ESG table 2 - Social risk" xr:uid="{814AE32D-F809-4A5F-A124-94652E05CCD2}"/>
    <hyperlink ref="G58" location="'ESG table 3'!A1" display="ESG table 3 - Governance risk" xr:uid="{77A7EF39-9419-422B-9BB5-9F3A52CF087B}"/>
    <hyperlink ref="I56" location="'ESG1'!A1" display="ESG1 - Banking book - Climate change transition risk: credit quality of exposures by sector, emissions and residual maturity" xr:uid="{3BB950A3-08C5-495B-9877-FF95B9848CA9}"/>
    <hyperlink ref="I57" location="'ESG2'!A1" display="ESG2 - Banking book - Climate change transition risk: loans collateralised by immovable property - energy efficiency of the collateral" xr:uid="{56DFC0EB-B962-4FE9-91F8-C818344EF82D}"/>
    <hyperlink ref="I59" location="'ESG4'!A1" display="ESG4 - Banking book - Climate change transition risk: exposures to top 20 carbon-intensive firms" xr:uid="{739393F3-96B7-4EFD-BE26-6F6C2D04C68C}"/>
    <hyperlink ref="I60" location="'ESG5'!A1" display="ESG5 - Banking book - Climate change physical risk: exposures subject to physical risk" xr:uid="{D7C620B8-9EF0-42B8-BB18-98FC64DB35D5}"/>
    <hyperlink ref="I58" location="'ESG3'!A1" display="ESG3 - Banking book - Climate change transition risk: Alignment metrics" xr:uid="{C7E8518C-D764-4675-95DD-ADC07884EDED}"/>
    <hyperlink ref="C64" location="'KM2'!A1" display="EU KM2: Key metrics - MREL and, where applicable, G-SII requirement for own funds and eligible liablities" xr:uid="{E9CC814E-24A9-4AA5-B947-B5A71350D9FE}"/>
    <hyperlink ref="C67" location="iLAC!A1" display="EU iLAC - Internal loss absorbing capacity: internal MREL and, where applicable, requirement for own funds and eligble liablities for non-EU G-SIIs" xr:uid="{F61F9F9F-B598-4AAF-9D79-8935BAC549B0}"/>
    <hyperlink ref="C65" location="TLAC1!A1" display="EU TLAC1: Composition - MREL and, where applicable, G-SII Requirement for own funds and eligible liabilities" xr:uid="{AE663C4F-1D7E-43C3-A1D5-6A1B0145DE12}"/>
    <hyperlink ref="C66" location="TLAC3b!A1" display="EU TLAC3b: Creditor ranking - resolution entity" xr:uid="{DFE303B4-9563-442E-9B2B-06D9D53953A4}"/>
    <hyperlink ref="C68" location="TLAC2b!A1" display="EU TLAC2b: Creditor ranking - entity that is not a resolution entity" xr:uid="{7DB3A0CA-27F8-4AD4-82F2-2DB7DA3819B5}"/>
    <hyperlink ref="C9" location="'OV1'!A1" display="EU OV1 - Overview of risk weighted exposure amounts" xr:uid="{E5DEB753-F634-48DE-9D4B-98654690D278}"/>
    <hyperlink ref="E36" location="CR6_IRBA!A1" display="EU CR6 - IRB approach – Credit risk exposures by exposure class and PD range" xr:uid="{6F142F79-FE06-45A4-9891-4010F9A860D0}"/>
  </hyperlinks>
  <pageMargins left="0.7" right="0.7" top="0.75" bottom="0.75" header="0.3" footer="0.3"/>
  <pageSetup paperSize="9" scale="75" fitToHeight="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59687-80E8-454B-881B-4600E3C0460E}">
  <sheetPr>
    <pageSetUpPr fitToPage="1"/>
  </sheetPr>
  <dimension ref="A1:A6"/>
  <sheetViews>
    <sheetView zoomScale="85" zoomScaleNormal="85" workbookViewId="0">
      <selection activeCell="A22" sqref="A22"/>
    </sheetView>
  </sheetViews>
  <sheetFormatPr defaultColWidth="9.44140625" defaultRowHeight="13.2"/>
  <cols>
    <col min="1" max="1" width="105.44140625" style="105" customWidth="1"/>
    <col min="2" max="16384" width="9.44140625" style="105"/>
  </cols>
  <sheetData>
    <row r="1" spans="1:1" ht="15.75" customHeight="1"/>
    <row r="2" spans="1:1" ht="15.75" customHeight="1"/>
    <row r="3" spans="1:1" ht="15.75" customHeight="1"/>
    <row r="4" spans="1:1" ht="15.75" customHeight="1"/>
    <row r="5" spans="1:1" ht="15.75" customHeight="1">
      <c r="A5" s="61" t="s">
        <v>581</v>
      </c>
    </row>
    <row r="6" spans="1:1" ht="106.5" customHeight="1">
      <c r="A6" s="1221" t="s">
        <v>582</v>
      </c>
    </row>
  </sheetData>
  <pageMargins left="0.7" right="0.7" top="0.75" bottom="0.75" header="0.3" footer="0.3"/>
  <pageSetup paperSize="9" scale="8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74609-CBF4-4E92-AB58-6E25CE7A8890}">
  <sheetPr>
    <pageSetUpPr fitToPage="1"/>
  </sheetPr>
  <dimension ref="A1:D40"/>
  <sheetViews>
    <sheetView zoomScale="90" zoomScaleNormal="90" workbookViewId="0"/>
  </sheetViews>
  <sheetFormatPr defaultColWidth="9.44140625" defaultRowHeight="13.2"/>
  <cols>
    <col min="1" max="1" width="59.44140625" style="105" customWidth="1"/>
    <col min="2" max="2" width="39.44140625" style="105" bestFit="1" customWidth="1"/>
    <col min="3" max="16384" width="9.44140625" style="105"/>
  </cols>
  <sheetData>
    <row r="1" spans="1:4" ht="15.75" customHeight="1"/>
    <row r="2" spans="1:4" ht="15.75" customHeight="1"/>
    <row r="3" spans="1:4" ht="15.75" customHeight="1"/>
    <row r="4" spans="1:4" ht="15.75" customHeight="1" thickBot="1"/>
    <row r="5" spans="1:4" ht="36.75" customHeight="1" thickTop="1">
      <c r="A5" s="1252" t="s">
        <v>583</v>
      </c>
      <c r="B5" s="1252"/>
    </row>
    <row r="6" spans="1:4">
      <c r="A6" s="568" t="s">
        <v>584</v>
      </c>
      <c r="B6" s="568" t="s">
        <v>585</v>
      </c>
      <c r="C6" s="219"/>
      <c r="D6" s="219"/>
    </row>
    <row r="7" spans="1:4">
      <c r="A7" s="569" t="s">
        <v>586</v>
      </c>
      <c r="B7" s="569" t="s">
        <v>587</v>
      </c>
      <c r="C7" s="219"/>
      <c r="D7" s="219"/>
    </row>
    <row r="8" spans="1:4">
      <c r="A8" s="569" t="s">
        <v>588</v>
      </c>
      <c r="B8" s="569" t="s">
        <v>589</v>
      </c>
      <c r="C8" s="219"/>
      <c r="D8" s="219"/>
    </row>
    <row r="9" spans="1:4">
      <c r="A9" s="569" t="s">
        <v>590</v>
      </c>
      <c r="B9" s="569" t="s">
        <v>591</v>
      </c>
      <c r="C9" s="219"/>
      <c r="D9" s="219"/>
    </row>
    <row r="10" spans="1:4">
      <c r="A10" s="569" t="s">
        <v>592</v>
      </c>
      <c r="B10" s="569" t="s">
        <v>593</v>
      </c>
      <c r="C10" s="219"/>
      <c r="D10" s="219"/>
    </row>
    <row r="11" spans="1:4">
      <c r="A11" s="569" t="s">
        <v>594</v>
      </c>
      <c r="B11" s="569" t="s">
        <v>595</v>
      </c>
      <c r="C11" s="219"/>
      <c r="D11" s="219"/>
    </row>
    <row r="12" spans="1:4">
      <c r="A12" s="569" t="s">
        <v>596</v>
      </c>
      <c r="B12" s="569" t="s">
        <v>597</v>
      </c>
      <c r="C12" s="219"/>
      <c r="D12" s="219"/>
    </row>
    <row r="13" spans="1:4">
      <c r="A13" s="569" t="s">
        <v>598</v>
      </c>
      <c r="B13" s="569" t="s">
        <v>599</v>
      </c>
      <c r="C13" s="219"/>
      <c r="D13" s="219"/>
    </row>
    <row r="14" spans="1:4">
      <c r="A14" s="569" t="s">
        <v>600</v>
      </c>
      <c r="B14" s="569" t="s">
        <v>601</v>
      </c>
      <c r="C14" s="219"/>
      <c r="D14" s="219"/>
    </row>
    <row r="15" spans="1:4">
      <c r="A15" s="569" t="s">
        <v>602</v>
      </c>
      <c r="B15" s="569" t="s">
        <v>603</v>
      </c>
      <c r="C15" s="219"/>
      <c r="D15" s="219"/>
    </row>
    <row r="16" spans="1:4">
      <c r="A16" s="569" t="s">
        <v>604</v>
      </c>
      <c r="B16" s="569" t="s">
        <v>605</v>
      </c>
      <c r="C16" s="219"/>
      <c r="D16" s="219"/>
    </row>
    <row r="17" spans="1:4">
      <c r="A17" s="569" t="s">
        <v>606</v>
      </c>
      <c r="B17" s="569" t="s">
        <v>607</v>
      </c>
      <c r="C17" s="219"/>
      <c r="D17" s="219"/>
    </row>
    <row r="18" spans="1:4">
      <c r="A18" s="569" t="s">
        <v>608</v>
      </c>
      <c r="B18" s="569" t="s">
        <v>609</v>
      </c>
      <c r="C18" s="219"/>
      <c r="D18" s="219"/>
    </row>
    <row r="19" spans="1:4">
      <c r="A19" s="569" t="s">
        <v>610</v>
      </c>
      <c r="B19" s="569" t="s">
        <v>611</v>
      </c>
      <c r="C19" s="219"/>
      <c r="D19" s="219"/>
    </row>
    <row r="20" spans="1:4">
      <c r="A20" s="569" t="s">
        <v>612</v>
      </c>
      <c r="B20" s="569" t="s">
        <v>613</v>
      </c>
      <c r="C20" s="219"/>
      <c r="D20" s="219"/>
    </row>
    <row r="21" spans="1:4">
      <c r="A21" s="569" t="s">
        <v>614</v>
      </c>
      <c r="B21" s="569" t="s">
        <v>615</v>
      </c>
      <c r="C21" s="219"/>
      <c r="D21" s="219"/>
    </row>
    <row r="22" spans="1:4">
      <c r="A22" s="569" t="s">
        <v>616</v>
      </c>
      <c r="B22" s="569" t="s">
        <v>617</v>
      </c>
      <c r="C22" s="219"/>
      <c r="D22" s="219"/>
    </row>
    <row r="23" spans="1:4">
      <c r="A23" s="569" t="s">
        <v>618</v>
      </c>
      <c r="B23" s="569" t="s">
        <v>619</v>
      </c>
      <c r="C23" s="219"/>
      <c r="D23" s="219"/>
    </row>
    <row r="24" spans="1:4">
      <c r="A24" s="569" t="s">
        <v>620</v>
      </c>
      <c r="B24" s="569" t="s">
        <v>621</v>
      </c>
      <c r="C24" s="219"/>
      <c r="D24" s="219"/>
    </row>
    <row r="25" spans="1:4">
      <c r="A25" s="569" t="s">
        <v>622</v>
      </c>
      <c r="B25" s="569" t="s">
        <v>623</v>
      </c>
      <c r="C25" s="219"/>
      <c r="D25" s="219"/>
    </row>
    <row r="26" spans="1:4">
      <c r="A26" s="569" t="s">
        <v>624</v>
      </c>
      <c r="B26" s="569" t="s">
        <v>625</v>
      </c>
      <c r="C26" s="219"/>
      <c r="D26" s="219"/>
    </row>
    <row r="27" spans="1:4">
      <c r="A27" s="569" t="s">
        <v>626</v>
      </c>
      <c r="B27" s="569" t="s">
        <v>627</v>
      </c>
      <c r="C27" s="219"/>
      <c r="D27" s="219"/>
    </row>
    <row r="28" spans="1:4">
      <c r="A28" s="569" t="s">
        <v>628</v>
      </c>
      <c r="B28" s="569" t="s">
        <v>629</v>
      </c>
      <c r="C28" s="219"/>
      <c r="D28" s="219"/>
    </row>
    <row r="29" spans="1:4">
      <c r="A29" s="569" t="s">
        <v>630</v>
      </c>
      <c r="B29" s="569" t="s">
        <v>631</v>
      </c>
      <c r="C29" s="219"/>
      <c r="D29" s="219"/>
    </row>
    <row r="30" spans="1:4">
      <c r="A30" s="569" t="s">
        <v>632</v>
      </c>
      <c r="B30" s="569" t="s">
        <v>633</v>
      </c>
      <c r="C30" s="219"/>
      <c r="D30" s="219"/>
    </row>
    <row r="31" spans="1:4">
      <c r="A31" s="569" t="s">
        <v>634</v>
      </c>
      <c r="B31" s="569" t="s">
        <v>635</v>
      </c>
      <c r="C31" s="219"/>
      <c r="D31" s="219"/>
    </row>
    <row r="32" spans="1:4">
      <c r="A32" s="569" t="s">
        <v>636</v>
      </c>
      <c r="B32" s="569" t="s">
        <v>637</v>
      </c>
      <c r="C32" s="219"/>
      <c r="D32" s="219"/>
    </row>
    <row r="33" spans="1:4">
      <c r="A33" s="569" t="s">
        <v>638</v>
      </c>
      <c r="B33" s="569" t="s">
        <v>639</v>
      </c>
      <c r="C33" s="219"/>
      <c r="D33" s="219"/>
    </row>
    <row r="34" spans="1:4">
      <c r="A34" s="569" t="s">
        <v>640</v>
      </c>
      <c r="B34" s="569" t="s">
        <v>641</v>
      </c>
      <c r="C34" s="219"/>
      <c r="D34" s="219"/>
    </row>
    <row r="35" spans="1:4">
      <c r="A35" s="569" t="s">
        <v>642</v>
      </c>
      <c r="B35" s="569" t="s">
        <v>643</v>
      </c>
      <c r="C35" s="219"/>
      <c r="D35" s="219"/>
    </row>
    <row r="36" spans="1:4">
      <c r="A36" s="569" t="s">
        <v>644</v>
      </c>
      <c r="B36" s="569" t="s">
        <v>645</v>
      </c>
      <c r="C36" s="219"/>
      <c r="D36" s="219"/>
    </row>
    <row r="37" spans="1:4">
      <c r="A37" s="569" t="s">
        <v>646</v>
      </c>
      <c r="B37" s="569" t="s">
        <v>647</v>
      </c>
      <c r="C37" s="219"/>
      <c r="D37" s="219"/>
    </row>
    <row r="38" spans="1:4">
      <c r="A38" s="569" t="s">
        <v>648</v>
      </c>
      <c r="B38" s="569" t="s">
        <v>649</v>
      </c>
      <c r="C38" s="219"/>
      <c r="D38" s="219"/>
    </row>
    <row r="39" spans="1:4">
      <c r="A39" s="570" t="s">
        <v>650</v>
      </c>
      <c r="B39" s="570" t="s">
        <v>651</v>
      </c>
      <c r="C39" s="219"/>
      <c r="D39" s="219"/>
    </row>
    <row r="40" spans="1:4">
      <c r="A40" s="296" t="s">
        <v>652</v>
      </c>
      <c r="B40" s="219"/>
      <c r="C40" s="219"/>
      <c r="D40" s="219"/>
    </row>
  </sheetData>
  <mergeCells count="1">
    <mergeCell ref="A5:B5"/>
  </mergeCells>
  <pageMargins left="0.7" right="0.7" top="0.75" bottom="0.75" header="0.3" footer="0.3"/>
  <pageSetup paperSize="9" scale="9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D3E6E-8AFC-40CF-9F50-2D9ED6422759}">
  <sheetPr>
    <pageSetUpPr fitToPage="1"/>
  </sheetPr>
  <dimension ref="A1:L20"/>
  <sheetViews>
    <sheetView zoomScale="73" zoomScaleNormal="90" workbookViewId="0">
      <selection activeCell="D25" sqref="D25"/>
    </sheetView>
  </sheetViews>
  <sheetFormatPr defaultColWidth="9.44140625" defaultRowHeight="13.2"/>
  <cols>
    <col min="1" max="1" width="9.5546875" style="105" customWidth="1"/>
    <col min="2" max="2" width="42.5546875" style="105" customWidth="1"/>
    <col min="3" max="12" width="18.5546875" style="105" customWidth="1"/>
    <col min="13" max="16384" width="9.44140625" style="105"/>
  </cols>
  <sheetData>
    <row r="1" spans="1:12" ht="15.75" customHeight="1"/>
    <row r="2" spans="1:12" ht="15.75" customHeight="1"/>
    <row r="3" spans="1:12" ht="15.75" customHeight="1"/>
    <row r="4" spans="1:12" ht="15.75" customHeight="1" thickBot="1">
      <c r="A4" s="220"/>
      <c r="B4" s="220"/>
      <c r="C4" s="218" t="s">
        <v>107</v>
      </c>
      <c r="D4" s="218" t="s">
        <v>108</v>
      </c>
      <c r="E4" s="218" t="s">
        <v>109</v>
      </c>
      <c r="F4" s="218" t="s">
        <v>157</v>
      </c>
      <c r="G4" s="218" t="s">
        <v>158</v>
      </c>
      <c r="H4" s="218" t="s">
        <v>653</v>
      </c>
      <c r="I4" s="218" t="s">
        <v>654</v>
      </c>
      <c r="J4" s="218" t="s">
        <v>334</v>
      </c>
      <c r="K4" s="218" t="s">
        <v>335</v>
      </c>
      <c r="L4" s="218" t="s">
        <v>336</v>
      </c>
    </row>
    <row r="5" spans="1:12" ht="15.75" customHeight="1" thickTop="1">
      <c r="A5" s="1253" t="s">
        <v>655</v>
      </c>
      <c r="B5" s="1253"/>
      <c r="C5" s="1253"/>
      <c r="D5" s="1253"/>
      <c r="E5" s="1253"/>
      <c r="F5" s="1253"/>
      <c r="G5" s="1253"/>
      <c r="H5" s="1253"/>
      <c r="I5" s="1253"/>
      <c r="J5" s="1253"/>
      <c r="K5" s="1253"/>
      <c r="L5" s="1253"/>
    </row>
    <row r="6" spans="1:12" s="219" customFormat="1" ht="12">
      <c r="A6" s="221"/>
      <c r="B6" s="222"/>
      <c r="C6" s="1254" t="s">
        <v>656</v>
      </c>
      <c r="D6" s="1254"/>
      <c r="E6" s="1254"/>
      <c r="F6" s="1254"/>
      <c r="G6" s="1255"/>
      <c r="H6" s="1256" t="s">
        <v>657</v>
      </c>
      <c r="I6" s="1254"/>
      <c r="J6" s="1257" t="s">
        <v>658</v>
      </c>
      <c r="K6" s="1254"/>
      <c r="L6" s="1255"/>
    </row>
    <row r="7" spans="1:12" s="219" customFormat="1" ht="34.799999999999997">
      <c r="A7" s="223"/>
      <c r="B7" s="224" t="s">
        <v>659</v>
      </c>
      <c r="C7" s="225" t="s">
        <v>265</v>
      </c>
      <c r="D7" s="226" t="s">
        <v>660</v>
      </c>
      <c r="E7" s="226" t="s">
        <v>661</v>
      </c>
      <c r="F7" s="226" t="s">
        <v>662</v>
      </c>
      <c r="G7" s="226" t="s">
        <v>663</v>
      </c>
      <c r="H7" s="226" t="s">
        <v>664</v>
      </c>
      <c r="I7" s="226" t="s">
        <v>665</v>
      </c>
      <c r="J7" s="227"/>
      <c r="K7" s="226" t="s">
        <v>666</v>
      </c>
      <c r="L7" s="226" t="s">
        <v>667</v>
      </c>
    </row>
    <row r="8" spans="1:12" s="219" customFormat="1" ht="11.4">
      <c r="A8" s="1258" t="s">
        <v>228</v>
      </c>
      <c r="B8" s="1258"/>
      <c r="C8" s="1258"/>
      <c r="D8" s="1258"/>
      <c r="E8" s="1258"/>
      <c r="F8" s="1258"/>
      <c r="G8" s="1258"/>
      <c r="H8" s="1258"/>
      <c r="I8" s="1258"/>
      <c r="J8" s="1258"/>
      <c r="K8" s="1258"/>
      <c r="L8" s="1259"/>
    </row>
    <row r="9" spans="1:12" s="219" customFormat="1" ht="11.4">
      <c r="A9" s="230">
        <v>1</v>
      </c>
      <c r="B9" s="659" t="s">
        <v>668</v>
      </c>
      <c r="C9" s="1159">
        <v>0</v>
      </c>
      <c r="D9" s="1159">
        <v>0</v>
      </c>
      <c r="E9" s="1159">
        <v>0</v>
      </c>
      <c r="F9" s="1159">
        <v>0</v>
      </c>
      <c r="G9" s="1159">
        <v>0</v>
      </c>
      <c r="H9" s="1159">
        <v>6613842</v>
      </c>
      <c r="I9" s="1159">
        <v>4064409.0000000005</v>
      </c>
      <c r="J9" s="1159">
        <v>5339225</v>
      </c>
      <c r="K9" s="1159">
        <v>5339225</v>
      </c>
      <c r="L9" s="1159">
        <v>0</v>
      </c>
    </row>
    <row r="10" spans="1:12" s="219" customFormat="1">
      <c r="A10" s="228">
        <v>2</v>
      </c>
      <c r="B10" s="229" t="s">
        <v>133</v>
      </c>
      <c r="C10" s="1160"/>
      <c r="D10" s="1160"/>
      <c r="E10" s="1160"/>
      <c r="F10" s="1160"/>
      <c r="G10" s="1160"/>
      <c r="H10" s="1160"/>
      <c r="I10" s="1160"/>
      <c r="J10" s="1160"/>
      <c r="K10" s="1160"/>
      <c r="L10" s="1160"/>
    </row>
    <row r="11" spans="1:12" s="219" customFormat="1" ht="11.4">
      <c r="A11" s="230">
        <v>3</v>
      </c>
      <c r="B11" s="231" t="s">
        <v>669</v>
      </c>
      <c r="C11" s="1159">
        <v>9821134</v>
      </c>
      <c r="D11" s="1159">
        <v>28400255</v>
      </c>
      <c r="E11" s="1159">
        <v>289254</v>
      </c>
      <c r="F11" s="1159">
        <v>0</v>
      </c>
      <c r="G11" s="1159">
        <v>0</v>
      </c>
      <c r="H11" s="1159">
        <v>0</v>
      </c>
      <c r="I11" s="1159">
        <v>0</v>
      </c>
      <c r="J11" s="1159">
        <v>19255322</v>
      </c>
      <c r="K11" s="1159">
        <v>14049739</v>
      </c>
      <c r="L11" s="1159">
        <v>5205583</v>
      </c>
    </row>
    <row r="12" spans="1:12" s="219" customFormat="1" ht="11.4">
      <c r="A12" s="230">
        <v>4</v>
      </c>
      <c r="B12" s="231" t="s">
        <v>670</v>
      </c>
      <c r="C12" s="1159">
        <v>0</v>
      </c>
      <c r="D12" s="1159">
        <v>0</v>
      </c>
      <c r="E12" s="1159">
        <v>0</v>
      </c>
      <c r="F12" s="1159">
        <v>0</v>
      </c>
      <c r="G12" s="1159">
        <v>0</v>
      </c>
      <c r="H12" s="1159">
        <v>0</v>
      </c>
      <c r="I12" s="1159">
        <v>0</v>
      </c>
      <c r="J12" s="1159">
        <v>0</v>
      </c>
      <c r="K12" s="1159">
        <v>0</v>
      </c>
      <c r="L12" s="1159">
        <v>0</v>
      </c>
    </row>
    <row r="13" spans="1:12" s="219" customFormat="1" ht="11.4">
      <c r="A13" s="230">
        <v>5</v>
      </c>
      <c r="B13" s="231" t="s">
        <v>671</v>
      </c>
      <c r="C13" s="1159">
        <v>0</v>
      </c>
      <c r="D13" s="1159">
        <v>0</v>
      </c>
      <c r="E13" s="1159">
        <v>0</v>
      </c>
      <c r="F13" s="1159">
        <v>0</v>
      </c>
      <c r="G13" s="1159">
        <v>0</v>
      </c>
      <c r="H13" s="1159">
        <v>0</v>
      </c>
      <c r="I13" s="1159">
        <v>0</v>
      </c>
      <c r="J13" s="1159">
        <v>0</v>
      </c>
      <c r="K13" s="1159">
        <v>0</v>
      </c>
      <c r="L13" s="1159">
        <v>0</v>
      </c>
    </row>
    <row r="14" spans="1:12" s="219" customFormat="1" ht="11.4">
      <c r="A14" s="230">
        <v>6</v>
      </c>
      <c r="B14" s="231" t="s">
        <v>672</v>
      </c>
      <c r="C14" s="1159">
        <v>7937703</v>
      </c>
      <c r="D14" s="1159">
        <v>15523068</v>
      </c>
      <c r="E14" s="1159">
        <v>1175684</v>
      </c>
      <c r="F14" s="1159">
        <v>0</v>
      </c>
      <c r="G14" s="1159">
        <v>0</v>
      </c>
      <c r="H14" s="1159">
        <v>3558167</v>
      </c>
      <c r="I14" s="1159">
        <v>1203202</v>
      </c>
      <c r="J14" s="1159">
        <v>14698912</v>
      </c>
      <c r="K14" s="1159">
        <v>7381975</v>
      </c>
      <c r="L14" s="1159">
        <v>7316937</v>
      </c>
    </row>
    <row r="15" spans="1:12" s="219" customFormat="1" ht="11.4">
      <c r="A15" s="230">
        <v>7</v>
      </c>
      <c r="B15" s="231" t="s">
        <v>250</v>
      </c>
      <c r="C15" s="1159">
        <v>491057</v>
      </c>
      <c r="D15" s="1159">
        <v>1420013</v>
      </c>
      <c r="E15" s="1159">
        <v>14463</v>
      </c>
      <c r="F15" s="1159">
        <v>0</v>
      </c>
      <c r="G15" s="1159">
        <v>0</v>
      </c>
      <c r="H15" s="1159">
        <v>0</v>
      </c>
      <c r="I15" s="1159">
        <v>0</v>
      </c>
      <c r="J15" s="1159">
        <v>1925532</v>
      </c>
      <c r="K15" s="1159">
        <v>1404974</v>
      </c>
      <c r="L15" s="1159">
        <v>520557.99999999994</v>
      </c>
    </row>
    <row r="16" spans="1:12" s="219" customFormat="1">
      <c r="A16" s="230">
        <v>8</v>
      </c>
      <c r="B16" s="229" t="s">
        <v>133</v>
      </c>
      <c r="C16" s="1160"/>
      <c r="D16" s="1160"/>
      <c r="E16" s="1160"/>
      <c r="F16" s="1160"/>
      <c r="G16" s="1160"/>
      <c r="H16" s="1160"/>
      <c r="I16" s="1160"/>
      <c r="J16" s="1160"/>
      <c r="K16" s="1160"/>
      <c r="L16" s="1160"/>
    </row>
    <row r="17" spans="1:12" s="219" customFormat="1">
      <c r="A17" s="230">
        <v>9</v>
      </c>
      <c r="B17" s="229" t="s">
        <v>133</v>
      </c>
      <c r="C17" s="1160"/>
      <c r="D17" s="1160"/>
      <c r="E17" s="1160"/>
      <c r="F17" s="1160"/>
      <c r="G17" s="1160"/>
      <c r="H17" s="1160"/>
      <c r="I17" s="1160"/>
      <c r="J17" s="1160"/>
      <c r="K17" s="1160"/>
      <c r="L17" s="1160"/>
    </row>
    <row r="18" spans="1:12" s="219" customFormat="1" ht="11.4">
      <c r="A18" s="230">
        <v>10</v>
      </c>
      <c r="B18" s="231" t="s">
        <v>673</v>
      </c>
      <c r="C18" s="1159">
        <v>0</v>
      </c>
      <c r="D18" s="1159">
        <v>0</v>
      </c>
      <c r="E18" s="1159">
        <v>0</v>
      </c>
      <c r="F18" s="1159">
        <v>0</v>
      </c>
      <c r="G18" s="1159">
        <v>0</v>
      </c>
      <c r="H18" s="1159">
        <v>0</v>
      </c>
      <c r="I18" s="1159">
        <v>0</v>
      </c>
      <c r="J18" s="1159">
        <v>0</v>
      </c>
      <c r="K18" s="1159">
        <v>0</v>
      </c>
      <c r="L18" s="1159">
        <v>0</v>
      </c>
    </row>
    <row r="19" spans="1:12" s="219" customFormat="1">
      <c r="A19" s="230">
        <v>11</v>
      </c>
      <c r="B19" s="229" t="s">
        <v>133</v>
      </c>
      <c r="C19" s="1160"/>
      <c r="D19" s="1160"/>
      <c r="E19" s="1160"/>
      <c r="F19" s="1160"/>
      <c r="G19" s="1160"/>
      <c r="H19" s="1160"/>
      <c r="I19" s="1160"/>
      <c r="J19" s="1160"/>
      <c r="K19" s="1160"/>
      <c r="L19" s="1160"/>
    </row>
    <row r="20" spans="1:12" s="219" customFormat="1" ht="12">
      <c r="A20" s="232">
        <v>12</v>
      </c>
      <c r="B20" s="233" t="s">
        <v>674</v>
      </c>
      <c r="C20" s="1174"/>
      <c r="D20" s="1174"/>
      <c r="E20" s="1174"/>
      <c r="F20" s="1174"/>
      <c r="G20" s="1174"/>
      <c r="H20" s="1174"/>
      <c r="I20" s="1174"/>
      <c r="J20" s="1161">
        <v>41218991</v>
      </c>
      <c r="K20" s="1161">
        <v>28175913</v>
      </c>
      <c r="L20" s="1161">
        <v>13043078</v>
      </c>
    </row>
  </sheetData>
  <mergeCells count="5">
    <mergeCell ref="A5:L5"/>
    <mergeCell ref="C6:G6"/>
    <mergeCell ref="H6:I6"/>
    <mergeCell ref="J6:L6"/>
    <mergeCell ref="A8:L8"/>
  </mergeCells>
  <conditionalFormatting sqref="C10:L10">
    <cfRule type="cellIs" dxfId="24" priority="3" stopIfTrue="1" operator="lessThan">
      <formula>0</formula>
    </cfRule>
  </conditionalFormatting>
  <conditionalFormatting sqref="C16:L17">
    <cfRule type="cellIs" dxfId="23" priority="2" stopIfTrue="1" operator="lessThan">
      <formula>0</formula>
    </cfRule>
  </conditionalFormatting>
  <conditionalFormatting sqref="C19:L19">
    <cfRule type="cellIs" dxfId="22" priority="1" stopIfTrue="1" operator="lessThan">
      <formula>0</formula>
    </cfRule>
  </conditionalFormatting>
  <pageMargins left="0.7" right="0.7" top="0.75" bottom="0.75" header="0.3" footer="0.3"/>
  <pageSetup paperSize="9" scale="56" orientation="landscape" r:id="rId1"/>
  <colBreaks count="2" manualBreakCount="2">
    <brk id="4" max="19" man="1"/>
    <brk id="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sheetPr codeName="Sheet4">
    <pageSetUpPr fitToPage="1"/>
  </sheetPr>
  <dimension ref="A1:G393"/>
  <sheetViews>
    <sheetView showGridLines="0" topLeftCell="A92" zoomScale="80" zoomScaleNormal="80" workbookViewId="0"/>
  </sheetViews>
  <sheetFormatPr defaultRowHeight="13.2"/>
  <cols>
    <col min="1" max="1" width="9.5546875" customWidth="1"/>
    <col min="2" max="2" width="112.5546875" customWidth="1"/>
    <col min="3" max="3" width="16.44140625" style="23" customWidth="1"/>
    <col min="4" max="4" width="46" style="37" bestFit="1" customWidth="1"/>
    <col min="5" max="5" width="43.5546875" style="37" bestFit="1" customWidth="1"/>
    <col min="6" max="6" width="19.5546875" style="37" bestFit="1" customWidth="1"/>
    <col min="7" max="8" width="8.5546875" customWidth="1"/>
    <col min="9" max="9" width="1.44140625" customWidth="1"/>
    <col min="10" max="10" width="10.5546875" customWidth="1"/>
    <col min="11" max="11" width="8.44140625" customWidth="1"/>
  </cols>
  <sheetData>
    <row r="1" spans="1:6" ht="15" customHeight="1"/>
    <row r="2" spans="1:6" ht="15" customHeight="1"/>
    <row r="3" spans="1:6" ht="15" customHeight="1">
      <c r="D3" s="122"/>
    </row>
    <row r="4" spans="1:6" ht="15" customHeight="1">
      <c r="C4" s="23" t="s">
        <v>675</v>
      </c>
      <c r="D4" s="23" t="s">
        <v>108</v>
      </c>
      <c r="E4" s="23" t="s">
        <v>109</v>
      </c>
      <c r="F4" s="23" t="s">
        <v>157</v>
      </c>
    </row>
    <row r="5" spans="1:6" ht="15.6">
      <c r="A5" s="54" t="s">
        <v>8</v>
      </c>
      <c r="B5" s="54"/>
      <c r="C5" s="118"/>
      <c r="D5" s="118"/>
      <c r="E5" s="118"/>
      <c r="F5" s="118"/>
    </row>
    <row r="6" spans="1:6" hidden="1">
      <c r="A6" s="36"/>
      <c r="B6" s="36"/>
      <c r="C6" s="119"/>
      <c r="D6" s="123"/>
      <c r="E6" s="123" t="s">
        <v>676</v>
      </c>
      <c r="F6" s="123"/>
    </row>
    <row r="7" spans="1:6" ht="39.6">
      <c r="A7" s="40" t="s">
        <v>677</v>
      </c>
      <c r="B7" s="36"/>
      <c r="C7" s="162">
        <v>46022</v>
      </c>
      <c r="D7" s="115" t="s">
        <v>678</v>
      </c>
      <c r="E7" s="115" t="s">
        <v>679</v>
      </c>
      <c r="F7" s="115" t="s">
        <v>680</v>
      </c>
    </row>
    <row r="8" spans="1:6">
      <c r="A8" s="625"/>
      <c r="B8" s="625" t="s">
        <v>681</v>
      </c>
      <c r="C8" s="626"/>
      <c r="D8" s="627"/>
      <c r="E8" s="627"/>
      <c r="F8" s="627"/>
    </row>
    <row r="9" spans="1:6">
      <c r="A9" s="41">
        <v>1</v>
      </c>
      <c r="B9" s="29" t="s">
        <v>682</v>
      </c>
      <c r="C9" s="666">
        <v>7038262133</v>
      </c>
      <c r="D9" s="660" t="s">
        <v>683</v>
      </c>
      <c r="E9" s="660" t="s">
        <v>684</v>
      </c>
      <c r="F9" s="660"/>
    </row>
    <row r="10" spans="1:6" s="164" customFormat="1">
      <c r="A10" s="145"/>
      <c r="B10" s="163" t="s">
        <v>685</v>
      </c>
      <c r="C10" s="666">
        <v>0</v>
      </c>
      <c r="D10" s="661"/>
      <c r="E10" s="661"/>
      <c r="F10" s="661"/>
    </row>
    <row r="11" spans="1:6" s="164" customFormat="1">
      <c r="A11" s="145"/>
      <c r="B11" s="163" t="s">
        <v>686</v>
      </c>
      <c r="C11" s="666">
        <v>0</v>
      </c>
      <c r="D11" s="661"/>
      <c r="E11" s="661"/>
      <c r="F11" s="661"/>
    </row>
    <row r="12" spans="1:6" s="164" customFormat="1">
      <c r="A12" s="145"/>
      <c r="B12" s="163" t="s">
        <v>687</v>
      </c>
      <c r="C12" s="666">
        <v>0</v>
      </c>
      <c r="D12" s="661"/>
      <c r="E12" s="661"/>
      <c r="F12" s="661"/>
    </row>
    <row r="13" spans="1:6">
      <c r="A13" s="41">
        <v>2</v>
      </c>
      <c r="B13" s="29" t="s">
        <v>688</v>
      </c>
      <c r="C13" s="666">
        <v>14905526109.34</v>
      </c>
      <c r="D13" s="502" t="s">
        <v>683</v>
      </c>
      <c r="E13" s="502" t="s">
        <v>689</v>
      </c>
      <c r="F13" s="502"/>
    </row>
    <row r="14" spans="1:6">
      <c r="A14" s="41">
        <v>3</v>
      </c>
      <c r="B14" s="29" t="s">
        <v>690</v>
      </c>
      <c r="C14" s="666">
        <v>328310363</v>
      </c>
      <c r="D14" s="502" t="s">
        <v>683</v>
      </c>
      <c r="E14" s="502" t="s">
        <v>691</v>
      </c>
      <c r="F14" s="502"/>
    </row>
    <row r="15" spans="1:6">
      <c r="A15" s="41" t="s">
        <v>692</v>
      </c>
      <c r="B15" s="29" t="s">
        <v>693</v>
      </c>
      <c r="C15" s="666">
        <v>0</v>
      </c>
      <c r="D15" s="502"/>
      <c r="E15" s="502" t="s">
        <v>694</v>
      </c>
      <c r="F15" s="502"/>
    </row>
    <row r="16" spans="1:6" ht="12.75" customHeight="1">
      <c r="A16" s="41">
        <v>4</v>
      </c>
      <c r="B16" s="29" t="s">
        <v>695</v>
      </c>
      <c r="C16" s="666">
        <v>0</v>
      </c>
      <c r="D16" s="502"/>
      <c r="E16" s="502" t="s">
        <v>696</v>
      </c>
      <c r="F16" s="502"/>
    </row>
    <row r="17" spans="1:6">
      <c r="A17" s="41">
        <v>5</v>
      </c>
      <c r="B17" s="29" t="s">
        <v>697</v>
      </c>
      <c r="C17" s="666">
        <v>0</v>
      </c>
      <c r="D17" s="502"/>
      <c r="E17" s="502">
        <v>84</v>
      </c>
      <c r="F17" s="502"/>
    </row>
    <row r="18" spans="1:6">
      <c r="A18" s="41" t="s">
        <v>698</v>
      </c>
      <c r="B18" s="29" t="s">
        <v>699</v>
      </c>
      <c r="C18" s="666">
        <v>747891010.4529767</v>
      </c>
      <c r="D18" s="502" t="s">
        <v>683</v>
      </c>
      <c r="E18" s="502" t="s">
        <v>700</v>
      </c>
      <c r="F18" s="502" t="s">
        <v>235</v>
      </c>
    </row>
    <row r="19" spans="1:6">
      <c r="A19" s="42">
        <v>6</v>
      </c>
      <c r="B19" s="43" t="s">
        <v>701</v>
      </c>
      <c r="C19" s="667">
        <v>23019989615.792976</v>
      </c>
      <c r="D19" s="662"/>
      <c r="E19" s="662" t="s">
        <v>702</v>
      </c>
      <c r="F19" s="662"/>
    </row>
    <row r="20" spans="1:6">
      <c r="A20" s="628"/>
      <c r="B20" s="628" t="s">
        <v>703</v>
      </c>
      <c r="C20" s="629"/>
      <c r="D20" s="630"/>
      <c r="E20" s="630"/>
      <c r="F20" s="630"/>
    </row>
    <row r="21" spans="1:6">
      <c r="A21" s="41">
        <v>7</v>
      </c>
      <c r="B21" s="29" t="s">
        <v>704</v>
      </c>
      <c r="C21" s="666">
        <v>-41218990.937807404</v>
      </c>
      <c r="D21" s="502"/>
      <c r="E21" s="502" t="s">
        <v>705</v>
      </c>
      <c r="F21" s="502"/>
    </row>
    <row r="22" spans="1:6">
      <c r="A22" s="41">
        <v>8</v>
      </c>
      <c r="B22" s="29" t="s">
        <v>706</v>
      </c>
      <c r="C22" s="666">
        <v>-2002503693.2372401</v>
      </c>
      <c r="D22" s="502" t="s">
        <v>707</v>
      </c>
      <c r="E22" s="502" t="s">
        <v>708</v>
      </c>
      <c r="F22" s="502" t="s">
        <v>237</v>
      </c>
    </row>
    <row r="23" spans="1:6">
      <c r="A23" s="41">
        <v>9</v>
      </c>
      <c r="B23" s="29" t="s">
        <v>133</v>
      </c>
      <c r="C23" s="666"/>
      <c r="D23" s="502"/>
      <c r="E23" s="502"/>
      <c r="F23" s="502"/>
    </row>
    <row r="24" spans="1:6" ht="26.4">
      <c r="A24" s="41">
        <v>10</v>
      </c>
      <c r="B24" s="29" t="s">
        <v>709</v>
      </c>
      <c r="C24" s="666">
        <v>-102857304.09908199</v>
      </c>
      <c r="D24" s="502" t="s">
        <v>710</v>
      </c>
      <c r="E24" s="502" t="s">
        <v>711</v>
      </c>
      <c r="F24" s="502"/>
    </row>
    <row r="25" spans="1:6">
      <c r="A25" s="41">
        <v>11</v>
      </c>
      <c r="B25" s="29" t="s">
        <v>712</v>
      </c>
      <c r="C25" s="666">
        <v>9683853</v>
      </c>
      <c r="D25" s="502" t="s">
        <v>683</v>
      </c>
      <c r="E25" s="502" t="s">
        <v>713</v>
      </c>
      <c r="F25" s="502"/>
    </row>
    <row r="26" spans="1:6">
      <c r="A26" s="41">
        <v>12</v>
      </c>
      <c r="B26" s="29" t="s">
        <v>714</v>
      </c>
      <c r="C26" s="666">
        <v>-257448790.00423098</v>
      </c>
      <c r="D26" s="502" t="s">
        <v>715</v>
      </c>
      <c r="E26" s="502" t="s">
        <v>716</v>
      </c>
      <c r="F26" s="502"/>
    </row>
    <row r="27" spans="1:6">
      <c r="A27" s="41">
        <v>13</v>
      </c>
      <c r="B27" s="29" t="s">
        <v>717</v>
      </c>
      <c r="C27" s="666">
        <v>0</v>
      </c>
      <c r="D27" s="502"/>
      <c r="E27" s="502" t="s">
        <v>718</v>
      </c>
      <c r="F27" s="502"/>
    </row>
    <row r="28" spans="1:6">
      <c r="A28" s="41">
        <v>14</v>
      </c>
      <c r="B28" s="29" t="s">
        <v>719</v>
      </c>
      <c r="C28" s="666">
        <v>1193040</v>
      </c>
      <c r="D28" s="502" t="s">
        <v>683</v>
      </c>
      <c r="E28" s="502" t="s">
        <v>720</v>
      </c>
      <c r="F28" s="502"/>
    </row>
    <row r="29" spans="1:6">
      <c r="A29" s="41">
        <v>15</v>
      </c>
      <c r="B29" s="29" t="s">
        <v>721</v>
      </c>
      <c r="C29" s="666">
        <v>-207812396</v>
      </c>
      <c r="D29" s="502"/>
      <c r="E29" s="502" t="s">
        <v>722</v>
      </c>
      <c r="F29" s="502"/>
    </row>
    <row r="30" spans="1:6">
      <c r="A30" s="41">
        <v>16</v>
      </c>
      <c r="B30" s="29" t="s">
        <v>723</v>
      </c>
      <c r="C30" s="666">
        <v>-1320031494.55</v>
      </c>
      <c r="D30" s="502" t="s">
        <v>724</v>
      </c>
      <c r="E30" s="502" t="s">
        <v>725</v>
      </c>
      <c r="F30" s="502" t="s">
        <v>726</v>
      </c>
    </row>
    <row r="31" spans="1:6" ht="26.4">
      <c r="A31" s="41">
        <v>17</v>
      </c>
      <c r="B31" s="29" t="s">
        <v>727</v>
      </c>
      <c r="C31" s="666">
        <v>0</v>
      </c>
      <c r="D31" s="502"/>
      <c r="E31" s="502" t="s">
        <v>728</v>
      </c>
      <c r="F31" s="502"/>
    </row>
    <row r="32" spans="1:6" ht="28.5" customHeight="1">
      <c r="A32" s="41">
        <v>18</v>
      </c>
      <c r="B32" s="29" t="s">
        <v>729</v>
      </c>
      <c r="C32" s="666">
        <v>0</v>
      </c>
      <c r="D32" s="502"/>
      <c r="E32" s="502" t="s">
        <v>730</v>
      </c>
      <c r="F32" s="502"/>
    </row>
    <row r="33" spans="1:6" ht="26.4">
      <c r="A33" s="41">
        <v>19</v>
      </c>
      <c r="B33" s="29" t="s">
        <v>731</v>
      </c>
      <c r="C33" s="666">
        <v>0</v>
      </c>
      <c r="D33" s="502"/>
      <c r="E33" s="502" t="s">
        <v>732</v>
      </c>
      <c r="F33" s="502"/>
    </row>
    <row r="34" spans="1:6" hidden="1">
      <c r="A34" s="41">
        <v>20</v>
      </c>
      <c r="B34" s="29" t="s">
        <v>133</v>
      </c>
      <c r="C34" s="666"/>
      <c r="D34" s="502"/>
      <c r="E34" s="502"/>
      <c r="F34" s="502"/>
    </row>
    <row r="35" spans="1:6" ht="14.25" customHeight="1">
      <c r="A35" s="41" t="s">
        <v>733</v>
      </c>
      <c r="B35" s="29" t="s">
        <v>734</v>
      </c>
      <c r="C35" s="666">
        <v>-6519657</v>
      </c>
      <c r="D35" s="502"/>
      <c r="E35" s="502" t="s">
        <v>735</v>
      </c>
      <c r="F35" s="502"/>
    </row>
    <row r="36" spans="1:6" s="164" customFormat="1">
      <c r="A36" s="145" t="s">
        <v>736</v>
      </c>
      <c r="B36" s="163" t="s">
        <v>737</v>
      </c>
      <c r="C36" s="666">
        <v>0</v>
      </c>
      <c r="D36" s="661"/>
      <c r="E36" s="661" t="s">
        <v>738</v>
      </c>
      <c r="F36" s="661"/>
    </row>
    <row r="37" spans="1:6" s="164" customFormat="1">
      <c r="A37" s="145" t="s">
        <v>739</v>
      </c>
      <c r="B37" s="163" t="s">
        <v>740</v>
      </c>
      <c r="C37" s="666">
        <v>-6519657</v>
      </c>
      <c r="D37" s="661"/>
      <c r="E37" s="661" t="s">
        <v>741</v>
      </c>
      <c r="F37" s="661"/>
    </row>
    <row r="38" spans="1:6" s="164" customFormat="1">
      <c r="A38" s="145" t="s">
        <v>742</v>
      </c>
      <c r="B38" s="163" t="s">
        <v>743</v>
      </c>
      <c r="C38" s="666">
        <v>0</v>
      </c>
      <c r="D38" s="661"/>
      <c r="E38" s="661" t="s">
        <v>744</v>
      </c>
      <c r="F38" s="661"/>
    </row>
    <row r="39" spans="1:6" ht="26.4">
      <c r="A39" s="41">
        <v>21</v>
      </c>
      <c r="B39" s="29" t="s">
        <v>745</v>
      </c>
      <c r="C39" s="666">
        <v>0</v>
      </c>
      <c r="D39" s="502"/>
      <c r="E39" s="502" t="s">
        <v>746</v>
      </c>
      <c r="F39" s="502"/>
    </row>
    <row r="40" spans="1:6">
      <c r="A40" s="41">
        <v>22</v>
      </c>
      <c r="B40" s="29" t="s">
        <v>747</v>
      </c>
      <c r="C40" s="666">
        <v>0</v>
      </c>
      <c r="D40" s="502"/>
      <c r="E40" s="502" t="s">
        <v>748</v>
      </c>
      <c r="F40" s="502"/>
    </row>
    <row r="41" spans="1:6" s="164" customFormat="1" ht="26.4">
      <c r="A41" s="145">
        <v>23</v>
      </c>
      <c r="B41" s="163" t="s">
        <v>749</v>
      </c>
      <c r="C41" s="666">
        <v>0</v>
      </c>
      <c r="D41" s="661"/>
      <c r="E41" s="661" t="s">
        <v>750</v>
      </c>
      <c r="F41" s="661"/>
    </row>
    <row r="42" spans="1:6">
      <c r="A42" s="41">
        <v>24</v>
      </c>
      <c r="B42" s="29" t="s">
        <v>133</v>
      </c>
      <c r="C42" s="666"/>
      <c r="D42" s="502"/>
      <c r="E42" s="502"/>
      <c r="F42" s="502"/>
    </row>
    <row r="43" spans="1:6" s="164" customFormat="1">
      <c r="A43" s="145">
        <v>25</v>
      </c>
      <c r="B43" s="163" t="s">
        <v>751</v>
      </c>
      <c r="C43" s="666">
        <v>0</v>
      </c>
      <c r="D43" s="661"/>
      <c r="E43" s="661" t="s">
        <v>746</v>
      </c>
      <c r="F43" s="661"/>
    </row>
    <row r="44" spans="1:6">
      <c r="A44" s="41" t="s">
        <v>752</v>
      </c>
      <c r="B44" s="29" t="s">
        <v>753</v>
      </c>
      <c r="C44" s="666"/>
      <c r="D44" s="502"/>
      <c r="E44" s="502" t="s">
        <v>754</v>
      </c>
      <c r="F44" s="502"/>
    </row>
    <row r="45" spans="1:6" ht="26.4">
      <c r="A45" s="41" t="s">
        <v>755</v>
      </c>
      <c r="B45" s="29" t="s">
        <v>756</v>
      </c>
      <c r="C45" s="666">
        <v>0</v>
      </c>
      <c r="D45" s="502"/>
      <c r="E45" s="502" t="s">
        <v>757</v>
      </c>
      <c r="F45" s="502"/>
    </row>
    <row r="46" spans="1:6">
      <c r="A46" s="41">
        <v>26</v>
      </c>
      <c r="B46" s="29" t="s">
        <v>133</v>
      </c>
      <c r="C46" s="666"/>
      <c r="D46" s="502"/>
      <c r="E46" s="502" t="s">
        <v>758</v>
      </c>
      <c r="F46" s="502"/>
    </row>
    <row r="47" spans="1:6">
      <c r="A47" s="41">
        <v>27</v>
      </c>
      <c r="B47" s="29" t="s">
        <v>759</v>
      </c>
      <c r="C47" s="666">
        <v>0</v>
      </c>
      <c r="D47" s="663"/>
      <c r="E47" s="502"/>
      <c r="F47" s="502"/>
    </row>
    <row r="48" spans="1:6">
      <c r="A48" s="41" t="s">
        <v>318</v>
      </c>
      <c r="B48" s="29" t="s">
        <v>760</v>
      </c>
      <c r="C48" s="666">
        <v>-297064010</v>
      </c>
      <c r="D48" s="502"/>
      <c r="E48" s="502"/>
      <c r="F48" s="502" t="s">
        <v>761</v>
      </c>
    </row>
    <row r="49" spans="1:6">
      <c r="A49" s="42">
        <v>28</v>
      </c>
      <c r="B49" s="43" t="s">
        <v>762</v>
      </c>
      <c r="C49" s="667">
        <v>-4224579442.8283606</v>
      </c>
      <c r="D49" s="662"/>
      <c r="E49" s="662" t="s">
        <v>763</v>
      </c>
      <c r="F49" s="662"/>
    </row>
    <row r="50" spans="1:6">
      <c r="A50" s="42">
        <v>29</v>
      </c>
      <c r="B50" s="43" t="s">
        <v>764</v>
      </c>
      <c r="C50" s="667">
        <v>18795410172.964615</v>
      </c>
      <c r="D50" s="662"/>
      <c r="E50" s="662"/>
      <c r="F50" s="662"/>
    </row>
    <row r="51" spans="1:6">
      <c r="A51" s="628"/>
      <c r="B51" s="628" t="s">
        <v>765</v>
      </c>
      <c r="C51" s="631"/>
      <c r="D51" s="630"/>
      <c r="E51" s="630"/>
      <c r="F51" s="630"/>
    </row>
    <row r="52" spans="1:6">
      <c r="A52" s="41">
        <v>30</v>
      </c>
      <c r="B52" s="29" t="s">
        <v>766</v>
      </c>
      <c r="C52" s="666">
        <v>2499999875</v>
      </c>
      <c r="D52" s="502" t="s">
        <v>767</v>
      </c>
      <c r="E52" s="502"/>
      <c r="F52" s="502"/>
    </row>
    <row r="53" spans="1:6" s="164" customFormat="1">
      <c r="A53" s="145">
        <v>31</v>
      </c>
      <c r="B53" s="163" t="s">
        <v>768</v>
      </c>
      <c r="C53" s="668">
        <v>2499999875</v>
      </c>
      <c r="D53" s="661" t="s">
        <v>767</v>
      </c>
      <c r="E53" s="661" t="s">
        <v>769</v>
      </c>
      <c r="F53" s="661" t="s">
        <v>770</v>
      </c>
    </row>
    <row r="54" spans="1:6" s="164" customFormat="1">
      <c r="A54" s="145">
        <v>32</v>
      </c>
      <c r="B54" s="163" t="s">
        <v>771</v>
      </c>
      <c r="C54" s="668">
        <v>0</v>
      </c>
      <c r="D54" s="661"/>
      <c r="E54" s="661"/>
      <c r="F54" s="661"/>
    </row>
    <row r="55" spans="1:6" ht="13.5" customHeight="1">
      <c r="A55" s="41">
        <v>33</v>
      </c>
      <c r="B55" s="29" t="s">
        <v>772</v>
      </c>
      <c r="C55" s="666">
        <v>0</v>
      </c>
      <c r="D55" s="502"/>
      <c r="E55" s="502" t="s">
        <v>773</v>
      </c>
      <c r="F55" s="502"/>
    </row>
    <row r="56" spans="1:6">
      <c r="A56" s="41" t="s">
        <v>774</v>
      </c>
      <c r="B56" s="29" t="s">
        <v>775</v>
      </c>
      <c r="C56" s="666">
        <v>0</v>
      </c>
      <c r="D56" s="502"/>
      <c r="E56" s="502" t="s">
        <v>776</v>
      </c>
      <c r="F56" s="502"/>
    </row>
    <row r="57" spans="1:6">
      <c r="A57" s="41" t="s">
        <v>777</v>
      </c>
      <c r="B57" s="29" t="s">
        <v>778</v>
      </c>
      <c r="C57" s="666">
        <v>0</v>
      </c>
      <c r="D57" s="502"/>
      <c r="E57" s="502" t="s">
        <v>779</v>
      </c>
      <c r="F57" s="502"/>
    </row>
    <row r="58" spans="1:6" ht="26.4">
      <c r="A58" s="41">
        <v>34</v>
      </c>
      <c r="B58" s="29" t="s">
        <v>780</v>
      </c>
      <c r="C58" s="666">
        <v>0</v>
      </c>
      <c r="D58" s="502"/>
      <c r="E58" s="502" t="s">
        <v>781</v>
      </c>
      <c r="F58" s="502"/>
    </row>
    <row r="59" spans="1:6">
      <c r="A59" s="41">
        <v>35</v>
      </c>
      <c r="B59" s="163" t="s">
        <v>782</v>
      </c>
      <c r="C59" s="668">
        <v>0</v>
      </c>
      <c r="D59" s="661"/>
      <c r="E59" s="661" t="s">
        <v>783</v>
      </c>
      <c r="F59" s="661"/>
    </row>
    <row r="60" spans="1:6">
      <c r="A60" s="41">
        <v>36</v>
      </c>
      <c r="B60" s="29" t="s">
        <v>784</v>
      </c>
      <c r="C60" s="666">
        <v>2499999875</v>
      </c>
      <c r="D60" s="662"/>
      <c r="E60" s="662" t="s">
        <v>785</v>
      </c>
      <c r="F60" s="662"/>
    </row>
    <row r="61" spans="1:6">
      <c r="A61" s="628"/>
      <c r="B61" s="628" t="s">
        <v>786</v>
      </c>
      <c r="C61" s="631"/>
      <c r="D61" s="630"/>
      <c r="E61" s="630"/>
      <c r="F61" s="630"/>
    </row>
    <row r="62" spans="1:6">
      <c r="A62" s="41">
        <v>37</v>
      </c>
      <c r="B62" s="29" t="s">
        <v>787</v>
      </c>
      <c r="C62" s="666">
        <v>0</v>
      </c>
      <c r="D62" s="664"/>
      <c r="E62" s="664" t="s">
        <v>788</v>
      </c>
      <c r="F62" s="664"/>
    </row>
    <row r="63" spans="1:6" ht="26.4">
      <c r="A63" s="41">
        <v>38</v>
      </c>
      <c r="B63" s="29" t="s">
        <v>789</v>
      </c>
      <c r="C63" s="666">
        <v>0</v>
      </c>
      <c r="D63" s="664"/>
      <c r="E63" s="664" t="s">
        <v>790</v>
      </c>
      <c r="F63" s="664"/>
    </row>
    <row r="64" spans="1:6" ht="26.4">
      <c r="A64" s="41">
        <v>39</v>
      </c>
      <c r="B64" s="29" t="s">
        <v>791</v>
      </c>
      <c r="C64" s="666">
        <v>0</v>
      </c>
      <c r="D64" s="664"/>
      <c r="E64" s="664" t="s">
        <v>792</v>
      </c>
      <c r="F64" s="664"/>
    </row>
    <row r="65" spans="1:6" ht="26.4">
      <c r="A65" s="41">
        <v>40</v>
      </c>
      <c r="B65" s="29" t="s">
        <v>793</v>
      </c>
      <c r="C65" s="666">
        <v>0</v>
      </c>
      <c r="D65" s="664"/>
      <c r="E65" s="664" t="s">
        <v>794</v>
      </c>
      <c r="F65" s="664"/>
    </row>
    <row r="66" spans="1:6">
      <c r="A66" s="41">
        <v>41</v>
      </c>
      <c r="B66" s="29" t="s">
        <v>133</v>
      </c>
      <c r="C66" s="666"/>
      <c r="D66" s="664"/>
      <c r="E66" s="664"/>
      <c r="F66" s="664"/>
    </row>
    <row r="67" spans="1:6">
      <c r="A67" s="41">
        <v>42</v>
      </c>
      <c r="B67" s="29" t="s">
        <v>795</v>
      </c>
      <c r="C67" s="666">
        <v>0</v>
      </c>
      <c r="D67" s="664"/>
      <c r="E67" s="664" t="s">
        <v>796</v>
      </c>
      <c r="F67" s="664"/>
    </row>
    <row r="68" spans="1:6">
      <c r="A68" s="41" t="s">
        <v>797</v>
      </c>
      <c r="B68" s="29" t="s">
        <v>798</v>
      </c>
      <c r="C68" s="666">
        <v>0</v>
      </c>
      <c r="D68" s="664"/>
      <c r="E68" s="664"/>
      <c r="F68" s="664"/>
    </row>
    <row r="69" spans="1:6">
      <c r="A69" s="42">
        <v>43</v>
      </c>
      <c r="B69" s="43" t="s">
        <v>799</v>
      </c>
      <c r="C69" s="667">
        <v>0</v>
      </c>
      <c r="D69" s="662"/>
      <c r="E69" s="662" t="s">
        <v>800</v>
      </c>
      <c r="F69" s="662"/>
    </row>
    <row r="70" spans="1:6">
      <c r="A70" s="42">
        <v>44</v>
      </c>
      <c r="B70" s="43" t="s">
        <v>801</v>
      </c>
      <c r="C70" s="667">
        <v>2499999875</v>
      </c>
      <c r="D70" s="662"/>
      <c r="E70" s="662" t="s">
        <v>802</v>
      </c>
      <c r="F70" s="662"/>
    </row>
    <row r="71" spans="1:6">
      <c r="A71" s="42">
        <v>45</v>
      </c>
      <c r="B71" s="43" t="s">
        <v>803</v>
      </c>
      <c r="C71" s="667">
        <v>21295410047.964615</v>
      </c>
      <c r="D71" s="662"/>
      <c r="E71" s="662" t="s">
        <v>804</v>
      </c>
      <c r="F71" s="662"/>
    </row>
    <row r="72" spans="1:6">
      <c r="A72" s="628"/>
      <c r="B72" s="628" t="s">
        <v>805</v>
      </c>
      <c r="C72" s="631"/>
      <c r="D72" s="630"/>
      <c r="E72" s="630"/>
      <c r="F72" s="630"/>
    </row>
    <row r="73" spans="1:6">
      <c r="A73" s="41">
        <v>46</v>
      </c>
      <c r="B73" s="29" t="s">
        <v>766</v>
      </c>
      <c r="C73" s="666">
        <v>3371669616.03234</v>
      </c>
      <c r="D73" s="502" t="s">
        <v>806</v>
      </c>
      <c r="E73" s="502" t="s">
        <v>807</v>
      </c>
      <c r="F73" s="502"/>
    </row>
    <row r="74" spans="1:6" ht="26.4">
      <c r="A74" s="41">
        <v>47</v>
      </c>
      <c r="B74" s="29" t="s">
        <v>808</v>
      </c>
      <c r="C74" s="666">
        <v>0</v>
      </c>
      <c r="D74" s="502"/>
      <c r="E74" s="502" t="s">
        <v>809</v>
      </c>
      <c r="F74" s="502"/>
    </row>
    <row r="75" spans="1:6">
      <c r="A75" s="41" t="s">
        <v>810</v>
      </c>
      <c r="B75" s="29" t="s">
        <v>811</v>
      </c>
      <c r="C75" s="666">
        <v>0</v>
      </c>
      <c r="D75" s="502" t="s">
        <v>806</v>
      </c>
      <c r="E75" s="502" t="s">
        <v>776</v>
      </c>
      <c r="F75" s="502"/>
    </row>
    <row r="76" spans="1:6">
      <c r="A76" s="41" t="s">
        <v>812</v>
      </c>
      <c r="B76" s="29" t="s">
        <v>813</v>
      </c>
      <c r="C76" s="666">
        <v>0</v>
      </c>
      <c r="D76" s="502" t="s">
        <v>806</v>
      </c>
      <c r="E76" s="502" t="s">
        <v>779</v>
      </c>
      <c r="F76" s="502"/>
    </row>
    <row r="77" spans="1:6" ht="26.4">
      <c r="A77" s="41">
        <v>48</v>
      </c>
      <c r="B77" s="29" t="s">
        <v>815</v>
      </c>
      <c r="C77" s="666">
        <v>0</v>
      </c>
      <c r="D77" s="502" t="s">
        <v>806</v>
      </c>
      <c r="E77" s="502" t="s">
        <v>816</v>
      </c>
      <c r="F77" s="502"/>
    </row>
    <row r="78" spans="1:6">
      <c r="A78" s="41">
        <v>49</v>
      </c>
      <c r="B78" s="29" t="s">
        <v>817</v>
      </c>
      <c r="C78" s="666">
        <v>0</v>
      </c>
      <c r="D78" s="661"/>
      <c r="E78" s="661" t="s">
        <v>809</v>
      </c>
      <c r="F78" s="661"/>
    </row>
    <row r="79" spans="1:6">
      <c r="A79" s="41">
        <v>50</v>
      </c>
      <c r="B79" s="29" t="s">
        <v>818</v>
      </c>
      <c r="C79" s="666">
        <v>214002038.11065006</v>
      </c>
      <c r="D79" s="502" t="s">
        <v>715</v>
      </c>
      <c r="E79" s="502" t="s">
        <v>819</v>
      </c>
      <c r="F79" s="502" t="s">
        <v>814</v>
      </c>
    </row>
    <row r="80" spans="1:6">
      <c r="A80" s="42">
        <v>51</v>
      </c>
      <c r="B80" s="43" t="s">
        <v>821</v>
      </c>
      <c r="C80" s="667">
        <v>3585671654.1429901</v>
      </c>
      <c r="D80" s="662"/>
      <c r="E80" s="662" t="s">
        <v>822</v>
      </c>
      <c r="F80" s="662"/>
    </row>
    <row r="81" spans="1:6">
      <c r="A81" s="628"/>
      <c r="B81" s="628" t="s">
        <v>823</v>
      </c>
      <c r="C81" s="631"/>
      <c r="D81" s="630"/>
      <c r="E81" s="630"/>
      <c r="F81" s="630"/>
    </row>
    <row r="82" spans="1:6">
      <c r="A82" s="41">
        <v>52</v>
      </c>
      <c r="B82" s="29" t="s">
        <v>824</v>
      </c>
      <c r="C82" s="666">
        <v>0</v>
      </c>
      <c r="D82" s="664"/>
      <c r="E82" s="664" t="s">
        <v>825</v>
      </c>
      <c r="F82" s="664"/>
    </row>
    <row r="83" spans="1:6" ht="26.4">
      <c r="A83" s="41">
        <v>53</v>
      </c>
      <c r="B83" s="29" t="s">
        <v>826</v>
      </c>
      <c r="C83" s="666">
        <v>0</v>
      </c>
      <c r="D83" s="664"/>
      <c r="E83" s="664" t="s">
        <v>827</v>
      </c>
      <c r="F83" s="664"/>
    </row>
    <row r="84" spans="1:6" ht="39.6">
      <c r="A84" s="41">
        <v>54</v>
      </c>
      <c r="B84" s="29" t="s">
        <v>828</v>
      </c>
      <c r="C84" s="666">
        <v>0</v>
      </c>
      <c r="D84" s="664"/>
      <c r="E84" s="664" t="s">
        <v>829</v>
      </c>
      <c r="F84" s="664"/>
    </row>
    <row r="85" spans="1:6">
      <c r="A85" s="41" t="s">
        <v>830</v>
      </c>
      <c r="B85" s="29" t="s">
        <v>133</v>
      </c>
      <c r="C85" s="666"/>
      <c r="D85" s="664"/>
      <c r="E85" s="664"/>
      <c r="F85" s="664"/>
    </row>
    <row r="86" spans="1:6" ht="26.4">
      <c r="A86" s="41">
        <v>55</v>
      </c>
      <c r="B86" s="29" t="s">
        <v>831</v>
      </c>
      <c r="C86" s="666">
        <v>-500000000</v>
      </c>
      <c r="D86" s="664"/>
      <c r="E86" s="664" t="s">
        <v>832</v>
      </c>
      <c r="F86" s="664"/>
    </row>
    <row r="87" spans="1:6">
      <c r="A87" s="41">
        <v>56</v>
      </c>
      <c r="B87" s="29" t="s">
        <v>133</v>
      </c>
      <c r="C87" s="666"/>
      <c r="D87" s="664"/>
      <c r="E87" s="664"/>
      <c r="F87" s="664"/>
    </row>
    <row r="88" spans="1:6">
      <c r="A88" s="41" t="s">
        <v>833</v>
      </c>
      <c r="B88" s="29" t="s">
        <v>834</v>
      </c>
      <c r="C88" s="666">
        <v>0</v>
      </c>
      <c r="D88" s="664"/>
      <c r="E88" s="664">
        <v>66</v>
      </c>
      <c r="F88" s="664"/>
    </row>
    <row r="89" spans="1:6">
      <c r="A89" s="41" t="s">
        <v>835</v>
      </c>
      <c r="B89" s="29" t="s">
        <v>836</v>
      </c>
      <c r="C89" s="666">
        <v>0</v>
      </c>
      <c r="D89" s="664" t="s">
        <v>715</v>
      </c>
      <c r="E89" s="664"/>
      <c r="F89" s="664"/>
    </row>
    <row r="90" spans="1:6">
      <c r="A90" s="42">
        <v>57</v>
      </c>
      <c r="B90" s="43" t="s">
        <v>838</v>
      </c>
      <c r="C90" s="667">
        <v>-500000000</v>
      </c>
      <c r="D90" s="662"/>
      <c r="E90" s="662" t="s">
        <v>839</v>
      </c>
      <c r="F90" s="662"/>
    </row>
    <row r="91" spans="1:6">
      <c r="A91" s="42">
        <v>58</v>
      </c>
      <c r="B91" s="43" t="s">
        <v>840</v>
      </c>
      <c r="C91" s="667">
        <v>3085671654.1429901</v>
      </c>
      <c r="D91" s="662"/>
      <c r="E91" s="662" t="s">
        <v>841</v>
      </c>
      <c r="F91" s="662"/>
    </row>
    <row r="92" spans="1:6">
      <c r="A92" s="42">
        <v>59</v>
      </c>
      <c r="B92" s="43" t="s">
        <v>842</v>
      </c>
      <c r="C92" s="667">
        <v>24381081702.107605</v>
      </c>
      <c r="D92" s="662"/>
      <c r="E92" s="662" t="s">
        <v>843</v>
      </c>
      <c r="F92" s="662"/>
    </row>
    <row r="93" spans="1:6">
      <c r="A93" s="42">
        <v>60</v>
      </c>
      <c r="B93" s="43" t="s">
        <v>844</v>
      </c>
      <c r="C93" s="667">
        <v>127588293568.6976</v>
      </c>
      <c r="D93" s="662"/>
      <c r="E93" s="662"/>
      <c r="F93" s="662"/>
    </row>
    <row r="94" spans="1:6">
      <c r="A94" s="628"/>
      <c r="B94" s="628" t="s">
        <v>845</v>
      </c>
      <c r="C94" s="629"/>
      <c r="D94" s="630"/>
      <c r="E94" s="630"/>
      <c r="F94" s="630"/>
    </row>
    <row r="95" spans="1:6">
      <c r="A95" s="41">
        <v>61</v>
      </c>
      <c r="B95" s="29" t="s">
        <v>846</v>
      </c>
      <c r="C95" s="669">
        <v>0.147312967725408</v>
      </c>
      <c r="D95" s="502"/>
      <c r="E95" s="502" t="s">
        <v>847</v>
      </c>
      <c r="F95" s="502"/>
    </row>
    <row r="96" spans="1:6">
      <c r="A96" s="41">
        <v>62</v>
      </c>
      <c r="B96" s="29" t="s">
        <v>848</v>
      </c>
      <c r="C96" s="669">
        <v>0.16690724087562314</v>
      </c>
      <c r="D96" s="502"/>
      <c r="E96" s="502" t="s">
        <v>849</v>
      </c>
      <c r="F96" s="502"/>
    </row>
    <row r="97" spans="1:6">
      <c r="A97" s="41">
        <v>63</v>
      </c>
      <c r="B97" s="29" t="s">
        <v>850</v>
      </c>
      <c r="C97" s="669">
        <v>0.19109183938211452</v>
      </c>
      <c r="D97" s="502"/>
      <c r="E97" s="502" t="s">
        <v>851</v>
      </c>
      <c r="F97" s="502"/>
    </row>
    <row r="98" spans="1:6">
      <c r="A98" s="41">
        <v>64</v>
      </c>
      <c r="B98" s="767" t="s">
        <v>852</v>
      </c>
      <c r="C98" s="671">
        <f>4.5%+SUM(C99:C103)</f>
        <v>0.10739287908413578</v>
      </c>
      <c r="D98" s="664"/>
      <c r="E98" s="502"/>
      <c r="F98" s="502" t="s">
        <v>820</v>
      </c>
    </row>
    <row r="99" spans="1:6">
      <c r="A99" s="41">
        <v>65</v>
      </c>
      <c r="B99" s="84" t="s">
        <v>854</v>
      </c>
      <c r="C99" s="670">
        <v>2.5000000000000001E-2</v>
      </c>
      <c r="D99" s="661"/>
      <c r="E99" s="661"/>
      <c r="F99" s="661"/>
    </row>
    <row r="100" spans="1:6">
      <c r="A100" s="41">
        <v>66</v>
      </c>
      <c r="B100" s="84" t="s">
        <v>855</v>
      </c>
      <c r="C100" s="671">
        <v>1.1572141985330679E-2</v>
      </c>
      <c r="D100" s="661"/>
      <c r="E100" s="661"/>
      <c r="F100" s="661"/>
    </row>
    <row r="101" spans="1:6">
      <c r="A101" s="41">
        <v>67</v>
      </c>
      <c r="B101" s="768" t="s">
        <v>856</v>
      </c>
      <c r="C101" s="671">
        <v>9.7698709880509769E-4</v>
      </c>
      <c r="D101" s="661"/>
      <c r="E101" s="661"/>
      <c r="F101" s="661"/>
    </row>
    <row r="102" spans="1:6" ht="12.75" customHeight="1">
      <c r="A102" s="41" t="s">
        <v>857</v>
      </c>
      <c r="B102" s="84" t="s">
        <v>858</v>
      </c>
      <c r="C102" s="671">
        <v>1.4999999999999999E-2</v>
      </c>
      <c r="D102" s="661"/>
      <c r="E102" s="661"/>
      <c r="F102" s="661"/>
    </row>
    <row r="103" spans="1:6">
      <c r="A103" s="41" t="s">
        <v>859</v>
      </c>
      <c r="B103" s="84" t="s">
        <v>860</v>
      </c>
      <c r="C103" s="670">
        <v>9.8437499999999983E-3</v>
      </c>
      <c r="D103" s="661"/>
      <c r="E103" s="661" t="s">
        <v>861</v>
      </c>
      <c r="F103" s="661" t="s">
        <v>837</v>
      </c>
    </row>
    <row r="104" spans="1:6" ht="12.6" customHeight="1">
      <c r="A104" s="42">
        <v>68</v>
      </c>
      <c r="B104" s="43" t="s">
        <v>862</v>
      </c>
      <c r="C104" s="672">
        <v>9.2469217723549768E-2</v>
      </c>
      <c r="D104" s="662"/>
      <c r="E104" s="662"/>
      <c r="F104" s="662" t="s">
        <v>853</v>
      </c>
    </row>
    <row r="105" spans="1:6" hidden="1">
      <c r="A105" s="628" t="s">
        <v>863</v>
      </c>
      <c r="B105" s="632"/>
      <c r="C105" s="629"/>
      <c r="D105" s="630"/>
      <c r="E105" s="630"/>
      <c r="F105" s="630"/>
    </row>
    <row r="106" spans="1:6" hidden="1">
      <c r="A106" s="41">
        <v>69</v>
      </c>
      <c r="B106" s="29" t="s">
        <v>133</v>
      </c>
      <c r="C106" s="120"/>
      <c r="D106" s="234"/>
      <c r="E106" s="234"/>
      <c r="F106" s="234"/>
    </row>
    <row r="107" spans="1:6" hidden="1">
      <c r="A107" s="41">
        <v>70</v>
      </c>
      <c r="B107" s="29" t="s">
        <v>133</v>
      </c>
      <c r="C107" s="120"/>
      <c r="D107" s="234"/>
      <c r="E107" s="234"/>
      <c r="F107" s="234"/>
    </row>
    <row r="108" spans="1:6" hidden="1">
      <c r="A108" s="41">
        <v>71</v>
      </c>
      <c r="B108" s="29" t="s">
        <v>133</v>
      </c>
      <c r="C108" s="120"/>
      <c r="D108" s="234"/>
      <c r="E108" s="234"/>
      <c r="F108" s="234"/>
    </row>
    <row r="109" spans="1:6">
      <c r="A109" s="628"/>
      <c r="B109" s="628" t="s">
        <v>864</v>
      </c>
      <c r="C109" s="629"/>
      <c r="D109" s="630"/>
      <c r="E109" s="630"/>
      <c r="F109" s="630"/>
    </row>
    <row r="110" spans="1:6" ht="26.4">
      <c r="A110" s="41">
        <v>72</v>
      </c>
      <c r="B110" s="29" t="s">
        <v>865</v>
      </c>
      <c r="C110" s="666">
        <v>12264286.182380101</v>
      </c>
      <c r="D110" s="502" t="s">
        <v>715</v>
      </c>
      <c r="E110" s="502" t="s">
        <v>866</v>
      </c>
      <c r="F110" s="502"/>
    </row>
    <row r="111" spans="1:6" ht="26.4">
      <c r="A111" s="41">
        <v>73</v>
      </c>
      <c r="B111" s="29" t="s">
        <v>867</v>
      </c>
      <c r="C111" s="666">
        <v>111970.795620745</v>
      </c>
      <c r="D111" s="502" t="s">
        <v>715</v>
      </c>
      <c r="E111" s="502" t="s">
        <v>868</v>
      </c>
      <c r="F111" s="502"/>
    </row>
    <row r="112" spans="1:6">
      <c r="A112" s="41">
        <v>74</v>
      </c>
      <c r="B112" s="29" t="s">
        <v>133</v>
      </c>
      <c r="C112" s="673"/>
      <c r="D112" s="502"/>
      <c r="E112" s="502"/>
      <c r="F112" s="502"/>
    </row>
    <row r="113" spans="1:7" ht="26.4">
      <c r="A113" s="41">
        <v>75</v>
      </c>
      <c r="B113" s="29" t="s">
        <v>869</v>
      </c>
      <c r="C113" s="666">
        <v>418978910.90091801</v>
      </c>
      <c r="D113" s="502" t="s">
        <v>710</v>
      </c>
      <c r="E113" s="502" t="s">
        <v>870</v>
      </c>
      <c r="F113" s="502"/>
    </row>
    <row r="114" spans="1:7">
      <c r="A114" s="628"/>
      <c r="B114" s="628" t="s">
        <v>871</v>
      </c>
      <c r="C114" s="631"/>
      <c r="D114" s="630"/>
      <c r="E114" s="630"/>
      <c r="F114" s="630"/>
    </row>
    <row r="115" spans="1:7">
      <c r="A115" s="41">
        <v>76</v>
      </c>
      <c r="B115" s="29" t="s">
        <v>872</v>
      </c>
      <c r="C115" s="673">
        <v>0</v>
      </c>
      <c r="D115" s="660"/>
      <c r="E115" s="660">
        <v>62</v>
      </c>
      <c r="F115" s="660"/>
    </row>
    <row r="116" spans="1:7">
      <c r="A116" s="41">
        <v>77</v>
      </c>
      <c r="B116" s="29" t="s">
        <v>873</v>
      </c>
      <c r="C116" s="666">
        <v>0</v>
      </c>
      <c r="D116" s="502"/>
      <c r="E116" s="502">
        <v>62</v>
      </c>
      <c r="F116" s="502"/>
    </row>
    <row r="117" spans="1:7" ht="26.4">
      <c r="A117" s="41">
        <v>78</v>
      </c>
      <c r="B117" s="29" t="s">
        <v>874</v>
      </c>
      <c r="C117" s="666">
        <v>214002038.11065006</v>
      </c>
      <c r="D117" s="502" t="s">
        <v>715</v>
      </c>
      <c r="E117" s="502">
        <v>62</v>
      </c>
      <c r="F117" s="502"/>
    </row>
    <row r="118" spans="1:7">
      <c r="A118" s="41">
        <v>79</v>
      </c>
      <c r="B118" s="29" t="s">
        <v>875</v>
      </c>
      <c r="C118" s="666">
        <v>389780935.40694898</v>
      </c>
      <c r="D118" s="665"/>
      <c r="E118" s="665">
        <v>62</v>
      </c>
      <c r="F118" s="665"/>
    </row>
    <row r="119" spans="1:7">
      <c r="A119" s="628"/>
      <c r="B119" s="628" t="s">
        <v>876</v>
      </c>
      <c r="C119" s="631"/>
      <c r="D119" s="630"/>
      <c r="E119" s="630"/>
      <c r="F119" s="630"/>
    </row>
    <row r="120" spans="1:7">
      <c r="A120" s="1095">
        <v>80</v>
      </c>
      <c r="B120" s="1096" t="s">
        <v>877</v>
      </c>
      <c r="C120" s="1097">
        <v>0</v>
      </c>
      <c r="D120" s="1098"/>
      <c r="E120" s="1098" t="s">
        <v>878</v>
      </c>
      <c r="F120" s="1098"/>
    </row>
    <row r="121" spans="1:7">
      <c r="A121" s="41">
        <v>81</v>
      </c>
      <c r="B121" s="29" t="s">
        <v>879</v>
      </c>
      <c r="C121" s="585">
        <v>0</v>
      </c>
      <c r="D121" s="664"/>
      <c r="E121" s="664" t="s">
        <v>878</v>
      </c>
      <c r="F121" s="664"/>
    </row>
    <row r="122" spans="1:7">
      <c r="A122" s="41">
        <v>82</v>
      </c>
      <c r="B122" s="29" t="s">
        <v>880</v>
      </c>
      <c r="C122" s="585">
        <v>0</v>
      </c>
      <c r="D122" s="664"/>
      <c r="E122" s="664" t="s">
        <v>881</v>
      </c>
      <c r="F122" s="664"/>
    </row>
    <row r="123" spans="1:7">
      <c r="A123" s="41">
        <v>83</v>
      </c>
      <c r="B123" s="29" t="s">
        <v>882</v>
      </c>
      <c r="C123" s="585">
        <v>0</v>
      </c>
      <c r="D123" s="664"/>
      <c r="E123" s="664" t="s">
        <v>881</v>
      </c>
      <c r="F123" s="664"/>
    </row>
    <row r="124" spans="1:7">
      <c r="A124" s="41">
        <v>84</v>
      </c>
      <c r="B124" s="29" t="s">
        <v>883</v>
      </c>
      <c r="C124" s="585">
        <v>0</v>
      </c>
      <c r="D124" s="664"/>
      <c r="E124" s="664" t="s">
        <v>884</v>
      </c>
      <c r="F124" s="664"/>
    </row>
    <row r="125" spans="1:7" ht="13.8" thickBot="1">
      <c r="A125" s="936">
        <v>85</v>
      </c>
      <c r="B125" s="937" t="s">
        <v>885</v>
      </c>
      <c r="C125" s="938">
        <v>0</v>
      </c>
      <c r="D125" s="939"/>
      <c r="E125" s="939" t="s">
        <v>884</v>
      </c>
      <c r="F125" s="939"/>
    </row>
    <row r="126" spans="1:7">
      <c r="A126" s="22"/>
      <c r="B126" s="22"/>
      <c r="C126" s="121"/>
      <c r="D126" s="41"/>
      <c r="E126" s="41"/>
      <c r="F126" s="41"/>
    </row>
    <row r="127" spans="1:7" ht="12.75" customHeight="1">
      <c r="A127" s="44" t="s">
        <v>235</v>
      </c>
      <c r="B127" s="1001" t="s">
        <v>886</v>
      </c>
      <c r="C127" s="674"/>
      <c r="D127" s="44"/>
      <c r="E127" s="44"/>
      <c r="F127" s="44"/>
      <c r="G127" s="44"/>
    </row>
    <row r="128" spans="1:7" ht="12.75" customHeight="1">
      <c r="A128" s="44" t="s">
        <v>237</v>
      </c>
      <c r="B128" s="1001" t="s">
        <v>887</v>
      </c>
      <c r="C128" s="674"/>
      <c r="D128" s="44"/>
      <c r="E128" s="44"/>
      <c r="F128" s="44"/>
      <c r="G128" s="44"/>
    </row>
    <row r="129" spans="1:7" ht="12.75" customHeight="1">
      <c r="A129" s="44" t="s">
        <v>726</v>
      </c>
      <c r="B129" s="1001" t="s">
        <v>888</v>
      </c>
      <c r="C129" s="674"/>
      <c r="D129" s="44"/>
      <c r="E129" s="44"/>
      <c r="F129" s="44"/>
      <c r="G129" s="44"/>
    </row>
    <row r="130" spans="1:7" ht="12.6" customHeight="1">
      <c r="A130" s="44" t="s">
        <v>761</v>
      </c>
      <c r="B130" s="1001" t="s">
        <v>889</v>
      </c>
      <c r="C130" s="674"/>
      <c r="D130" s="44"/>
      <c r="E130" s="44"/>
      <c r="F130" s="44"/>
      <c r="G130" s="44"/>
    </row>
    <row r="131" spans="1:7" ht="12.75" customHeight="1">
      <c r="A131" s="44" t="s">
        <v>770</v>
      </c>
      <c r="B131" s="1001" t="s">
        <v>890</v>
      </c>
      <c r="C131" s="674"/>
      <c r="D131" s="44"/>
      <c r="E131" s="44"/>
      <c r="F131" s="44"/>
      <c r="G131" s="44"/>
    </row>
    <row r="132" spans="1:7" ht="12.75" customHeight="1">
      <c r="A132" s="44" t="s">
        <v>814</v>
      </c>
      <c r="B132" s="1001" t="s">
        <v>891</v>
      </c>
      <c r="C132" s="674"/>
      <c r="D132" s="44"/>
      <c r="E132" s="44"/>
      <c r="F132" s="44"/>
      <c r="G132" s="44"/>
    </row>
    <row r="133" spans="1:7" ht="12.75" customHeight="1">
      <c r="A133" s="44" t="s">
        <v>820</v>
      </c>
      <c r="B133" s="1001" t="s">
        <v>892</v>
      </c>
      <c r="C133" s="674"/>
      <c r="D133" s="44"/>
      <c r="E133" s="44"/>
      <c r="F133" s="144"/>
      <c r="G133" s="144"/>
    </row>
    <row r="134" spans="1:7" ht="12.75" customHeight="1">
      <c r="A134" s="44" t="s">
        <v>837</v>
      </c>
      <c r="B134" s="1001" t="s">
        <v>893</v>
      </c>
      <c r="C134" s="674"/>
      <c r="D134" s="44"/>
      <c r="E134" s="44"/>
      <c r="F134" s="44"/>
      <c r="G134" s="44"/>
    </row>
    <row r="135" spans="1:7" ht="12.75" customHeight="1">
      <c r="A135" s="44" t="s">
        <v>853</v>
      </c>
      <c r="B135" s="1001" t="s">
        <v>894</v>
      </c>
      <c r="C135" s="674"/>
      <c r="D135" s="44"/>
      <c r="E135" s="44"/>
      <c r="F135" s="44"/>
      <c r="G135" s="44"/>
    </row>
    <row r="136" spans="1:7">
      <c r="A136" s="22"/>
      <c r="B136" s="22"/>
      <c r="C136" s="121"/>
      <c r="D136" s="41"/>
      <c r="E136" s="41"/>
      <c r="F136" s="41"/>
    </row>
    <row r="137" spans="1:7">
      <c r="A137" s="22"/>
      <c r="B137" s="22"/>
      <c r="C137" s="121"/>
      <c r="D137" s="41"/>
      <c r="E137" s="41"/>
      <c r="F137" s="41"/>
    </row>
    <row r="138" spans="1:7">
      <c r="A138" s="22"/>
      <c r="B138" s="44"/>
      <c r="C138" s="674"/>
      <c r="D138" s="44"/>
      <c r="E138" s="44"/>
      <c r="F138" s="44"/>
      <c r="G138" s="44"/>
    </row>
    <row r="139" spans="1:7">
      <c r="A139" s="22"/>
      <c r="B139" s="22"/>
      <c r="C139" s="121"/>
      <c r="D139" s="41"/>
      <c r="E139" s="41"/>
      <c r="F139" s="41"/>
    </row>
    <row r="140" spans="1:7">
      <c r="A140" s="22"/>
      <c r="B140" s="22"/>
      <c r="C140" s="121"/>
      <c r="D140" s="41"/>
      <c r="E140" s="41"/>
      <c r="F140" s="41"/>
    </row>
    <row r="141" spans="1:7">
      <c r="A141" s="22"/>
      <c r="B141" s="22"/>
      <c r="C141" s="121"/>
      <c r="D141" s="41"/>
      <c r="E141" s="41"/>
      <c r="F141" s="41"/>
    </row>
    <row r="142" spans="1:7">
      <c r="A142" s="22"/>
      <c r="B142" s="22"/>
      <c r="C142" s="121"/>
      <c r="D142" s="41"/>
      <c r="E142" s="41"/>
      <c r="F142" s="41"/>
    </row>
    <row r="143" spans="1:7">
      <c r="A143" s="22"/>
      <c r="B143" s="22"/>
      <c r="C143" s="121"/>
      <c r="D143" s="41"/>
      <c r="E143" s="41"/>
      <c r="F143" s="41"/>
    </row>
    <row r="144" spans="1:7">
      <c r="A144" s="22"/>
      <c r="B144" s="22"/>
      <c r="C144" s="121"/>
      <c r="D144" s="41"/>
      <c r="E144" s="41"/>
      <c r="F144" s="41"/>
    </row>
    <row r="145" spans="1:6">
      <c r="A145" s="22"/>
      <c r="B145" s="22"/>
      <c r="C145" s="121"/>
      <c r="D145" s="41"/>
      <c r="E145" s="41"/>
      <c r="F145" s="41"/>
    </row>
    <row r="146" spans="1:6">
      <c r="A146" s="22"/>
      <c r="B146" s="22"/>
      <c r="C146" s="121"/>
      <c r="D146" s="41"/>
      <c r="E146" s="41"/>
      <c r="F146" s="41"/>
    </row>
    <row r="147" spans="1:6">
      <c r="A147" s="22"/>
      <c r="B147" s="22"/>
      <c r="C147" s="121"/>
      <c r="D147" s="41"/>
      <c r="E147" s="41"/>
      <c r="F147" s="41"/>
    </row>
    <row r="148" spans="1:6">
      <c r="A148" s="22"/>
      <c r="B148" s="22"/>
      <c r="C148" s="121"/>
      <c r="D148" s="41"/>
      <c r="E148" s="41"/>
      <c r="F148" s="41"/>
    </row>
    <row r="149" spans="1:6">
      <c r="A149" s="22"/>
      <c r="B149" s="22"/>
      <c r="C149" s="121"/>
      <c r="D149" s="41"/>
      <c r="E149" s="41"/>
      <c r="F149" s="41"/>
    </row>
    <row r="150" spans="1:6">
      <c r="A150" s="22"/>
      <c r="B150" s="22"/>
      <c r="C150" s="121"/>
      <c r="D150" s="41"/>
      <c r="E150" s="41"/>
      <c r="F150" s="41"/>
    </row>
    <row r="151" spans="1:6">
      <c r="A151" s="22"/>
      <c r="B151" s="22"/>
      <c r="C151" s="121"/>
      <c r="D151" s="41"/>
      <c r="E151" s="41"/>
      <c r="F151" s="41"/>
    </row>
    <row r="152" spans="1:6">
      <c r="A152" s="22"/>
      <c r="B152" s="22"/>
      <c r="C152" s="121"/>
      <c r="D152" s="41"/>
      <c r="E152" s="41"/>
      <c r="F152" s="41"/>
    </row>
    <row r="153" spans="1:6">
      <c r="A153" s="22"/>
      <c r="B153" s="22"/>
      <c r="C153" s="121"/>
      <c r="D153" s="41"/>
      <c r="E153" s="41"/>
      <c r="F153" s="41"/>
    </row>
    <row r="154" spans="1:6">
      <c r="A154" s="22"/>
      <c r="B154" s="22"/>
      <c r="C154" s="121"/>
      <c r="D154" s="41"/>
      <c r="E154" s="41"/>
      <c r="F154" s="41"/>
    </row>
    <row r="155" spans="1:6">
      <c r="A155" s="22"/>
      <c r="B155" s="22"/>
      <c r="C155" s="121"/>
      <c r="D155" s="41"/>
      <c r="E155" s="41"/>
      <c r="F155" s="41"/>
    </row>
    <row r="156" spans="1:6">
      <c r="A156" s="22"/>
      <c r="B156" s="22"/>
      <c r="C156" s="121"/>
      <c r="D156" s="41"/>
      <c r="E156" s="41"/>
      <c r="F156" s="41"/>
    </row>
    <row r="157" spans="1:6">
      <c r="A157" s="22"/>
      <c r="B157" s="22"/>
      <c r="C157" s="121"/>
      <c r="D157" s="41"/>
      <c r="E157" s="41"/>
      <c r="F157" s="41"/>
    </row>
    <row r="158" spans="1:6">
      <c r="A158" s="22"/>
      <c r="B158" s="22"/>
      <c r="C158" s="121"/>
      <c r="D158" s="41"/>
      <c r="E158" s="41"/>
      <c r="F158" s="41"/>
    </row>
    <row r="159" spans="1:6">
      <c r="A159" s="22"/>
      <c r="B159" s="22"/>
      <c r="C159" s="121"/>
      <c r="D159" s="41"/>
      <c r="E159" s="41"/>
      <c r="F159" s="41"/>
    </row>
    <row r="160" spans="1:6">
      <c r="A160" s="22"/>
      <c r="B160" s="22"/>
      <c r="C160" s="121"/>
      <c r="D160" s="41"/>
      <c r="E160" s="41"/>
      <c r="F160" s="41"/>
    </row>
    <row r="161" spans="1:6">
      <c r="A161" s="22"/>
      <c r="B161" s="22"/>
      <c r="C161" s="121"/>
      <c r="D161" s="41"/>
      <c r="E161" s="41"/>
      <c r="F161" s="41"/>
    </row>
    <row r="162" spans="1:6">
      <c r="A162" s="22"/>
      <c r="B162" s="22"/>
      <c r="C162" s="121"/>
      <c r="D162" s="41"/>
      <c r="E162" s="41"/>
      <c r="F162" s="41"/>
    </row>
    <row r="163" spans="1:6">
      <c r="A163" s="22"/>
      <c r="B163" s="22"/>
      <c r="C163" s="121"/>
      <c r="D163" s="41"/>
      <c r="E163" s="41"/>
      <c r="F163" s="41"/>
    </row>
    <row r="164" spans="1:6">
      <c r="A164" s="22"/>
      <c r="B164" s="22"/>
      <c r="C164" s="121"/>
      <c r="D164" s="41"/>
      <c r="E164" s="41"/>
      <c r="F164" s="41"/>
    </row>
    <row r="165" spans="1:6">
      <c r="A165" s="22"/>
      <c r="B165" s="22"/>
      <c r="C165" s="121"/>
      <c r="D165" s="41"/>
      <c r="E165" s="41"/>
      <c r="F165" s="41"/>
    </row>
    <row r="166" spans="1:6">
      <c r="A166" s="22"/>
      <c r="B166" s="22"/>
      <c r="C166" s="121"/>
      <c r="D166" s="41"/>
      <c r="E166" s="41"/>
      <c r="F166" s="41"/>
    </row>
    <row r="167" spans="1:6">
      <c r="A167" s="22"/>
      <c r="B167" s="22"/>
      <c r="C167" s="121"/>
      <c r="D167" s="41"/>
      <c r="E167" s="41"/>
      <c r="F167" s="41"/>
    </row>
    <row r="168" spans="1:6">
      <c r="A168" s="22"/>
      <c r="B168" s="22"/>
      <c r="C168" s="121"/>
      <c r="D168" s="41"/>
      <c r="E168" s="41"/>
      <c r="F168" s="41"/>
    </row>
    <row r="169" spans="1:6">
      <c r="A169" s="22"/>
      <c r="B169" s="22"/>
      <c r="C169" s="121"/>
      <c r="D169" s="41"/>
      <c r="E169" s="41"/>
      <c r="F169" s="41"/>
    </row>
    <row r="170" spans="1:6">
      <c r="A170" s="22"/>
      <c r="B170" s="22"/>
      <c r="C170" s="121"/>
      <c r="D170" s="41"/>
      <c r="E170" s="41"/>
      <c r="F170" s="41"/>
    </row>
    <row r="171" spans="1:6">
      <c r="A171" s="22"/>
      <c r="B171" s="22"/>
      <c r="C171" s="121"/>
      <c r="D171" s="41"/>
      <c r="E171" s="41"/>
      <c r="F171" s="41"/>
    </row>
    <row r="172" spans="1:6">
      <c r="A172" s="22"/>
      <c r="B172" s="22"/>
      <c r="C172" s="121"/>
      <c r="D172" s="41"/>
      <c r="E172" s="41"/>
      <c r="F172" s="41"/>
    </row>
    <row r="173" spans="1:6">
      <c r="A173" s="22"/>
      <c r="B173" s="22"/>
      <c r="C173" s="121"/>
      <c r="D173" s="41"/>
      <c r="E173" s="41"/>
      <c r="F173" s="41"/>
    </row>
    <row r="174" spans="1:6">
      <c r="A174" s="22"/>
      <c r="B174" s="22"/>
      <c r="C174" s="121"/>
      <c r="D174" s="41"/>
      <c r="E174" s="41"/>
      <c r="F174" s="41"/>
    </row>
    <row r="175" spans="1:6">
      <c r="A175" s="22"/>
      <c r="B175" s="22"/>
      <c r="C175" s="121"/>
      <c r="D175" s="41"/>
      <c r="E175" s="41"/>
      <c r="F175" s="41"/>
    </row>
    <row r="176" spans="1:6">
      <c r="A176" s="22"/>
      <c r="B176" s="22"/>
      <c r="C176" s="121"/>
      <c r="D176" s="41"/>
      <c r="E176" s="41"/>
      <c r="F176" s="41"/>
    </row>
    <row r="177" spans="1:6">
      <c r="A177" s="22"/>
      <c r="B177" s="22"/>
      <c r="C177" s="121"/>
      <c r="D177" s="41"/>
      <c r="E177" s="41"/>
      <c r="F177" s="41"/>
    </row>
    <row r="178" spans="1:6">
      <c r="A178" s="22"/>
      <c r="B178" s="22"/>
      <c r="C178" s="121"/>
      <c r="D178" s="41"/>
      <c r="E178" s="41"/>
      <c r="F178" s="41"/>
    </row>
    <row r="179" spans="1:6">
      <c r="A179" s="22"/>
      <c r="B179" s="22"/>
      <c r="C179" s="121"/>
      <c r="D179" s="41"/>
      <c r="E179" s="41"/>
      <c r="F179" s="41"/>
    </row>
    <row r="180" spans="1:6">
      <c r="A180" s="22"/>
      <c r="B180" s="22"/>
      <c r="C180" s="121"/>
      <c r="D180" s="41"/>
      <c r="E180" s="41"/>
      <c r="F180" s="41"/>
    </row>
    <row r="181" spans="1:6">
      <c r="A181" s="22"/>
      <c r="B181" s="22"/>
      <c r="C181" s="121"/>
      <c r="D181" s="41"/>
      <c r="E181" s="41"/>
      <c r="F181" s="41"/>
    </row>
    <row r="182" spans="1:6">
      <c r="A182" s="22"/>
      <c r="B182" s="22"/>
      <c r="C182" s="121"/>
      <c r="D182" s="41"/>
      <c r="E182" s="41"/>
      <c r="F182" s="41"/>
    </row>
    <row r="183" spans="1:6">
      <c r="A183" s="22"/>
      <c r="B183" s="22"/>
      <c r="C183" s="121"/>
      <c r="D183" s="41"/>
      <c r="E183" s="41"/>
      <c r="F183" s="41"/>
    </row>
    <row r="184" spans="1:6">
      <c r="A184" s="22"/>
      <c r="B184" s="22"/>
      <c r="C184" s="121"/>
      <c r="D184" s="41"/>
      <c r="E184" s="41"/>
      <c r="F184" s="41"/>
    </row>
    <row r="185" spans="1:6">
      <c r="A185" s="22"/>
      <c r="B185" s="22"/>
      <c r="C185" s="121"/>
      <c r="D185" s="41"/>
      <c r="E185" s="41"/>
      <c r="F185" s="41"/>
    </row>
    <row r="186" spans="1:6">
      <c r="A186" s="22"/>
      <c r="B186" s="22"/>
      <c r="C186" s="121"/>
      <c r="D186" s="41"/>
      <c r="E186" s="41"/>
      <c r="F186" s="41"/>
    </row>
    <row r="187" spans="1:6">
      <c r="A187" s="22"/>
      <c r="B187" s="22"/>
      <c r="C187" s="121"/>
      <c r="D187" s="41"/>
      <c r="E187" s="41"/>
      <c r="F187" s="41"/>
    </row>
    <row r="188" spans="1:6">
      <c r="A188" s="22"/>
      <c r="B188" s="22"/>
      <c r="C188" s="121"/>
      <c r="D188" s="41"/>
      <c r="E188" s="41"/>
      <c r="F188" s="41"/>
    </row>
    <row r="189" spans="1:6">
      <c r="A189" s="22"/>
      <c r="B189" s="22"/>
      <c r="C189" s="121"/>
      <c r="D189" s="41"/>
      <c r="E189" s="41"/>
      <c r="F189" s="41"/>
    </row>
    <row r="190" spans="1:6">
      <c r="A190" s="22"/>
      <c r="B190" s="22"/>
      <c r="C190" s="121"/>
      <c r="D190" s="41"/>
      <c r="E190" s="41"/>
      <c r="F190" s="41"/>
    </row>
    <row r="191" spans="1:6">
      <c r="A191" s="22"/>
      <c r="B191" s="22"/>
      <c r="C191" s="121"/>
      <c r="D191" s="41"/>
      <c r="E191" s="41"/>
      <c r="F191" s="41"/>
    </row>
    <row r="192" spans="1:6">
      <c r="A192" s="22"/>
      <c r="B192" s="22"/>
      <c r="C192" s="121"/>
      <c r="D192" s="41"/>
      <c r="E192" s="41"/>
      <c r="F192" s="41"/>
    </row>
    <row r="193" spans="1:6">
      <c r="A193" s="22"/>
      <c r="B193" s="22"/>
      <c r="C193" s="121"/>
      <c r="D193" s="41"/>
      <c r="E193" s="41"/>
      <c r="F193" s="41"/>
    </row>
    <row r="194" spans="1:6">
      <c r="A194" s="22"/>
      <c r="B194" s="22"/>
      <c r="C194" s="121"/>
      <c r="D194" s="41"/>
      <c r="E194" s="41"/>
      <c r="F194" s="41"/>
    </row>
    <row r="195" spans="1:6">
      <c r="A195" s="22"/>
      <c r="B195" s="22"/>
      <c r="C195" s="121"/>
      <c r="D195" s="41"/>
      <c r="E195" s="41"/>
      <c r="F195" s="41"/>
    </row>
    <row r="196" spans="1:6">
      <c r="A196" s="22"/>
      <c r="B196" s="22"/>
      <c r="C196" s="121"/>
      <c r="D196" s="41"/>
      <c r="E196" s="41"/>
      <c r="F196" s="41"/>
    </row>
    <row r="197" spans="1:6">
      <c r="A197" s="22"/>
      <c r="B197" s="22"/>
      <c r="C197" s="121"/>
      <c r="D197" s="41"/>
      <c r="E197" s="41"/>
      <c r="F197" s="41"/>
    </row>
    <row r="198" spans="1:6">
      <c r="A198" s="22"/>
      <c r="B198" s="22"/>
      <c r="C198" s="121"/>
      <c r="D198" s="41"/>
      <c r="E198" s="41"/>
      <c r="F198" s="41"/>
    </row>
    <row r="199" spans="1:6">
      <c r="A199" s="22"/>
      <c r="B199" s="22"/>
      <c r="C199" s="121"/>
      <c r="D199" s="41"/>
      <c r="E199" s="41"/>
      <c r="F199" s="41"/>
    </row>
    <row r="200" spans="1:6">
      <c r="A200" s="22"/>
      <c r="B200" s="22"/>
      <c r="C200" s="121"/>
      <c r="D200" s="41"/>
      <c r="E200" s="41"/>
      <c r="F200" s="41"/>
    </row>
    <row r="201" spans="1:6">
      <c r="A201" s="22"/>
      <c r="B201" s="22"/>
      <c r="C201" s="121"/>
      <c r="D201" s="41"/>
      <c r="E201" s="41"/>
      <c r="F201" s="41"/>
    </row>
    <row r="202" spans="1:6">
      <c r="A202" s="22"/>
      <c r="B202" s="22"/>
      <c r="C202" s="121"/>
      <c r="D202" s="41"/>
      <c r="E202" s="41"/>
      <c r="F202" s="41"/>
    </row>
    <row r="203" spans="1:6">
      <c r="A203" s="22"/>
      <c r="B203" s="22"/>
      <c r="C203" s="121"/>
      <c r="D203" s="41"/>
      <c r="E203" s="41"/>
      <c r="F203" s="41"/>
    </row>
    <row r="204" spans="1:6">
      <c r="A204" s="22"/>
      <c r="B204" s="22"/>
      <c r="C204" s="121"/>
      <c r="D204" s="41"/>
      <c r="E204" s="41"/>
      <c r="F204" s="41"/>
    </row>
    <row r="205" spans="1:6">
      <c r="A205" s="22"/>
      <c r="B205" s="22"/>
      <c r="C205" s="121"/>
      <c r="D205" s="41"/>
      <c r="E205" s="41"/>
      <c r="F205" s="41"/>
    </row>
    <row r="206" spans="1:6">
      <c r="A206" s="22"/>
      <c r="B206" s="22"/>
      <c r="C206" s="121"/>
      <c r="D206" s="41"/>
      <c r="E206" s="41"/>
      <c r="F206" s="41"/>
    </row>
    <row r="207" spans="1:6">
      <c r="A207" s="22"/>
      <c r="B207" s="22"/>
      <c r="C207" s="121"/>
      <c r="D207" s="41"/>
      <c r="E207" s="41"/>
      <c r="F207" s="41"/>
    </row>
    <row r="208" spans="1:6">
      <c r="A208" s="22"/>
      <c r="B208" s="22"/>
      <c r="C208" s="121"/>
      <c r="D208" s="41"/>
      <c r="E208" s="41"/>
      <c r="F208" s="41"/>
    </row>
    <row r="209" spans="1:6">
      <c r="A209" s="22"/>
      <c r="B209" s="22"/>
      <c r="C209" s="121"/>
      <c r="D209" s="41"/>
      <c r="E209" s="41"/>
      <c r="F209" s="41"/>
    </row>
    <row r="210" spans="1:6">
      <c r="A210" s="22"/>
      <c r="B210" s="22"/>
      <c r="C210" s="121"/>
      <c r="D210" s="41"/>
      <c r="E210" s="41"/>
      <c r="F210" s="41"/>
    </row>
    <row r="211" spans="1:6">
      <c r="A211" s="22"/>
      <c r="B211" s="22"/>
      <c r="C211" s="121"/>
      <c r="D211" s="41"/>
      <c r="E211" s="41"/>
      <c r="F211" s="41"/>
    </row>
    <row r="212" spans="1:6">
      <c r="A212" s="22"/>
      <c r="B212" s="22"/>
      <c r="C212" s="121"/>
      <c r="D212" s="41"/>
      <c r="E212" s="41"/>
      <c r="F212" s="41"/>
    </row>
    <row r="213" spans="1:6">
      <c r="A213" s="22"/>
      <c r="B213" s="22"/>
      <c r="C213" s="121"/>
      <c r="D213" s="41"/>
      <c r="E213" s="41"/>
      <c r="F213" s="41"/>
    </row>
    <row r="214" spans="1:6">
      <c r="A214" s="22"/>
      <c r="B214" s="22"/>
      <c r="C214" s="121"/>
      <c r="D214" s="41"/>
      <c r="E214" s="41"/>
      <c r="F214" s="41"/>
    </row>
    <row r="215" spans="1:6">
      <c r="A215" s="22"/>
      <c r="B215" s="22"/>
      <c r="C215" s="121"/>
      <c r="D215" s="41"/>
      <c r="E215" s="41"/>
      <c r="F215" s="41"/>
    </row>
    <row r="216" spans="1:6">
      <c r="A216" s="22"/>
      <c r="B216" s="22"/>
      <c r="C216" s="121"/>
      <c r="D216" s="41"/>
      <c r="E216" s="41"/>
      <c r="F216" s="41"/>
    </row>
    <row r="217" spans="1:6">
      <c r="A217" s="22"/>
      <c r="B217" s="22"/>
      <c r="C217" s="121"/>
      <c r="D217" s="41"/>
      <c r="E217" s="41"/>
      <c r="F217" s="41"/>
    </row>
    <row r="218" spans="1:6">
      <c r="A218" s="22"/>
      <c r="B218" s="22"/>
      <c r="C218" s="121"/>
      <c r="D218" s="41"/>
      <c r="E218" s="41"/>
      <c r="F218" s="41"/>
    </row>
    <row r="219" spans="1:6">
      <c r="A219" s="22"/>
      <c r="B219" s="22"/>
      <c r="C219" s="121"/>
      <c r="D219" s="41"/>
      <c r="E219" s="41"/>
      <c r="F219" s="41"/>
    </row>
    <row r="220" spans="1:6">
      <c r="A220" s="22"/>
      <c r="B220" s="22"/>
      <c r="C220" s="121"/>
      <c r="D220" s="41"/>
      <c r="E220" s="41"/>
      <c r="F220" s="41"/>
    </row>
    <row r="221" spans="1:6">
      <c r="A221" s="22"/>
      <c r="B221" s="22"/>
      <c r="C221" s="121"/>
      <c r="D221" s="41"/>
      <c r="E221" s="41"/>
      <c r="F221" s="41"/>
    </row>
    <row r="222" spans="1:6">
      <c r="A222" s="22"/>
      <c r="B222" s="22"/>
      <c r="C222" s="121"/>
      <c r="D222" s="41"/>
      <c r="E222" s="41"/>
      <c r="F222" s="41"/>
    </row>
    <row r="223" spans="1:6">
      <c r="A223" s="22"/>
      <c r="B223" s="22"/>
      <c r="C223" s="121"/>
      <c r="D223" s="41"/>
      <c r="E223" s="41"/>
      <c r="F223" s="41"/>
    </row>
    <row r="224" spans="1:6">
      <c r="A224" s="22"/>
      <c r="B224" s="22"/>
      <c r="C224" s="121"/>
      <c r="D224" s="41"/>
      <c r="E224" s="41"/>
      <c r="F224" s="41"/>
    </row>
    <row r="225" spans="1:6">
      <c r="A225" s="22"/>
      <c r="B225" s="22"/>
      <c r="C225" s="121"/>
      <c r="D225" s="41"/>
      <c r="E225" s="41"/>
      <c r="F225" s="41"/>
    </row>
    <row r="226" spans="1:6">
      <c r="A226" s="22"/>
      <c r="B226" s="22"/>
      <c r="C226" s="121"/>
      <c r="D226" s="41"/>
      <c r="E226" s="41"/>
      <c r="F226" s="41"/>
    </row>
    <row r="227" spans="1:6">
      <c r="A227" s="22"/>
      <c r="B227" s="22"/>
      <c r="C227" s="121"/>
      <c r="D227" s="41"/>
      <c r="E227" s="41"/>
      <c r="F227" s="41"/>
    </row>
    <row r="228" spans="1:6">
      <c r="A228" s="22"/>
      <c r="B228" s="22"/>
      <c r="C228" s="121"/>
      <c r="D228" s="41"/>
      <c r="E228" s="41"/>
      <c r="F228" s="41"/>
    </row>
    <row r="229" spans="1:6">
      <c r="A229" s="22"/>
      <c r="B229" s="22"/>
      <c r="C229" s="121"/>
      <c r="D229" s="41"/>
      <c r="E229" s="41"/>
      <c r="F229" s="41"/>
    </row>
    <row r="230" spans="1:6">
      <c r="A230" s="22"/>
      <c r="B230" s="22"/>
      <c r="C230" s="121"/>
      <c r="D230" s="41"/>
      <c r="E230" s="41"/>
      <c r="F230" s="41"/>
    </row>
    <row r="231" spans="1:6">
      <c r="A231" s="22"/>
      <c r="B231" s="22"/>
      <c r="C231" s="121"/>
      <c r="D231" s="41"/>
      <c r="E231" s="41"/>
      <c r="F231" s="41"/>
    </row>
    <row r="232" spans="1:6">
      <c r="A232" s="22"/>
      <c r="B232" s="22"/>
      <c r="C232" s="121"/>
      <c r="D232" s="41"/>
      <c r="E232" s="41"/>
      <c r="F232" s="41"/>
    </row>
    <row r="233" spans="1:6">
      <c r="A233" s="22"/>
      <c r="B233" s="22"/>
      <c r="C233" s="121"/>
      <c r="D233" s="41"/>
      <c r="E233" s="41"/>
      <c r="F233" s="41"/>
    </row>
    <row r="234" spans="1:6">
      <c r="A234" s="22"/>
      <c r="B234" s="22"/>
      <c r="C234" s="121"/>
      <c r="D234" s="41"/>
      <c r="E234" s="41"/>
      <c r="F234" s="41"/>
    </row>
    <row r="235" spans="1:6">
      <c r="A235" s="22"/>
      <c r="B235" s="22"/>
      <c r="C235" s="121"/>
      <c r="D235" s="41"/>
      <c r="E235" s="41"/>
      <c r="F235" s="41"/>
    </row>
    <row r="236" spans="1:6">
      <c r="A236" s="22"/>
      <c r="B236" s="22"/>
      <c r="C236" s="121"/>
      <c r="D236" s="41"/>
      <c r="E236" s="41"/>
      <c r="F236" s="41"/>
    </row>
    <row r="237" spans="1:6">
      <c r="A237" s="22"/>
      <c r="B237" s="22"/>
      <c r="C237" s="121"/>
      <c r="D237" s="41"/>
      <c r="E237" s="41"/>
      <c r="F237" s="41"/>
    </row>
    <row r="238" spans="1:6">
      <c r="A238" s="22"/>
      <c r="B238" s="22"/>
      <c r="C238" s="121"/>
      <c r="D238" s="41"/>
      <c r="E238" s="41"/>
      <c r="F238" s="41"/>
    </row>
    <row r="239" spans="1:6">
      <c r="A239" s="22"/>
      <c r="B239" s="22"/>
      <c r="C239" s="121"/>
      <c r="D239" s="41"/>
      <c r="E239" s="41"/>
      <c r="F239" s="41"/>
    </row>
    <row r="240" spans="1:6">
      <c r="A240" s="22"/>
      <c r="B240" s="22"/>
      <c r="C240" s="121"/>
      <c r="D240" s="41"/>
      <c r="E240" s="41"/>
      <c r="F240" s="41"/>
    </row>
    <row r="241" spans="1:6">
      <c r="A241" s="22"/>
      <c r="B241" s="22"/>
      <c r="C241" s="121"/>
      <c r="D241" s="41"/>
      <c r="E241" s="41"/>
      <c r="F241" s="41"/>
    </row>
    <row r="242" spans="1:6">
      <c r="A242" s="22"/>
      <c r="B242" s="22"/>
      <c r="C242" s="121"/>
      <c r="D242" s="41"/>
      <c r="E242" s="41"/>
      <c r="F242" s="41"/>
    </row>
    <row r="243" spans="1:6">
      <c r="A243" s="22"/>
      <c r="B243" s="22"/>
      <c r="C243" s="121"/>
      <c r="D243" s="41"/>
      <c r="E243" s="41"/>
      <c r="F243" s="41"/>
    </row>
    <row r="244" spans="1:6">
      <c r="A244" s="22"/>
      <c r="B244" s="22"/>
      <c r="C244" s="121"/>
      <c r="D244" s="41"/>
      <c r="E244" s="41"/>
      <c r="F244" s="41"/>
    </row>
    <row r="245" spans="1:6">
      <c r="A245" s="22"/>
      <c r="B245" s="22"/>
      <c r="C245" s="121"/>
      <c r="D245" s="41"/>
      <c r="E245" s="41"/>
      <c r="F245" s="41"/>
    </row>
    <row r="246" spans="1:6">
      <c r="A246" s="22"/>
      <c r="B246" s="22"/>
      <c r="C246" s="121"/>
      <c r="D246" s="41"/>
      <c r="E246" s="41"/>
      <c r="F246" s="41"/>
    </row>
    <row r="247" spans="1:6">
      <c r="A247" s="22"/>
      <c r="B247" s="22"/>
      <c r="C247" s="121"/>
      <c r="D247" s="41"/>
      <c r="E247" s="41"/>
      <c r="F247" s="41"/>
    </row>
    <row r="248" spans="1:6">
      <c r="A248" s="22"/>
      <c r="B248" s="22"/>
      <c r="C248" s="121"/>
      <c r="D248" s="41"/>
      <c r="E248" s="41"/>
      <c r="F248" s="41"/>
    </row>
    <row r="249" spans="1:6">
      <c r="A249" s="22"/>
      <c r="B249" s="22"/>
      <c r="C249" s="121"/>
      <c r="D249" s="41"/>
      <c r="E249" s="41"/>
      <c r="F249" s="41"/>
    </row>
    <row r="250" spans="1:6">
      <c r="A250" s="22"/>
      <c r="B250" s="22"/>
      <c r="C250" s="121"/>
      <c r="D250" s="41"/>
      <c r="E250" s="41"/>
      <c r="F250" s="41"/>
    </row>
    <row r="251" spans="1:6">
      <c r="A251" s="22"/>
      <c r="B251" s="22"/>
      <c r="C251" s="121"/>
      <c r="D251" s="41"/>
      <c r="E251" s="41"/>
      <c r="F251" s="41"/>
    </row>
    <row r="252" spans="1:6">
      <c r="A252" s="22"/>
      <c r="B252" s="22"/>
      <c r="C252" s="121"/>
      <c r="D252" s="41"/>
      <c r="E252" s="41"/>
      <c r="F252" s="41"/>
    </row>
    <row r="253" spans="1:6">
      <c r="A253" s="22"/>
      <c r="B253" s="22"/>
      <c r="C253" s="121"/>
      <c r="D253" s="41"/>
      <c r="E253" s="41"/>
      <c r="F253" s="41"/>
    </row>
    <row r="254" spans="1:6">
      <c r="A254" s="22"/>
      <c r="B254" s="22"/>
      <c r="C254" s="121"/>
      <c r="D254" s="41"/>
      <c r="E254" s="41"/>
      <c r="F254" s="41"/>
    </row>
    <row r="255" spans="1:6">
      <c r="A255" s="22"/>
      <c r="B255" s="22"/>
      <c r="C255" s="121"/>
      <c r="D255" s="41"/>
      <c r="E255" s="41"/>
      <c r="F255" s="41"/>
    </row>
    <row r="256" spans="1:6">
      <c r="A256" s="22"/>
      <c r="B256" s="22"/>
      <c r="C256" s="121"/>
      <c r="D256" s="41"/>
      <c r="E256" s="41"/>
      <c r="F256" s="41"/>
    </row>
    <row r="257" spans="1:6">
      <c r="A257" s="22"/>
      <c r="B257" s="22"/>
      <c r="C257" s="121"/>
      <c r="D257" s="41"/>
      <c r="E257" s="41"/>
      <c r="F257" s="41"/>
    </row>
    <row r="258" spans="1:6">
      <c r="A258" s="22"/>
      <c r="B258" s="22"/>
      <c r="C258" s="121"/>
      <c r="D258" s="41"/>
      <c r="E258" s="41"/>
      <c r="F258" s="41"/>
    </row>
    <row r="259" spans="1:6">
      <c r="A259" s="22"/>
      <c r="B259" s="22"/>
      <c r="C259" s="121"/>
      <c r="D259" s="41"/>
      <c r="E259" s="41"/>
      <c r="F259" s="41"/>
    </row>
    <row r="260" spans="1:6">
      <c r="A260" s="22"/>
      <c r="B260" s="22"/>
      <c r="C260" s="121"/>
      <c r="D260" s="41"/>
      <c r="E260" s="41"/>
      <c r="F260" s="41"/>
    </row>
    <row r="261" spans="1:6">
      <c r="A261" s="22"/>
      <c r="B261" s="22"/>
      <c r="C261" s="121"/>
      <c r="D261" s="41"/>
      <c r="E261" s="41"/>
      <c r="F261" s="41"/>
    </row>
    <row r="262" spans="1:6">
      <c r="A262" s="22"/>
      <c r="B262" s="22"/>
      <c r="C262" s="121"/>
      <c r="D262" s="41"/>
      <c r="E262" s="41"/>
      <c r="F262" s="41"/>
    </row>
    <row r="263" spans="1:6">
      <c r="A263" s="22"/>
      <c r="B263" s="22"/>
      <c r="C263" s="121"/>
      <c r="D263" s="41"/>
      <c r="E263" s="41"/>
      <c r="F263" s="41"/>
    </row>
    <row r="264" spans="1:6">
      <c r="A264" s="22"/>
      <c r="B264" s="22"/>
      <c r="C264" s="121"/>
      <c r="D264" s="41"/>
      <c r="E264" s="41"/>
      <c r="F264" s="41"/>
    </row>
    <row r="265" spans="1:6">
      <c r="A265" s="22"/>
      <c r="B265" s="22"/>
      <c r="C265" s="121"/>
      <c r="D265" s="41"/>
      <c r="E265" s="41"/>
      <c r="F265" s="41"/>
    </row>
    <row r="266" spans="1:6">
      <c r="A266" s="22"/>
      <c r="B266" s="22"/>
      <c r="C266" s="121"/>
      <c r="D266" s="41"/>
      <c r="E266" s="41"/>
      <c r="F266" s="41"/>
    </row>
    <row r="267" spans="1:6">
      <c r="A267" s="22"/>
      <c r="B267" s="22"/>
      <c r="C267" s="121"/>
      <c r="D267" s="41"/>
      <c r="E267" s="41"/>
      <c r="F267" s="41"/>
    </row>
    <row r="268" spans="1:6">
      <c r="A268" s="22"/>
      <c r="B268" s="22"/>
      <c r="C268" s="121"/>
      <c r="D268" s="41"/>
      <c r="E268" s="41"/>
      <c r="F268" s="41"/>
    </row>
    <row r="269" spans="1:6">
      <c r="A269" s="22"/>
      <c r="B269" s="22"/>
      <c r="C269" s="121"/>
      <c r="D269" s="41"/>
      <c r="E269" s="41"/>
      <c r="F269" s="41"/>
    </row>
    <row r="270" spans="1:6">
      <c r="A270" s="22"/>
      <c r="B270" s="22"/>
      <c r="C270" s="121"/>
      <c r="D270" s="41"/>
      <c r="E270" s="41"/>
      <c r="F270" s="41"/>
    </row>
    <row r="271" spans="1:6">
      <c r="A271" s="22"/>
      <c r="B271" s="22"/>
      <c r="C271" s="121"/>
      <c r="D271" s="41"/>
      <c r="E271" s="41"/>
      <c r="F271" s="41"/>
    </row>
    <row r="272" spans="1:6">
      <c r="A272" s="22"/>
      <c r="B272" s="22"/>
      <c r="C272" s="121"/>
      <c r="D272" s="41"/>
      <c r="E272" s="41"/>
      <c r="F272" s="41"/>
    </row>
    <row r="273" spans="1:6">
      <c r="A273" s="22"/>
      <c r="B273" s="22"/>
      <c r="C273" s="121"/>
      <c r="D273" s="41"/>
      <c r="E273" s="41"/>
      <c r="F273" s="41"/>
    </row>
    <row r="274" spans="1:6">
      <c r="A274" s="22"/>
      <c r="B274" s="22"/>
      <c r="C274" s="121"/>
      <c r="D274" s="41"/>
      <c r="E274" s="41"/>
      <c r="F274" s="41"/>
    </row>
    <row r="275" spans="1:6">
      <c r="A275" s="22"/>
      <c r="B275" s="22"/>
      <c r="C275" s="121"/>
      <c r="D275" s="41"/>
      <c r="E275" s="41"/>
      <c r="F275" s="41"/>
    </row>
    <row r="276" spans="1:6">
      <c r="A276" s="22"/>
      <c r="B276" s="22"/>
      <c r="C276" s="121"/>
      <c r="D276" s="41"/>
      <c r="E276" s="41"/>
      <c r="F276" s="41"/>
    </row>
    <row r="277" spans="1:6">
      <c r="A277" s="22"/>
      <c r="B277" s="22"/>
      <c r="C277" s="121"/>
      <c r="D277" s="41"/>
      <c r="E277" s="41"/>
      <c r="F277" s="41"/>
    </row>
    <row r="278" spans="1:6">
      <c r="A278" s="22"/>
      <c r="B278" s="22"/>
      <c r="C278" s="121"/>
      <c r="D278" s="41"/>
      <c r="E278" s="41"/>
      <c r="F278" s="41"/>
    </row>
    <row r="279" spans="1:6">
      <c r="A279" s="22"/>
      <c r="B279" s="22"/>
      <c r="C279" s="121"/>
      <c r="D279" s="41"/>
      <c r="E279" s="41"/>
      <c r="F279" s="41"/>
    </row>
    <row r="280" spans="1:6">
      <c r="A280" s="22"/>
      <c r="B280" s="22"/>
      <c r="C280" s="121"/>
      <c r="D280" s="41"/>
      <c r="E280" s="41"/>
      <c r="F280" s="41"/>
    </row>
    <row r="281" spans="1:6">
      <c r="A281" s="22"/>
      <c r="B281" s="22"/>
      <c r="C281" s="121"/>
      <c r="D281" s="41"/>
      <c r="E281" s="41"/>
      <c r="F281" s="41"/>
    </row>
    <row r="282" spans="1:6">
      <c r="A282" s="22"/>
      <c r="B282" s="22"/>
      <c r="C282" s="121"/>
      <c r="D282" s="41"/>
      <c r="E282" s="41"/>
      <c r="F282" s="41"/>
    </row>
    <row r="283" spans="1:6">
      <c r="A283" s="22"/>
      <c r="B283" s="22"/>
      <c r="C283" s="121"/>
      <c r="D283" s="41"/>
      <c r="E283" s="41"/>
      <c r="F283" s="41"/>
    </row>
    <row r="284" spans="1:6">
      <c r="A284" s="22"/>
      <c r="B284" s="22"/>
      <c r="C284" s="121"/>
      <c r="D284" s="41"/>
      <c r="E284" s="41"/>
      <c r="F284" s="41"/>
    </row>
    <row r="285" spans="1:6">
      <c r="A285" s="22"/>
      <c r="B285" s="22"/>
      <c r="C285" s="121"/>
      <c r="D285" s="41"/>
      <c r="E285" s="41"/>
      <c r="F285" s="41"/>
    </row>
    <row r="286" spans="1:6">
      <c r="A286" s="22"/>
      <c r="B286" s="22"/>
      <c r="C286" s="121"/>
      <c r="D286" s="41"/>
      <c r="E286" s="41"/>
      <c r="F286" s="41"/>
    </row>
    <row r="287" spans="1:6">
      <c r="A287" s="22"/>
      <c r="B287" s="22"/>
      <c r="C287" s="121"/>
      <c r="D287" s="41"/>
      <c r="E287" s="41"/>
      <c r="F287" s="41"/>
    </row>
    <row r="288" spans="1:6">
      <c r="A288" s="22"/>
      <c r="B288" s="22"/>
      <c r="C288" s="121"/>
      <c r="D288" s="41"/>
      <c r="E288" s="41"/>
      <c r="F288" s="41"/>
    </row>
    <row r="289" spans="1:6">
      <c r="A289" s="22"/>
      <c r="B289" s="22"/>
      <c r="C289" s="121"/>
      <c r="D289" s="41"/>
      <c r="E289" s="41"/>
      <c r="F289" s="41"/>
    </row>
    <row r="290" spans="1:6">
      <c r="A290" s="22"/>
      <c r="B290" s="22"/>
      <c r="C290" s="121"/>
      <c r="D290" s="41"/>
      <c r="E290" s="41"/>
      <c r="F290" s="41"/>
    </row>
    <row r="291" spans="1:6">
      <c r="A291" s="22"/>
      <c r="B291" s="22"/>
      <c r="C291" s="121"/>
      <c r="D291" s="41"/>
      <c r="E291" s="41"/>
      <c r="F291" s="41"/>
    </row>
    <row r="292" spans="1:6">
      <c r="A292" s="22"/>
      <c r="B292" s="22"/>
      <c r="C292" s="121"/>
      <c r="D292" s="41"/>
      <c r="E292" s="41"/>
      <c r="F292" s="41"/>
    </row>
    <row r="293" spans="1:6">
      <c r="A293" s="22"/>
      <c r="B293" s="22"/>
      <c r="C293" s="121"/>
      <c r="D293" s="41"/>
      <c r="E293" s="41"/>
      <c r="F293" s="41"/>
    </row>
    <row r="294" spans="1:6">
      <c r="A294" s="22"/>
      <c r="B294" s="22"/>
      <c r="C294" s="121"/>
      <c r="D294" s="41"/>
      <c r="E294" s="41"/>
      <c r="F294" s="41"/>
    </row>
    <row r="295" spans="1:6">
      <c r="A295" s="22"/>
      <c r="B295" s="22"/>
      <c r="C295" s="121"/>
      <c r="D295" s="41"/>
      <c r="E295" s="41"/>
      <c r="F295" s="41"/>
    </row>
    <row r="296" spans="1:6">
      <c r="A296" s="22"/>
      <c r="B296" s="22"/>
      <c r="C296" s="121"/>
      <c r="D296" s="41"/>
      <c r="E296" s="41"/>
      <c r="F296" s="41"/>
    </row>
    <row r="297" spans="1:6">
      <c r="A297" s="22"/>
      <c r="B297" s="22"/>
      <c r="C297" s="121"/>
      <c r="D297" s="41"/>
      <c r="E297" s="41"/>
      <c r="F297" s="41"/>
    </row>
    <row r="298" spans="1:6">
      <c r="A298" s="22"/>
      <c r="B298" s="22"/>
      <c r="C298" s="121"/>
      <c r="D298" s="41"/>
      <c r="E298" s="41"/>
      <c r="F298" s="41"/>
    </row>
    <row r="299" spans="1:6">
      <c r="A299" s="22"/>
      <c r="B299" s="22"/>
      <c r="C299" s="121"/>
      <c r="D299" s="41"/>
      <c r="E299" s="41"/>
      <c r="F299" s="41"/>
    </row>
    <row r="300" spans="1:6">
      <c r="A300" s="22"/>
      <c r="B300" s="22"/>
      <c r="C300" s="121"/>
      <c r="D300" s="41"/>
      <c r="E300" s="41"/>
      <c r="F300" s="41"/>
    </row>
    <row r="301" spans="1:6">
      <c r="A301" s="22"/>
      <c r="B301" s="22"/>
      <c r="C301" s="121"/>
      <c r="D301" s="41"/>
      <c r="E301" s="41"/>
      <c r="F301" s="41"/>
    </row>
    <row r="302" spans="1:6">
      <c r="A302" s="22"/>
      <c r="B302" s="22"/>
      <c r="C302" s="121"/>
      <c r="D302" s="41"/>
      <c r="E302" s="41"/>
      <c r="F302" s="41"/>
    </row>
    <row r="303" spans="1:6">
      <c r="A303" s="22"/>
      <c r="B303" s="22"/>
      <c r="C303" s="121"/>
      <c r="D303" s="41"/>
      <c r="E303" s="41"/>
      <c r="F303" s="41"/>
    </row>
    <row r="304" spans="1:6">
      <c r="A304" s="22"/>
      <c r="B304" s="22"/>
      <c r="C304" s="121"/>
      <c r="D304" s="41"/>
      <c r="E304" s="41"/>
      <c r="F304" s="41"/>
    </row>
    <row r="305" spans="1:6">
      <c r="A305" s="22"/>
      <c r="B305" s="22"/>
      <c r="C305" s="121"/>
      <c r="D305" s="41"/>
      <c r="E305" s="41"/>
      <c r="F305" s="41"/>
    </row>
    <row r="306" spans="1:6">
      <c r="A306" s="22"/>
      <c r="B306" s="22"/>
      <c r="C306" s="121"/>
      <c r="D306" s="41"/>
      <c r="E306" s="41"/>
      <c r="F306" s="41"/>
    </row>
    <row r="307" spans="1:6">
      <c r="A307" s="22"/>
      <c r="B307" s="22"/>
      <c r="C307" s="121"/>
      <c r="D307" s="41"/>
      <c r="E307" s="41"/>
      <c r="F307" s="41"/>
    </row>
    <row r="308" spans="1:6">
      <c r="A308" s="22"/>
      <c r="B308" s="22"/>
      <c r="C308" s="121"/>
      <c r="D308" s="41"/>
      <c r="E308" s="41"/>
      <c r="F308" s="41"/>
    </row>
    <row r="309" spans="1:6">
      <c r="A309" s="22"/>
      <c r="B309" s="22"/>
      <c r="C309" s="121"/>
      <c r="D309" s="41"/>
      <c r="E309" s="41"/>
      <c r="F309" s="41"/>
    </row>
    <row r="310" spans="1:6">
      <c r="A310" s="22"/>
      <c r="B310" s="22"/>
      <c r="C310" s="121"/>
      <c r="D310" s="41"/>
      <c r="E310" s="41"/>
      <c r="F310" s="41"/>
    </row>
    <row r="311" spans="1:6">
      <c r="A311" s="22"/>
      <c r="B311" s="22"/>
      <c r="C311" s="121"/>
      <c r="D311" s="41"/>
      <c r="E311" s="41"/>
      <c r="F311" s="41"/>
    </row>
    <row r="312" spans="1:6">
      <c r="A312" s="22"/>
      <c r="B312" s="22"/>
      <c r="C312" s="121"/>
      <c r="D312" s="41"/>
      <c r="E312" s="41"/>
      <c r="F312" s="41"/>
    </row>
    <row r="313" spans="1:6">
      <c r="A313" s="22"/>
      <c r="B313" s="22"/>
      <c r="C313" s="121"/>
      <c r="D313" s="41"/>
      <c r="E313" s="41"/>
      <c r="F313" s="41"/>
    </row>
    <row r="314" spans="1:6">
      <c r="A314" s="22"/>
      <c r="B314" s="22"/>
      <c r="C314" s="121"/>
      <c r="D314" s="41"/>
      <c r="E314" s="41"/>
      <c r="F314" s="41"/>
    </row>
    <row r="315" spans="1:6">
      <c r="A315" s="22"/>
      <c r="B315" s="22"/>
      <c r="C315" s="121"/>
      <c r="D315" s="41"/>
      <c r="E315" s="41"/>
      <c r="F315" s="41"/>
    </row>
    <row r="316" spans="1:6">
      <c r="A316" s="22"/>
      <c r="B316" s="22"/>
      <c r="C316" s="121"/>
      <c r="D316" s="41"/>
      <c r="E316" s="41"/>
      <c r="F316" s="41"/>
    </row>
    <row r="317" spans="1:6">
      <c r="A317" s="22"/>
      <c r="B317" s="22"/>
      <c r="C317" s="121"/>
      <c r="D317" s="41"/>
      <c r="E317" s="41"/>
      <c r="F317" s="41"/>
    </row>
    <row r="318" spans="1:6">
      <c r="A318" s="22"/>
      <c r="B318" s="22"/>
      <c r="C318" s="121"/>
      <c r="D318" s="41"/>
      <c r="E318" s="41"/>
      <c r="F318" s="41"/>
    </row>
    <row r="319" spans="1:6">
      <c r="A319" s="22"/>
      <c r="B319" s="22"/>
      <c r="C319" s="121"/>
      <c r="D319" s="41"/>
      <c r="E319" s="41"/>
      <c r="F319" s="41"/>
    </row>
    <row r="320" spans="1:6">
      <c r="A320" s="22"/>
      <c r="B320" s="22"/>
      <c r="C320" s="121"/>
      <c r="D320" s="41"/>
      <c r="E320" s="41"/>
      <c r="F320" s="41"/>
    </row>
    <row r="321" spans="1:6">
      <c r="A321" s="22"/>
      <c r="B321" s="22"/>
      <c r="C321" s="121"/>
      <c r="D321" s="41"/>
      <c r="E321" s="41"/>
      <c r="F321" s="41"/>
    </row>
    <row r="322" spans="1:6">
      <c r="A322" s="22"/>
      <c r="B322" s="22"/>
      <c r="C322" s="121"/>
      <c r="D322" s="41"/>
      <c r="E322" s="41"/>
      <c r="F322" s="41"/>
    </row>
    <row r="323" spans="1:6">
      <c r="A323" s="22"/>
      <c r="B323" s="22"/>
      <c r="C323" s="121"/>
      <c r="D323" s="41"/>
      <c r="E323" s="41"/>
      <c r="F323" s="41"/>
    </row>
    <row r="324" spans="1:6">
      <c r="A324" s="22"/>
      <c r="B324" s="22"/>
      <c r="C324" s="121"/>
      <c r="D324" s="41"/>
      <c r="E324" s="41"/>
      <c r="F324" s="41"/>
    </row>
    <row r="325" spans="1:6">
      <c r="A325" s="22"/>
      <c r="B325" s="22"/>
      <c r="C325" s="121"/>
      <c r="D325" s="41"/>
      <c r="E325" s="41"/>
      <c r="F325" s="41"/>
    </row>
    <row r="326" spans="1:6">
      <c r="A326" s="22"/>
      <c r="B326" s="22"/>
      <c r="C326" s="121"/>
      <c r="D326" s="41"/>
      <c r="E326" s="41"/>
      <c r="F326" s="41"/>
    </row>
    <row r="327" spans="1:6">
      <c r="A327" s="22"/>
      <c r="B327" s="22"/>
      <c r="C327" s="121"/>
      <c r="D327" s="41"/>
      <c r="E327" s="41"/>
      <c r="F327" s="41"/>
    </row>
    <row r="328" spans="1:6">
      <c r="A328" s="22"/>
      <c r="B328" s="22"/>
      <c r="C328" s="121"/>
      <c r="D328" s="41"/>
      <c r="E328" s="41"/>
      <c r="F328" s="41"/>
    </row>
    <row r="329" spans="1:6">
      <c r="A329" s="22"/>
      <c r="B329" s="22"/>
      <c r="C329" s="121"/>
      <c r="D329" s="41"/>
      <c r="E329" s="41"/>
      <c r="F329" s="41"/>
    </row>
    <row r="330" spans="1:6">
      <c r="A330" s="22"/>
      <c r="B330" s="22"/>
      <c r="C330" s="121"/>
      <c r="D330" s="41"/>
      <c r="E330" s="41"/>
      <c r="F330" s="41"/>
    </row>
    <row r="331" spans="1:6">
      <c r="A331" s="22"/>
      <c r="B331" s="22"/>
      <c r="C331" s="121"/>
      <c r="D331" s="41"/>
      <c r="E331" s="41"/>
      <c r="F331" s="41"/>
    </row>
    <row r="332" spans="1:6">
      <c r="A332" s="22"/>
      <c r="B332" s="22"/>
      <c r="C332" s="121"/>
      <c r="D332" s="41"/>
      <c r="E332" s="41"/>
      <c r="F332" s="41"/>
    </row>
    <row r="333" spans="1:6">
      <c r="A333" s="22"/>
      <c r="B333" s="22"/>
      <c r="C333" s="121"/>
      <c r="D333" s="41"/>
      <c r="E333" s="41"/>
      <c r="F333" s="41"/>
    </row>
    <row r="334" spans="1:6">
      <c r="A334" s="22"/>
      <c r="B334" s="22"/>
      <c r="C334" s="121"/>
      <c r="D334" s="41"/>
      <c r="E334" s="41"/>
      <c r="F334" s="41"/>
    </row>
    <row r="335" spans="1:6">
      <c r="A335" s="22"/>
      <c r="B335" s="22"/>
      <c r="C335" s="121"/>
      <c r="D335" s="41"/>
      <c r="E335" s="41"/>
      <c r="F335" s="41"/>
    </row>
    <row r="336" spans="1:6">
      <c r="A336" s="22"/>
      <c r="B336" s="22"/>
      <c r="C336" s="121"/>
      <c r="D336" s="41"/>
      <c r="E336" s="41"/>
      <c r="F336" s="41"/>
    </row>
    <row r="337" spans="1:6">
      <c r="A337" s="22"/>
      <c r="B337" s="22"/>
      <c r="C337" s="121"/>
      <c r="D337" s="41"/>
      <c r="E337" s="41"/>
      <c r="F337" s="41"/>
    </row>
    <row r="338" spans="1:6">
      <c r="A338" s="22"/>
      <c r="B338" s="22"/>
      <c r="C338" s="121"/>
      <c r="D338" s="41"/>
      <c r="E338" s="41"/>
      <c r="F338" s="41"/>
    </row>
    <row r="339" spans="1:6">
      <c r="A339" s="22"/>
      <c r="B339" s="22"/>
      <c r="C339" s="121"/>
      <c r="D339" s="41"/>
      <c r="E339" s="41"/>
      <c r="F339" s="41"/>
    </row>
    <row r="340" spans="1:6">
      <c r="A340" s="22"/>
      <c r="B340" s="22"/>
      <c r="C340" s="121"/>
      <c r="D340" s="41"/>
      <c r="E340" s="41"/>
      <c r="F340" s="41"/>
    </row>
    <row r="341" spans="1:6">
      <c r="A341" s="22"/>
      <c r="B341" s="22"/>
      <c r="C341" s="121"/>
      <c r="D341" s="41"/>
      <c r="E341" s="41"/>
      <c r="F341" s="41"/>
    </row>
    <row r="342" spans="1:6">
      <c r="A342" s="22"/>
      <c r="B342" s="22"/>
      <c r="C342" s="121"/>
      <c r="D342" s="41"/>
      <c r="E342" s="41"/>
      <c r="F342" s="41"/>
    </row>
    <row r="343" spans="1:6">
      <c r="A343" s="22"/>
      <c r="B343" s="22"/>
      <c r="C343" s="121"/>
      <c r="D343" s="41"/>
      <c r="E343" s="41"/>
      <c r="F343" s="41"/>
    </row>
    <row r="344" spans="1:6">
      <c r="A344" s="22"/>
      <c r="B344" s="22"/>
      <c r="C344" s="121"/>
      <c r="D344" s="41"/>
      <c r="E344" s="41"/>
      <c r="F344" s="41"/>
    </row>
    <row r="345" spans="1:6">
      <c r="A345" s="22"/>
      <c r="B345" s="22"/>
      <c r="C345" s="121"/>
      <c r="D345" s="41"/>
      <c r="E345" s="41"/>
      <c r="F345" s="41"/>
    </row>
    <row r="346" spans="1:6">
      <c r="A346" s="22"/>
      <c r="B346" s="22"/>
      <c r="C346" s="121"/>
      <c r="D346" s="41"/>
      <c r="E346" s="41"/>
      <c r="F346" s="41"/>
    </row>
    <row r="347" spans="1:6">
      <c r="A347" s="22"/>
      <c r="B347" s="22"/>
      <c r="C347" s="121"/>
      <c r="D347" s="41"/>
      <c r="E347" s="41"/>
      <c r="F347" s="41"/>
    </row>
    <row r="348" spans="1:6">
      <c r="A348" s="22"/>
      <c r="B348" s="22"/>
      <c r="C348" s="121"/>
      <c r="D348" s="41"/>
      <c r="E348" s="41"/>
      <c r="F348" s="41"/>
    </row>
    <row r="349" spans="1:6">
      <c r="A349" s="22"/>
      <c r="B349" s="22"/>
      <c r="C349" s="121"/>
      <c r="D349" s="41"/>
      <c r="E349" s="41"/>
      <c r="F349" s="41"/>
    </row>
    <row r="350" spans="1:6">
      <c r="A350" s="22"/>
      <c r="B350" s="22"/>
      <c r="C350" s="121"/>
      <c r="D350" s="41"/>
      <c r="E350" s="41"/>
      <c r="F350" s="41"/>
    </row>
    <row r="351" spans="1:6">
      <c r="A351" s="22"/>
      <c r="B351" s="22"/>
      <c r="C351" s="121"/>
      <c r="D351" s="41"/>
      <c r="E351" s="41"/>
      <c r="F351" s="41"/>
    </row>
    <row r="352" spans="1:6">
      <c r="A352" s="22"/>
      <c r="B352" s="22"/>
      <c r="C352" s="121"/>
      <c r="D352" s="41"/>
      <c r="E352" s="41"/>
      <c r="F352" s="41"/>
    </row>
    <row r="353" spans="1:6">
      <c r="A353" s="22"/>
      <c r="B353" s="22"/>
      <c r="C353" s="121"/>
      <c r="D353" s="41"/>
      <c r="E353" s="41"/>
      <c r="F353" s="41"/>
    </row>
    <row r="354" spans="1:6">
      <c r="A354" s="22"/>
      <c r="B354" s="22"/>
      <c r="C354" s="121"/>
      <c r="D354" s="41"/>
      <c r="E354" s="41"/>
      <c r="F354" s="41"/>
    </row>
    <row r="355" spans="1:6">
      <c r="A355" s="22"/>
      <c r="B355" s="22"/>
      <c r="C355" s="121"/>
      <c r="D355" s="41"/>
      <c r="E355" s="41"/>
      <c r="F355" s="41"/>
    </row>
    <row r="356" spans="1:6">
      <c r="A356" s="22"/>
      <c r="B356" s="22"/>
      <c r="C356" s="121"/>
      <c r="D356" s="41"/>
      <c r="E356" s="41"/>
      <c r="F356" s="41"/>
    </row>
    <row r="357" spans="1:6">
      <c r="A357" s="22"/>
      <c r="B357" s="22"/>
      <c r="C357" s="121"/>
      <c r="D357" s="41"/>
      <c r="E357" s="41"/>
      <c r="F357" s="41"/>
    </row>
    <row r="358" spans="1:6">
      <c r="A358" s="22"/>
      <c r="B358" s="22"/>
      <c r="C358" s="121"/>
      <c r="D358" s="41"/>
      <c r="E358" s="41"/>
      <c r="F358" s="41"/>
    </row>
    <row r="359" spans="1:6">
      <c r="A359" s="22"/>
      <c r="B359" s="22"/>
      <c r="C359" s="121"/>
      <c r="D359" s="41"/>
      <c r="E359" s="41"/>
      <c r="F359" s="41"/>
    </row>
    <row r="360" spans="1:6">
      <c r="A360" s="22"/>
      <c r="B360" s="22"/>
      <c r="C360" s="121"/>
      <c r="D360" s="41"/>
      <c r="E360" s="41"/>
      <c r="F360" s="41"/>
    </row>
    <row r="361" spans="1:6">
      <c r="A361" s="22"/>
      <c r="B361" s="22"/>
      <c r="C361" s="121"/>
      <c r="D361" s="41"/>
      <c r="E361" s="41"/>
      <c r="F361" s="41"/>
    </row>
    <row r="362" spans="1:6">
      <c r="A362" s="22"/>
      <c r="B362" s="22"/>
      <c r="C362" s="121"/>
      <c r="D362" s="41"/>
      <c r="E362" s="41"/>
      <c r="F362" s="41"/>
    </row>
    <row r="363" spans="1:6">
      <c r="A363" s="22"/>
      <c r="B363" s="22"/>
      <c r="C363" s="121"/>
      <c r="D363" s="41"/>
      <c r="E363" s="41"/>
      <c r="F363" s="41"/>
    </row>
    <row r="364" spans="1:6">
      <c r="A364" s="22"/>
      <c r="B364" s="22"/>
      <c r="C364" s="121"/>
      <c r="D364" s="41"/>
      <c r="E364" s="41"/>
      <c r="F364" s="41"/>
    </row>
    <row r="365" spans="1:6">
      <c r="A365" s="22"/>
      <c r="B365" s="22"/>
      <c r="C365" s="121"/>
      <c r="D365" s="41"/>
      <c r="E365" s="41"/>
      <c r="F365" s="41"/>
    </row>
    <row r="366" spans="1:6">
      <c r="A366" s="22"/>
      <c r="B366" s="22"/>
      <c r="C366" s="121"/>
      <c r="D366" s="41"/>
      <c r="E366" s="41"/>
      <c r="F366" s="41"/>
    </row>
    <row r="367" spans="1:6">
      <c r="A367" s="22"/>
      <c r="B367" s="22"/>
      <c r="C367" s="121"/>
      <c r="D367" s="41"/>
      <c r="E367" s="41"/>
      <c r="F367" s="41"/>
    </row>
    <row r="368" spans="1:6">
      <c r="A368" s="22"/>
      <c r="B368" s="22"/>
      <c r="C368" s="121"/>
      <c r="D368" s="41"/>
      <c r="E368" s="41"/>
      <c r="F368" s="41"/>
    </row>
    <row r="369" spans="1:6">
      <c r="A369" s="22"/>
      <c r="B369" s="22"/>
      <c r="C369" s="121"/>
      <c r="D369" s="41"/>
      <c r="E369" s="41"/>
      <c r="F369" s="41"/>
    </row>
    <row r="370" spans="1:6">
      <c r="A370" s="22"/>
      <c r="B370" s="22"/>
      <c r="C370" s="121"/>
      <c r="D370" s="41"/>
      <c r="E370" s="41"/>
      <c r="F370" s="41"/>
    </row>
    <row r="371" spans="1:6">
      <c r="A371" s="22"/>
      <c r="B371" s="22"/>
      <c r="C371" s="121"/>
      <c r="D371" s="41"/>
      <c r="E371" s="41"/>
      <c r="F371" s="41"/>
    </row>
    <row r="372" spans="1:6">
      <c r="A372" s="22"/>
      <c r="B372" s="22"/>
      <c r="C372" s="121"/>
      <c r="D372" s="41"/>
      <c r="E372" s="41"/>
      <c r="F372" s="41"/>
    </row>
    <row r="373" spans="1:6">
      <c r="A373" s="22"/>
      <c r="B373" s="22"/>
      <c r="C373" s="121"/>
      <c r="D373" s="41"/>
      <c r="E373" s="41"/>
      <c r="F373" s="41"/>
    </row>
    <row r="374" spans="1:6">
      <c r="A374" s="22"/>
      <c r="B374" s="22"/>
      <c r="C374" s="121"/>
      <c r="D374" s="41"/>
      <c r="E374" s="41"/>
      <c r="F374" s="41"/>
    </row>
    <row r="375" spans="1:6">
      <c r="A375" s="22"/>
      <c r="B375" s="22"/>
      <c r="C375" s="121"/>
      <c r="D375" s="41"/>
      <c r="E375" s="41"/>
      <c r="F375" s="41"/>
    </row>
    <row r="376" spans="1:6">
      <c r="A376" s="22"/>
      <c r="B376" s="22"/>
      <c r="C376" s="121"/>
      <c r="D376" s="41"/>
      <c r="E376" s="41"/>
      <c r="F376" s="41"/>
    </row>
    <row r="377" spans="1:6">
      <c r="A377" s="22"/>
      <c r="B377" s="22"/>
      <c r="C377" s="121"/>
      <c r="D377" s="41"/>
      <c r="E377" s="41"/>
      <c r="F377" s="41"/>
    </row>
    <row r="378" spans="1:6">
      <c r="A378" s="22"/>
      <c r="B378" s="22"/>
      <c r="C378" s="121"/>
      <c r="D378" s="41"/>
      <c r="E378" s="41"/>
      <c r="F378" s="41"/>
    </row>
    <row r="379" spans="1:6">
      <c r="A379" s="22"/>
      <c r="B379" s="22"/>
      <c r="C379" s="121"/>
      <c r="D379" s="41"/>
      <c r="E379" s="41"/>
      <c r="F379" s="41"/>
    </row>
    <row r="380" spans="1:6">
      <c r="A380" s="22"/>
      <c r="B380" s="22"/>
      <c r="C380" s="121"/>
      <c r="D380" s="41"/>
      <c r="E380" s="41"/>
      <c r="F380" s="41"/>
    </row>
    <row r="381" spans="1:6">
      <c r="A381" s="22"/>
      <c r="B381" s="22"/>
      <c r="C381" s="121"/>
      <c r="D381" s="41"/>
      <c r="E381" s="41"/>
      <c r="F381" s="41"/>
    </row>
    <row r="382" spans="1:6">
      <c r="A382" s="22"/>
      <c r="B382" s="22"/>
      <c r="C382" s="121"/>
      <c r="D382" s="41"/>
      <c r="E382" s="41"/>
      <c r="F382" s="41"/>
    </row>
    <row r="383" spans="1:6">
      <c r="A383" s="22"/>
      <c r="B383" s="22"/>
      <c r="C383" s="121"/>
      <c r="D383" s="41"/>
      <c r="E383" s="41"/>
      <c r="F383" s="41"/>
    </row>
    <row r="384" spans="1:6">
      <c r="A384" s="22"/>
      <c r="B384" s="22"/>
      <c r="C384" s="121"/>
      <c r="D384" s="41"/>
      <c r="E384" s="41"/>
      <c r="F384" s="41"/>
    </row>
    <row r="385" spans="1:6">
      <c r="A385" s="22"/>
      <c r="B385" s="22"/>
      <c r="C385" s="121"/>
      <c r="D385" s="41"/>
      <c r="E385" s="41"/>
      <c r="F385" s="41"/>
    </row>
    <row r="386" spans="1:6">
      <c r="A386" s="22"/>
      <c r="B386" s="22"/>
      <c r="C386" s="121"/>
      <c r="D386" s="41"/>
      <c r="E386" s="41"/>
      <c r="F386" s="41"/>
    </row>
    <row r="387" spans="1:6">
      <c r="A387" s="22"/>
      <c r="B387" s="22"/>
      <c r="C387" s="121"/>
      <c r="D387" s="41"/>
      <c r="E387" s="41"/>
      <c r="F387" s="41"/>
    </row>
    <row r="388" spans="1:6">
      <c r="A388" s="22"/>
      <c r="B388" s="22"/>
      <c r="C388" s="121"/>
      <c r="D388" s="41"/>
      <c r="E388" s="41"/>
      <c r="F388" s="41"/>
    </row>
    <row r="389" spans="1:6">
      <c r="A389" s="22"/>
      <c r="B389" s="22"/>
      <c r="C389" s="121"/>
      <c r="D389" s="41"/>
      <c r="E389" s="41"/>
      <c r="F389" s="41"/>
    </row>
    <row r="390" spans="1:6">
      <c r="A390" s="22"/>
      <c r="B390" s="22"/>
      <c r="C390" s="121"/>
      <c r="D390" s="41"/>
      <c r="E390" s="41"/>
      <c r="F390" s="41"/>
    </row>
    <row r="391" spans="1:6">
      <c r="A391" s="22"/>
      <c r="B391" s="22"/>
      <c r="C391" s="121"/>
      <c r="D391" s="41"/>
      <c r="E391" s="41"/>
      <c r="F391" s="41"/>
    </row>
    <row r="392" spans="1:6">
      <c r="A392" s="22"/>
      <c r="B392" s="22"/>
      <c r="C392" s="121"/>
      <c r="D392" s="41"/>
      <c r="E392" s="41"/>
      <c r="F392" s="41"/>
    </row>
    <row r="393" spans="1:6">
      <c r="A393" s="22"/>
      <c r="B393" s="22"/>
      <c r="C393" s="121"/>
      <c r="D393" s="41"/>
      <c r="E393" s="41"/>
      <c r="F393" s="41"/>
    </row>
  </sheetData>
  <phoneticPr fontId="35" type="noConversion"/>
  <pageMargins left="0.70866141732283472" right="0.70866141732283472" top="0.74803149606299213" bottom="0.74803149606299213" header="0.31496062992125984" footer="0.31496062992125984"/>
  <pageSetup paperSize="9" scale="54" fitToHeight="3" orientation="landscape" r:id="rId1"/>
  <rowBreaks count="2" manualBreakCount="2">
    <brk id="60" max="5" man="1"/>
    <brk id="108" max="5" man="1"/>
  </rowBreaks>
  <colBreaks count="1" manualBreakCount="1">
    <brk id="6"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sheetPr codeName="Sheet5">
    <pageSetUpPr fitToPage="1"/>
  </sheetPr>
  <dimension ref="A1:H48"/>
  <sheetViews>
    <sheetView showGridLines="0" zoomScale="54" zoomScaleNormal="54" workbookViewId="0"/>
  </sheetViews>
  <sheetFormatPr defaultColWidth="8.5546875" defaultRowHeight="13.2"/>
  <cols>
    <col min="1" max="1" width="9.5546875" customWidth="1"/>
    <col min="2" max="2" width="53.5546875" customWidth="1"/>
    <col min="3" max="4" width="30.5546875" customWidth="1"/>
    <col min="5" max="5" width="30.5546875" bestFit="1" customWidth="1"/>
    <col min="6" max="6" width="12.5546875" customWidth="1"/>
  </cols>
  <sheetData>
    <row r="1" spans="1:7" ht="15" customHeight="1"/>
    <row r="2" spans="1:7" ht="15" customHeight="1">
      <c r="B2" s="16"/>
    </row>
    <row r="3" spans="1:7" ht="15" customHeight="1"/>
    <row r="4" spans="1:7" ht="15" customHeight="1">
      <c r="C4" s="23" t="s">
        <v>675</v>
      </c>
      <c r="D4" s="23" t="s">
        <v>108</v>
      </c>
      <c r="E4" s="23" t="s">
        <v>109</v>
      </c>
    </row>
    <row r="5" spans="1:7" ht="15.6">
      <c r="A5" s="54" t="s">
        <v>895</v>
      </c>
      <c r="B5" s="54"/>
      <c r="C5" s="54"/>
      <c r="D5" s="54"/>
      <c r="E5" s="54"/>
    </row>
    <row r="6" spans="1:7" ht="25.5" customHeight="1">
      <c r="A6" s="36"/>
      <c r="B6" s="36"/>
      <c r="C6" s="1260" t="s">
        <v>896</v>
      </c>
      <c r="D6" s="1260" t="s">
        <v>897</v>
      </c>
      <c r="E6" s="1260" t="s">
        <v>296</v>
      </c>
    </row>
    <row r="7" spans="1:7">
      <c r="A7" s="106" t="s">
        <v>898</v>
      </c>
      <c r="B7" s="36"/>
      <c r="C7" s="1261"/>
      <c r="D7" s="1261"/>
      <c r="E7" s="1261"/>
    </row>
    <row r="8" spans="1:7" s="45" customFormat="1">
      <c r="A8" s="625"/>
      <c r="B8" s="625" t="s">
        <v>899</v>
      </c>
      <c r="C8" s="625"/>
      <c r="D8" s="625"/>
      <c r="E8" s="625"/>
    </row>
    <row r="9" spans="1:7" ht="26.4">
      <c r="A9" s="22">
        <v>1</v>
      </c>
      <c r="B9" s="29" t="s">
        <v>900</v>
      </c>
      <c r="C9" s="1037">
        <v>34005321074</v>
      </c>
      <c r="D9" s="1038">
        <v>33982215213.000004</v>
      </c>
      <c r="E9" s="297"/>
    </row>
    <row r="10" spans="1:7">
      <c r="A10" s="22">
        <v>2</v>
      </c>
      <c r="B10" s="29" t="s">
        <v>298</v>
      </c>
      <c r="C10" s="1037">
        <v>356699076647.00049</v>
      </c>
      <c r="D10" s="1037">
        <v>319051240669</v>
      </c>
      <c r="E10" s="502" t="s">
        <v>299</v>
      </c>
    </row>
    <row r="11" spans="1:7">
      <c r="A11" s="22">
        <v>3</v>
      </c>
      <c r="B11" s="29" t="s">
        <v>300</v>
      </c>
      <c r="C11" s="1037">
        <v>296419840433</v>
      </c>
      <c r="D11" s="1038">
        <v>291437093828</v>
      </c>
      <c r="E11" s="502"/>
    </row>
    <row r="12" spans="1:7">
      <c r="A12" s="22">
        <v>4</v>
      </c>
      <c r="B12" s="29" t="s">
        <v>301</v>
      </c>
      <c r="C12" s="1037">
        <v>28728180945.000488</v>
      </c>
      <c r="D12" s="1038">
        <v>14175339228</v>
      </c>
      <c r="E12" s="502"/>
    </row>
    <row r="13" spans="1:7">
      <c r="A13" s="22">
        <v>5</v>
      </c>
      <c r="B13" s="29" t="s">
        <v>302</v>
      </c>
      <c r="C13" s="1037">
        <v>31336031763</v>
      </c>
      <c r="D13" s="1038">
        <v>13222986693</v>
      </c>
      <c r="E13" s="502"/>
    </row>
    <row r="14" spans="1:7" s="164" customFormat="1">
      <c r="A14" s="676">
        <v>6</v>
      </c>
      <c r="B14" s="379" t="s">
        <v>901</v>
      </c>
      <c r="C14" s="1039">
        <v>11830363485</v>
      </c>
      <c r="D14" s="1039">
        <v>11831098488</v>
      </c>
      <c r="E14" s="661"/>
      <c r="F14"/>
      <c r="G14"/>
    </row>
    <row r="15" spans="1:7">
      <c r="A15" s="22">
        <v>7</v>
      </c>
      <c r="B15" s="29" t="s">
        <v>304</v>
      </c>
      <c r="C15" s="1037">
        <v>215023506</v>
      </c>
      <c r="D15" s="1038">
        <v>215820920</v>
      </c>
      <c r="E15" s="502"/>
    </row>
    <row r="16" spans="1:7">
      <c r="A16" s="22">
        <v>8</v>
      </c>
      <c r="B16" s="29" t="s">
        <v>305</v>
      </c>
      <c r="C16" s="1037">
        <v>109623080</v>
      </c>
      <c r="D16" s="1038"/>
      <c r="E16" s="502"/>
    </row>
    <row r="17" spans="1:7" ht="12.75" customHeight="1">
      <c r="A17" s="22">
        <v>9</v>
      </c>
      <c r="B17" s="29" t="s">
        <v>306</v>
      </c>
      <c r="C17" s="1037">
        <v>-2675947439</v>
      </c>
      <c r="D17" s="1038">
        <v>-2675947439</v>
      </c>
      <c r="E17" s="502"/>
    </row>
    <row r="18" spans="1:7">
      <c r="A18" s="22">
        <v>10</v>
      </c>
      <c r="B18" s="29" t="s">
        <v>307</v>
      </c>
      <c r="C18" s="1037">
        <v>598583778</v>
      </c>
      <c r="D18" s="1038">
        <v>538410740</v>
      </c>
      <c r="E18" s="502"/>
    </row>
    <row r="19" spans="1:7" s="164" customFormat="1">
      <c r="A19" s="676">
        <v>11</v>
      </c>
      <c r="B19" s="379" t="s">
        <v>308</v>
      </c>
      <c r="C19" s="1039">
        <v>68318580</v>
      </c>
      <c r="D19" s="1039">
        <v>50316918</v>
      </c>
      <c r="E19" s="661"/>
      <c r="F19"/>
      <c r="G19"/>
    </row>
    <row r="20" spans="1:7" s="164" customFormat="1">
      <c r="A20" s="676">
        <v>12</v>
      </c>
      <c r="B20" s="379" t="s">
        <v>309</v>
      </c>
      <c r="C20" s="1039">
        <v>530265198.00000006</v>
      </c>
      <c r="D20" s="1039">
        <v>488093822</v>
      </c>
      <c r="E20" s="661" t="s">
        <v>310</v>
      </c>
      <c r="F20"/>
      <c r="G20"/>
    </row>
    <row r="21" spans="1:7">
      <c r="A21" s="22">
        <v>13</v>
      </c>
      <c r="B21" s="29" t="s">
        <v>902</v>
      </c>
      <c r="C21" s="1037">
        <v>327735573</v>
      </c>
      <c r="D21" s="1038">
        <v>293139970</v>
      </c>
      <c r="E21" s="502"/>
    </row>
    <row r="22" spans="1:7">
      <c r="A22" s="22">
        <v>14</v>
      </c>
      <c r="B22" s="29" t="s">
        <v>312</v>
      </c>
      <c r="C22" s="1037">
        <v>63343670</v>
      </c>
      <c r="D22" s="1038">
        <v>2532221270.0004878</v>
      </c>
      <c r="E22" s="502"/>
    </row>
    <row r="23" spans="1:7">
      <c r="A23" s="1262">
        <v>15</v>
      </c>
      <c r="B23" s="29" t="s">
        <v>313</v>
      </c>
      <c r="C23" s="1037">
        <v>3940471941.0000005</v>
      </c>
      <c r="D23" s="1038">
        <v>3676239056.0000005</v>
      </c>
      <c r="E23" s="502"/>
    </row>
    <row r="24" spans="1:7">
      <c r="A24" s="1262"/>
      <c r="B24" s="379" t="s">
        <v>903</v>
      </c>
      <c r="C24" s="1037">
        <v>362908025</v>
      </c>
      <c r="D24" s="1038">
        <v>181092989</v>
      </c>
      <c r="E24" s="502"/>
    </row>
    <row r="25" spans="1:7">
      <c r="A25" s="1262"/>
      <c r="B25" s="379" t="s">
        <v>904</v>
      </c>
      <c r="C25" s="1037">
        <v>3577563916</v>
      </c>
      <c r="D25" s="1038">
        <v>3495146067</v>
      </c>
      <c r="E25" s="502"/>
    </row>
    <row r="26" spans="1:7">
      <c r="A26" s="22">
        <v>16</v>
      </c>
      <c r="B26" s="29" t="s">
        <v>314</v>
      </c>
      <c r="C26" s="1037">
        <v>2699483798</v>
      </c>
      <c r="D26" s="1038">
        <v>2434446777</v>
      </c>
      <c r="E26" s="502">
        <v>8</v>
      </c>
    </row>
    <row r="27" spans="1:7">
      <c r="A27" s="22">
        <v>17</v>
      </c>
      <c r="B27" s="29" t="s">
        <v>315</v>
      </c>
      <c r="C27" s="1037">
        <v>1604220920</v>
      </c>
      <c r="D27" s="1038">
        <v>1385426430</v>
      </c>
      <c r="E27" s="502"/>
    </row>
    <row r="28" spans="1:7">
      <c r="A28" s="47">
        <v>18</v>
      </c>
      <c r="B28" s="48" t="s">
        <v>905</v>
      </c>
      <c r="C28" s="1040">
        <v>397371913042.00049</v>
      </c>
      <c r="D28" s="1040">
        <v>361217392686.00049</v>
      </c>
      <c r="E28" s="675"/>
    </row>
    <row r="29" spans="1:7" s="45" customFormat="1">
      <c r="A29" s="46"/>
      <c r="B29" s="46" t="s">
        <v>906</v>
      </c>
      <c r="C29" s="1041"/>
      <c r="D29" s="1041"/>
      <c r="E29" s="235"/>
      <c r="F29"/>
      <c r="G29"/>
    </row>
    <row r="30" spans="1:7">
      <c r="A30" s="22">
        <v>1</v>
      </c>
      <c r="B30" s="29" t="s">
        <v>317</v>
      </c>
      <c r="C30" s="1099">
        <v>348776984761</v>
      </c>
      <c r="D30" s="1099">
        <v>332789499269</v>
      </c>
      <c r="E30" s="1100" t="s">
        <v>318</v>
      </c>
    </row>
    <row r="31" spans="1:7" s="164" customFormat="1">
      <c r="A31" s="676">
        <v>2</v>
      </c>
      <c r="B31" s="379" t="s">
        <v>319</v>
      </c>
      <c r="C31" s="1039">
        <v>3377614888</v>
      </c>
      <c r="D31" s="1042">
        <v>3377614888</v>
      </c>
      <c r="E31" s="661" t="s">
        <v>320</v>
      </c>
      <c r="F31"/>
      <c r="G31"/>
    </row>
    <row r="32" spans="1:7">
      <c r="A32" s="22">
        <v>3</v>
      </c>
      <c r="B32" s="29" t="s">
        <v>300</v>
      </c>
      <c r="C32" s="1043">
        <v>324713784421</v>
      </c>
      <c r="D32" s="1037">
        <v>325657052477</v>
      </c>
      <c r="E32" s="502"/>
    </row>
    <row r="33" spans="1:8">
      <c r="A33" s="22">
        <v>4</v>
      </c>
      <c r="B33" s="29" t="s">
        <v>302</v>
      </c>
      <c r="C33" s="1043">
        <v>23743279611</v>
      </c>
      <c r="D33" s="1038">
        <v>6812526064</v>
      </c>
      <c r="E33" s="502"/>
    </row>
    <row r="34" spans="1:8" s="164" customFormat="1">
      <c r="A34" s="676">
        <v>5</v>
      </c>
      <c r="B34" s="379" t="s">
        <v>901</v>
      </c>
      <c r="C34" s="1042">
        <v>5774936931</v>
      </c>
      <c r="D34" s="1039">
        <v>5815199387</v>
      </c>
      <c r="E34" s="661"/>
      <c r="F34"/>
      <c r="G34"/>
    </row>
    <row r="35" spans="1:8">
      <c r="A35" s="22">
        <v>6</v>
      </c>
      <c r="B35" s="29" t="s">
        <v>304</v>
      </c>
      <c r="C35" s="1042">
        <v>319920729</v>
      </c>
      <c r="D35" s="1039">
        <v>319920728</v>
      </c>
      <c r="E35" s="502"/>
    </row>
    <row r="36" spans="1:8">
      <c r="A36" s="22">
        <v>7</v>
      </c>
      <c r="B36" s="29" t="s">
        <v>321</v>
      </c>
      <c r="C36" s="1043">
        <v>17423371137</v>
      </c>
      <c r="D36" s="1038"/>
      <c r="E36" s="502"/>
    </row>
    <row r="37" spans="1:8" ht="12.75" customHeight="1">
      <c r="A37" s="22">
        <v>8</v>
      </c>
      <c r="B37" s="29" t="s">
        <v>306</v>
      </c>
      <c r="C37" s="1043">
        <v>-288247622</v>
      </c>
      <c r="D37" s="1038">
        <v>-288247622</v>
      </c>
      <c r="E37" s="502"/>
    </row>
    <row r="38" spans="1:8">
      <c r="A38" s="22">
        <v>9</v>
      </c>
      <c r="B38" s="29" t="s">
        <v>323</v>
      </c>
      <c r="C38" s="1043">
        <v>636820679</v>
      </c>
      <c r="D38" s="1038">
        <v>175433999</v>
      </c>
      <c r="E38" s="502"/>
    </row>
    <row r="39" spans="1:8" s="164" customFormat="1">
      <c r="A39" s="676">
        <v>10</v>
      </c>
      <c r="B39" s="379" t="s">
        <v>324</v>
      </c>
      <c r="C39" s="1042">
        <v>112810270</v>
      </c>
      <c r="D39" s="1039">
        <v>94197869</v>
      </c>
      <c r="E39" s="661"/>
      <c r="F39"/>
      <c r="G39"/>
    </row>
    <row r="40" spans="1:8" s="164" customFormat="1">
      <c r="A40" s="676">
        <v>11</v>
      </c>
      <c r="B40" s="379" t="s">
        <v>907</v>
      </c>
      <c r="C40" s="1042">
        <v>524010409</v>
      </c>
      <c r="D40" s="1039">
        <v>81236130</v>
      </c>
      <c r="E40" s="661"/>
      <c r="F40"/>
      <c r="G40"/>
    </row>
    <row r="41" spans="1:8">
      <c r="A41" s="22">
        <v>12</v>
      </c>
      <c r="B41" s="29" t="s">
        <v>326</v>
      </c>
      <c r="C41" s="1043">
        <v>137949134</v>
      </c>
      <c r="D41" s="1038">
        <v>134685366</v>
      </c>
      <c r="E41" s="502"/>
    </row>
    <row r="42" spans="1:8">
      <c r="A42" s="22">
        <v>13</v>
      </c>
      <c r="B42" s="29" t="s">
        <v>327</v>
      </c>
      <c r="C42" s="1038">
        <v>2699768865</v>
      </c>
      <c r="D42" s="1038">
        <v>2011483854</v>
      </c>
      <c r="E42" s="502"/>
    </row>
    <row r="43" spans="1:8">
      <c r="A43" s="47">
        <v>14</v>
      </c>
      <c r="B43" s="48" t="s">
        <v>908</v>
      </c>
      <c r="C43" s="1040">
        <v>369386646954</v>
      </c>
      <c r="D43" s="1040">
        <v>334822854866</v>
      </c>
      <c r="E43" s="675"/>
    </row>
    <row r="44" spans="1:8" s="45" customFormat="1">
      <c r="A44" s="46"/>
      <c r="B44" s="46" t="s">
        <v>909</v>
      </c>
      <c r="C44" s="1041"/>
      <c r="D44" s="1041"/>
      <c r="E44" s="235"/>
      <c r="F44"/>
      <c r="G44"/>
    </row>
    <row r="45" spans="1:8">
      <c r="A45" s="22">
        <v>1</v>
      </c>
      <c r="B45" s="29" t="s">
        <v>329</v>
      </c>
      <c r="C45" s="1037">
        <v>25404128762</v>
      </c>
      <c r="D45" s="1037">
        <v>23813401438</v>
      </c>
      <c r="E45" s="502" t="s">
        <v>910</v>
      </c>
      <c r="H45" s="45"/>
    </row>
    <row r="46" spans="1:8">
      <c r="A46" s="22">
        <v>2</v>
      </c>
      <c r="B46" t="s">
        <v>911</v>
      </c>
      <c r="C46" s="1037">
        <v>2500000000</v>
      </c>
      <c r="D46" s="1037">
        <v>2500000000</v>
      </c>
      <c r="E46" s="502" t="s">
        <v>912</v>
      </c>
    </row>
    <row r="47" spans="1:8">
      <c r="A47" s="22">
        <v>3</v>
      </c>
      <c r="B47" t="s">
        <v>332</v>
      </c>
      <c r="C47" s="1037">
        <v>81136320</v>
      </c>
      <c r="D47" s="1038">
        <v>81136320</v>
      </c>
      <c r="E47" s="502"/>
    </row>
    <row r="48" spans="1:8" ht="13.8" thickBot="1">
      <c r="A48" s="940">
        <v>4</v>
      </c>
      <c r="B48" s="941" t="s">
        <v>913</v>
      </c>
      <c r="C48" s="1044">
        <v>27985265082</v>
      </c>
      <c r="D48" s="1044">
        <v>26394537758</v>
      </c>
      <c r="E48" s="942"/>
    </row>
  </sheetData>
  <mergeCells count="4">
    <mergeCell ref="D6:D7"/>
    <mergeCell ref="C6:C7"/>
    <mergeCell ref="E6:E7"/>
    <mergeCell ref="A23:A25"/>
  </mergeCells>
  <pageMargins left="0.70866141732283472" right="0.70866141732283472" top="0.74803149606299213" bottom="0.74803149606299213" header="0.31496062992125984" footer="0.31496062992125984"/>
  <pageSetup paperSize="9" scale="7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1F665-33BE-4D87-8BB0-DD8542306ABF}">
  <sheetPr>
    <pageSetUpPr fitToPage="1"/>
  </sheetPr>
  <dimension ref="A1:L53"/>
  <sheetViews>
    <sheetView zoomScale="80" zoomScaleNormal="80" workbookViewId="0">
      <pane xSplit="2" ySplit="6" topLeftCell="C11" activePane="bottomRight" state="frozen"/>
      <selection pane="topRight" activeCell="C1" sqref="C1"/>
      <selection pane="bottomLeft" activeCell="A7" sqref="A7"/>
      <selection pane="bottomRight"/>
    </sheetView>
  </sheetViews>
  <sheetFormatPr defaultColWidth="9.44140625" defaultRowHeight="13.2"/>
  <cols>
    <col min="1" max="1" width="9.5546875" style="105" customWidth="1"/>
    <col min="2" max="2" width="65.44140625" style="105" customWidth="1"/>
    <col min="3" max="11" width="20.5546875" style="105" customWidth="1"/>
    <col min="12" max="16384" width="9.44140625" style="105"/>
  </cols>
  <sheetData>
    <row r="1" spans="1:12" ht="15.75" customHeight="1"/>
    <row r="2" spans="1:12" ht="15.75" customHeight="1"/>
    <row r="3" spans="1:12" ht="15.75" customHeight="1"/>
    <row r="4" spans="1:12" ht="15.75" customHeight="1" thickBot="1">
      <c r="A4" s="220"/>
      <c r="B4" s="220"/>
      <c r="C4" s="218" t="s">
        <v>107</v>
      </c>
      <c r="D4" s="236"/>
      <c r="E4" s="237"/>
      <c r="F4" s="237"/>
      <c r="G4" s="220"/>
      <c r="H4" s="220"/>
      <c r="I4" s="220"/>
      <c r="J4" s="220"/>
      <c r="K4" s="220"/>
    </row>
    <row r="5" spans="1:12" ht="15.75" customHeight="1" thickTop="1">
      <c r="A5" s="1263" t="s">
        <v>16</v>
      </c>
      <c r="B5" s="1263"/>
      <c r="C5" s="1263"/>
      <c r="D5" s="1263"/>
      <c r="E5" s="1263"/>
      <c r="F5" s="1263"/>
      <c r="G5" s="1263"/>
      <c r="H5" s="1263"/>
      <c r="I5" s="1263"/>
      <c r="J5" s="1263"/>
      <c r="K5" s="924"/>
    </row>
    <row r="6" spans="1:12">
      <c r="A6" s="1235" t="s">
        <v>228</v>
      </c>
      <c r="B6" s="1235"/>
      <c r="C6" s="203"/>
      <c r="D6" s="238"/>
      <c r="E6" s="238"/>
      <c r="F6" s="238"/>
      <c r="G6" s="238"/>
      <c r="H6" s="238"/>
      <c r="I6" s="238"/>
      <c r="J6" s="238"/>
      <c r="K6" s="238"/>
    </row>
    <row r="7" spans="1:12">
      <c r="A7" s="1101">
        <v>1</v>
      </c>
      <c r="B7" s="1102" t="s">
        <v>914</v>
      </c>
      <c r="C7" s="677" t="s">
        <v>915</v>
      </c>
      <c r="D7" s="677" t="s">
        <v>915</v>
      </c>
      <c r="E7" s="677" t="s">
        <v>915</v>
      </c>
      <c r="F7" s="677" t="s">
        <v>915</v>
      </c>
      <c r="G7" s="677" t="s">
        <v>915</v>
      </c>
      <c r="H7" s="677" t="s">
        <v>915</v>
      </c>
      <c r="I7" s="677" t="s">
        <v>915</v>
      </c>
      <c r="J7" s="677" t="s">
        <v>915</v>
      </c>
      <c r="K7" s="677" t="s">
        <v>915</v>
      </c>
      <c r="L7" s="117"/>
    </row>
    <row r="8" spans="1:12" ht="26.4">
      <c r="A8" s="678">
        <v>2</v>
      </c>
      <c r="B8" s="239" t="s">
        <v>916</v>
      </c>
      <c r="C8" s="679" t="s">
        <v>917</v>
      </c>
      <c r="D8" s="679" t="s">
        <v>918</v>
      </c>
      <c r="E8" s="679" t="s">
        <v>919</v>
      </c>
      <c r="F8" s="679" t="s">
        <v>920</v>
      </c>
      <c r="G8" s="679" t="s">
        <v>921</v>
      </c>
      <c r="H8" s="679" t="s">
        <v>922</v>
      </c>
      <c r="I8" s="679" t="s">
        <v>923</v>
      </c>
      <c r="J8" s="679" t="s">
        <v>924</v>
      </c>
      <c r="K8" s="679" t="s">
        <v>925</v>
      </c>
      <c r="L8" s="117"/>
    </row>
    <row r="9" spans="1:12">
      <c r="A9" s="678" t="s">
        <v>926</v>
      </c>
      <c r="B9" s="239" t="s">
        <v>927</v>
      </c>
      <c r="C9" s="679" t="s">
        <v>928</v>
      </c>
      <c r="D9" s="679" t="s">
        <v>928</v>
      </c>
      <c r="E9" s="679" t="s">
        <v>928</v>
      </c>
      <c r="F9" s="679" t="s">
        <v>928</v>
      </c>
      <c r="G9" s="679" t="s">
        <v>928</v>
      </c>
      <c r="H9" s="679" t="s">
        <v>928</v>
      </c>
      <c r="I9" s="679" t="s">
        <v>928</v>
      </c>
      <c r="J9" s="679" t="s">
        <v>928</v>
      </c>
      <c r="K9" s="679" t="s">
        <v>928</v>
      </c>
      <c r="L9" s="117"/>
    </row>
    <row r="10" spans="1:12">
      <c r="A10" s="678">
        <v>3</v>
      </c>
      <c r="B10" s="239" t="s">
        <v>929</v>
      </c>
      <c r="C10" s="679" t="s">
        <v>930</v>
      </c>
      <c r="D10" s="679" t="s">
        <v>930</v>
      </c>
      <c r="E10" s="679" t="s">
        <v>930</v>
      </c>
      <c r="F10" s="679" t="s">
        <v>930</v>
      </c>
      <c r="G10" s="679" t="s">
        <v>930</v>
      </c>
      <c r="H10" s="679" t="s">
        <v>930</v>
      </c>
      <c r="I10" s="679" t="s">
        <v>930</v>
      </c>
      <c r="J10" s="679" t="s">
        <v>930</v>
      </c>
      <c r="K10" s="679" t="s">
        <v>930</v>
      </c>
      <c r="L10" s="117"/>
    </row>
    <row r="11" spans="1:12" ht="26.4">
      <c r="A11" s="678" t="s">
        <v>931</v>
      </c>
      <c r="B11" s="239" t="s">
        <v>932</v>
      </c>
      <c r="C11" s="680" t="s">
        <v>933</v>
      </c>
      <c r="D11" s="680" t="s">
        <v>934</v>
      </c>
      <c r="E11" s="680" t="s">
        <v>934</v>
      </c>
      <c r="F11" s="680" t="s">
        <v>934</v>
      </c>
      <c r="G11" s="680" t="s">
        <v>934</v>
      </c>
      <c r="H11" s="680" t="s">
        <v>934</v>
      </c>
      <c r="I11" s="680" t="s">
        <v>934</v>
      </c>
      <c r="J11" s="680" t="s">
        <v>934</v>
      </c>
      <c r="K11" s="680" t="s">
        <v>934</v>
      </c>
      <c r="L11" s="117"/>
    </row>
    <row r="12" spans="1:12">
      <c r="A12" s="681"/>
      <c r="B12" s="682" t="s">
        <v>935</v>
      </c>
      <c r="C12" s="683"/>
      <c r="D12" s="683"/>
      <c r="E12" s="683"/>
      <c r="F12" s="683"/>
      <c r="G12" s="683"/>
      <c r="H12" s="683"/>
      <c r="I12" s="683"/>
      <c r="J12" s="683"/>
      <c r="K12" s="683"/>
      <c r="L12" s="117"/>
    </row>
    <row r="13" spans="1:12" ht="26.4">
      <c r="A13" s="678">
        <v>4</v>
      </c>
      <c r="B13" s="239" t="s">
        <v>936</v>
      </c>
      <c r="C13" s="684" t="s">
        <v>937</v>
      </c>
      <c r="D13" s="684" t="s">
        <v>938</v>
      </c>
      <c r="E13" s="684" t="s">
        <v>938</v>
      </c>
      <c r="F13" s="684" t="s">
        <v>938</v>
      </c>
      <c r="G13" s="684" t="s">
        <v>939</v>
      </c>
      <c r="H13" s="684" t="s">
        <v>939</v>
      </c>
      <c r="I13" s="684" t="s">
        <v>939</v>
      </c>
      <c r="J13" s="684" t="s">
        <v>939</v>
      </c>
      <c r="K13" s="684" t="s">
        <v>939</v>
      </c>
      <c r="L13" s="117"/>
    </row>
    <row r="14" spans="1:12">
      <c r="A14" s="678">
        <v>5</v>
      </c>
      <c r="B14" s="239" t="s">
        <v>940</v>
      </c>
      <c r="C14" s="679" t="s">
        <v>937</v>
      </c>
      <c r="D14" s="679" t="s">
        <v>938</v>
      </c>
      <c r="E14" s="679" t="s">
        <v>938</v>
      </c>
      <c r="F14" s="679" t="s">
        <v>938</v>
      </c>
      <c r="G14" s="679" t="s">
        <v>939</v>
      </c>
      <c r="H14" s="679" t="s">
        <v>939</v>
      </c>
      <c r="I14" s="679" t="s">
        <v>939</v>
      </c>
      <c r="J14" s="679" t="s">
        <v>939</v>
      </c>
      <c r="K14" s="679" t="s">
        <v>939</v>
      </c>
      <c r="L14" s="117"/>
    </row>
    <row r="15" spans="1:12">
      <c r="A15" s="678">
        <v>6</v>
      </c>
      <c r="B15" s="239" t="s">
        <v>941</v>
      </c>
      <c r="C15" s="679" t="s">
        <v>942</v>
      </c>
      <c r="D15" s="679" t="s">
        <v>942</v>
      </c>
      <c r="E15" s="679" t="s">
        <v>942</v>
      </c>
      <c r="F15" s="679" t="s">
        <v>942</v>
      </c>
      <c r="G15" s="679" t="s">
        <v>942</v>
      </c>
      <c r="H15" s="679" t="s">
        <v>942</v>
      </c>
      <c r="I15" s="679" t="s">
        <v>942</v>
      </c>
      <c r="J15" s="679" t="s">
        <v>942</v>
      </c>
      <c r="K15" s="679" t="s">
        <v>942</v>
      </c>
      <c r="L15" s="117"/>
    </row>
    <row r="16" spans="1:12" ht="79.2">
      <c r="A16" s="678">
        <v>7</v>
      </c>
      <c r="B16" s="239" t="s">
        <v>943</v>
      </c>
      <c r="C16" s="679" t="s">
        <v>944</v>
      </c>
      <c r="D16" s="679" t="s">
        <v>945</v>
      </c>
      <c r="E16" s="679" t="s">
        <v>945</v>
      </c>
      <c r="F16" s="679" t="s">
        <v>945</v>
      </c>
      <c r="G16" s="679" t="s">
        <v>946</v>
      </c>
      <c r="H16" s="679" t="s">
        <v>946</v>
      </c>
      <c r="I16" s="679" t="s">
        <v>946</v>
      </c>
      <c r="J16" s="679" t="s">
        <v>946</v>
      </c>
      <c r="K16" s="679" t="s">
        <v>946</v>
      </c>
      <c r="L16" s="117"/>
    </row>
    <row r="17" spans="1:12" ht="26.4">
      <c r="A17" s="678">
        <v>8</v>
      </c>
      <c r="B17" s="239" t="s">
        <v>947</v>
      </c>
      <c r="C17" s="679" t="s">
        <v>948</v>
      </c>
      <c r="D17" s="679" t="s">
        <v>949</v>
      </c>
      <c r="E17" s="679" t="s">
        <v>949</v>
      </c>
      <c r="F17" s="679" t="s">
        <v>950</v>
      </c>
      <c r="G17" s="679" t="s">
        <v>951</v>
      </c>
      <c r="H17" s="679" t="s">
        <v>952</v>
      </c>
      <c r="I17" s="679" t="s">
        <v>950</v>
      </c>
      <c r="J17" s="679" t="s">
        <v>953</v>
      </c>
      <c r="K17" s="679" t="s">
        <v>952</v>
      </c>
      <c r="L17" s="117"/>
    </row>
    <row r="18" spans="1:12">
      <c r="A18" s="678">
        <v>9</v>
      </c>
      <c r="B18" s="239" t="s">
        <v>954</v>
      </c>
      <c r="C18" s="679" t="s">
        <v>933</v>
      </c>
      <c r="D18" s="679" t="s">
        <v>949</v>
      </c>
      <c r="E18" s="679" t="s">
        <v>949</v>
      </c>
      <c r="F18" s="679" t="s">
        <v>950</v>
      </c>
      <c r="G18" s="679" t="s">
        <v>949</v>
      </c>
      <c r="H18" s="679" t="s">
        <v>952</v>
      </c>
      <c r="I18" s="679" t="s">
        <v>950</v>
      </c>
      <c r="J18" s="679" t="s">
        <v>953</v>
      </c>
      <c r="K18" s="679" t="s">
        <v>952</v>
      </c>
      <c r="L18" s="117"/>
    </row>
    <row r="19" spans="1:12">
      <c r="A19" s="678" t="s">
        <v>955</v>
      </c>
      <c r="B19" s="239" t="s">
        <v>956</v>
      </c>
      <c r="C19" s="679" t="s">
        <v>957</v>
      </c>
      <c r="D19" s="933" t="s">
        <v>958</v>
      </c>
      <c r="E19" s="933" t="s">
        <v>958</v>
      </c>
      <c r="F19" s="679" t="s">
        <v>958</v>
      </c>
      <c r="G19" s="679" t="s">
        <v>959</v>
      </c>
      <c r="H19" s="679" t="s">
        <v>960</v>
      </c>
      <c r="I19" s="679" t="s">
        <v>961</v>
      </c>
      <c r="J19" s="679" t="s">
        <v>958</v>
      </c>
      <c r="K19" s="679" t="s">
        <v>962</v>
      </c>
      <c r="L19" s="117"/>
    </row>
    <row r="20" spans="1:12" ht="26.4">
      <c r="A20" s="678" t="s">
        <v>963</v>
      </c>
      <c r="B20" s="239" t="s">
        <v>964</v>
      </c>
      <c r="C20" s="679" t="s">
        <v>933</v>
      </c>
      <c r="D20" s="679" t="s">
        <v>965</v>
      </c>
      <c r="E20" s="679" t="s">
        <v>965</v>
      </c>
      <c r="F20" s="679" t="s">
        <v>965</v>
      </c>
      <c r="G20" s="679" t="s">
        <v>966</v>
      </c>
      <c r="H20" s="679" t="s">
        <v>966</v>
      </c>
      <c r="I20" s="679" t="s">
        <v>966</v>
      </c>
      <c r="J20" s="679" t="s">
        <v>966</v>
      </c>
      <c r="K20" s="679" t="s">
        <v>966</v>
      </c>
      <c r="L20" s="117"/>
    </row>
    <row r="21" spans="1:12">
      <c r="A21" s="678">
        <v>10</v>
      </c>
      <c r="B21" s="239" t="s">
        <v>967</v>
      </c>
      <c r="C21" s="679" t="s">
        <v>265</v>
      </c>
      <c r="D21" s="679" t="s">
        <v>265</v>
      </c>
      <c r="E21" s="679" t="s">
        <v>265</v>
      </c>
      <c r="F21" s="679" t="s">
        <v>265</v>
      </c>
      <c r="G21" s="679" t="s">
        <v>968</v>
      </c>
      <c r="H21" s="679" t="s">
        <v>968</v>
      </c>
      <c r="I21" s="679" t="s">
        <v>968</v>
      </c>
      <c r="J21" s="679" t="s">
        <v>968</v>
      </c>
      <c r="K21" s="679" t="s">
        <v>968</v>
      </c>
      <c r="L21" s="117"/>
    </row>
    <row r="22" spans="1:12">
      <c r="A22" s="678">
        <v>11</v>
      </c>
      <c r="B22" s="239" t="s">
        <v>969</v>
      </c>
      <c r="C22" s="679" t="s">
        <v>957</v>
      </c>
      <c r="D22" s="685" t="s">
        <v>970</v>
      </c>
      <c r="E22" s="685" t="s">
        <v>971</v>
      </c>
      <c r="F22" s="685" t="s">
        <v>972</v>
      </c>
      <c r="G22" s="679" t="s">
        <v>973</v>
      </c>
      <c r="H22" s="679" t="s">
        <v>974</v>
      </c>
      <c r="I22" s="679" t="s">
        <v>975</v>
      </c>
      <c r="J22" s="679" t="s">
        <v>976</v>
      </c>
      <c r="K22" s="931" t="s">
        <v>977</v>
      </c>
      <c r="L22" s="117"/>
    </row>
    <row r="23" spans="1:12">
      <c r="A23" s="678">
        <v>12</v>
      </c>
      <c r="B23" s="239" t="s">
        <v>978</v>
      </c>
      <c r="C23" s="679" t="s">
        <v>979</v>
      </c>
      <c r="D23" s="679" t="s">
        <v>979</v>
      </c>
      <c r="E23" s="679" t="s">
        <v>979</v>
      </c>
      <c r="F23" s="679" t="s">
        <v>979</v>
      </c>
      <c r="G23" s="679" t="s">
        <v>980</v>
      </c>
      <c r="H23" s="679" t="s">
        <v>980</v>
      </c>
      <c r="I23" s="679" t="s">
        <v>980</v>
      </c>
      <c r="J23" s="679" t="s">
        <v>980</v>
      </c>
      <c r="K23" s="679" t="s">
        <v>980</v>
      </c>
      <c r="L23" s="117"/>
    </row>
    <row r="24" spans="1:12">
      <c r="A24" s="678">
        <v>13</v>
      </c>
      <c r="B24" s="239" t="s">
        <v>981</v>
      </c>
      <c r="C24" s="679" t="s">
        <v>982</v>
      </c>
      <c r="D24" s="679" t="s">
        <v>982</v>
      </c>
      <c r="E24" s="685" t="s">
        <v>982</v>
      </c>
      <c r="F24" s="685" t="s">
        <v>982</v>
      </c>
      <c r="G24" s="679" t="s">
        <v>983</v>
      </c>
      <c r="H24" s="679" t="s">
        <v>984</v>
      </c>
      <c r="I24" s="679" t="s">
        <v>985</v>
      </c>
      <c r="J24" s="679" t="s">
        <v>986</v>
      </c>
      <c r="K24" s="931" t="s">
        <v>987</v>
      </c>
      <c r="L24" s="117"/>
    </row>
    <row r="25" spans="1:12">
      <c r="A25" s="678">
        <v>14</v>
      </c>
      <c r="B25" s="239" t="s">
        <v>988</v>
      </c>
      <c r="C25" s="679" t="s">
        <v>989</v>
      </c>
      <c r="D25" s="679" t="s">
        <v>990</v>
      </c>
      <c r="E25" s="679" t="s">
        <v>990</v>
      </c>
      <c r="F25" s="679" t="s">
        <v>990</v>
      </c>
      <c r="G25" s="679" t="s">
        <v>990</v>
      </c>
      <c r="H25" s="679" t="s">
        <v>990</v>
      </c>
      <c r="I25" s="679" t="s">
        <v>990</v>
      </c>
      <c r="J25" s="679" t="s">
        <v>990</v>
      </c>
      <c r="K25" s="679" t="s">
        <v>990</v>
      </c>
      <c r="L25" s="117"/>
    </row>
    <row r="26" spans="1:12" ht="132">
      <c r="A26" s="678">
        <v>15</v>
      </c>
      <c r="B26" s="239" t="s">
        <v>991</v>
      </c>
      <c r="C26" s="679" t="s">
        <v>989</v>
      </c>
      <c r="D26" s="679" t="s">
        <v>992</v>
      </c>
      <c r="E26" s="679" t="s">
        <v>993</v>
      </c>
      <c r="F26" s="679" t="s">
        <v>994</v>
      </c>
      <c r="G26" s="679" t="s">
        <v>995</v>
      </c>
      <c r="H26" s="679" t="s">
        <v>996</v>
      </c>
      <c r="I26" s="679" t="s">
        <v>997</v>
      </c>
      <c r="J26" s="679" t="s">
        <v>998</v>
      </c>
      <c r="K26" s="685" t="s">
        <v>999</v>
      </c>
      <c r="L26" s="117"/>
    </row>
    <row r="27" spans="1:12" ht="66">
      <c r="A27" s="678">
        <v>16</v>
      </c>
      <c r="B27" s="239" t="s">
        <v>1000</v>
      </c>
      <c r="C27" s="680" t="s">
        <v>989</v>
      </c>
      <c r="D27" s="680" t="s">
        <v>1001</v>
      </c>
      <c r="E27" s="680" t="s">
        <v>1002</v>
      </c>
      <c r="F27" s="680" t="s">
        <v>1003</v>
      </c>
      <c r="G27" s="680" t="s">
        <v>933</v>
      </c>
      <c r="H27" s="680" t="s">
        <v>933</v>
      </c>
      <c r="I27" s="680" t="s">
        <v>933</v>
      </c>
      <c r="J27" s="680" t="s">
        <v>933</v>
      </c>
      <c r="K27" s="680" t="s">
        <v>933</v>
      </c>
      <c r="L27" s="117"/>
    </row>
    <row r="28" spans="1:12">
      <c r="A28" s="681"/>
      <c r="B28" s="682" t="s">
        <v>1004</v>
      </c>
      <c r="C28" s="683"/>
      <c r="D28" s="683"/>
      <c r="E28" s="683"/>
      <c r="F28" s="683"/>
      <c r="G28" s="683"/>
      <c r="H28" s="683"/>
      <c r="I28" s="683"/>
      <c r="J28" s="683"/>
      <c r="K28" s="683"/>
      <c r="L28" s="117"/>
    </row>
    <row r="29" spans="1:12" ht="132">
      <c r="A29" s="678">
        <v>17</v>
      </c>
      <c r="B29" s="239" t="s">
        <v>1005</v>
      </c>
      <c r="C29" s="684" t="s">
        <v>1006</v>
      </c>
      <c r="D29" s="684" t="s">
        <v>1007</v>
      </c>
      <c r="E29" s="684" t="s">
        <v>1008</v>
      </c>
      <c r="F29" s="684" t="s">
        <v>1009</v>
      </c>
      <c r="G29" s="684" t="s">
        <v>1010</v>
      </c>
      <c r="H29" s="932" t="s">
        <v>1011</v>
      </c>
      <c r="I29" s="932" t="s">
        <v>1012</v>
      </c>
      <c r="J29" s="932" t="s">
        <v>1013</v>
      </c>
      <c r="K29" s="684" t="s">
        <v>1014</v>
      </c>
      <c r="L29" s="117"/>
    </row>
    <row r="30" spans="1:12" ht="39.6">
      <c r="A30" s="678">
        <v>18</v>
      </c>
      <c r="B30" s="239" t="s">
        <v>1015</v>
      </c>
      <c r="C30" s="679" t="s">
        <v>933</v>
      </c>
      <c r="D30" s="679" t="s">
        <v>1016</v>
      </c>
      <c r="E30" s="679" t="s">
        <v>1017</v>
      </c>
      <c r="F30" s="679" t="s">
        <v>1018</v>
      </c>
      <c r="G30" s="679" t="s">
        <v>1019</v>
      </c>
      <c r="H30" s="679" t="s">
        <v>1020</v>
      </c>
      <c r="I30" s="679" t="s">
        <v>1021</v>
      </c>
      <c r="J30" s="679" t="s">
        <v>1022</v>
      </c>
      <c r="K30" s="679" t="s">
        <v>1023</v>
      </c>
      <c r="L30" s="117"/>
    </row>
    <row r="31" spans="1:12">
      <c r="A31" s="678">
        <v>19</v>
      </c>
      <c r="B31" s="239" t="s">
        <v>1024</v>
      </c>
      <c r="C31" s="679" t="s">
        <v>933</v>
      </c>
      <c r="D31" s="679" t="s">
        <v>989</v>
      </c>
      <c r="E31" s="679" t="s">
        <v>989</v>
      </c>
      <c r="F31" s="679" t="s">
        <v>989</v>
      </c>
      <c r="G31" s="679" t="s">
        <v>989</v>
      </c>
      <c r="H31" s="679" t="s">
        <v>989</v>
      </c>
      <c r="I31" s="679" t="s">
        <v>989</v>
      </c>
      <c r="J31" s="679" t="s">
        <v>989</v>
      </c>
      <c r="K31" s="679" t="s">
        <v>989</v>
      </c>
      <c r="L31" s="117"/>
    </row>
    <row r="32" spans="1:12" ht="26.4">
      <c r="A32" s="678" t="s">
        <v>733</v>
      </c>
      <c r="B32" s="239" t="s">
        <v>1025</v>
      </c>
      <c r="C32" s="679" t="s">
        <v>1026</v>
      </c>
      <c r="D32" s="679" t="s">
        <v>1027</v>
      </c>
      <c r="E32" s="679" t="s">
        <v>1027</v>
      </c>
      <c r="F32" s="679" t="s">
        <v>1027</v>
      </c>
      <c r="G32" s="679" t="s">
        <v>1028</v>
      </c>
      <c r="H32" s="679" t="s">
        <v>1028</v>
      </c>
      <c r="I32" s="679" t="s">
        <v>1028</v>
      </c>
      <c r="J32" s="679" t="s">
        <v>1028</v>
      </c>
      <c r="K32" s="679" t="s">
        <v>1028</v>
      </c>
      <c r="L32" s="117"/>
    </row>
    <row r="33" spans="1:12" ht="26.4">
      <c r="A33" s="678" t="s">
        <v>736</v>
      </c>
      <c r="B33" s="239" t="s">
        <v>1029</v>
      </c>
      <c r="C33" s="679" t="s">
        <v>1026</v>
      </c>
      <c r="D33" s="679" t="s">
        <v>1027</v>
      </c>
      <c r="E33" s="679" t="s">
        <v>1027</v>
      </c>
      <c r="F33" s="679" t="s">
        <v>1027</v>
      </c>
      <c r="G33" s="679" t="s">
        <v>1028</v>
      </c>
      <c r="H33" s="679" t="s">
        <v>1028</v>
      </c>
      <c r="I33" s="679" t="s">
        <v>1028</v>
      </c>
      <c r="J33" s="679" t="s">
        <v>1028</v>
      </c>
      <c r="K33" s="679" t="s">
        <v>1028</v>
      </c>
      <c r="L33" s="117"/>
    </row>
    <row r="34" spans="1:12">
      <c r="A34" s="678">
        <v>21</v>
      </c>
      <c r="B34" s="239" t="s">
        <v>1030</v>
      </c>
      <c r="C34" s="679" t="s">
        <v>933</v>
      </c>
      <c r="D34" s="679" t="s">
        <v>989</v>
      </c>
      <c r="E34" s="679" t="s">
        <v>989</v>
      </c>
      <c r="F34" s="679" t="s">
        <v>989</v>
      </c>
      <c r="G34" s="679" t="s">
        <v>989</v>
      </c>
      <c r="H34" s="679" t="s">
        <v>989</v>
      </c>
      <c r="I34" s="679" t="s">
        <v>989</v>
      </c>
      <c r="J34" s="679" t="s">
        <v>989</v>
      </c>
      <c r="K34" s="679" t="s">
        <v>989</v>
      </c>
      <c r="L34" s="117"/>
    </row>
    <row r="35" spans="1:12">
      <c r="A35" s="678">
        <v>22</v>
      </c>
      <c r="B35" s="239" t="s">
        <v>1031</v>
      </c>
      <c r="C35" s="679" t="s">
        <v>1032</v>
      </c>
      <c r="D35" s="679" t="s">
        <v>1032</v>
      </c>
      <c r="E35" s="679" t="s">
        <v>1032</v>
      </c>
      <c r="F35" s="679" t="s">
        <v>1032</v>
      </c>
      <c r="G35" s="679" t="s">
        <v>1033</v>
      </c>
      <c r="H35" s="679" t="s">
        <v>1033</v>
      </c>
      <c r="I35" s="679" t="s">
        <v>1033</v>
      </c>
      <c r="J35" s="679" t="s">
        <v>1033</v>
      </c>
      <c r="K35" s="679" t="s">
        <v>1033</v>
      </c>
      <c r="L35" s="117"/>
    </row>
    <row r="36" spans="1:12">
      <c r="A36" s="678">
        <v>23</v>
      </c>
      <c r="B36" s="239" t="s">
        <v>1034</v>
      </c>
      <c r="C36" s="679" t="s">
        <v>933</v>
      </c>
      <c r="D36" s="679" t="s">
        <v>1035</v>
      </c>
      <c r="E36" s="679" t="s">
        <v>1035</v>
      </c>
      <c r="F36" s="679" t="s">
        <v>1035</v>
      </c>
      <c r="G36" s="679" t="s">
        <v>1035</v>
      </c>
      <c r="H36" s="679" t="s">
        <v>1035</v>
      </c>
      <c r="I36" s="679" t="s">
        <v>1035</v>
      </c>
      <c r="J36" s="679" t="s">
        <v>1035</v>
      </c>
      <c r="K36" s="679" t="s">
        <v>1035</v>
      </c>
      <c r="L36" s="117"/>
    </row>
    <row r="37" spans="1:12">
      <c r="A37" s="678">
        <v>24</v>
      </c>
      <c r="B37" s="239" t="s">
        <v>1036</v>
      </c>
      <c r="C37" s="679" t="s">
        <v>933</v>
      </c>
      <c r="D37" s="679" t="s">
        <v>933</v>
      </c>
      <c r="E37" s="679" t="s">
        <v>933</v>
      </c>
      <c r="F37" s="679" t="s">
        <v>933</v>
      </c>
      <c r="G37" s="679" t="s">
        <v>933</v>
      </c>
      <c r="H37" s="679" t="s">
        <v>933</v>
      </c>
      <c r="I37" s="679" t="s">
        <v>933</v>
      </c>
      <c r="J37" s="679" t="s">
        <v>933</v>
      </c>
      <c r="K37" s="679" t="s">
        <v>933</v>
      </c>
      <c r="L37" s="117"/>
    </row>
    <row r="38" spans="1:12">
      <c r="A38" s="678">
        <v>25</v>
      </c>
      <c r="B38" s="239" t="s">
        <v>1037</v>
      </c>
      <c r="C38" s="679" t="s">
        <v>933</v>
      </c>
      <c r="D38" s="679" t="s">
        <v>933</v>
      </c>
      <c r="E38" s="679" t="s">
        <v>933</v>
      </c>
      <c r="F38" s="679" t="s">
        <v>933</v>
      </c>
      <c r="G38" s="679" t="s">
        <v>933</v>
      </c>
      <c r="H38" s="679" t="s">
        <v>933</v>
      </c>
      <c r="I38" s="679" t="s">
        <v>933</v>
      </c>
      <c r="J38" s="679" t="s">
        <v>933</v>
      </c>
      <c r="K38" s="679" t="s">
        <v>933</v>
      </c>
      <c r="L38" s="117"/>
    </row>
    <row r="39" spans="1:12">
      <c r="A39" s="678">
        <v>26</v>
      </c>
      <c r="B39" s="239" t="s">
        <v>1038</v>
      </c>
      <c r="C39" s="679" t="s">
        <v>933</v>
      </c>
      <c r="D39" s="679" t="s">
        <v>933</v>
      </c>
      <c r="E39" s="679" t="s">
        <v>933</v>
      </c>
      <c r="F39" s="679" t="s">
        <v>933</v>
      </c>
      <c r="G39" s="679" t="s">
        <v>933</v>
      </c>
      <c r="H39" s="679" t="s">
        <v>933</v>
      </c>
      <c r="I39" s="679" t="s">
        <v>933</v>
      </c>
      <c r="J39" s="679" t="s">
        <v>933</v>
      </c>
      <c r="K39" s="679" t="s">
        <v>933</v>
      </c>
      <c r="L39" s="117"/>
    </row>
    <row r="40" spans="1:12">
      <c r="A40" s="678">
        <v>27</v>
      </c>
      <c r="B40" s="239" t="s">
        <v>1039</v>
      </c>
      <c r="C40" s="679" t="s">
        <v>933</v>
      </c>
      <c r="D40" s="679" t="s">
        <v>933</v>
      </c>
      <c r="E40" s="679" t="s">
        <v>933</v>
      </c>
      <c r="F40" s="679" t="s">
        <v>933</v>
      </c>
      <c r="G40" s="679" t="s">
        <v>933</v>
      </c>
      <c r="H40" s="679" t="s">
        <v>933</v>
      </c>
      <c r="I40" s="679" t="s">
        <v>933</v>
      </c>
      <c r="J40" s="679" t="s">
        <v>933</v>
      </c>
      <c r="K40" s="679" t="s">
        <v>933</v>
      </c>
      <c r="L40" s="117"/>
    </row>
    <row r="41" spans="1:12">
      <c r="A41" s="678">
        <v>28</v>
      </c>
      <c r="B41" s="239" t="s">
        <v>1040</v>
      </c>
      <c r="C41" s="679" t="s">
        <v>933</v>
      </c>
      <c r="D41" s="679" t="s">
        <v>933</v>
      </c>
      <c r="E41" s="679" t="s">
        <v>933</v>
      </c>
      <c r="F41" s="679" t="s">
        <v>933</v>
      </c>
      <c r="G41" s="679" t="s">
        <v>933</v>
      </c>
      <c r="H41" s="679" t="s">
        <v>933</v>
      </c>
      <c r="I41" s="679" t="s">
        <v>933</v>
      </c>
      <c r="J41" s="679" t="s">
        <v>933</v>
      </c>
      <c r="K41" s="679" t="s">
        <v>933</v>
      </c>
      <c r="L41" s="117"/>
    </row>
    <row r="42" spans="1:12">
      <c r="A42" s="678">
        <v>29</v>
      </c>
      <c r="B42" s="239" t="s">
        <v>1041</v>
      </c>
      <c r="C42" s="679" t="s">
        <v>933</v>
      </c>
      <c r="D42" s="679" t="s">
        <v>933</v>
      </c>
      <c r="E42" s="679" t="s">
        <v>933</v>
      </c>
      <c r="F42" s="679" t="s">
        <v>933</v>
      </c>
      <c r="G42" s="679" t="s">
        <v>933</v>
      </c>
      <c r="H42" s="679" t="s">
        <v>933</v>
      </c>
      <c r="I42" s="679" t="s">
        <v>933</v>
      </c>
      <c r="J42" s="679" t="s">
        <v>933</v>
      </c>
      <c r="K42" s="679" t="s">
        <v>933</v>
      </c>
      <c r="L42" s="117"/>
    </row>
    <row r="43" spans="1:12">
      <c r="A43" s="678">
        <v>30</v>
      </c>
      <c r="B43" s="239" t="s">
        <v>1042</v>
      </c>
      <c r="C43" s="679" t="s">
        <v>989</v>
      </c>
      <c r="D43" s="679" t="s">
        <v>990</v>
      </c>
      <c r="E43" s="679" t="s">
        <v>990</v>
      </c>
      <c r="F43" s="679" t="s">
        <v>990</v>
      </c>
      <c r="G43" s="679" t="s">
        <v>989</v>
      </c>
      <c r="H43" s="679" t="s">
        <v>989</v>
      </c>
      <c r="I43" s="679" t="s">
        <v>989</v>
      </c>
      <c r="J43" s="679" t="s">
        <v>989</v>
      </c>
      <c r="K43" s="679" t="s">
        <v>989</v>
      </c>
      <c r="L43" s="117"/>
    </row>
    <row r="44" spans="1:12">
      <c r="A44" s="678">
        <v>31</v>
      </c>
      <c r="B44" s="239" t="s">
        <v>1043</v>
      </c>
      <c r="C44" s="679" t="s">
        <v>933</v>
      </c>
      <c r="D44" s="679" t="s">
        <v>1044</v>
      </c>
      <c r="E44" s="679" t="s">
        <v>1044</v>
      </c>
      <c r="F44" s="679" t="s">
        <v>1044</v>
      </c>
      <c r="G44" s="679" t="s">
        <v>933</v>
      </c>
      <c r="H44" s="679" t="s">
        <v>933</v>
      </c>
      <c r="I44" s="679" t="s">
        <v>933</v>
      </c>
      <c r="J44" s="679" t="s">
        <v>933</v>
      </c>
      <c r="K44" s="679" t="s">
        <v>933</v>
      </c>
      <c r="L44" s="117"/>
    </row>
    <row r="45" spans="1:12">
      <c r="A45" s="678">
        <v>32</v>
      </c>
      <c r="B45" s="239" t="s">
        <v>1045</v>
      </c>
      <c r="C45" s="679" t="s">
        <v>933</v>
      </c>
      <c r="D45" s="679" t="s">
        <v>1046</v>
      </c>
      <c r="E45" s="679" t="s">
        <v>1046</v>
      </c>
      <c r="F45" s="679" t="s">
        <v>1046</v>
      </c>
      <c r="G45" s="679" t="s">
        <v>933</v>
      </c>
      <c r="H45" s="679" t="s">
        <v>933</v>
      </c>
      <c r="I45" s="679" t="s">
        <v>933</v>
      </c>
      <c r="J45" s="679" t="s">
        <v>933</v>
      </c>
      <c r="K45" s="679" t="s">
        <v>933</v>
      </c>
      <c r="L45" s="117"/>
    </row>
    <row r="46" spans="1:12">
      <c r="A46" s="678">
        <v>33</v>
      </c>
      <c r="B46" s="239" t="s">
        <v>1047</v>
      </c>
      <c r="C46" s="679" t="s">
        <v>933</v>
      </c>
      <c r="D46" s="679" t="s">
        <v>1048</v>
      </c>
      <c r="E46" s="679" t="s">
        <v>1048</v>
      </c>
      <c r="F46" s="679" t="s">
        <v>1048</v>
      </c>
      <c r="G46" s="679" t="s">
        <v>933</v>
      </c>
      <c r="H46" s="679" t="s">
        <v>933</v>
      </c>
      <c r="I46" s="679" t="s">
        <v>933</v>
      </c>
      <c r="J46" s="679" t="s">
        <v>933</v>
      </c>
      <c r="K46" s="679" t="s">
        <v>933</v>
      </c>
      <c r="L46" s="117"/>
    </row>
    <row r="47" spans="1:12" ht="158.4">
      <c r="A47" s="678">
        <v>34</v>
      </c>
      <c r="B47" s="239" t="s">
        <v>1049</v>
      </c>
      <c r="C47" s="679" t="s">
        <v>933</v>
      </c>
      <c r="D47" s="679" t="s">
        <v>1050</v>
      </c>
      <c r="E47" s="679" t="s">
        <v>1050</v>
      </c>
      <c r="F47" s="679" t="s">
        <v>1050</v>
      </c>
      <c r="G47" s="679" t="s">
        <v>933</v>
      </c>
      <c r="H47" s="679" t="s">
        <v>933</v>
      </c>
      <c r="I47" s="679" t="s">
        <v>933</v>
      </c>
      <c r="J47" s="679" t="s">
        <v>933</v>
      </c>
      <c r="K47" s="679" t="s">
        <v>933</v>
      </c>
      <c r="L47" s="117"/>
    </row>
    <row r="48" spans="1:12">
      <c r="A48" s="686" t="s">
        <v>1051</v>
      </c>
      <c r="B48" s="687" t="s">
        <v>1052</v>
      </c>
      <c r="C48" s="679" t="s">
        <v>933</v>
      </c>
      <c r="D48" s="679" t="s">
        <v>933</v>
      </c>
      <c r="E48" s="679" t="s">
        <v>933</v>
      </c>
      <c r="F48" s="679" t="s">
        <v>933</v>
      </c>
      <c r="G48" s="679" t="s">
        <v>933</v>
      </c>
      <c r="H48" s="679" t="s">
        <v>933</v>
      </c>
      <c r="I48" s="679" t="s">
        <v>933</v>
      </c>
      <c r="J48" s="679" t="s">
        <v>933</v>
      </c>
      <c r="K48" s="679" t="s">
        <v>933</v>
      </c>
      <c r="L48" s="117"/>
    </row>
    <row r="49" spans="1:12">
      <c r="A49" s="686" t="s">
        <v>1053</v>
      </c>
      <c r="B49" s="687" t="s">
        <v>1054</v>
      </c>
      <c r="C49" s="679">
        <v>1</v>
      </c>
      <c r="D49" s="679">
        <v>2</v>
      </c>
      <c r="E49" s="679">
        <v>2</v>
      </c>
      <c r="F49" s="679">
        <v>2</v>
      </c>
      <c r="G49" s="679">
        <v>3</v>
      </c>
      <c r="H49" s="679">
        <v>3</v>
      </c>
      <c r="I49" s="679">
        <v>3</v>
      </c>
      <c r="J49" s="679">
        <v>3</v>
      </c>
      <c r="K49" s="679">
        <v>3</v>
      </c>
      <c r="L49" s="117"/>
    </row>
    <row r="50" spans="1:12" ht="158.4">
      <c r="A50" s="678">
        <v>35</v>
      </c>
      <c r="B50" s="239" t="s">
        <v>1055</v>
      </c>
      <c r="C50" s="679" t="s">
        <v>938</v>
      </c>
      <c r="D50" s="679" t="s">
        <v>1056</v>
      </c>
      <c r="E50" s="679" t="s">
        <v>1056</v>
      </c>
      <c r="F50" s="679" t="s">
        <v>1056</v>
      </c>
      <c r="G50" s="679" t="s">
        <v>1057</v>
      </c>
      <c r="H50" s="679" t="s">
        <v>1057</v>
      </c>
      <c r="I50" s="679" t="s">
        <v>1057</v>
      </c>
      <c r="J50" s="679" t="s">
        <v>1057</v>
      </c>
      <c r="K50" s="679" t="s">
        <v>1057</v>
      </c>
      <c r="L50" s="117"/>
    </row>
    <row r="51" spans="1:12">
      <c r="A51" s="678">
        <v>36</v>
      </c>
      <c r="B51" s="239" t="s">
        <v>1058</v>
      </c>
      <c r="C51" s="679" t="s">
        <v>989</v>
      </c>
      <c r="D51" s="679" t="s">
        <v>989</v>
      </c>
      <c r="E51" s="679" t="s">
        <v>989</v>
      </c>
      <c r="F51" s="679" t="s">
        <v>989</v>
      </c>
      <c r="G51" s="679" t="s">
        <v>989</v>
      </c>
      <c r="H51" s="679" t="s">
        <v>989</v>
      </c>
      <c r="I51" s="679" t="s">
        <v>989</v>
      </c>
      <c r="J51" s="679" t="s">
        <v>989</v>
      </c>
      <c r="K51" s="679" t="s">
        <v>989</v>
      </c>
      <c r="L51" s="117"/>
    </row>
    <row r="52" spans="1:12">
      <c r="A52" s="678">
        <v>37</v>
      </c>
      <c r="B52" s="239" t="s">
        <v>1059</v>
      </c>
      <c r="C52" s="679" t="s">
        <v>933</v>
      </c>
      <c r="D52" s="679" t="s">
        <v>933</v>
      </c>
      <c r="E52" s="679" t="s">
        <v>933</v>
      </c>
      <c r="F52" s="679" t="s">
        <v>933</v>
      </c>
      <c r="G52" s="679" t="s">
        <v>933</v>
      </c>
      <c r="H52" s="679" t="s">
        <v>933</v>
      </c>
      <c r="I52" s="679" t="s">
        <v>933</v>
      </c>
      <c r="J52" s="679" t="s">
        <v>933</v>
      </c>
      <c r="K52" s="679" t="s">
        <v>933</v>
      </c>
      <c r="L52" s="117"/>
    </row>
    <row r="53" spans="1:12" ht="13.8" thickBot="1">
      <c r="A53" s="943" t="s">
        <v>1060</v>
      </c>
      <c r="B53" s="944" t="s">
        <v>1061</v>
      </c>
      <c r="C53" s="688" t="s">
        <v>933</v>
      </c>
      <c r="D53" s="689" t="s">
        <v>1062</v>
      </c>
      <c r="E53" s="689" t="s">
        <v>1062</v>
      </c>
      <c r="F53" s="930" t="s">
        <v>1062</v>
      </c>
      <c r="G53" s="689" t="s">
        <v>1062</v>
      </c>
      <c r="H53" s="689" t="s">
        <v>1062</v>
      </c>
      <c r="I53" s="689" t="s">
        <v>1062</v>
      </c>
      <c r="J53" s="689" t="s">
        <v>1062</v>
      </c>
      <c r="K53" s="930" t="s">
        <v>1062</v>
      </c>
      <c r="L53" s="690"/>
    </row>
  </sheetData>
  <mergeCells count="2">
    <mergeCell ref="A5:J5"/>
    <mergeCell ref="A6:B6"/>
  </mergeCells>
  <hyperlinks>
    <hyperlink ref="J53" r:id="rId1" xr:uid="{F5196FA9-8CCC-4BF0-92B9-CA47FA9A8595}"/>
    <hyperlink ref="G53" r:id="rId2" xr:uid="{C080C393-A74F-4862-BA4A-97072390BD2A}"/>
    <hyperlink ref="E53" r:id="rId3" xr:uid="{D797CAE3-9058-4DB5-A36A-0E025717983D}"/>
    <hyperlink ref="I53" r:id="rId4" xr:uid="{F2CE6091-0A42-4848-81BE-A00B4ACD40EE}"/>
    <hyperlink ref="D53" r:id="rId5" xr:uid="{9E69CAD1-4AD4-46B7-B52E-779C9E025F5F}"/>
    <hyperlink ref="H53" r:id="rId6" xr:uid="{18AD7A80-D78A-40DD-8942-1738D395A790}"/>
    <hyperlink ref="F53" r:id="rId7" xr:uid="{93F432D1-23D7-4734-9962-8EAFE768042D}"/>
    <hyperlink ref="K53" r:id="rId8" xr:uid="{37936B7B-BCBE-4838-91E4-F6F97A989525}"/>
  </hyperlinks>
  <pageMargins left="0.7" right="0.7" top="0.75" bottom="0.75" header="0.3" footer="0.3"/>
  <pageSetup paperSize="9" scale="34" orientation="portrait" r:id="rId9"/>
  <colBreaks count="1" manualBreakCount="1">
    <brk id="4" max="52" man="1"/>
  </colBreaks>
  <drawing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sheetPr codeName="Sheet6">
    <pageSetUpPr fitToPage="1"/>
  </sheetPr>
  <dimension ref="A1:Q40"/>
  <sheetViews>
    <sheetView showGridLines="0" zoomScale="60" zoomScaleNormal="60" workbookViewId="0"/>
  </sheetViews>
  <sheetFormatPr defaultColWidth="8.5546875" defaultRowHeight="13.2"/>
  <cols>
    <col min="1" max="1" width="8.44140625" style="37" customWidth="1"/>
    <col min="2" max="2" width="30.44140625" customWidth="1"/>
    <col min="3" max="4" width="14.5546875" customWidth="1"/>
    <col min="5" max="6" width="16.44140625" customWidth="1"/>
    <col min="7" max="10" width="14.5546875" customWidth="1"/>
    <col min="11" max="11" width="22.44140625" customWidth="1"/>
    <col min="12" max="15" width="14.5546875" customWidth="1"/>
  </cols>
  <sheetData>
    <row r="1" spans="1:15" ht="15.75" customHeight="1"/>
    <row r="2" spans="1:15" ht="15.75" customHeight="1"/>
    <row r="3" spans="1:15" ht="15.75" customHeight="1"/>
    <row r="4" spans="1:15" ht="15.7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row>
    <row r="5" spans="1:15" ht="15.75" customHeight="1">
      <c r="A5" s="54" t="s">
        <v>9</v>
      </c>
      <c r="B5" s="54"/>
      <c r="C5" s="54"/>
      <c r="D5" s="54"/>
      <c r="E5" s="54"/>
      <c r="F5" s="54"/>
      <c r="G5" s="54"/>
      <c r="H5" s="54"/>
      <c r="I5" s="54"/>
      <c r="J5" s="54"/>
      <c r="K5" s="54"/>
      <c r="L5" s="54"/>
      <c r="M5" s="54"/>
      <c r="N5" s="54"/>
      <c r="O5" s="54"/>
    </row>
    <row r="6" spans="1:15" ht="28.5" customHeight="1">
      <c r="A6" s="49"/>
      <c r="B6" s="17"/>
      <c r="C6" s="1268" t="s">
        <v>1068</v>
      </c>
      <c r="D6" s="1270"/>
      <c r="E6" s="1268" t="s">
        <v>1069</v>
      </c>
      <c r="F6" s="1270"/>
      <c r="G6" s="1264" t="s">
        <v>1070</v>
      </c>
      <c r="H6" s="1264" t="s">
        <v>1071</v>
      </c>
      <c r="I6" s="1268" t="s">
        <v>1072</v>
      </c>
      <c r="J6" s="1269"/>
      <c r="K6" s="1269"/>
      <c r="L6" s="1270"/>
      <c r="M6" s="1264" t="s">
        <v>1073</v>
      </c>
      <c r="N6" s="1264" t="s">
        <v>1074</v>
      </c>
      <c r="O6" s="1264" t="s">
        <v>1075</v>
      </c>
    </row>
    <row r="7" spans="1:15" ht="60.75" customHeight="1">
      <c r="A7" s="1266" t="s">
        <v>898</v>
      </c>
      <c r="B7" s="1267"/>
      <c r="C7" s="51" t="s">
        <v>1076</v>
      </c>
      <c r="D7" s="52" t="s">
        <v>1077</v>
      </c>
      <c r="E7" s="50" t="s">
        <v>1078</v>
      </c>
      <c r="F7" s="50" t="s">
        <v>1079</v>
      </c>
      <c r="G7" s="1265"/>
      <c r="H7" s="1265"/>
      <c r="I7" s="50" t="s">
        <v>1080</v>
      </c>
      <c r="J7" s="50" t="s">
        <v>1069</v>
      </c>
      <c r="K7" s="50" t="s">
        <v>1081</v>
      </c>
      <c r="L7" s="50" t="s">
        <v>1082</v>
      </c>
      <c r="M7" s="1265"/>
      <c r="N7" s="1265"/>
      <c r="O7" s="1265"/>
    </row>
    <row r="8" spans="1:15">
      <c r="A8" s="633" t="s">
        <v>1083</v>
      </c>
      <c r="B8" s="625" t="s">
        <v>1084</v>
      </c>
      <c r="C8" s="634"/>
      <c r="D8" s="634"/>
      <c r="E8" s="634"/>
      <c r="F8" s="634"/>
      <c r="G8" s="634"/>
      <c r="H8" s="634"/>
      <c r="I8" s="634"/>
      <c r="J8" s="634"/>
      <c r="K8" s="634"/>
      <c r="L8" s="634"/>
      <c r="M8" s="634"/>
      <c r="N8" s="634"/>
      <c r="O8" s="634"/>
    </row>
    <row r="9" spans="1:15">
      <c r="A9" s="128"/>
      <c r="B9" s="295" t="s">
        <v>1085</v>
      </c>
      <c r="C9" s="298">
        <v>643531.68999999994</v>
      </c>
      <c r="D9" s="298">
        <v>32668998.609999999</v>
      </c>
      <c r="E9" s="299">
        <v>0</v>
      </c>
      <c r="F9" s="299">
        <v>0</v>
      </c>
      <c r="G9" s="299">
        <v>0</v>
      </c>
      <c r="H9" s="298">
        <v>33312530.300000001</v>
      </c>
      <c r="I9" s="298">
        <v>1299195.5575999999</v>
      </c>
      <c r="J9" s="299">
        <v>0</v>
      </c>
      <c r="K9" s="299">
        <v>0</v>
      </c>
      <c r="L9" s="298">
        <v>1299195.5575999999</v>
      </c>
      <c r="M9" s="298">
        <v>16239944.469999999</v>
      </c>
      <c r="N9" s="300">
        <v>1.7047512167451057E-4</v>
      </c>
      <c r="O9" s="300">
        <v>2.5000000000000001E-2</v>
      </c>
    </row>
    <row r="10" spans="1:15">
      <c r="A10" s="128"/>
      <c r="B10" s="295" t="s">
        <v>1086</v>
      </c>
      <c r="C10" s="301">
        <v>149801213.38</v>
      </c>
      <c r="D10" s="301">
        <v>2043596.19</v>
      </c>
      <c r="E10" s="302">
        <v>0</v>
      </c>
      <c r="F10" s="302">
        <v>0</v>
      </c>
      <c r="G10" s="302">
        <v>0</v>
      </c>
      <c r="H10" s="301">
        <v>151844809.56999999</v>
      </c>
      <c r="I10" s="301">
        <v>1228830.4672000001</v>
      </c>
      <c r="J10" s="302">
        <v>0</v>
      </c>
      <c r="K10" s="302">
        <v>0</v>
      </c>
      <c r="L10" s="301">
        <v>1228830.4672000001</v>
      </c>
      <c r="M10" s="301">
        <v>15360380.840000002</v>
      </c>
      <c r="N10" s="303">
        <v>1.612421026132869E-4</v>
      </c>
      <c r="O10" s="303">
        <v>2.5000000000000001E-2</v>
      </c>
    </row>
    <row r="11" spans="1:15">
      <c r="A11" s="128"/>
      <c r="B11" s="295" t="s">
        <v>1087</v>
      </c>
      <c r="C11" s="301">
        <v>44541.47</v>
      </c>
      <c r="D11" s="301">
        <v>237165.14</v>
      </c>
      <c r="E11" s="302">
        <v>0</v>
      </c>
      <c r="F11" s="302">
        <v>0</v>
      </c>
      <c r="G11" s="302">
        <v>0</v>
      </c>
      <c r="H11" s="301">
        <v>281706.61</v>
      </c>
      <c r="I11" s="301">
        <v>17846.1672</v>
      </c>
      <c r="J11" s="302">
        <v>0</v>
      </c>
      <c r="K11" s="302">
        <v>0</v>
      </c>
      <c r="L11" s="301">
        <v>17846.1672</v>
      </c>
      <c r="M11" s="301">
        <v>223077.09</v>
      </c>
      <c r="N11" s="303">
        <v>2.3417009910838536E-6</v>
      </c>
      <c r="O11" s="303">
        <v>2.5000000000000001E-2</v>
      </c>
    </row>
    <row r="12" spans="1:15">
      <c r="A12" s="128"/>
      <c r="B12" s="295" t="s">
        <v>1088</v>
      </c>
      <c r="C12" s="301">
        <v>13840518688.139194</v>
      </c>
      <c r="D12" s="301">
        <v>37760748.450000003</v>
      </c>
      <c r="E12" s="302">
        <v>0</v>
      </c>
      <c r="F12" s="302">
        <v>0</v>
      </c>
      <c r="G12" s="302">
        <v>0</v>
      </c>
      <c r="H12" s="301">
        <v>13878279436.589195</v>
      </c>
      <c r="I12" s="301">
        <v>693138517.29901862</v>
      </c>
      <c r="J12" s="302">
        <v>0</v>
      </c>
      <c r="K12" s="302">
        <v>0</v>
      </c>
      <c r="L12" s="301">
        <v>693138517.29901862</v>
      </c>
      <c r="M12" s="301">
        <v>8664231466.2377319</v>
      </c>
      <c r="N12" s="303">
        <v>9.0950798270986982E-2</v>
      </c>
      <c r="O12" s="303">
        <v>0.02</v>
      </c>
    </row>
    <row r="13" spans="1:15">
      <c r="A13" s="128"/>
      <c r="B13" s="295" t="s">
        <v>1089</v>
      </c>
      <c r="C13" s="301">
        <v>538516027.97433996</v>
      </c>
      <c r="D13" s="301">
        <v>3304088940.5700002</v>
      </c>
      <c r="E13" s="302">
        <v>0</v>
      </c>
      <c r="F13" s="302">
        <v>0</v>
      </c>
      <c r="G13" s="302">
        <v>0</v>
      </c>
      <c r="H13" s="301">
        <v>3842604968.5443401</v>
      </c>
      <c r="I13" s="301">
        <v>217849966.40909839</v>
      </c>
      <c r="J13" s="302">
        <v>0</v>
      </c>
      <c r="K13" s="302">
        <v>0</v>
      </c>
      <c r="L13" s="301">
        <v>217849966.40909839</v>
      </c>
      <c r="M13" s="301">
        <v>2723124580.11373</v>
      </c>
      <c r="N13" s="303">
        <v>2.8585380632754009E-2</v>
      </c>
      <c r="O13" s="303">
        <v>0.02</v>
      </c>
    </row>
    <row r="14" spans="1:15">
      <c r="A14" s="128"/>
      <c r="B14" s="295" t="s">
        <v>1090</v>
      </c>
      <c r="C14" s="301">
        <v>416210599.82329923</v>
      </c>
      <c r="D14" s="301">
        <v>1567718412.9099998</v>
      </c>
      <c r="E14" s="302">
        <v>0</v>
      </c>
      <c r="F14" s="302">
        <v>0</v>
      </c>
      <c r="G14" s="302">
        <v>0</v>
      </c>
      <c r="H14" s="301">
        <v>1983929012.733299</v>
      </c>
      <c r="I14" s="301">
        <v>98539437.263465524</v>
      </c>
      <c r="J14" s="302">
        <v>0</v>
      </c>
      <c r="K14" s="302">
        <v>0</v>
      </c>
      <c r="L14" s="301">
        <v>98539437.263465524</v>
      </c>
      <c r="M14" s="301">
        <v>1231742965.793319</v>
      </c>
      <c r="N14" s="303">
        <v>1.2929941500307272E-2</v>
      </c>
      <c r="O14" s="303">
        <v>0.02</v>
      </c>
    </row>
    <row r="15" spans="1:15">
      <c r="A15" s="128"/>
      <c r="B15" s="295" t="s">
        <v>1091</v>
      </c>
      <c r="C15" s="301">
        <v>33310066.166340005</v>
      </c>
      <c r="D15" s="301">
        <v>46675428.979999997</v>
      </c>
      <c r="E15" s="302">
        <v>0</v>
      </c>
      <c r="F15" s="302">
        <v>0</v>
      </c>
      <c r="G15" s="302">
        <v>0</v>
      </c>
      <c r="H15" s="301">
        <v>79985495.146339998</v>
      </c>
      <c r="I15" s="301">
        <v>3943400.9381456003</v>
      </c>
      <c r="J15" s="302">
        <v>0</v>
      </c>
      <c r="K15" s="302">
        <v>0</v>
      </c>
      <c r="L15" s="301">
        <v>3943400.9381456003</v>
      </c>
      <c r="M15" s="301">
        <v>49292511.726820007</v>
      </c>
      <c r="N15" s="303">
        <v>5.1743692534140043E-4</v>
      </c>
      <c r="O15" s="303">
        <v>0.02</v>
      </c>
    </row>
    <row r="16" spans="1:15">
      <c r="A16" s="128"/>
      <c r="B16" s="295" t="s">
        <v>1092</v>
      </c>
      <c r="C16" s="301">
        <v>12994523470.686062</v>
      </c>
      <c r="D16" s="301">
        <v>831643662.47000003</v>
      </c>
      <c r="E16" s="302">
        <v>0</v>
      </c>
      <c r="F16" s="302">
        <v>0</v>
      </c>
      <c r="G16" s="302">
        <v>0</v>
      </c>
      <c r="H16" s="301">
        <v>13826167133.156061</v>
      </c>
      <c r="I16" s="301">
        <v>548127825.54518974</v>
      </c>
      <c r="J16" s="302">
        <v>0</v>
      </c>
      <c r="K16" s="302">
        <v>0</v>
      </c>
      <c r="L16" s="301">
        <v>548127825.54518974</v>
      </c>
      <c r="M16" s="301">
        <v>6851597819.3148718</v>
      </c>
      <c r="N16" s="303">
        <v>7.1923089027195061E-2</v>
      </c>
      <c r="O16" s="303">
        <v>1.4999999999999999E-2</v>
      </c>
    </row>
    <row r="17" spans="1:15">
      <c r="A17" s="128"/>
      <c r="B17" s="295" t="s">
        <v>1093</v>
      </c>
      <c r="C17" s="301">
        <v>11946192.680130001</v>
      </c>
      <c r="D17" s="301">
        <v>278684787.78999996</v>
      </c>
      <c r="E17" s="302">
        <v>0</v>
      </c>
      <c r="F17" s="302">
        <v>0</v>
      </c>
      <c r="G17" s="302">
        <v>0</v>
      </c>
      <c r="H17" s="301">
        <v>290630980.47012997</v>
      </c>
      <c r="I17" s="301">
        <v>16660121.853094399</v>
      </c>
      <c r="J17" s="302">
        <v>0</v>
      </c>
      <c r="K17" s="302">
        <v>0</v>
      </c>
      <c r="L17" s="301">
        <v>16660121.853094399</v>
      </c>
      <c r="M17" s="301">
        <v>208251523.16367999</v>
      </c>
      <c r="N17" s="303">
        <v>2.1860729767772722E-3</v>
      </c>
      <c r="O17" s="303">
        <v>1.4999999999999999E-2</v>
      </c>
    </row>
    <row r="18" spans="1:15">
      <c r="A18" s="128"/>
      <c r="B18" s="295" t="s">
        <v>1094</v>
      </c>
      <c r="C18" s="301">
        <v>3248082.9099999997</v>
      </c>
      <c r="D18" s="301">
        <v>2447393.5299999998</v>
      </c>
      <c r="E18" s="302">
        <v>0</v>
      </c>
      <c r="F18" s="302">
        <v>0</v>
      </c>
      <c r="G18" s="302">
        <v>0</v>
      </c>
      <c r="H18" s="301">
        <v>5695476.4399999995</v>
      </c>
      <c r="I18" s="301">
        <v>243237.97839999996</v>
      </c>
      <c r="J18" s="302">
        <v>0</v>
      </c>
      <c r="K18" s="302">
        <v>0</v>
      </c>
      <c r="L18" s="301">
        <v>243237.97839999996</v>
      </c>
      <c r="M18" s="301">
        <v>3040474.7299999995</v>
      </c>
      <c r="N18" s="303">
        <v>3.1916691618159489E-5</v>
      </c>
      <c r="O18" s="303">
        <v>1.4999999999999999E-2</v>
      </c>
    </row>
    <row r="19" spans="1:15">
      <c r="A19" s="128"/>
      <c r="B19" s="295" t="s">
        <v>1095</v>
      </c>
      <c r="C19" s="301">
        <v>97521.26999999999</v>
      </c>
      <c r="D19" s="301">
        <v>2250337.11</v>
      </c>
      <c r="E19" s="302">
        <v>0</v>
      </c>
      <c r="F19" s="302">
        <v>0</v>
      </c>
      <c r="G19" s="302">
        <v>0</v>
      </c>
      <c r="H19" s="301">
        <v>2347858.38</v>
      </c>
      <c r="I19" s="301">
        <v>73554.915200000003</v>
      </c>
      <c r="J19" s="302">
        <v>0</v>
      </c>
      <c r="K19" s="302">
        <v>0</v>
      </c>
      <c r="L19" s="301">
        <v>73554.915200000003</v>
      </c>
      <c r="M19" s="301">
        <v>919436.44000000006</v>
      </c>
      <c r="N19" s="303">
        <v>9.6515748111408932E-6</v>
      </c>
      <c r="O19" s="303">
        <v>1.4999999999999999E-2</v>
      </c>
    </row>
    <row r="20" spans="1:15">
      <c r="A20" s="128"/>
      <c r="B20" s="295" t="s">
        <v>1096</v>
      </c>
      <c r="C20" s="301">
        <v>25311.06</v>
      </c>
      <c r="D20" s="301">
        <v>591462.02</v>
      </c>
      <c r="E20" s="302">
        <v>0</v>
      </c>
      <c r="F20" s="302">
        <v>0</v>
      </c>
      <c r="G20" s="302">
        <v>0</v>
      </c>
      <c r="H20" s="301">
        <v>616773.08000000007</v>
      </c>
      <c r="I20" s="301">
        <v>19925.248</v>
      </c>
      <c r="J20" s="302">
        <v>0</v>
      </c>
      <c r="K20" s="302">
        <v>0</v>
      </c>
      <c r="L20" s="301">
        <v>19925.248</v>
      </c>
      <c r="M20" s="301">
        <v>249065.60000000001</v>
      </c>
      <c r="N20" s="303">
        <v>2.6145094611234826E-6</v>
      </c>
      <c r="O20" s="303">
        <v>1.4999999999999999E-2</v>
      </c>
    </row>
    <row r="21" spans="1:15">
      <c r="A21" s="128"/>
      <c r="B21" s="295" t="s">
        <v>1097</v>
      </c>
      <c r="C21" s="301">
        <v>3775945497.8936801</v>
      </c>
      <c r="D21" s="301">
        <v>41092037762.349998</v>
      </c>
      <c r="E21" s="302">
        <v>0</v>
      </c>
      <c r="F21" s="302">
        <v>0</v>
      </c>
      <c r="G21" s="302">
        <v>0</v>
      </c>
      <c r="H21" s="301">
        <v>44867983260.243675</v>
      </c>
      <c r="I21" s="301">
        <v>1277887421.7518935</v>
      </c>
      <c r="J21" s="302">
        <v>0</v>
      </c>
      <c r="K21" s="302">
        <v>0</v>
      </c>
      <c r="L21" s="301">
        <v>1277887421.7518935</v>
      </c>
      <c r="M21" s="301">
        <v>15973592771.898668</v>
      </c>
      <c r="N21" s="303">
        <v>0.16767915533201994</v>
      </c>
      <c r="O21" s="303">
        <v>1.2500000000000001E-2</v>
      </c>
    </row>
    <row r="22" spans="1:15">
      <c r="A22" s="128"/>
      <c r="B22" s="295" t="s">
        <v>1098</v>
      </c>
      <c r="C22" s="301">
        <v>8356425065.6220875</v>
      </c>
      <c r="D22" s="301">
        <v>115150714288.69</v>
      </c>
      <c r="E22" s="302">
        <v>0</v>
      </c>
      <c r="F22" s="302">
        <v>0</v>
      </c>
      <c r="G22" s="302">
        <v>0</v>
      </c>
      <c r="H22" s="301">
        <v>123507139354.31209</v>
      </c>
      <c r="I22" s="301">
        <v>3553242551.8086243</v>
      </c>
      <c r="J22" s="302">
        <v>0</v>
      </c>
      <c r="K22" s="302">
        <v>0</v>
      </c>
      <c r="L22" s="301">
        <v>3553242551.8086243</v>
      </c>
      <c r="M22" s="301">
        <v>44415531897.607803</v>
      </c>
      <c r="N22" s="303">
        <v>0.46624193934099056</v>
      </c>
      <c r="O22" s="303">
        <v>0.01</v>
      </c>
    </row>
    <row r="23" spans="1:15">
      <c r="A23" s="128"/>
      <c r="B23" s="295" t="s">
        <v>1099</v>
      </c>
      <c r="C23" s="301">
        <v>7978327800.6139259</v>
      </c>
      <c r="D23" s="301">
        <v>41316158.400000006</v>
      </c>
      <c r="E23" s="302">
        <v>0</v>
      </c>
      <c r="F23" s="302">
        <v>0</v>
      </c>
      <c r="G23" s="302">
        <v>0</v>
      </c>
      <c r="H23" s="301">
        <v>8019643959.0139256</v>
      </c>
      <c r="I23" s="301">
        <v>429194972.70081013</v>
      </c>
      <c r="J23" s="302">
        <v>0</v>
      </c>
      <c r="K23" s="302">
        <v>0</v>
      </c>
      <c r="L23" s="301">
        <v>429194972.70081013</v>
      </c>
      <c r="M23" s="301">
        <v>5364937158.7601271</v>
      </c>
      <c r="N23" s="303">
        <v>5.6317207032650377E-2</v>
      </c>
      <c r="O23" s="303">
        <v>0.01</v>
      </c>
    </row>
    <row r="24" spans="1:15">
      <c r="A24" s="128"/>
      <c r="B24" s="295" t="s">
        <v>1100</v>
      </c>
      <c r="C24" s="301">
        <v>1536118385.3800001</v>
      </c>
      <c r="D24" s="301">
        <v>2287248904.21</v>
      </c>
      <c r="E24" s="302">
        <v>0</v>
      </c>
      <c r="F24" s="302">
        <v>0</v>
      </c>
      <c r="G24" s="302">
        <v>0</v>
      </c>
      <c r="H24" s="301">
        <v>3823367289.5900002</v>
      </c>
      <c r="I24" s="301">
        <v>189204713.76656002</v>
      </c>
      <c r="J24" s="302">
        <v>0</v>
      </c>
      <c r="K24" s="302">
        <v>0</v>
      </c>
      <c r="L24" s="301">
        <v>189204713.76656002</v>
      </c>
      <c r="M24" s="301">
        <v>2365058922.0820003</v>
      </c>
      <c r="N24" s="303">
        <v>2.4826667865405317E-2</v>
      </c>
      <c r="O24" s="303">
        <v>0.01</v>
      </c>
    </row>
    <row r="25" spans="1:15">
      <c r="A25" s="128"/>
      <c r="B25" s="295" t="s">
        <v>1101</v>
      </c>
      <c r="C25" s="301">
        <v>183044507.68318</v>
      </c>
      <c r="D25" s="301">
        <v>28939098.529999997</v>
      </c>
      <c r="E25" s="302">
        <v>0</v>
      </c>
      <c r="F25" s="302">
        <v>0</v>
      </c>
      <c r="G25" s="302">
        <v>0</v>
      </c>
      <c r="H25" s="301">
        <v>211983606.21318001</v>
      </c>
      <c r="I25" s="301">
        <v>15501752.086439999</v>
      </c>
      <c r="J25" s="302">
        <v>0</v>
      </c>
      <c r="K25" s="302">
        <v>0</v>
      </c>
      <c r="L25" s="301">
        <v>15501752.086439999</v>
      </c>
      <c r="M25" s="301">
        <v>193771901.08049998</v>
      </c>
      <c r="N25" s="303">
        <v>2.0340764387970509E-3</v>
      </c>
      <c r="O25" s="303">
        <v>0.01</v>
      </c>
    </row>
    <row r="26" spans="1:15">
      <c r="A26" s="128"/>
      <c r="B26" s="295" t="s">
        <v>1102</v>
      </c>
      <c r="C26" s="301">
        <v>34451419.721989997</v>
      </c>
      <c r="D26" s="301">
        <v>156530692.40000001</v>
      </c>
      <c r="E26" s="302">
        <v>0</v>
      </c>
      <c r="F26" s="302">
        <v>0</v>
      </c>
      <c r="G26" s="302">
        <v>0</v>
      </c>
      <c r="H26" s="301">
        <v>190982112.12199</v>
      </c>
      <c r="I26" s="301">
        <v>9818987.6625672001</v>
      </c>
      <c r="J26" s="302">
        <v>0</v>
      </c>
      <c r="K26" s="302">
        <v>0</v>
      </c>
      <c r="L26" s="301">
        <v>9818987.6625672001</v>
      </c>
      <c r="M26" s="301">
        <v>122737345.78209001</v>
      </c>
      <c r="N26" s="303">
        <v>1.2884073584648328E-3</v>
      </c>
      <c r="O26" s="303">
        <v>0.01</v>
      </c>
    </row>
    <row r="27" spans="1:15">
      <c r="A27" s="128"/>
      <c r="B27" s="295" t="s">
        <v>1103</v>
      </c>
      <c r="C27" s="301">
        <v>14347004.409120001</v>
      </c>
      <c r="D27" s="301">
        <v>19898180.93</v>
      </c>
      <c r="E27" s="302">
        <v>0</v>
      </c>
      <c r="F27" s="302">
        <v>0</v>
      </c>
      <c r="G27" s="302">
        <v>0</v>
      </c>
      <c r="H27" s="301">
        <v>34245185.339120001</v>
      </c>
      <c r="I27" s="301">
        <v>1547213.0591472001</v>
      </c>
      <c r="J27" s="302">
        <v>0</v>
      </c>
      <c r="K27" s="302">
        <v>0</v>
      </c>
      <c r="L27" s="301">
        <v>1547213.0591472001</v>
      </c>
      <c r="M27" s="301">
        <v>19340163.23934</v>
      </c>
      <c r="N27" s="303">
        <v>2.0301896275088575E-4</v>
      </c>
      <c r="O27" s="303">
        <v>0.01</v>
      </c>
    </row>
    <row r="28" spans="1:15">
      <c r="A28" s="128"/>
      <c r="B28" s="295" t="s">
        <v>1104</v>
      </c>
      <c r="C28" s="301">
        <v>3341943.9600000004</v>
      </c>
      <c r="D28" s="301">
        <v>7943884.21</v>
      </c>
      <c r="E28" s="302">
        <v>0</v>
      </c>
      <c r="F28" s="302">
        <v>0</v>
      </c>
      <c r="G28" s="302">
        <v>0</v>
      </c>
      <c r="H28" s="301">
        <v>11285828.17</v>
      </c>
      <c r="I28" s="301">
        <v>434548.17520000006</v>
      </c>
      <c r="J28" s="302">
        <v>0</v>
      </c>
      <c r="K28" s="302">
        <v>0</v>
      </c>
      <c r="L28" s="301">
        <v>434548.17520000006</v>
      </c>
      <c r="M28" s="301">
        <v>5431852.1900000004</v>
      </c>
      <c r="N28" s="303">
        <v>5.7019632346575802E-5</v>
      </c>
      <c r="O28" s="303">
        <v>0.01</v>
      </c>
    </row>
    <row r="29" spans="1:15">
      <c r="A29" s="128"/>
      <c r="B29" s="295" t="s">
        <v>1105</v>
      </c>
      <c r="C29" s="301">
        <v>263832.54000000004</v>
      </c>
      <c r="D29" s="301">
        <v>7034432.8700000001</v>
      </c>
      <c r="E29" s="302">
        <v>0</v>
      </c>
      <c r="F29" s="302">
        <v>0</v>
      </c>
      <c r="G29" s="302">
        <v>0</v>
      </c>
      <c r="H29" s="301">
        <v>7298265.4100000001</v>
      </c>
      <c r="I29" s="301">
        <v>175469.1024</v>
      </c>
      <c r="J29" s="302">
        <v>0</v>
      </c>
      <c r="K29" s="302">
        <v>0</v>
      </c>
      <c r="L29" s="301">
        <v>175469.1024</v>
      </c>
      <c r="M29" s="301">
        <v>2193363.7800000003</v>
      </c>
      <c r="N29" s="303">
        <v>2.3024337180628577E-5</v>
      </c>
      <c r="O29" s="303">
        <v>0.01</v>
      </c>
    </row>
    <row r="30" spans="1:15">
      <c r="A30" s="128"/>
      <c r="B30" s="295" t="s">
        <v>1106</v>
      </c>
      <c r="C30" s="301">
        <v>1090810.51373</v>
      </c>
      <c r="D30" s="301">
        <v>1160197.96</v>
      </c>
      <c r="E30" s="302">
        <v>0</v>
      </c>
      <c r="F30" s="302">
        <v>0</v>
      </c>
      <c r="G30" s="302">
        <v>0</v>
      </c>
      <c r="H30" s="301">
        <v>2251008.4737299997</v>
      </c>
      <c r="I30" s="301">
        <v>121942.62042399999</v>
      </c>
      <c r="J30" s="302">
        <v>0</v>
      </c>
      <c r="K30" s="302">
        <v>0</v>
      </c>
      <c r="L30" s="301">
        <v>121942.62042399999</v>
      </c>
      <c r="M30" s="301">
        <v>1524282.7552999998</v>
      </c>
      <c r="N30" s="303">
        <v>1.6000811373225445E-5</v>
      </c>
      <c r="O30" s="303">
        <v>0.01</v>
      </c>
    </row>
    <row r="31" spans="1:15">
      <c r="A31" s="128"/>
      <c r="B31" s="295" t="s">
        <v>1107</v>
      </c>
      <c r="C31" s="301">
        <v>419769.26999999996</v>
      </c>
      <c r="D31" s="301">
        <v>756868.19</v>
      </c>
      <c r="E31" s="302">
        <v>0</v>
      </c>
      <c r="F31" s="302">
        <v>0</v>
      </c>
      <c r="G31" s="302">
        <v>0</v>
      </c>
      <c r="H31" s="301">
        <v>1176637.46</v>
      </c>
      <c r="I31" s="301">
        <v>37327.833599999998</v>
      </c>
      <c r="J31" s="302">
        <v>0</v>
      </c>
      <c r="K31" s="302">
        <v>0</v>
      </c>
      <c r="L31" s="301">
        <v>37327.833599999998</v>
      </c>
      <c r="M31" s="301">
        <v>466597.92</v>
      </c>
      <c r="N31" s="303">
        <v>4.8980054908447321E-6</v>
      </c>
      <c r="O31" s="303">
        <v>0.01</v>
      </c>
    </row>
    <row r="32" spans="1:15">
      <c r="A32" s="128"/>
      <c r="B32" s="295" t="s">
        <v>1108</v>
      </c>
      <c r="C32" s="301">
        <v>6944.4699999999993</v>
      </c>
      <c r="D32" s="301">
        <v>807400.6</v>
      </c>
      <c r="E32" s="302">
        <v>0</v>
      </c>
      <c r="F32" s="302">
        <v>0</v>
      </c>
      <c r="G32" s="302">
        <v>0</v>
      </c>
      <c r="H32" s="301">
        <v>814345.07</v>
      </c>
      <c r="I32" s="301">
        <v>12614.7536</v>
      </c>
      <c r="J32" s="302">
        <v>0</v>
      </c>
      <c r="K32" s="302">
        <v>0</v>
      </c>
      <c r="L32" s="301">
        <v>12614.7536</v>
      </c>
      <c r="M32" s="301">
        <v>157684.42000000001</v>
      </c>
      <c r="N32" s="303">
        <v>1.6552563178607118E-6</v>
      </c>
      <c r="O32" s="303">
        <v>0.01</v>
      </c>
    </row>
    <row r="33" spans="1:17">
      <c r="A33" s="128"/>
      <c r="B33" s="295" t="s">
        <v>1109</v>
      </c>
      <c r="C33" s="301">
        <v>215319683.72087002</v>
      </c>
      <c r="D33" s="301">
        <v>1453995536.72</v>
      </c>
      <c r="E33" s="302">
        <v>0</v>
      </c>
      <c r="F33" s="302">
        <v>0</v>
      </c>
      <c r="G33" s="302">
        <v>0</v>
      </c>
      <c r="H33" s="301">
        <v>1669315220.44087</v>
      </c>
      <c r="I33" s="301">
        <v>85678803.608052</v>
      </c>
      <c r="J33" s="302">
        <v>0</v>
      </c>
      <c r="K33" s="302">
        <v>0</v>
      </c>
      <c r="L33" s="301">
        <v>85678803.608052</v>
      </c>
      <c r="M33" s="301">
        <v>1070985045.10065</v>
      </c>
      <c r="N33" s="303">
        <v>1.1242421808300339E-2</v>
      </c>
      <c r="O33" s="303">
        <v>7.4999999999999997E-3</v>
      </c>
    </row>
    <row r="34" spans="1:17">
      <c r="A34" s="128"/>
      <c r="B34" s="295" t="s">
        <v>1110</v>
      </c>
      <c r="C34" s="301">
        <v>253767429.9558</v>
      </c>
      <c r="D34" s="301">
        <v>2931049692.3600001</v>
      </c>
      <c r="E34" s="302">
        <v>0</v>
      </c>
      <c r="F34" s="302">
        <v>0</v>
      </c>
      <c r="G34" s="302">
        <v>0</v>
      </c>
      <c r="H34" s="301">
        <v>3184817122.3158002</v>
      </c>
      <c r="I34" s="301">
        <v>143543601.50766402</v>
      </c>
      <c r="J34" s="302">
        <v>0</v>
      </c>
      <c r="K34" s="302">
        <v>0</v>
      </c>
      <c r="L34" s="301">
        <v>143543601.50766402</v>
      </c>
      <c r="M34" s="301">
        <v>1794295018.8458004</v>
      </c>
      <c r="N34" s="303">
        <v>1.8835203668507744E-2</v>
      </c>
      <c r="O34" s="303">
        <v>5.0000000000000001E-3</v>
      </c>
    </row>
    <row r="35" spans="1:17">
      <c r="A35" s="128"/>
      <c r="B35" s="295" t="s">
        <v>1111</v>
      </c>
      <c r="C35" s="301">
        <v>0</v>
      </c>
      <c r="D35" s="301">
        <v>123504876.93000001</v>
      </c>
      <c r="E35" s="302">
        <v>0</v>
      </c>
      <c r="F35" s="302">
        <v>0</v>
      </c>
      <c r="G35" s="302">
        <v>0</v>
      </c>
      <c r="H35" s="301">
        <v>123504876.93000001</v>
      </c>
      <c r="I35" s="301">
        <v>5408409.3399999999</v>
      </c>
      <c r="J35" s="302">
        <v>0</v>
      </c>
      <c r="K35" s="302">
        <v>0</v>
      </c>
      <c r="L35" s="301">
        <v>5408409.3399999999</v>
      </c>
      <c r="M35" s="301">
        <v>67605116.75</v>
      </c>
      <c r="N35" s="303">
        <v>7.0966932953901544E-4</v>
      </c>
      <c r="O35" s="303">
        <v>5.0000000000000001E-3</v>
      </c>
    </row>
    <row r="36" spans="1:17">
      <c r="A36" s="128"/>
      <c r="B36" s="295" t="s">
        <v>1112</v>
      </c>
      <c r="C36" s="301">
        <v>58956123.580000006</v>
      </c>
      <c r="D36" s="301">
        <v>38598294.609999999</v>
      </c>
      <c r="E36" s="302">
        <v>0</v>
      </c>
      <c r="F36" s="302">
        <v>0</v>
      </c>
      <c r="G36" s="301">
        <v>1069020.23</v>
      </c>
      <c r="H36" s="301">
        <v>98623438.420000002</v>
      </c>
      <c r="I36" s="301">
        <v>4564668.9232000001</v>
      </c>
      <c r="J36" s="302">
        <v>0</v>
      </c>
      <c r="K36" s="301">
        <v>12828.242759999999</v>
      </c>
      <c r="L36" s="301">
        <v>4577497.1659599999</v>
      </c>
      <c r="M36" s="301">
        <v>57218714.574500002</v>
      </c>
      <c r="N36" s="303">
        <v>6.0064043612748747E-4</v>
      </c>
      <c r="O36" s="303">
        <v>5.0000000000000001E-3</v>
      </c>
    </row>
    <row r="37" spans="1:17">
      <c r="A37" s="128"/>
      <c r="B37" s="295" t="s">
        <v>1113</v>
      </c>
      <c r="C37" s="301">
        <v>0</v>
      </c>
      <c r="D37" s="301">
        <v>5365180.95</v>
      </c>
      <c r="E37" s="302">
        <v>0</v>
      </c>
      <c r="F37" s="302">
        <v>0</v>
      </c>
      <c r="G37" s="302">
        <v>0</v>
      </c>
      <c r="H37" s="301">
        <v>5365180.95</v>
      </c>
      <c r="I37" s="301">
        <v>114996.1936</v>
      </c>
      <c r="J37" s="302">
        <v>0</v>
      </c>
      <c r="K37" s="302">
        <v>0</v>
      </c>
      <c r="L37" s="301">
        <v>114996.1936</v>
      </c>
      <c r="M37" s="301">
        <v>1437452.42</v>
      </c>
      <c r="N37" s="303">
        <v>1.5089329686656229E-5</v>
      </c>
      <c r="O37" s="303">
        <v>5.0000000000000001E-3</v>
      </c>
    </row>
    <row r="38" spans="1:17">
      <c r="A38" s="128"/>
      <c r="B38" s="295" t="s">
        <v>1114</v>
      </c>
      <c r="C38" s="301">
        <v>24602104.760000002</v>
      </c>
      <c r="D38" s="301">
        <v>2259749.6</v>
      </c>
      <c r="E38" s="302">
        <v>0</v>
      </c>
      <c r="F38" s="302">
        <v>0</v>
      </c>
      <c r="G38" s="302">
        <v>0</v>
      </c>
      <c r="H38" s="301">
        <v>26861854.360000003</v>
      </c>
      <c r="I38" s="301">
        <v>1735839.7544000002</v>
      </c>
      <c r="J38" s="302">
        <v>0</v>
      </c>
      <c r="K38" s="302">
        <v>0</v>
      </c>
      <c r="L38" s="301">
        <v>1735839.7544000002</v>
      </c>
      <c r="M38" s="301">
        <v>21697996.930000003</v>
      </c>
      <c r="N38" s="303">
        <v>2.2776978539354003E-4</v>
      </c>
      <c r="O38" s="303">
        <v>2.5000000000000001E-3</v>
      </c>
    </row>
    <row r="39" spans="1:17">
      <c r="B39" s="295" t="s">
        <v>1115</v>
      </c>
      <c r="C39" s="301">
        <v>2570258107.922821</v>
      </c>
      <c r="D39" s="301">
        <v>3362685789.5399475</v>
      </c>
      <c r="E39" s="302">
        <v>0</v>
      </c>
      <c r="F39" s="302">
        <v>0</v>
      </c>
      <c r="G39" s="302">
        <v>0</v>
      </c>
      <c r="H39" s="301">
        <v>5932943897.4627075</v>
      </c>
      <c r="I39" s="301">
        <v>321646785.37319279</v>
      </c>
      <c r="J39" s="302">
        <v>0</v>
      </c>
      <c r="K39" s="302">
        <v>0</v>
      </c>
      <c r="L39" s="301">
        <v>321646785.37319183</v>
      </c>
      <c r="M39" s="301">
        <v>4020584817.1649017</v>
      </c>
      <c r="N39" s="303">
        <v>4.2205174234125842E-2</v>
      </c>
      <c r="O39" s="303">
        <v>0</v>
      </c>
      <c r="P39" s="112"/>
      <c r="Q39" s="112"/>
    </row>
    <row r="40" spans="1:17" ht="13.8" thickBot="1">
      <c r="A40" s="945" t="s">
        <v>1116</v>
      </c>
      <c r="B40" s="946" t="s">
        <v>155</v>
      </c>
      <c r="C40" s="947">
        <v>52995571679.266579</v>
      </c>
      <c r="D40" s="947">
        <v>172818657923.81992</v>
      </c>
      <c r="E40" s="948">
        <v>0</v>
      </c>
      <c r="F40" s="948">
        <v>0</v>
      </c>
      <c r="G40" s="947">
        <v>1069020.23</v>
      </c>
      <c r="H40" s="947">
        <v>225815298623.3165</v>
      </c>
      <c r="I40" s="947">
        <v>7621014479.6629877</v>
      </c>
      <c r="J40" s="948">
        <v>0</v>
      </c>
      <c r="K40" s="947">
        <v>12828.242759999999</v>
      </c>
      <c r="L40" s="947">
        <v>7621027307.9057474</v>
      </c>
      <c r="M40" s="947">
        <v>95262841348.821838</v>
      </c>
      <c r="N40" s="949">
        <v>1</v>
      </c>
      <c r="O40" s="1071"/>
    </row>
  </sheetData>
  <mergeCells count="9">
    <mergeCell ref="O6:O7"/>
    <mergeCell ref="N6:N7"/>
    <mergeCell ref="M6:M7"/>
    <mergeCell ref="A7:B7"/>
    <mergeCell ref="I6:L6"/>
    <mergeCell ref="E6:F6"/>
    <mergeCell ref="C6:D6"/>
    <mergeCell ref="G6:G7"/>
    <mergeCell ref="H6:H7"/>
  </mergeCells>
  <phoneticPr fontId="35" type="noConversion"/>
  <conditionalFormatting sqref="O40">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scale="5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F10"/>
  <sheetViews>
    <sheetView showGridLines="0" zoomScale="82" zoomScaleNormal="82" workbookViewId="0">
      <selection activeCell="G27" sqref="G27"/>
    </sheetView>
  </sheetViews>
  <sheetFormatPr defaultRowHeight="13.2"/>
  <cols>
    <col min="1" max="1" width="8.44140625" customWidth="1"/>
    <col min="2" max="2" width="52.44140625" customWidth="1"/>
    <col min="3" max="3" width="21.44140625" customWidth="1"/>
    <col min="4" max="15" width="9" customWidth="1"/>
    <col min="16" max="17" width="9.44140625" bestFit="1" customWidth="1"/>
  </cols>
  <sheetData>
    <row r="1" spans="1:6" ht="15.75" customHeight="1"/>
    <row r="2" spans="1:6" ht="15.75" customHeight="1"/>
    <row r="3" spans="1:6" ht="15.75" customHeight="1"/>
    <row r="4" spans="1:6" ht="15.75" customHeight="1">
      <c r="C4" s="23" t="s">
        <v>107</v>
      </c>
    </row>
    <row r="5" spans="1:6" ht="15.75" customHeight="1">
      <c r="A5" s="54" t="s">
        <v>13</v>
      </c>
      <c r="B5" s="54"/>
      <c r="C5" s="54"/>
    </row>
    <row r="6" spans="1:6">
      <c r="A6" s="130" t="s">
        <v>898</v>
      </c>
      <c r="B6" s="57"/>
      <c r="C6" s="58" t="s">
        <v>1117</v>
      </c>
    </row>
    <row r="7" spans="1:6">
      <c r="A7" s="1192">
        <v>1</v>
      </c>
      <c r="B7" s="1192" t="s">
        <v>164</v>
      </c>
      <c r="C7" s="1222">
        <v>127588293568.6976</v>
      </c>
      <c r="F7" s="179"/>
    </row>
    <row r="8" spans="1:6">
      <c r="A8">
        <v>2</v>
      </c>
      <c r="B8" t="s">
        <v>1118</v>
      </c>
      <c r="C8" s="304">
        <v>1.1572141985330679E-2</v>
      </c>
      <c r="F8" s="179"/>
    </row>
    <row r="9" spans="1:6" ht="13.8" thickBot="1">
      <c r="A9" s="950">
        <v>3</v>
      </c>
      <c r="B9" s="950" t="s">
        <v>1119</v>
      </c>
      <c r="C9" s="951">
        <v>1476469848.8430219</v>
      </c>
      <c r="F9" s="179"/>
    </row>
    <row r="10" spans="1:6">
      <c r="A10" s="498"/>
    </row>
  </sheetData>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R21"/>
  <sheetViews>
    <sheetView showGridLines="0" zoomScale="90" zoomScaleNormal="90" workbookViewId="0">
      <selection activeCell="C7" sqref="A7:C7"/>
    </sheetView>
  </sheetViews>
  <sheetFormatPr defaultRowHeight="13.2"/>
  <cols>
    <col min="1" max="1" width="8.5546875" customWidth="1"/>
    <col min="2" max="2" width="105.44140625" customWidth="1"/>
    <col min="3" max="3" width="19" customWidth="1"/>
    <col min="4" max="18" width="9" customWidth="1"/>
    <col min="19" max="21" width="9.44140625" bestFit="1" customWidth="1"/>
  </cols>
  <sheetData>
    <row r="1" spans="1:18" ht="15.75" customHeight="1"/>
    <row r="2" spans="1:18" ht="15.75" customHeight="1"/>
    <row r="3" spans="1:18" ht="15.75" customHeight="1"/>
    <row r="4" spans="1:18" ht="15.75" customHeight="1">
      <c r="B4" s="3"/>
      <c r="C4" s="59" t="s">
        <v>107</v>
      </c>
      <c r="D4" s="4"/>
      <c r="E4" s="4"/>
      <c r="F4" s="4"/>
      <c r="G4" s="4"/>
      <c r="H4" s="4"/>
      <c r="I4" s="4"/>
      <c r="J4" s="4"/>
      <c r="K4" s="4"/>
      <c r="L4" s="4"/>
      <c r="M4" s="4"/>
      <c r="N4" s="4"/>
      <c r="O4" s="4"/>
      <c r="P4" s="4"/>
      <c r="Q4" s="4"/>
      <c r="R4" s="4"/>
    </row>
    <row r="5" spans="1:18" ht="15.75" customHeight="1">
      <c r="A5" s="61" t="s">
        <v>1120</v>
      </c>
      <c r="B5" s="61"/>
      <c r="C5" s="61"/>
    </row>
    <row r="6" spans="1:18">
      <c r="A6" s="130" t="s">
        <v>898</v>
      </c>
      <c r="B6" s="60"/>
      <c r="C6" s="58" t="s">
        <v>1121</v>
      </c>
    </row>
    <row r="7" spans="1:18">
      <c r="A7" s="1223">
        <v>1</v>
      </c>
      <c r="B7" s="1224" t="s">
        <v>1122</v>
      </c>
      <c r="C7" s="1225">
        <v>397371913042.00049</v>
      </c>
    </row>
    <row r="8" spans="1:18" ht="12.75" customHeight="1">
      <c r="A8" s="156">
        <v>2</v>
      </c>
      <c r="B8" s="159" t="s">
        <v>1123</v>
      </c>
      <c r="C8" s="691">
        <v>-36154520355.999992</v>
      </c>
    </row>
    <row r="9" spans="1:18" ht="12.75" customHeight="1">
      <c r="A9" s="156">
        <v>3</v>
      </c>
      <c r="B9" s="159" t="s">
        <v>1124</v>
      </c>
      <c r="C9" s="692">
        <v>0</v>
      </c>
    </row>
    <row r="10" spans="1:18">
      <c r="A10" s="156">
        <v>4</v>
      </c>
      <c r="B10" s="159" t="s">
        <v>1125</v>
      </c>
      <c r="C10" s="692">
        <v>0</v>
      </c>
    </row>
    <row r="11" spans="1:18" ht="26.4">
      <c r="A11" s="156">
        <v>5</v>
      </c>
      <c r="B11" s="159" t="s">
        <v>1126</v>
      </c>
      <c r="C11" s="692">
        <v>0</v>
      </c>
    </row>
    <row r="12" spans="1:18">
      <c r="A12" s="156">
        <v>6</v>
      </c>
      <c r="B12" s="159" t="s">
        <v>1127</v>
      </c>
      <c r="C12" s="692">
        <v>0</v>
      </c>
    </row>
    <row r="13" spans="1:18">
      <c r="A13" s="156">
        <v>7</v>
      </c>
      <c r="B13" s="159" t="s">
        <v>1128</v>
      </c>
      <c r="C13" s="692">
        <v>0</v>
      </c>
    </row>
    <row r="14" spans="1:18">
      <c r="A14" s="156">
        <v>8</v>
      </c>
      <c r="B14" s="159" t="s">
        <v>1129</v>
      </c>
      <c r="C14" s="691">
        <v>-1569231975.1899996</v>
      </c>
    </row>
    <row r="15" spans="1:18">
      <c r="A15" s="156">
        <v>9</v>
      </c>
      <c r="B15" s="159" t="s">
        <v>1130</v>
      </c>
      <c r="C15" s="691">
        <v>1481520001.8233719</v>
      </c>
    </row>
    <row r="16" spans="1:18">
      <c r="A16" s="156">
        <v>10</v>
      </c>
      <c r="B16" s="159" t="s">
        <v>1131</v>
      </c>
      <c r="C16" s="691">
        <v>25792941877.098724</v>
      </c>
    </row>
    <row r="17" spans="1:3">
      <c r="A17" s="156">
        <v>11</v>
      </c>
      <c r="B17" s="159" t="s">
        <v>1132</v>
      </c>
      <c r="C17" s="692">
        <v>0</v>
      </c>
    </row>
    <row r="18" spans="1:3" ht="12" customHeight="1">
      <c r="A18" s="156" t="s">
        <v>1133</v>
      </c>
      <c r="B18" s="159" t="s">
        <v>1134</v>
      </c>
      <c r="C18" s="692">
        <v>0</v>
      </c>
    </row>
    <row r="19" spans="1:3">
      <c r="A19" s="156" t="s">
        <v>1135</v>
      </c>
      <c r="B19" s="159" t="s">
        <v>1136</v>
      </c>
      <c r="C19" s="692">
        <v>0</v>
      </c>
    </row>
    <row r="20" spans="1:3">
      <c r="A20" s="156">
        <v>12</v>
      </c>
      <c r="B20" s="159" t="s">
        <v>1137</v>
      </c>
      <c r="C20" s="902">
        <v>-53933282.258396506</v>
      </c>
    </row>
    <row r="21" spans="1:3" ht="13.8" thickBot="1">
      <c r="A21" s="879">
        <v>13</v>
      </c>
      <c r="B21" s="952" t="s">
        <v>202</v>
      </c>
      <c r="C21" s="953">
        <v>386868689307.47424</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Q74"/>
  <sheetViews>
    <sheetView showGridLines="0" topLeftCell="A39" zoomScale="80" zoomScaleNormal="80" workbookViewId="0">
      <selection activeCell="A63" sqref="A63:XFD63"/>
    </sheetView>
  </sheetViews>
  <sheetFormatPr defaultRowHeight="13.2"/>
  <cols>
    <col min="1" max="1" width="8.5546875" customWidth="1"/>
    <col min="2" max="2" width="112.5546875" customWidth="1"/>
    <col min="3" max="4" width="25.5546875" style="23" customWidth="1"/>
    <col min="5" max="17" width="9" customWidth="1"/>
    <col min="18" max="19" width="9.44140625" bestFit="1" customWidth="1"/>
  </cols>
  <sheetData>
    <row r="1" spans="1:17" ht="15.75" customHeight="1"/>
    <row r="2" spans="1:17" ht="15.75" customHeight="1"/>
    <row r="3" spans="1:17" ht="15.75" customHeight="1"/>
    <row r="4" spans="1:17" ht="15.75" customHeight="1">
      <c r="A4" s="2"/>
      <c r="B4" s="7"/>
      <c r="C4" s="59" t="s">
        <v>107</v>
      </c>
      <c r="D4" s="59" t="s">
        <v>107</v>
      </c>
      <c r="E4" s="6"/>
      <c r="F4" s="6"/>
      <c r="G4" s="6"/>
      <c r="H4" s="6"/>
      <c r="I4" s="6"/>
      <c r="J4" s="6"/>
      <c r="K4" s="6"/>
      <c r="L4" s="6"/>
      <c r="M4" s="5"/>
      <c r="N4" s="5"/>
      <c r="O4" s="6"/>
      <c r="P4" s="6"/>
      <c r="Q4" s="6"/>
    </row>
    <row r="5" spans="1:17" ht="15.75" customHeight="1">
      <c r="A5" s="61" t="s">
        <v>1138</v>
      </c>
      <c r="B5" s="61"/>
      <c r="C5" s="61"/>
      <c r="D5" s="61"/>
    </row>
    <row r="6" spans="1:17">
      <c r="A6" s="56"/>
      <c r="B6" s="36"/>
      <c r="C6" s="1271" t="s">
        <v>1139</v>
      </c>
      <c r="D6" s="1271"/>
    </row>
    <row r="7" spans="1:17">
      <c r="A7" s="1230" t="s">
        <v>113</v>
      </c>
      <c r="B7" s="1230"/>
      <c r="C7" s="153">
        <v>46022</v>
      </c>
      <c r="D7" s="153">
        <v>45657</v>
      </c>
    </row>
    <row r="8" spans="1:17">
      <c r="A8" s="635"/>
      <c r="B8" s="636" t="s">
        <v>1140</v>
      </c>
      <c r="C8" s="626"/>
      <c r="D8" s="626"/>
    </row>
    <row r="9" spans="1:17">
      <c r="A9" s="41">
        <v>1</v>
      </c>
      <c r="B9" s="29" t="s">
        <v>1141</v>
      </c>
      <c r="C9" s="579">
        <v>324261464550.00049</v>
      </c>
      <c r="D9" s="180">
        <v>313180575127.12378</v>
      </c>
    </row>
    <row r="10" spans="1:17" ht="26.4">
      <c r="A10" s="41">
        <v>2</v>
      </c>
      <c r="B10" s="29" t="s">
        <v>1142</v>
      </c>
      <c r="C10" s="579">
        <v>0</v>
      </c>
      <c r="D10" s="693">
        <v>0</v>
      </c>
    </row>
    <row r="11" spans="1:17">
      <c r="A11" s="41">
        <v>3</v>
      </c>
      <c r="B11" s="29" t="s">
        <v>1143</v>
      </c>
      <c r="C11" s="579">
        <v>-619952931</v>
      </c>
      <c r="D11" s="180">
        <v>-1724393166.3</v>
      </c>
    </row>
    <row r="12" spans="1:17">
      <c r="A12" s="41">
        <v>4</v>
      </c>
      <c r="B12" s="29" t="s">
        <v>1144</v>
      </c>
      <c r="C12" s="580">
        <v>0</v>
      </c>
      <c r="D12" s="174">
        <v>0</v>
      </c>
    </row>
    <row r="13" spans="1:17">
      <c r="A13" s="41">
        <v>5</v>
      </c>
      <c r="B13" s="29" t="s">
        <v>1145</v>
      </c>
      <c r="C13" s="580">
        <v>0</v>
      </c>
      <c r="D13" s="174">
        <v>0</v>
      </c>
    </row>
    <row r="14" spans="1:17">
      <c r="A14" s="41">
        <v>6</v>
      </c>
      <c r="B14" s="29" t="s">
        <v>1146</v>
      </c>
      <c r="C14" s="579">
        <v>-2819937061.9383607</v>
      </c>
      <c r="D14" s="180">
        <v>-2680900581.4611712</v>
      </c>
    </row>
    <row r="15" spans="1:17">
      <c r="A15" s="42">
        <v>7</v>
      </c>
      <c r="B15" s="43" t="s">
        <v>1147</v>
      </c>
      <c r="C15" s="581">
        <v>320821574557.06213</v>
      </c>
      <c r="D15" s="181">
        <v>308775281379.36261</v>
      </c>
    </row>
    <row r="16" spans="1:17">
      <c r="A16" s="635"/>
      <c r="B16" s="637" t="s">
        <v>1148</v>
      </c>
      <c r="C16" s="638"/>
      <c r="D16" s="620"/>
    </row>
    <row r="17" spans="1:4">
      <c r="A17" s="41">
        <v>8</v>
      </c>
      <c r="B17" s="29" t="s">
        <v>1149</v>
      </c>
      <c r="C17" s="579">
        <v>663909462.22000027</v>
      </c>
      <c r="D17" s="180">
        <v>997977142.42891312</v>
      </c>
    </row>
    <row r="18" spans="1:4">
      <c r="A18" s="41" t="s">
        <v>1150</v>
      </c>
      <c r="B18" s="29" t="s">
        <v>1151</v>
      </c>
      <c r="C18" s="580">
        <v>0</v>
      </c>
      <c r="D18" s="174">
        <v>0</v>
      </c>
    </row>
    <row r="19" spans="1:4">
      <c r="A19" s="41">
        <v>9</v>
      </c>
      <c r="B19" s="29" t="s">
        <v>1152</v>
      </c>
      <c r="C19" s="579">
        <v>4838753178.2700005</v>
      </c>
      <c r="D19" s="180">
        <v>4717673121.0083475</v>
      </c>
    </row>
    <row r="20" spans="1:4">
      <c r="A20" s="41" t="s">
        <v>955</v>
      </c>
      <c r="B20" s="29" t="s">
        <v>1153</v>
      </c>
      <c r="C20" s="580">
        <v>0</v>
      </c>
      <c r="D20" s="174">
        <v>0</v>
      </c>
    </row>
    <row r="21" spans="1:4">
      <c r="A21" s="41" t="s">
        <v>963</v>
      </c>
      <c r="B21" s="29" t="s">
        <v>1154</v>
      </c>
      <c r="C21" s="580">
        <v>0</v>
      </c>
      <c r="D21" s="174">
        <v>0</v>
      </c>
    </row>
    <row r="22" spans="1:4">
      <c r="A22" s="41">
        <v>10</v>
      </c>
      <c r="B22" s="29" t="s">
        <v>1155</v>
      </c>
      <c r="C22" s="580">
        <v>0</v>
      </c>
      <c r="D22" s="174">
        <v>0</v>
      </c>
    </row>
    <row r="23" spans="1:4">
      <c r="A23" s="41" t="s">
        <v>1156</v>
      </c>
      <c r="B23" s="29" t="s">
        <v>1157</v>
      </c>
      <c r="C23" s="582">
        <v>0</v>
      </c>
      <c r="D23" s="174">
        <v>0</v>
      </c>
    </row>
    <row r="24" spans="1:4">
      <c r="A24" s="41" t="s">
        <v>1158</v>
      </c>
      <c r="B24" s="29" t="s">
        <v>1159</v>
      </c>
      <c r="C24" s="580">
        <v>0</v>
      </c>
      <c r="D24" s="174">
        <v>0</v>
      </c>
    </row>
    <row r="25" spans="1:4">
      <c r="A25" s="41">
        <v>11</v>
      </c>
      <c r="B25" s="29" t="s">
        <v>1160</v>
      </c>
      <c r="C25" s="580">
        <v>0</v>
      </c>
      <c r="D25" s="174">
        <v>0</v>
      </c>
    </row>
    <row r="26" spans="1:4">
      <c r="A26" s="41">
        <v>12</v>
      </c>
      <c r="B26" s="29" t="s">
        <v>1161</v>
      </c>
      <c r="C26" s="580">
        <v>0</v>
      </c>
      <c r="D26" s="174">
        <v>0</v>
      </c>
    </row>
    <row r="27" spans="1:4">
      <c r="A27" s="42">
        <v>13</v>
      </c>
      <c r="B27" s="43" t="s">
        <v>1162</v>
      </c>
      <c r="C27" s="581">
        <v>5502662640.4900007</v>
      </c>
      <c r="D27" s="181">
        <v>5715650263.4372606</v>
      </c>
    </row>
    <row r="28" spans="1:4">
      <c r="A28" s="635"/>
      <c r="B28" s="637" t="s">
        <v>1163</v>
      </c>
      <c r="C28" s="638"/>
      <c r="D28" s="620"/>
    </row>
    <row r="29" spans="1:4">
      <c r="A29" s="41">
        <v>14</v>
      </c>
      <c r="B29" s="29" t="s">
        <v>1164</v>
      </c>
      <c r="C29" s="579">
        <v>36476954498</v>
      </c>
      <c r="D29" s="180">
        <v>23002362131</v>
      </c>
    </row>
    <row r="30" spans="1:4">
      <c r="A30" s="41">
        <v>15</v>
      </c>
      <c r="B30" s="29" t="s">
        <v>1165</v>
      </c>
      <c r="C30" s="579">
        <v>-3206824267</v>
      </c>
      <c r="D30" s="180">
        <v>-1737386001</v>
      </c>
    </row>
    <row r="31" spans="1:4">
      <c r="A31" s="41">
        <v>16</v>
      </c>
      <c r="B31" s="29" t="s">
        <v>1166</v>
      </c>
      <c r="C31" s="579">
        <v>1481520001.823369</v>
      </c>
      <c r="D31" s="180">
        <v>1685657564.9528251</v>
      </c>
    </row>
    <row r="32" spans="1:4">
      <c r="A32" s="41" t="s">
        <v>1167</v>
      </c>
      <c r="B32" s="29" t="s">
        <v>1168</v>
      </c>
      <c r="C32" s="580">
        <v>0</v>
      </c>
      <c r="D32" s="174">
        <v>0</v>
      </c>
    </row>
    <row r="33" spans="1:4">
      <c r="A33" s="41">
        <v>17</v>
      </c>
      <c r="B33" s="29" t="s">
        <v>1169</v>
      </c>
      <c r="C33" s="580">
        <v>0</v>
      </c>
      <c r="D33" s="174">
        <v>0</v>
      </c>
    </row>
    <row r="34" spans="1:4">
      <c r="A34" s="41" t="s">
        <v>1170</v>
      </c>
      <c r="B34" s="29" t="s">
        <v>1171</v>
      </c>
      <c r="C34" s="580">
        <v>0</v>
      </c>
      <c r="D34" s="174">
        <v>0</v>
      </c>
    </row>
    <row r="35" spans="1:4">
      <c r="A35" s="42">
        <v>18</v>
      </c>
      <c r="B35" s="43" t="s">
        <v>1172</v>
      </c>
      <c r="C35" s="581">
        <v>34751650232.823372</v>
      </c>
      <c r="D35" s="181">
        <v>22950633694.952824</v>
      </c>
    </row>
    <row r="36" spans="1:4">
      <c r="A36" s="635"/>
      <c r="B36" s="637" t="s">
        <v>1173</v>
      </c>
      <c r="C36" s="638"/>
      <c r="D36" s="620"/>
    </row>
    <row r="37" spans="1:4">
      <c r="A37" s="41">
        <v>19</v>
      </c>
      <c r="B37" s="29" t="s">
        <v>1174</v>
      </c>
      <c r="C37" s="579">
        <v>74966179942.433731</v>
      </c>
      <c r="D37" s="180">
        <v>79472605526.354919</v>
      </c>
    </row>
    <row r="38" spans="1:4">
      <c r="A38" s="41">
        <v>20</v>
      </c>
      <c r="B38" s="29" t="s">
        <v>1175</v>
      </c>
      <c r="C38" s="579">
        <v>-49173378065.335007</v>
      </c>
      <c r="D38" s="180">
        <v>-56822021480.744461</v>
      </c>
    </row>
    <row r="39" spans="1:4" ht="26.4">
      <c r="A39" s="41">
        <v>21</v>
      </c>
      <c r="B39" s="29" t="s">
        <v>1176</v>
      </c>
      <c r="C39" s="579">
        <v>0</v>
      </c>
      <c r="D39" s="121">
        <v>0</v>
      </c>
    </row>
    <row r="40" spans="1:4">
      <c r="A40" s="42">
        <v>22</v>
      </c>
      <c r="B40" s="43" t="s">
        <v>1177</v>
      </c>
      <c r="C40" s="581">
        <v>25792801877.098732</v>
      </c>
      <c r="D40" s="181">
        <v>22650584045.610462</v>
      </c>
    </row>
    <row r="41" spans="1:4">
      <c r="A41" s="635"/>
      <c r="B41" s="637" t="s">
        <v>1178</v>
      </c>
      <c r="C41" s="638"/>
      <c r="D41" s="620"/>
    </row>
    <row r="42" spans="1:4">
      <c r="A42" s="41" t="s">
        <v>1179</v>
      </c>
      <c r="B42" s="29" t="s">
        <v>1180</v>
      </c>
      <c r="C42" s="305">
        <v>0</v>
      </c>
      <c r="D42" s="174">
        <v>0</v>
      </c>
    </row>
    <row r="43" spans="1:4">
      <c r="A43" s="41" t="s">
        <v>1181</v>
      </c>
      <c r="B43" s="29" t="s">
        <v>1182</v>
      </c>
      <c r="C43" s="305">
        <v>0</v>
      </c>
      <c r="D43" s="174">
        <v>0</v>
      </c>
    </row>
    <row r="44" spans="1:4">
      <c r="A44" s="41" t="s">
        <v>1183</v>
      </c>
      <c r="B44" s="29" t="s">
        <v>1184</v>
      </c>
      <c r="C44" s="305">
        <v>0</v>
      </c>
      <c r="D44" s="174">
        <v>0</v>
      </c>
    </row>
    <row r="45" spans="1:4">
      <c r="A45" s="41" t="s">
        <v>1185</v>
      </c>
      <c r="B45" s="29" t="s">
        <v>1186</v>
      </c>
      <c r="C45" s="305">
        <v>0</v>
      </c>
      <c r="D45" s="174">
        <v>0</v>
      </c>
    </row>
    <row r="46" spans="1:4">
      <c r="A46" s="41" t="s">
        <v>1187</v>
      </c>
      <c r="B46" s="29" t="s">
        <v>1188</v>
      </c>
      <c r="C46" s="305">
        <v>0</v>
      </c>
      <c r="D46" s="174">
        <v>0</v>
      </c>
    </row>
    <row r="47" spans="1:4">
      <c r="A47" s="41" t="s">
        <v>1189</v>
      </c>
      <c r="B47" s="29" t="s">
        <v>1190</v>
      </c>
      <c r="C47" s="305">
        <v>0</v>
      </c>
      <c r="D47" s="174">
        <v>0</v>
      </c>
    </row>
    <row r="48" spans="1:4">
      <c r="A48" s="41" t="s">
        <v>1191</v>
      </c>
      <c r="B48" s="29" t="s">
        <v>1192</v>
      </c>
      <c r="C48" s="305">
        <v>0</v>
      </c>
      <c r="D48" s="174">
        <v>0</v>
      </c>
    </row>
    <row r="49" spans="1:4">
      <c r="A49" s="41" t="s">
        <v>1193</v>
      </c>
      <c r="B49" s="29" t="s">
        <v>1194</v>
      </c>
      <c r="C49" s="305">
        <v>0</v>
      </c>
      <c r="D49" s="174">
        <v>0</v>
      </c>
    </row>
    <row r="50" spans="1:4">
      <c r="A50" s="41" t="s">
        <v>1195</v>
      </c>
      <c r="B50" s="29" t="s">
        <v>1196</v>
      </c>
      <c r="C50" s="305">
        <v>0</v>
      </c>
      <c r="D50" s="174">
        <v>0</v>
      </c>
    </row>
    <row r="51" spans="1:4">
      <c r="A51" s="41" t="s">
        <v>1197</v>
      </c>
      <c r="B51" s="29" t="s">
        <v>1198</v>
      </c>
      <c r="C51" s="305">
        <v>0</v>
      </c>
      <c r="D51" s="174">
        <v>0</v>
      </c>
    </row>
    <row r="52" spans="1:4">
      <c r="A52" s="42" t="s">
        <v>1199</v>
      </c>
      <c r="B52" s="43" t="s">
        <v>1200</v>
      </c>
      <c r="C52" s="305">
        <v>0</v>
      </c>
      <c r="D52" s="175">
        <v>0</v>
      </c>
    </row>
    <row r="53" spans="1:4">
      <c r="A53" s="635"/>
      <c r="B53" s="637" t="s">
        <v>1201</v>
      </c>
      <c r="C53" s="638"/>
      <c r="D53" s="620"/>
    </row>
    <row r="54" spans="1:4">
      <c r="A54" s="42">
        <v>23</v>
      </c>
      <c r="B54" s="43" t="s">
        <v>848</v>
      </c>
      <c r="C54" s="581">
        <v>21295410047.854614</v>
      </c>
      <c r="D54" s="181">
        <v>18485007870.681774</v>
      </c>
    </row>
    <row r="55" spans="1:4">
      <c r="A55" s="42">
        <v>24</v>
      </c>
      <c r="B55" s="43" t="s">
        <v>202</v>
      </c>
      <c r="C55" s="584">
        <v>386868689307.47424</v>
      </c>
      <c r="D55" s="181">
        <v>360092149383.36316</v>
      </c>
    </row>
    <row r="56" spans="1:4">
      <c r="A56" s="635"/>
      <c r="B56" s="637" t="s">
        <v>201</v>
      </c>
      <c r="C56" s="639"/>
      <c r="D56" s="620"/>
    </row>
    <row r="57" spans="1:4">
      <c r="A57" s="41">
        <v>25</v>
      </c>
      <c r="B57" s="29" t="s">
        <v>203</v>
      </c>
      <c r="C57" s="583">
        <v>5.5045576539096752E-2</v>
      </c>
      <c r="D57" s="131">
        <v>5.1334104068462123E-2</v>
      </c>
    </row>
    <row r="58" spans="1:4">
      <c r="A58" s="41" t="s">
        <v>1202</v>
      </c>
      <c r="B58" s="22" t="s">
        <v>1203</v>
      </c>
      <c r="C58" s="583">
        <v>5.5045576539096752E-2</v>
      </c>
      <c r="D58" s="131">
        <v>5.1334104068462123E-2</v>
      </c>
    </row>
    <row r="59" spans="1:4">
      <c r="A59" s="41" t="s">
        <v>1204</v>
      </c>
      <c r="B59" s="29" t="s">
        <v>1205</v>
      </c>
      <c r="C59" s="583">
        <v>5.5045576539096752E-2</v>
      </c>
      <c r="D59" s="131">
        <v>5.1334104068462123E-2</v>
      </c>
    </row>
    <row r="60" spans="1:4">
      <c r="A60" s="41">
        <v>26</v>
      </c>
      <c r="B60" s="29" t="s">
        <v>1206</v>
      </c>
      <c r="C60" s="583">
        <v>0.03</v>
      </c>
      <c r="D60" s="131">
        <v>0.03</v>
      </c>
    </row>
    <row r="61" spans="1:4">
      <c r="A61" s="41" t="s">
        <v>1207</v>
      </c>
      <c r="B61" s="29" t="s">
        <v>206</v>
      </c>
      <c r="C61" s="583">
        <v>1E-3</v>
      </c>
      <c r="D61" s="131">
        <v>1E-3</v>
      </c>
    </row>
    <row r="62" spans="1:4" s="164" customFormat="1">
      <c r="A62" s="145" t="s">
        <v>1208</v>
      </c>
      <c r="B62" s="163" t="s">
        <v>1209</v>
      </c>
      <c r="C62" s="766">
        <v>0</v>
      </c>
      <c r="D62" s="165">
        <v>0</v>
      </c>
    </row>
    <row r="63" spans="1:4">
      <c r="A63" s="41">
        <v>27</v>
      </c>
      <c r="B63" s="29" t="s">
        <v>212</v>
      </c>
      <c r="C63" s="583">
        <v>0</v>
      </c>
      <c r="D63" s="131">
        <v>0</v>
      </c>
    </row>
    <row r="64" spans="1:4">
      <c r="A64" s="41" t="s">
        <v>1210</v>
      </c>
      <c r="B64" s="29" t="s">
        <v>214</v>
      </c>
      <c r="C64" s="583">
        <v>3.1E-2</v>
      </c>
      <c r="D64" s="131">
        <v>3.1E-2</v>
      </c>
    </row>
    <row r="65" spans="1:4">
      <c r="A65" s="635"/>
      <c r="B65" s="637" t="s">
        <v>1211</v>
      </c>
      <c r="C65" s="639"/>
      <c r="D65" s="620"/>
    </row>
    <row r="66" spans="1:4">
      <c r="A66" s="635" t="s">
        <v>1212</v>
      </c>
      <c r="B66" s="640" t="s">
        <v>1213</v>
      </c>
      <c r="C66" s="585">
        <v>0</v>
      </c>
      <c r="D66" s="620">
        <v>0</v>
      </c>
    </row>
    <row r="67" spans="1:4">
      <c r="A67" s="140"/>
      <c r="B67" s="141" t="s">
        <v>1214</v>
      </c>
      <c r="C67" s="639"/>
      <c r="D67" s="176"/>
    </row>
    <row r="68" spans="1:4" ht="26.4">
      <c r="A68" s="41">
        <v>28</v>
      </c>
      <c r="B68" s="29" t="s">
        <v>1215</v>
      </c>
      <c r="C68" s="586">
        <v>33899934668.478886</v>
      </c>
      <c r="D68" s="587">
        <v>29755726469.69733</v>
      </c>
    </row>
    <row r="69" spans="1:4" ht="26.4">
      <c r="A69" s="41">
        <v>29</v>
      </c>
      <c r="B69" s="29" t="s">
        <v>1216</v>
      </c>
      <c r="C69" s="586">
        <v>33270130231</v>
      </c>
      <c r="D69" s="587">
        <v>21264976130</v>
      </c>
    </row>
    <row r="70" spans="1:4" ht="39.6">
      <c r="A70" s="41">
        <v>30</v>
      </c>
      <c r="B70" s="29" t="s">
        <v>1217</v>
      </c>
      <c r="C70" s="586">
        <v>387498493744.95313</v>
      </c>
      <c r="D70" s="587">
        <v>368582899723.06049</v>
      </c>
    </row>
    <row r="71" spans="1:4" ht="39.6">
      <c r="A71" s="41" t="s">
        <v>1218</v>
      </c>
      <c r="B71" s="29" t="s">
        <v>1219</v>
      </c>
      <c r="C71" s="586">
        <v>387498493744.95313</v>
      </c>
      <c r="D71" s="587">
        <v>347317923593.06</v>
      </c>
    </row>
    <row r="72" spans="1:4" ht="39.6">
      <c r="A72" s="41">
        <v>31</v>
      </c>
      <c r="B72" s="29" t="s">
        <v>1220</v>
      </c>
      <c r="C72" s="583">
        <v>5.4956110518125004E-2</v>
      </c>
      <c r="D72" s="588">
        <v>5.0151561248692557E-2</v>
      </c>
    </row>
    <row r="73" spans="1:4" ht="40.200000000000003" thickBot="1">
      <c r="A73" s="936" t="s">
        <v>1221</v>
      </c>
      <c r="B73" s="937" t="s">
        <v>1222</v>
      </c>
      <c r="C73" s="954">
        <v>5.4956110518125004E-2</v>
      </c>
      <c r="D73" s="955">
        <v>5.3222153580360497E-2</v>
      </c>
    </row>
    <row r="74" spans="1:4">
      <c r="C74" s="121"/>
      <c r="D74" s="121"/>
    </row>
  </sheetData>
  <mergeCells count="2">
    <mergeCell ref="C6:D6"/>
    <mergeCell ref="A7:B7"/>
  </mergeCells>
  <pageMargins left="0.70866141732283472" right="0.70866141732283472" top="0.74803149606299213" bottom="0.74803149606299213" header="0.31496062992125984" footer="0.31496062992125984"/>
  <pageSetup paperSize="9" scale="77" fitToHeight="2" orientation="landscape" r:id="rId1"/>
  <rowBreaks count="1" manualBreakCount="1">
    <brk id="40"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sheetPr codeName="Sheet2">
    <pageSetUpPr fitToPage="1"/>
  </sheetPr>
  <dimension ref="A1:L49"/>
  <sheetViews>
    <sheetView showGridLines="0" zoomScaleNormal="100" workbookViewId="0"/>
  </sheetViews>
  <sheetFormatPr defaultRowHeight="13.2" outlineLevelRow="1"/>
  <cols>
    <col min="1" max="1" width="9.5546875" customWidth="1"/>
    <col min="2" max="2" width="72.44140625" customWidth="1"/>
    <col min="3" max="5" width="18.5546875" customWidth="1"/>
    <col min="6" max="6" width="8.5546875" customWidth="1"/>
  </cols>
  <sheetData>
    <row r="1" spans="1:12" ht="15.75" customHeight="1"/>
    <row r="2" spans="1:12" ht="15.75" customHeight="1"/>
    <row r="3" spans="1:12" ht="15.75" customHeight="1">
      <c r="C3" s="179"/>
      <c r="D3" s="179"/>
      <c r="E3" s="179"/>
    </row>
    <row r="4" spans="1:12" ht="15.75" customHeight="1">
      <c r="C4" s="23" t="s">
        <v>107</v>
      </c>
      <c r="D4" s="23" t="s">
        <v>108</v>
      </c>
      <c r="E4" s="23" t="s">
        <v>109</v>
      </c>
    </row>
    <row r="5" spans="1:12" ht="15.75" customHeight="1">
      <c r="A5" s="160" t="s">
        <v>110</v>
      </c>
      <c r="B5" s="148"/>
      <c r="C5" s="149"/>
      <c r="D5" s="149"/>
      <c r="E5" s="149"/>
    </row>
    <row r="6" spans="1:12" ht="28.35" customHeight="1">
      <c r="A6" s="150"/>
      <c r="B6" s="151"/>
      <c r="C6" s="1229" t="s">
        <v>111</v>
      </c>
      <c r="D6" s="1229"/>
      <c r="E6" s="152" t="s">
        <v>112</v>
      </c>
    </row>
    <row r="7" spans="1:12">
      <c r="A7" s="1230" t="s">
        <v>113</v>
      </c>
      <c r="B7" s="1230"/>
      <c r="C7" s="153">
        <v>46022</v>
      </c>
      <c r="D7" s="925">
        <v>45657</v>
      </c>
      <c r="E7" s="153">
        <v>46022</v>
      </c>
    </row>
    <row r="8" spans="1:12">
      <c r="A8" s="1210">
        <v>1</v>
      </c>
      <c r="B8" s="1211" t="s">
        <v>114</v>
      </c>
      <c r="C8" s="1212">
        <v>103168809974.29807</v>
      </c>
      <c r="D8" s="1213">
        <v>101151768383.54176</v>
      </c>
      <c r="E8" s="1214">
        <v>8253504797.9438457</v>
      </c>
      <c r="F8" s="179"/>
      <c r="G8" s="179"/>
      <c r="H8" s="179"/>
      <c r="I8" s="179"/>
      <c r="J8" s="179"/>
      <c r="K8" s="179"/>
      <c r="L8" s="179"/>
    </row>
    <row r="9" spans="1:12">
      <c r="A9" s="154">
        <v>2</v>
      </c>
      <c r="B9" s="155" t="s">
        <v>115</v>
      </c>
      <c r="C9" s="177">
        <v>39269206067.193565</v>
      </c>
      <c r="D9" s="146">
        <v>26441496487.479939</v>
      </c>
      <c r="E9" s="177">
        <v>3141536485.3754854</v>
      </c>
      <c r="F9" s="179"/>
      <c r="G9" s="179"/>
      <c r="H9" s="179"/>
      <c r="J9" s="179"/>
      <c r="K9" s="179"/>
      <c r="L9" s="179"/>
    </row>
    <row r="10" spans="1:12">
      <c r="A10" s="154">
        <v>3</v>
      </c>
      <c r="B10" s="155" t="s">
        <v>116</v>
      </c>
      <c r="C10" s="792">
        <v>16465493250</v>
      </c>
      <c r="D10" s="926">
        <v>2.7120113372802734E-4</v>
      </c>
      <c r="E10" s="792">
        <v>1317239460</v>
      </c>
      <c r="F10" s="179"/>
      <c r="G10" s="179"/>
      <c r="H10" s="179"/>
      <c r="J10" s="179"/>
      <c r="K10" s="179"/>
      <c r="L10" s="179"/>
    </row>
    <row r="11" spans="1:12">
      <c r="A11" s="154">
        <v>4</v>
      </c>
      <c r="B11" s="155" t="s">
        <v>117</v>
      </c>
      <c r="C11" s="293"/>
      <c r="D11" s="146"/>
      <c r="E11" s="293"/>
      <c r="F11" s="179"/>
      <c r="G11" s="179"/>
      <c r="H11" s="179"/>
      <c r="J11" s="179"/>
      <c r="K11" s="179"/>
      <c r="L11" s="179"/>
    </row>
    <row r="12" spans="1:12">
      <c r="A12" s="154" t="s">
        <v>118</v>
      </c>
      <c r="B12" s="155" t="s">
        <v>119</v>
      </c>
      <c r="C12" s="293"/>
      <c r="D12" s="146">
        <v>1038561781.85</v>
      </c>
      <c r="E12" s="177"/>
      <c r="F12" s="179"/>
      <c r="G12" s="179"/>
      <c r="H12" s="179"/>
      <c r="J12" s="179"/>
      <c r="K12" s="179"/>
      <c r="L12" s="179"/>
    </row>
    <row r="13" spans="1:12">
      <c r="A13" s="154">
        <v>5</v>
      </c>
      <c r="B13" s="155" t="s">
        <v>120</v>
      </c>
      <c r="C13" s="177">
        <v>47034110657.104492</v>
      </c>
      <c r="D13" s="927">
        <v>64531831045.206635</v>
      </c>
      <c r="E13" s="177">
        <v>3762728852.5683594</v>
      </c>
      <c r="F13" s="179"/>
      <c r="G13" s="179"/>
      <c r="H13" s="179"/>
      <c r="J13" s="179"/>
      <c r="K13" s="179"/>
      <c r="L13" s="179"/>
    </row>
    <row r="14" spans="1:12">
      <c r="A14" s="608">
        <v>6</v>
      </c>
      <c r="B14" s="609" t="s">
        <v>121</v>
      </c>
      <c r="C14" s="611">
        <v>2103785490.2447569</v>
      </c>
      <c r="D14" s="1226">
        <v>2175950338.172699</v>
      </c>
      <c r="E14" s="611">
        <v>168302839.21958056</v>
      </c>
      <c r="F14" s="179"/>
      <c r="G14" s="179"/>
      <c r="H14" s="179"/>
      <c r="J14" s="179"/>
      <c r="K14" s="179"/>
      <c r="L14" s="179"/>
    </row>
    <row r="15" spans="1:12">
      <c r="A15" s="154">
        <v>7</v>
      </c>
      <c r="B15" s="155" t="s">
        <v>115</v>
      </c>
      <c r="C15" s="177">
        <v>1163331705.6612177</v>
      </c>
      <c r="D15" s="146">
        <v>997564651.60000002</v>
      </c>
      <c r="E15" s="177">
        <v>93066536.452897415</v>
      </c>
      <c r="F15" s="179"/>
      <c r="G15" s="179"/>
      <c r="H15" s="179"/>
      <c r="J15" s="179"/>
      <c r="K15" s="179"/>
      <c r="L15" s="179"/>
    </row>
    <row r="16" spans="1:12">
      <c r="A16" s="154">
        <v>8</v>
      </c>
      <c r="B16" s="155" t="s">
        <v>122</v>
      </c>
      <c r="C16" s="177">
        <v>618797038.20000005</v>
      </c>
      <c r="D16" s="146">
        <v>697807707.19000006</v>
      </c>
      <c r="E16" s="177">
        <v>49503763.056000002</v>
      </c>
      <c r="F16" s="179"/>
      <c r="G16" s="179"/>
      <c r="H16" s="179"/>
      <c r="J16" s="179"/>
      <c r="K16" s="179"/>
      <c r="L16" s="179"/>
    </row>
    <row r="17" spans="1:12">
      <c r="A17" s="154" t="s">
        <v>123</v>
      </c>
      <c r="B17" s="863" t="s">
        <v>124</v>
      </c>
      <c r="C17" s="177">
        <v>101928448.5947569</v>
      </c>
      <c r="D17" s="146">
        <v>86730747.492698878</v>
      </c>
      <c r="E17" s="177">
        <v>8154275.8875805521</v>
      </c>
      <c r="F17" s="179"/>
      <c r="G17" s="179"/>
      <c r="H17" s="179"/>
      <c r="J17" s="179"/>
      <c r="K17" s="179"/>
      <c r="L17" s="179"/>
    </row>
    <row r="18" spans="1:12">
      <c r="A18" s="864">
        <v>9</v>
      </c>
      <c r="B18" s="865" t="s">
        <v>125</v>
      </c>
      <c r="C18" s="866">
        <v>219728297.7887823</v>
      </c>
      <c r="D18" s="867">
        <v>393847231.88999999</v>
      </c>
      <c r="E18" s="866">
        <v>17578263.823102586</v>
      </c>
      <c r="F18" s="179"/>
      <c r="G18" s="179"/>
      <c r="H18" s="179"/>
      <c r="J18" s="179"/>
      <c r="K18" s="179"/>
      <c r="L18" s="179"/>
    </row>
    <row r="19" spans="1:12">
      <c r="A19" s="868">
        <v>10</v>
      </c>
      <c r="B19" s="869" t="s">
        <v>126</v>
      </c>
      <c r="C19" s="870">
        <v>1720625358.0517635</v>
      </c>
      <c r="D19" s="1226">
        <v>744939890.65999997</v>
      </c>
      <c r="E19" s="870">
        <v>137650028.64414108</v>
      </c>
      <c r="F19" s="179"/>
      <c r="G19" s="179"/>
      <c r="H19" s="179"/>
      <c r="J19" s="179"/>
      <c r="K19" s="179"/>
      <c r="L19" s="179"/>
    </row>
    <row r="20" spans="1:12" ht="12.75" customHeight="1">
      <c r="A20" s="154" t="s">
        <v>127</v>
      </c>
      <c r="B20" s="155" t="s">
        <v>128</v>
      </c>
      <c r="C20" s="293"/>
      <c r="D20" s="908"/>
      <c r="E20" s="293"/>
      <c r="F20" s="179"/>
      <c r="G20" s="179"/>
      <c r="H20" s="179"/>
      <c r="J20" s="179"/>
      <c r="K20" s="179"/>
      <c r="L20" s="179"/>
    </row>
    <row r="21" spans="1:12" ht="12.75" customHeight="1">
      <c r="A21" s="154" t="s">
        <v>129</v>
      </c>
      <c r="B21" s="155" t="s">
        <v>130</v>
      </c>
      <c r="C21" s="178">
        <v>1720625358.0517635</v>
      </c>
      <c r="D21" s="908"/>
      <c r="E21" s="178">
        <v>137650028.64414108</v>
      </c>
      <c r="F21" s="179"/>
      <c r="G21" s="179"/>
      <c r="H21" s="179"/>
      <c r="J21" s="179"/>
      <c r="K21" s="179"/>
      <c r="L21" s="179"/>
    </row>
    <row r="22" spans="1:12" ht="12.6" customHeight="1">
      <c r="A22" s="154" t="s">
        <v>131</v>
      </c>
      <c r="B22" s="155" t="s">
        <v>132</v>
      </c>
      <c r="C22" s="293"/>
      <c r="D22" s="908"/>
      <c r="E22" s="293"/>
      <c r="F22" s="179"/>
      <c r="G22" s="179"/>
      <c r="H22" s="179"/>
      <c r="J22" s="179"/>
      <c r="K22" s="179"/>
      <c r="L22" s="179"/>
    </row>
    <row r="23" spans="1:12" ht="12.75" hidden="1" customHeight="1" outlineLevel="1">
      <c r="A23" s="156">
        <v>11</v>
      </c>
      <c r="B23" s="871" t="s">
        <v>133</v>
      </c>
      <c r="C23" s="872"/>
      <c r="D23" s="928"/>
      <c r="E23" s="873"/>
      <c r="F23" s="179"/>
      <c r="G23" s="179"/>
      <c r="H23" s="179"/>
      <c r="J23" s="179"/>
      <c r="K23" s="179"/>
      <c r="L23" s="179"/>
    </row>
    <row r="24" spans="1:12" ht="12.75" hidden="1" customHeight="1" outlineLevel="1">
      <c r="A24" s="156">
        <v>12</v>
      </c>
      <c r="B24" s="871" t="s">
        <v>133</v>
      </c>
      <c r="C24" s="872"/>
      <c r="D24" s="928"/>
      <c r="E24" s="873"/>
      <c r="F24" s="179"/>
      <c r="G24" s="179"/>
      <c r="H24" s="179"/>
      <c r="J24" s="179"/>
      <c r="K24" s="179"/>
      <c r="L24" s="179"/>
    </row>
    <row r="25" spans="1:12" ht="13.35" hidden="1" customHeight="1" outlineLevel="1">
      <c r="A25" s="156">
        <v>13</v>
      </c>
      <c r="B25" s="871" t="s">
        <v>133</v>
      </c>
      <c r="C25" s="872"/>
      <c r="D25" s="928"/>
      <c r="E25" s="873"/>
      <c r="F25" s="179"/>
      <c r="G25" s="179"/>
      <c r="H25" s="179"/>
      <c r="J25" s="179"/>
      <c r="K25" s="179"/>
      <c r="L25" s="179"/>
    </row>
    <row r="26" spans="1:12" ht="13.35" hidden="1" customHeight="1" outlineLevel="1">
      <c r="A26" s="156">
        <v>14</v>
      </c>
      <c r="B26" s="157" t="s">
        <v>133</v>
      </c>
      <c r="C26" s="872"/>
      <c r="D26" s="928"/>
      <c r="E26" s="873"/>
      <c r="F26" s="179"/>
      <c r="G26" s="179"/>
      <c r="H26" s="179"/>
      <c r="J26" s="179"/>
      <c r="K26" s="179"/>
      <c r="L26" s="179"/>
    </row>
    <row r="27" spans="1:12" collapsed="1">
      <c r="A27" s="608">
        <v>15</v>
      </c>
      <c r="B27" s="609" t="s">
        <v>134</v>
      </c>
      <c r="C27" s="874">
        <v>323961.56625000032</v>
      </c>
      <c r="D27" s="610">
        <v>301998.80999999994</v>
      </c>
      <c r="E27" s="612">
        <v>25916.925300000028</v>
      </c>
      <c r="F27" s="179"/>
      <c r="G27" s="179"/>
      <c r="H27" s="179"/>
      <c r="J27" s="179"/>
      <c r="K27" s="179"/>
      <c r="L27" s="179"/>
    </row>
    <row r="28" spans="1:12">
      <c r="A28" s="608">
        <v>16</v>
      </c>
      <c r="B28" s="609" t="s">
        <v>135</v>
      </c>
      <c r="C28" s="611">
        <v>399208860.92804718</v>
      </c>
      <c r="D28" s="610">
        <v>12505357.7205</v>
      </c>
      <c r="E28" s="611">
        <v>52947947.114243776</v>
      </c>
      <c r="F28" s="179"/>
      <c r="G28" s="179"/>
      <c r="H28" s="179"/>
      <c r="J28" s="179"/>
      <c r="K28" s="179"/>
      <c r="L28" s="179"/>
    </row>
    <row r="29" spans="1:12">
      <c r="A29" s="154">
        <v>17</v>
      </c>
      <c r="B29" s="155" t="s">
        <v>136</v>
      </c>
      <c r="C29" s="177">
        <v>390809031.33999997</v>
      </c>
      <c r="D29" s="146"/>
      <c r="E29" s="177">
        <v>31264722.507199999</v>
      </c>
      <c r="F29" s="179"/>
      <c r="G29" s="179"/>
      <c r="H29" s="179"/>
      <c r="J29" s="179"/>
      <c r="K29" s="179"/>
      <c r="L29" s="179"/>
    </row>
    <row r="30" spans="1:12">
      <c r="A30" s="154">
        <v>18</v>
      </c>
      <c r="B30" s="155" t="s">
        <v>137</v>
      </c>
      <c r="C30" s="177">
        <v>4053823.1</v>
      </c>
      <c r="D30" s="146"/>
      <c r="E30" s="177">
        <v>324305.848</v>
      </c>
      <c r="F30" s="179"/>
      <c r="G30" s="179"/>
      <c r="H30" s="179"/>
      <c r="J30" s="179"/>
      <c r="K30" s="179"/>
      <c r="L30" s="179"/>
    </row>
    <row r="31" spans="1:12">
      <c r="A31" s="154">
        <v>19</v>
      </c>
      <c r="B31" s="155" t="s">
        <v>138</v>
      </c>
      <c r="C31" s="177">
        <v>4185653.46</v>
      </c>
      <c r="D31" s="146">
        <v>12505357.7205</v>
      </c>
      <c r="E31" s="177">
        <v>334852.27679999999</v>
      </c>
      <c r="F31" s="179"/>
      <c r="G31" s="179"/>
      <c r="H31" s="179"/>
      <c r="J31" s="179"/>
      <c r="K31" s="179"/>
      <c r="L31" s="179"/>
    </row>
    <row r="32" spans="1:12">
      <c r="A32" s="154" t="s">
        <v>139</v>
      </c>
      <c r="B32" s="155" t="s">
        <v>140</v>
      </c>
      <c r="C32" s="293"/>
      <c r="D32" s="146"/>
      <c r="E32" s="293"/>
      <c r="F32" s="179"/>
      <c r="G32" s="179"/>
      <c r="H32" s="179"/>
      <c r="J32" s="179"/>
      <c r="K32" s="179"/>
      <c r="L32" s="179"/>
    </row>
    <row r="33" spans="1:12">
      <c r="A33" s="608">
        <v>20</v>
      </c>
      <c r="B33" s="609" t="s">
        <v>141</v>
      </c>
      <c r="C33" s="874">
        <v>2808869842.3587017</v>
      </c>
      <c r="D33" s="610">
        <v>1963029180.5263476</v>
      </c>
      <c r="E33" s="611">
        <v>224709587.38869613</v>
      </c>
      <c r="F33" s="179"/>
      <c r="G33" s="179"/>
      <c r="H33" s="179"/>
      <c r="J33" s="179"/>
      <c r="K33" s="179"/>
      <c r="L33" s="179"/>
    </row>
    <row r="34" spans="1:12" ht="15">
      <c r="A34" s="154">
        <v>21</v>
      </c>
      <c r="B34" s="155" t="s">
        <v>142</v>
      </c>
      <c r="C34" s="177" t="s">
        <v>1874</v>
      </c>
      <c r="D34" s="146" t="s">
        <v>1874</v>
      </c>
      <c r="E34" s="177" t="s">
        <v>1874</v>
      </c>
      <c r="F34" s="179"/>
      <c r="G34" s="179"/>
      <c r="H34" s="179"/>
      <c r="J34" s="179"/>
      <c r="K34" s="179"/>
      <c r="L34" s="179"/>
    </row>
    <row r="35" spans="1:12" ht="15">
      <c r="A35" s="154" t="s">
        <v>143</v>
      </c>
      <c r="B35" s="863" t="s">
        <v>144</v>
      </c>
      <c r="C35" s="177" t="s">
        <v>1874</v>
      </c>
      <c r="D35" s="146" t="s">
        <v>1874</v>
      </c>
      <c r="E35" s="177" t="s">
        <v>1874</v>
      </c>
      <c r="F35" s="179"/>
      <c r="G35" s="179"/>
      <c r="H35" s="179"/>
      <c r="J35" s="179"/>
      <c r="K35" s="179"/>
      <c r="L35" s="179"/>
    </row>
    <row r="36" spans="1:12" ht="15">
      <c r="A36" s="154">
        <v>22</v>
      </c>
      <c r="B36" s="155" t="s">
        <v>144</v>
      </c>
      <c r="C36" s="177" t="s">
        <v>1874</v>
      </c>
      <c r="D36" s="146" t="s">
        <v>1874</v>
      </c>
      <c r="E36" s="177" t="s">
        <v>1874</v>
      </c>
      <c r="F36" s="179"/>
      <c r="G36" s="179"/>
      <c r="H36" s="179"/>
      <c r="J36" s="179"/>
      <c r="K36" s="179"/>
      <c r="L36" s="179"/>
    </row>
    <row r="37" spans="1:12">
      <c r="A37" s="608" t="s">
        <v>145</v>
      </c>
      <c r="B37" s="609" t="s">
        <v>146</v>
      </c>
      <c r="C37" s="612"/>
      <c r="D37" s="610"/>
      <c r="E37" s="612"/>
      <c r="F37" s="179"/>
      <c r="G37" s="179"/>
      <c r="H37" s="179"/>
      <c r="J37" s="179"/>
      <c r="K37" s="179"/>
      <c r="L37" s="179"/>
    </row>
    <row r="38" spans="1:12">
      <c r="A38" s="608">
        <v>23</v>
      </c>
      <c r="B38" s="609" t="s">
        <v>147</v>
      </c>
      <c r="C38" s="612"/>
      <c r="D38" s="908"/>
      <c r="E38" s="612"/>
      <c r="F38" s="179"/>
      <c r="G38" s="179"/>
      <c r="H38" s="179"/>
      <c r="J38" s="179"/>
      <c r="K38" s="179"/>
      <c r="L38" s="179"/>
    </row>
    <row r="39" spans="1:12">
      <c r="A39" s="608">
        <v>24</v>
      </c>
      <c r="B39" s="609" t="s">
        <v>148</v>
      </c>
      <c r="C39" s="611">
        <v>17386670081.250008</v>
      </c>
      <c r="D39" s="610">
        <v>13901450573.979961</v>
      </c>
      <c r="E39" s="611">
        <v>1390933606.5000007</v>
      </c>
      <c r="F39" s="179"/>
      <c r="G39" s="179"/>
      <c r="H39" s="179"/>
      <c r="J39" s="179"/>
      <c r="K39" s="179"/>
      <c r="L39" s="179"/>
    </row>
    <row r="40" spans="1:12">
      <c r="A40" s="154" t="s">
        <v>149</v>
      </c>
      <c r="B40" s="155" t="s">
        <v>150</v>
      </c>
      <c r="C40" s="293"/>
      <c r="D40" s="908"/>
      <c r="E40" s="293"/>
      <c r="F40" s="179"/>
      <c r="G40" s="179"/>
      <c r="H40" s="179"/>
      <c r="J40" s="179"/>
      <c r="K40" s="179"/>
      <c r="L40" s="179"/>
    </row>
    <row r="41" spans="1:12">
      <c r="A41" s="613">
        <v>25</v>
      </c>
      <c r="B41" s="614" t="s">
        <v>151</v>
      </c>
      <c r="C41" s="615">
        <v>1047447277.252295</v>
      </c>
      <c r="D41" s="616">
        <v>1075015095</v>
      </c>
      <c r="E41" s="615">
        <v>83795782.180183604</v>
      </c>
      <c r="F41" s="179"/>
      <c r="G41" s="179"/>
      <c r="H41" s="179"/>
      <c r="J41" s="179"/>
      <c r="K41" s="179"/>
      <c r="L41" s="179"/>
    </row>
    <row r="42" spans="1:12">
      <c r="A42" s="608">
        <v>26</v>
      </c>
      <c r="B42" s="875" t="s">
        <v>152</v>
      </c>
      <c r="C42" s="876">
        <v>0.5</v>
      </c>
      <c r="D42" s="1158"/>
      <c r="E42" s="908"/>
      <c r="F42" s="179"/>
      <c r="G42" s="179"/>
      <c r="H42" s="179"/>
      <c r="J42" s="179"/>
      <c r="K42" s="179"/>
      <c r="L42" s="179"/>
    </row>
    <row r="43" spans="1:12">
      <c r="A43" s="608">
        <v>27</v>
      </c>
      <c r="B43" s="875" t="s">
        <v>153</v>
      </c>
      <c r="C43" s="877"/>
      <c r="D43" s="1158"/>
      <c r="E43" s="877"/>
      <c r="F43" s="179"/>
      <c r="G43" s="179"/>
      <c r="H43" s="179"/>
      <c r="J43" s="179"/>
      <c r="K43" s="179"/>
      <c r="L43" s="179"/>
    </row>
    <row r="44" spans="1:12">
      <c r="A44" s="878">
        <v>28</v>
      </c>
      <c r="B44" s="875" t="s">
        <v>154</v>
      </c>
      <c r="C44" s="877"/>
      <c r="D44" s="1158"/>
      <c r="E44" s="877"/>
      <c r="F44" s="179"/>
      <c r="G44" s="179"/>
      <c r="H44" s="179"/>
      <c r="J44" s="179"/>
      <c r="K44" s="179"/>
      <c r="L44" s="179"/>
    </row>
    <row r="45" spans="1:12" ht="13.8" thickBot="1">
      <c r="A45" s="879">
        <v>29</v>
      </c>
      <c r="B45" s="880" t="s">
        <v>155</v>
      </c>
      <c r="C45" s="881">
        <v>127588293568.69757</v>
      </c>
      <c r="D45" s="929">
        <v>119949945723.41129</v>
      </c>
      <c r="E45" s="881">
        <v>10228074723.735806</v>
      </c>
      <c r="F45" s="179"/>
      <c r="G45" s="179"/>
      <c r="J45" s="179"/>
      <c r="K45" s="179"/>
      <c r="L45" s="179"/>
    </row>
    <row r="46" spans="1:12">
      <c r="A46" s="1231" t="s">
        <v>156</v>
      </c>
      <c r="B46" s="1231"/>
      <c r="C46" s="1231"/>
      <c r="D46" s="1231"/>
      <c r="E46" s="1231"/>
      <c r="J46" s="179"/>
      <c r="K46" s="179"/>
      <c r="L46" s="179"/>
    </row>
    <row r="47" spans="1:12">
      <c r="A47" s="498"/>
    </row>
    <row r="48" spans="1:12">
      <c r="D48" s="179"/>
    </row>
    <row r="49" spans="4:4">
      <c r="D49" s="499"/>
    </row>
  </sheetData>
  <mergeCells count="3">
    <mergeCell ref="C6:D6"/>
    <mergeCell ref="A7:B7"/>
    <mergeCell ref="A46:E46"/>
  </mergeCells>
  <conditionalFormatting sqref="D20:D22">
    <cfRule type="cellIs" dxfId="37" priority="13" stopIfTrue="1" operator="lessThan">
      <formula>0</formula>
    </cfRule>
  </conditionalFormatting>
  <conditionalFormatting sqref="D38">
    <cfRule type="cellIs" dxfId="36" priority="12" stopIfTrue="1" operator="lessThan">
      <formula>0</formula>
    </cfRule>
  </conditionalFormatting>
  <conditionalFormatting sqref="D40">
    <cfRule type="cellIs" dxfId="35" priority="11" stopIfTrue="1" operator="lessThan">
      <formula>0</formula>
    </cfRule>
  </conditionalFormatting>
  <conditionalFormatting sqref="E42">
    <cfRule type="cellIs" dxfId="34" priority="7" stopIfTrue="1" operator="lessThan">
      <formula>0</formula>
    </cfRule>
  </conditionalFormatting>
  <pageMargins left="0.70866141732283472" right="0.70866141732283472" top="0.74803149606299213" bottom="0.74803149606299213" header="0.31496062992125984" footer="0.31496062992125984"/>
  <pageSetup paperSize="9" scale="8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R18"/>
  <sheetViews>
    <sheetView showGridLines="0" zoomScale="90" zoomScaleNormal="90" workbookViewId="0">
      <selection activeCell="C16" sqref="C16"/>
    </sheetView>
  </sheetViews>
  <sheetFormatPr defaultRowHeight="13.2"/>
  <cols>
    <col min="1" max="1" width="9.5546875" customWidth="1"/>
    <col min="2" max="2" width="92.5546875" customWidth="1"/>
    <col min="3" max="3" width="28.44140625" style="23" customWidth="1"/>
    <col min="4" max="18" width="9" customWidth="1"/>
    <col min="19" max="20" width="9.44140625" bestFit="1" customWidth="1"/>
  </cols>
  <sheetData>
    <row r="1" spans="1:18" ht="15.75" customHeight="1"/>
    <row r="2" spans="1:18" ht="15.75" customHeight="1"/>
    <row r="3" spans="1:18" ht="15.75" customHeight="1"/>
    <row r="4" spans="1:18" ht="15.75" customHeight="1">
      <c r="B4" s="7"/>
      <c r="C4" s="59"/>
      <c r="D4" s="6"/>
      <c r="E4" s="6"/>
      <c r="F4" s="6"/>
      <c r="G4" s="6"/>
      <c r="H4" s="6"/>
      <c r="I4" s="6"/>
      <c r="J4" s="6"/>
      <c r="K4" s="6"/>
      <c r="L4" s="6"/>
      <c r="M4" s="6"/>
      <c r="N4" s="6"/>
      <c r="O4" s="6"/>
      <c r="P4" s="6"/>
      <c r="Q4" s="6"/>
      <c r="R4" s="6"/>
    </row>
    <row r="5" spans="1:18" ht="15.75" customHeight="1">
      <c r="A5" s="68" t="s">
        <v>1223</v>
      </c>
      <c r="B5" s="61"/>
      <c r="C5" s="62"/>
    </row>
    <row r="6" spans="1:18">
      <c r="A6" s="130" t="s">
        <v>898</v>
      </c>
      <c r="B6" s="60"/>
      <c r="C6" s="58" t="s">
        <v>1139</v>
      </c>
    </row>
    <row r="7" spans="1:18">
      <c r="A7" s="1181" t="s">
        <v>1224</v>
      </c>
      <c r="B7" s="1182" t="s">
        <v>1225</v>
      </c>
      <c r="C7" s="1183">
        <v>323641511619.00055</v>
      </c>
    </row>
    <row r="8" spans="1:18">
      <c r="A8" s="41" t="s">
        <v>1226</v>
      </c>
      <c r="B8" s="38" t="s">
        <v>1227</v>
      </c>
      <c r="C8" s="216">
        <v>0</v>
      </c>
    </row>
    <row r="9" spans="1:18">
      <c r="A9" s="41" t="s">
        <v>1228</v>
      </c>
      <c r="B9" s="38" t="s">
        <v>1229</v>
      </c>
      <c r="C9" s="306">
        <v>323641511619.00055</v>
      </c>
    </row>
    <row r="10" spans="1:18">
      <c r="A10" s="41" t="s">
        <v>1230</v>
      </c>
      <c r="B10" s="167" t="s">
        <v>1231</v>
      </c>
      <c r="C10" s="593">
        <v>737038276.77999997</v>
      </c>
    </row>
    <row r="11" spans="1:18">
      <c r="A11" s="41" t="s">
        <v>1232</v>
      </c>
      <c r="B11" s="167" t="s">
        <v>1233</v>
      </c>
      <c r="C11" s="593">
        <v>73676817692.378052</v>
      </c>
    </row>
    <row r="12" spans="1:18">
      <c r="A12" s="41" t="s">
        <v>1234</v>
      </c>
      <c r="B12" s="167" t="s">
        <v>1235</v>
      </c>
      <c r="C12" s="593">
        <v>5668478503.4099998</v>
      </c>
    </row>
    <row r="13" spans="1:18">
      <c r="A13" s="41" t="s">
        <v>1236</v>
      </c>
      <c r="B13" s="167" t="s">
        <v>264</v>
      </c>
      <c r="C13" s="593">
        <v>4596095815.1514482</v>
      </c>
    </row>
    <row r="14" spans="1:18">
      <c r="A14" s="41" t="s">
        <v>1237</v>
      </c>
      <c r="B14" s="167" t="s">
        <v>1238</v>
      </c>
      <c r="C14" s="593">
        <v>90780110558.089996</v>
      </c>
    </row>
    <row r="15" spans="1:18">
      <c r="A15" s="41" t="s">
        <v>1239</v>
      </c>
      <c r="B15" s="167" t="s">
        <v>1240</v>
      </c>
      <c r="C15" s="593">
        <v>25413506494.464233</v>
      </c>
    </row>
    <row r="16" spans="1:18">
      <c r="A16" s="41" t="s">
        <v>1241</v>
      </c>
      <c r="B16" s="167" t="s">
        <v>267</v>
      </c>
      <c r="C16" s="593">
        <v>75054091183.011032</v>
      </c>
    </row>
    <row r="17" spans="1:3">
      <c r="A17" s="41" t="s">
        <v>1242</v>
      </c>
      <c r="B17" s="167" t="s">
        <v>1243</v>
      </c>
      <c r="C17" s="593">
        <v>499762245.15884322</v>
      </c>
    </row>
    <row r="18" spans="1:3" ht="13.8" thickBot="1">
      <c r="A18" s="936" t="s">
        <v>1244</v>
      </c>
      <c r="B18" s="956" t="s">
        <v>1245</v>
      </c>
      <c r="C18" s="957">
        <v>47215610850.556946</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S43"/>
  <sheetViews>
    <sheetView showGridLines="0" zoomScale="70" zoomScaleNormal="70" workbookViewId="0">
      <selection activeCell="B3" sqref="B3"/>
    </sheetView>
  </sheetViews>
  <sheetFormatPr defaultRowHeight="13.2"/>
  <cols>
    <col min="1" max="1" width="9.5546875" style="41" customWidth="1"/>
    <col min="2" max="2" width="81" customWidth="1"/>
    <col min="3" max="10" width="15.5546875" customWidth="1"/>
    <col min="11" max="19" width="9" customWidth="1"/>
    <col min="20" max="21" width="9.44140625" bestFit="1" customWidth="1"/>
  </cols>
  <sheetData>
    <row r="1" spans="1:19" ht="15.75" customHeight="1"/>
    <row r="2" spans="1:19" ht="15.75" customHeight="1"/>
    <row r="3" spans="1:19" ht="15.75" customHeight="1"/>
    <row r="4" spans="1:19" ht="15.75" customHeight="1">
      <c r="C4" s="23" t="s">
        <v>107</v>
      </c>
      <c r="D4" s="23" t="s">
        <v>108</v>
      </c>
      <c r="E4" s="23" t="s">
        <v>109</v>
      </c>
      <c r="F4" s="23" t="s">
        <v>157</v>
      </c>
      <c r="G4" s="23" t="s">
        <v>158</v>
      </c>
      <c r="H4" s="23" t="s">
        <v>334</v>
      </c>
      <c r="I4" s="23" t="s">
        <v>335</v>
      </c>
      <c r="J4" s="23" t="s">
        <v>336</v>
      </c>
      <c r="K4" s="6"/>
      <c r="L4" s="6"/>
      <c r="M4" s="6"/>
      <c r="N4" s="6"/>
      <c r="O4" s="6"/>
      <c r="P4" s="6"/>
      <c r="Q4" s="6"/>
      <c r="R4" s="6"/>
      <c r="S4" s="6"/>
    </row>
    <row r="5" spans="1:19" ht="15.75" customHeight="1">
      <c r="A5" s="65" t="s">
        <v>28</v>
      </c>
      <c r="B5" s="61"/>
      <c r="C5" s="61"/>
      <c r="D5" s="61"/>
      <c r="E5" s="61"/>
      <c r="F5" s="61"/>
      <c r="G5" s="61"/>
      <c r="H5" s="61"/>
      <c r="I5" s="61"/>
      <c r="J5" s="61"/>
    </row>
    <row r="6" spans="1:19">
      <c r="A6" s="64"/>
      <c r="B6" s="17"/>
      <c r="C6" s="1271" t="s">
        <v>1246</v>
      </c>
      <c r="D6" s="1271"/>
      <c r="E6" s="1271"/>
      <c r="F6" s="1271"/>
      <c r="G6" s="1271" t="s">
        <v>1247</v>
      </c>
      <c r="H6" s="1271"/>
      <c r="I6" s="1271"/>
      <c r="J6" s="1271"/>
    </row>
    <row r="7" spans="1:19">
      <c r="A7" s="40" t="s">
        <v>677</v>
      </c>
      <c r="B7" s="60"/>
      <c r="C7" s="66"/>
      <c r="D7" s="66"/>
      <c r="E7" s="66"/>
      <c r="F7" s="66"/>
      <c r="G7" s="66"/>
      <c r="H7" s="66"/>
      <c r="I7" s="66"/>
      <c r="J7" s="66"/>
    </row>
    <row r="8" spans="1:19">
      <c r="A8" s="41" t="s">
        <v>256</v>
      </c>
      <c r="B8" s="39" t="s">
        <v>1248</v>
      </c>
      <c r="C8" s="170">
        <v>46022</v>
      </c>
      <c r="D8" s="170">
        <v>45930</v>
      </c>
      <c r="E8" s="170">
        <v>45838</v>
      </c>
      <c r="F8" s="170">
        <v>45747</v>
      </c>
      <c r="G8" s="170">
        <v>46022</v>
      </c>
      <c r="H8" s="170">
        <v>45930</v>
      </c>
      <c r="I8" s="170">
        <v>45838</v>
      </c>
      <c r="J8" s="170">
        <v>45747</v>
      </c>
    </row>
    <row r="9" spans="1:19">
      <c r="A9" s="41" t="s">
        <v>258</v>
      </c>
      <c r="B9" s="39" t="s">
        <v>1249</v>
      </c>
      <c r="C9" s="37">
        <v>12</v>
      </c>
      <c r="D9" s="37">
        <v>12</v>
      </c>
      <c r="E9" s="37">
        <v>12</v>
      </c>
      <c r="F9" s="37">
        <v>12</v>
      </c>
      <c r="G9" s="37">
        <v>12</v>
      </c>
      <c r="H9" s="37">
        <v>12</v>
      </c>
      <c r="I9" s="37">
        <v>12</v>
      </c>
      <c r="J9" s="37">
        <v>12</v>
      </c>
    </row>
    <row r="10" spans="1:19">
      <c r="A10" s="641"/>
      <c r="B10" s="636" t="s">
        <v>1250</v>
      </c>
      <c r="C10" s="642"/>
      <c r="D10" s="642"/>
      <c r="E10" s="642"/>
      <c r="F10" s="642"/>
      <c r="G10" s="642"/>
      <c r="H10" s="642"/>
      <c r="I10" s="642"/>
      <c r="J10" s="642"/>
    </row>
    <row r="11" spans="1:19">
      <c r="A11" s="41">
        <v>1</v>
      </c>
      <c r="B11" s="39" t="s">
        <v>1251</v>
      </c>
      <c r="C11" s="908"/>
      <c r="D11" s="908"/>
      <c r="E11" s="908"/>
      <c r="F11" s="908"/>
      <c r="G11" s="307">
        <v>101295749721.87915</v>
      </c>
      <c r="H11" s="185">
        <v>100836945526.86168</v>
      </c>
      <c r="I11" s="185">
        <v>100551298426.94499</v>
      </c>
      <c r="J11" s="185">
        <v>98994585123.278336</v>
      </c>
      <c r="O11" s="171"/>
      <c r="P11" s="171"/>
      <c r="Q11" s="171"/>
    </row>
    <row r="12" spans="1:19">
      <c r="A12" s="641"/>
      <c r="B12" s="636" t="s">
        <v>1252</v>
      </c>
      <c r="C12" s="643"/>
      <c r="D12" s="643"/>
      <c r="E12" s="643"/>
      <c r="F12" s="643"/>
      <c r="G12" s="644"/>
      <c r="H12" s="645"/>
      <c r="I12" s="645"/>
      <c r="J12" s="645"/>
      <c r="O12" s="171"/>
      <c r="P12" s="171"/>
      <c r="Q12" s="171"/>
    </row>
    <row r="13" spans="1:19">
      <c r="A13" s="41">
        <v>2</v>
      </c>
      <c r="B13" s="39" t="s">
        <v>1253</v>
      </c>
      <c r="C13" s="307">
        <v>152463467276.44669</v>
      </c>
      <c r="D13" s="185">
        <v>151725508580.33917</v>
      </c>
      <c r="E13" s="185">
        <v>149816658816.83914</v>
      </c>
      <c r="F13" s="185">
        <v>147490557069.96582</v>
      </c>
      <c r="G13" s="307">
        <v>9716881668.0858326</v>
      </c>
      <c r="H13" s="185">
        <v>9586523574.7341671</v>
      </c>
      <c r="I13" s="185">
        <v>9472062420.4841671</v>
      </c>
      <c r="J13" s="185">
        <v>9418844544.5758343</v>
      </c>
      <c r="L13" s="171"/>
      <c r="M13" s="171"/>
      <c r="N13" s="171"/>
      <c r="O13" s="171"/>
      <c r="P13" s="171"/>
      <c r="Q13" s="171"/>
    </row>
    <row r="14" spans="1:19">
      <c r="A14" s="41">
        <v>3</v>
      </c>
      <c r="B14" s="67" t="s">
        <v>1254</v>
      </c>
      <c r="C14" s="307">
        <v>100031798737.2691</v>
      </c>
      <c r="D14" s="185">
        <v>97619354226.742966</v>
      </c>
      <c r="E14" s="185">
        <v>95153395361.076294</v>
      </c>
      <c r="F14" s="185">
        <v>93197169687.30603</v>
      </c>
      <c r="G14" s="307">
        <v>5001589936.8217497</v>
      </c>
      <c r="H14" s="185">
        <v>4880967711.2746248</v>
      </c>
      <c r="I14" s="185">
        <v>4757669768.1079588</v>
      </c>
      <c r="J14" s="185">
        <v>4659858484.4777918</v>
      </c>
      <c r="L14" s="171"/>
      <c r="M14" s="171"/>
      <c r="N14" s="171"/>
      <c r="O14" s="171"/>
      <c r="P14" s="171"/>
      <c r="Q14" s="171"/>
    </row>
    <row r="15" spans="1:19">
      <c r="A15" s="41">
        <v>4</v>
      </c>
      <c r="B15" s="67" t="s">
        <v>1255</v>
      </c>
      <c r="C15" s="307">
        <v>36879454681.931999</v>
      </c>
      <c r="D15" s="185">
        <v>36368177063.474121</v>
      </c>
      <c r="E15" s="185">
        <v>36156942497.640785</v>
      </c>
      <c r="F15" s="185">
        <v>36272055442.556938</v>
      </c>
      <c r="G15" s="307">
        <v>4715291731.2640009</v>
      </c>
      <c r="H15" s="185">
        <v>4705555863.460083</v>
      </c>
      <c r="I15" s="185">
        <v>4714392652.37675</v>
      </c>
      <c r="J15" s="185">
        <v>4758986060.0983334</v>
      </c>
      <c r="L15" s="171"/>
      <c r="M15" s="171"/>
      <c r="N15" s="171"/>
      <c r="O15" s="171"/>
      <c r="P15" s="171"/>
      <c r="Q15" s="171"/>
    </row>
    <row r="16" spans="1:19">
      <c r="A16" s="41">
        <v>5</v>
      </c>
      <c r="B16" s="39" t="s">
        <v>1256</v>
      </c>
      <c r="C16" s="307">
        <v>90270544113.26445</v>
      </c>
      <c r="D16" s="185">
        <v>89551428138.84407</v>
      </c>
      <c r="E16" s="185">
        <v>88416841789.677414</v>
      </c>
      <c r="F16" s="185">
        <v>86206360397.361008</v>
      </c>
      <c r="G16" s="307">
        <v>50273009398.759171</v>
      </c>
      <c r="H16" s="185">
        <v>50682043453.938332</v>
      </c>
      <c r="I16" s="185">
        <v>50713977823.188339</v>
      </c>
      <c r="J16" s="185">
        <v>49540071711.794167</v>
      </c>
      <c r="L16" s="171"/>
      <c r="M16" s="171"/>
      <c r="N16" s="171"/>
      <c r="O16" s="171"/>
      <c r="P16" s="171"/>
      <c r="Q16" s="171"/>
    </row>
    <row r="17" spans="1:17">
      <c r="A17" s="41">
        <v>6</v>
      </c>
      <c r="B17" s="67" t="s">
        <v>1257</v>
      </c>
      <c r="C17" s="307">
        <v>15442086782.027498</v>
      </c>
      <c r="D17" s="185">
        <v>15276800241.043335</v>
      </c>
      <c r="E17" s="185">
        <v>14880106650.960001</v>
      </c>
      <c r="F17" s="185">
        <v>14510203330.333334</v>
      </c>
      <c r="G17" s="307">
        <v>3652986764.7049999</v>
      </c>
      <c r="H17" s="185">
        <v>3616635204.521667</v>
      </c>
      <c r="I17" s="185">
        <v>3520855858.771667</v>
      </c>
      <c r="J17" s="185">
        <v>3433145294.9500003</v>
      </c>
      <c r="L17" s="171"/>
      <c r="M17" s="171"/>
      <c r="N17" s="171"/>
      <c r="O17" s="171"/>
      <c r="P17" s="171"/>
      <c r="Q17" s="171"/>
    </row>
    <row r="18" spans="1:17">
      <c r="A18" s="41">
        <v>7</v>
      </c>
      <c r="B18" s="67" t="s">
        <v>1258</v>
      </c>
      <c r="C18" s="308">
        <v>68066487857.362511</v>
      </c>
      <c r="D18" s="185">
        <v>68058842144.606667</v>
      </c>
      <c r="E18" s="185">
        <v>67074416701.690002</v>
      </c>
      <c r="F18" s="185">
        <v>65117594118.439171</v>
      </c>
      <c r="G18" s="307">
        <v>39858053160.18</v>
      </c>
      <c r="H18" s="185">
        <v>40849622496.222496</v>
      </c>
      <c r="I18" s="185">
        <v>40730803527.389168</v>
      </c>
      <c r="J18" s="185">
        <v>39528363468.255836</v>
      </c>
      <c r="L18" s="171"/>
      <c r="M18" s="171"/>
      <c r="N18" s="171"/>
      <c r="O18" s="171"/>
      <c r="P18" s="171"/>
      <c r="Q18" s="171"/>
    </row>
    <row r="19" spans="1:17">
      <c r="A19" s="41">
        <v>8</v>
      </c>
      <c r="B19" s="67" t="s">
        <v>1259</v>
      </c>
      <c r="C19" s="307">
        <v>6761969473.8744392</v>
      </c>
      <c r="D19" s="185">
        <v>6215785753.1940737</v>
      </c>
      <c r="E19" s="185">
        <v>6462318437.0274076</v>
      </c>
      <c r="F19" s="185">
        <v>6578562948.5885057</v>
      </c>
      <c r="G19" s="307">
        <v>6761969473.8741674</v>
      </c>
      <c r="H19" s="185">
        <v>6215785753.1941671</v>
      </c>
      <c r="I19" s="185">
        <v>6462318437.0275002</v>
      </c>
      <c r="J19" s="185">
        <v>6578562948.5883331</v>
      </c>
      <c r="L19" s="171"/>
      <c r="M19" s="171"/>
      <c r="N19" s="171"/>
      <c r="O19" s="171"/>
      <c r="P19" s="171"/>
      <c r="Q19" s="171"/>
    </row>
    <row r="20" spans="1:17">
      <c r="A20" s="41">
        <v>9</v>
      </c>
      <c r="B20" s="39" t="s">
        <v>1260</v>
      </c>
      <c r="C20" s="908"/>
      <c r="D20" s="908"/>
      <c r="E20" s="908"/>
      <c r="F20" s="908"/>
      <c r="G20" s="307">
        <v>1054197287.7966667</v>
      </c>
      <c r="H20" s="185">
        <v>1036058310.1841666</v>
      </c>
      <c r="I20" s="185">
        <v>1022359765.0174999</v>
      </c>
      <c r="J20" s="185">
        <v>1038581688.0008334</v>
      </c>
      <c r="L20" s="171"/>
      <c r="M20" s="171"/>
      <c r="N20" s="171"/>
      <c r="O20" s="171"/>
      <c r="P20" s="171"/>
      <c r="Q20" s="171"/>
    </row>
    <row r="21" spans="1:17">
      <c r="A21" s="41">
        <v>10</v>
      </c>
      <c r="B21" s="39" t="s">
        <v>1261</v>
      </c>
      <c r="C21" s="307">
        <v>48116030540.420609</v>
      </c>
      <c r="D21" s="185">
        <v>48934987937.058624</v>
      </c>
      <c r="E21" s="185">
        <v>49477674730.975296</v>
      </c>
      <c r="F21" s="185">
        <v>50211134054.410812</v>
      </c>
      <c r="G21" s="307">
        <v>9291434037.0300007</v>
      </c>
      <c r="H21" s="185">
        <v>9814017553.7983341</v>
      </c>
      <c r="I21" s="185">
        <v>9929563577.8816662</v>
      </c>
      <c r="J21" s="185">
        <v>10111418116.718334</v>
      </c>
      <c r="L21" s="171"/>
      <c r="M21" s="171"/>
      <c r="N21" s="171"/>
      <c r="O21" s="171"/>
      <c r="P21" s="171"/>
      <c r="Q21" s="171"/>
    </row>
    <row r="22" spans="1:17">
      <c r="A22" s="41">
        <v>11</v>
      </c>
      <c r="B22" s="67" t="s">
        <v>1262</v>
      </c>
      <c r="C22" s="307">
        <v>4349625912.2956057</v>
      </c>
      <c r="D22" s="185">
        <v>4794053780.3086271</v>
      </c>
      <c r="E22" s="185">
        <v>4828959807.2252932</v>
      </c>
      <c r="F22" s="185">
        <v>4871670798.3274803</v>
      </c>
      <c r="G22" s="307">
        <v>4349625912.2950001</v>
      </c>
      <c r="H22" s="185">
        <v>4794053780.3083334</v>
      </c>
      <c r="I22" s="185">
        <v>4828959807.2249994</v>
      </c>
      <c r="J22" s="185">
        <v>4871670798.3275003</v>
      </c>
      <c r="L22" s="171"/>
      <c r="M22" s="171"/>
      <c r="N22" s="171"/>
      <c r="O22" s="171"/>
      <c r="P22" s="171"/>
      <c r="Q22" s="171"/>
    </row>
    <row r="23" spans="1:17">
      <c r="A23" s="41">
        <v>12</v>
      </c>
      <c r="B23" s="67" t="s">
        <v>1263</v>
      </c>
      <c r="C23" s="310">
        <v>0</v>
      </c>
      <c r="D23" s="185">
        <v>0</v>
      </c>
      <c r="E23" s="185">
        <v>0</v>
      </c>
      <c r="F23" s="185">
        <v>0</v>
      </c>
      <c r="G23" s="310">
        <v>0</v>
      </c>
      <c r="H23" s="185">
        <v>0</v>
      </c>
      <c r="I23" s="185">
        <v>0</v>
      </c>
      <c r="J23" s="185">
        <v>0</v>
      </c>
      <c r="L23" s="171"/>
      <c r="M23" s="171"/>
      <c r="N23" s="171"/>
      <c r="O23" s="171"/>
      <c r="P23" s="171"/>
      <c r="Q23" s="171"/>
    </row>
    <row r="24" spans="1:17">
      <c r="A24" s="41">
        <v>13</v>
      </c>
      <c r="B24" s="67" t="s">
        <v>1264</v>
      </c>
      <c r="C24" s="307">
        <v>43766404628.125</v>
      </c>
      <c r="D24" s="185">
        <v>44140934156.75</v>
      </c>
      <c r="E24" s="185">
        <v>44648714923.75</v>
      </c>
      <c r="F24" s="185">
        <v>45339463256.083336</v>
      </c>
      <c r="G24" s="307">
        <v>4941808124.7350006</v>
      </c>
      <c r="H24" s="185">
        <v>5019963773.4900007</v>
      </c>
      <c r="I24" s="185">
        <v>5100603770.6566668</v>
      </c>
      <c r="J24" s="185">
        <v>5239747318.3908339</v>
      </c>
      <c r="L24" s="171"/>
      <c r="M24" s="171"/>
      <c r="N24" s="171"/>
      <c r="O24" s="171"/>
      <c r="P24" s="171"/>
      <c r="Q24" s="171"/>
    </row>
    <row r="25" spans="1:17">
      <c r="A25" s="41">
        <v>14</v>
      </c>
      <c r="B25" s="39" t="s">
        <v>1265</v>
      </c>
      <c r="C25" s="307">
        <v>1455819316.0404584</v>
      </c>
      <c r="D25" s="185">
        <v>1337341182.7104776</v>
      </c>
      <c r="E25" s="185">
        <v>1183753476.2938108</v>
      </c>
      <c r="F25" s="185">
        <v>814623660.05975246</v>
      </c>
      <c r="G25" s="307">
        <v>988785558.02916658</v>
      </c>
      <c r="H25" s="185">
        <v>800543398.50583327</v>
      </c>
      <c r="I25" s="185">
        <v>571641236.67250001</v>
      </c>
      <c r="J25" s="185">
        <v>521317635.25583333</v>
      </c>
      <c r="L25" s="171"/>
      <c r="M25" s="171"/>
      <c r="N25" s="171"/>
      <c r="O25" s="171"/>
      <c r="P25" s="171"/>
      <c r="Q25" s="171"/>
    </row>
    <row r="26" spans="1:17">
      <c r="A26" s="41">
        <v>15</v>
      </c>
      <c r="B26" s="39" t="s">
        <v>1266</v>
      </c>
      <c r="C26" s="307">
        <v>29943151851.015839</v>
      </c>
      <c r="D26" s="185">
        <v>28175988340.379169</v>
      </c>
      <c r="E26" s="185">
        <v>26290693898.129166</v>
      </c>
      <c r="F26" s="185">
        <v>24569616201.0425</v>
      </c>
      <c r="G26" s="307">
        <v>1006477750.2458334</v>
      </c>
      <c r="H26" s="185">
        <v>964292311.09416676</v>
      </c>
      <c r="I26" s="185">
        <v>911538523.67750013</v>
      </c>
      <c r="J26" s="185">
        <v>865448161.06500006</v>
      </c>
      <c r="L26" s="171"/>
      <c r="M26" s="171"/>
      <c r="N26" s="171"/>
      <c r="O26" s="171"/>
      <c r="P26" s="171"/>
      <c r="Q26" s="171"/>
    </row>
    <row r="27" spans="1:17">
      <c r="A27" s="42">
        <v>16</v>
      </c>
      <c r="B27" s="63" t="s">
        <v>1267</v>
      </c>
      <c r="C27" s="309"/>
      <c r="D27" s="186"/>
      <c r="E27" s="186"/>
      <c r="F27" s="186"/>
      <c r="G27" s="311">
        <v>72330785699.946671</v>
      </c>
      <c r="H27" s="187">
        <v>72883478602.25499</v>
      </c>
      <c r="I27" s="187">
        <v>72621143346.921677</v>
      </c>
      <c r="J27" s="187">
        <v>71495681857.410004</v>
      </c>
      <c r="L27" s="171"/>
      <c r="M27" s="171"/>
      <c r="N27" s="171"/>
      <c r="O27" s="171"/>
      <c r="P27" s="171"/>
      <c r="Q27" s="171"/>
    </row>
    <row r="28" spans="1:17">
      <c r="A28" s="641"/>
      <c r="B28" s="636" t="s">
        <v>1268</v>
      </c>
      <c r="C28" s="644"/>
      <c r="D28" s="645"/>
      <c r="E28" s="645"/>
      <c r="F28" s="645"/>
      <c r="G28" s="644"/>
      <c r="H28" s="645"/>
      <c r="I28" s="645"/>
      <c r="J28" s="645"/>
      <c r="L28" s="171"/>
      <c r="M28" s="171"/>
      <c r="N28" s="171"/>
      <c r="O28" s="171"/>
      <c r="P28" s="171"/>
      <c r="Q28" s="171"/>
    </row>
    <row r="29" spans="1:17">
      <c r="A29" s="41">
        <v>17</v>
      </c>
      <c r="B29" s="39" t="s">
        <v>1269</v>
      </c>
      <c r="C29" s="307">
        <v>35835153496.529999</v>
      </c>
      <c r="D29" s="185">
        <v>34943446948.920837</v>
      </c>
      <c r="E29" s="185">
        <v>33980831274.286667</v>
      </c>
      <c r="F29" s="185">
        <v>32873994997.786667</v>
      </c>
      <c r="G29" s="307">
        <v>33564978.815833338</v>
      </c>
      <c r="H29" s="188">
        <v>38605429.182499997</v>
      </c>
      <c r="I29" s="188">
        <v>45361917.682500005</v>
      </c>
      <c r="J29" s="188">
        <v>53652474.849166669</v>
      </c>
      <c r="L29" s="171"/>
      <c r="M29" s="171"/>
      <c r="N29" s="171"/>
      <c r="O29" s="171"/>
      <c r="P29" s="171"/>
      <c r="Q29" s="171"/>
    </row>
    <row r="30" spans="1:17">
      <c r="A30" s="41">
        <v>18</v>
      </c>
      <c r="B30" s="39" t="s">
        <v>1270</v>
      </c>
      <c r="C30" s="307">
        <v>3903163650.5799923</v>
      </c>
      <c r="D30" s="185">
        <v>3762347922.8678145</v>
      </c>
      <c r="E30" s="185">
        <v>3647041821.784481</v>
      </c>
      <c r="F30" s="185">
        <v>3550602853.5594807</v>
      </c>
      <c r="G30" s="307">
        <v>2822373671.6158328</v>
      </c>
      <c r="H30" s="188">
        <v>2712742253.9466667</v>
      </c>
      <c r="I30" s="188">
        <v>2619980332.855</v>
      </c>
      <c r="J30" s="188">
        <v>2546821476.9966664</v>
      </c>
      <c r="L30" s="171"/>
      <c r="M30" s="171"/>
      <c r="N30" s="171"/>
      <c r="O30" s="171"/>
      <c r="P30" s="171"/>
      <c r="Q30" s="171"/>
    </row>
    <row r="31" spans="1:17">
      <c r="A31" s="41">
        <v>19</v>
      </c>
      <c r="B31" s="39" t="s">
        <v>1271</v>
      </c>
      <c r="C31" s="307">
        <v>11788779583.436371</v>
      </c>
      <c r="D31" s="185">
        <v>11875324056.292068</v>
      </c>
      <c r="E31" s="185">
        <v>11441931271.125399</v>
      </c>
      <c r="F31" s="185">
        <v>11104737687.708733</v>
      </c>
      <c r="G31" s="307">
        <v>5835459167.815834</v>
      </c>
      <c r="H31" s="188">
        <v>6093200175.3416672</v>
      </c>
      <c r="I31" s="188">
        <v>5811252288.5083342</v>
      </c>
      <c r="J31" s="188">
        <v>5686041035.5916662</v>
      </c>
      <c r="L31" s="171"/>
      <c r="M31" s="171"/>
      <c r="N31" s="171"/>
      <c r="O31" s="171"/>
      <c r="P31" s="171"/>
      <c r="Q31" s="171"/>
    </row>
    <row r="32" spans="1:17" ht="39.6">
      <c r="A32" s="41" t="s">
        <v>1272</v>
      </c>
      <c r="B32" s="39" t="s">
        <v>1273</v>
      </c>
      <c r="C32" s="908"/>
      <c r="D32" s="908"/>
      <c r="E32" s="908"/>
      <c r="F32" s="908"/>
      <c r="G32" s="310">
        <v>0</v>
      </c>
      <c r="H32" s="188">
        <v>0</v>
      </c>
      <c r="I32" s="188">
        <v>0</v>
      </c>
      <c r="J32" s="188">
        <v>0</v>
      </c>
      <c r="L32" s="171"/>
      <c r="M32" s="171"/>
      <c r="N32" s="171"/>
      <c r="O32" s="171"/>
      <c r="P32" s="171"/>
      <c r="Q32" s="171"/>
    </row>
    <row r="33" spans="1:17">
      <c r="A33" s="41" t="s">
        <v>1274</v>
      </c>
      <c r="B33" s="39" t="s">
        <v>1275</v>
      </c>
      <c r="C33" s="908"/>
      <c r="D33" s="908"/>
      <c r="E33" s="908"/>
      <c r="F33" s="908"/>
      <c r="G33" s="313">
        <v>0</v>
      </c>
      <c r="H33" s="188">
        <v>0</v>
      </c>
      <c r="I33" s="188">
        <v>0</v>
      </c>
      <c r="J33" s="188">
        <v>0</v>
      </c>
      <c r="L33" s="171"/>
      <c r="M33" s="171"/>
      <c r="N33" s="171"/>
      <c r="O33" s="171"/>
      <c r="P33" s="171"/>
      <c r="Q33" s="171"/>
    </row>
    <row r="34" spans="1:17">
      <c r="A34" s="42">
        <v>20</v>
      </c>
      <c r="B34" s="63" t="s">
        <v>1276</v>
      </c>
      <c r="C34" s="311">
        <v>51527096730.546364</v>
      </c>
      <c r="D34" s="187">
        <v>50581118928.080719</v>
      </c>
      <c r="E34" s="187">
        <v>49069804367.196548</v>
      </c>
      <c r="F34" s="187">
        <v>47529335539.054878</v>
      </c>
      <c r="G34" s="311">
        <v>8691397818.2475014</v>
      </c>
      <c r="H34" s="189">
        <v>8844547858.4708328</v>
      </c>
      <c r="I34" s="189">
        <v>8476594539.0458336</v>
      </c>
      <c r="J34" s="189">
        <v>8286514987.4375</v>
      </c>
      <c r="L34" s="171"/>
      <c r="M34" s="171"/>
      <c r="N34" s="171"/>
      <c r="O34" s="171"/>
      <c r="P34" s="171"/>
      <c r="Q34" s="171"/>
    </row>
    <row r="35" spans="1:17">
      <c r="A35" s="41" t="s">
        <v>733</v>
      </c>
      <c r="B35" s="39" t="s">
        <v>1277</v>
      </c>
      <c r="C35" s="312"/>
      <c r="D35" s="185"/>
      <c r="E35" s="185"/>
      <c r="F35" s="185"/>
      <c r="G35" s="313">
        <v>0</v>
      </c>
      <c r="H35" s="188">
        <v>0</v>
      </c>
      <c r="I35" s="188">
        <v>0</v>
      </c>
      <c r="J35" s="188">
        <v>0</v>
      </c>
      <c r="L35" s="171"/>
      <c r="M35" s="171"/>
      <c r="N35" s="171"/>
      <c r="O35" s="171"/>
      <c r="P35" s="171"/>
      <c r="Q35" s="171"/>
    </row>
    <row r="36" spans="1:17">
      <c r="A36" s="41" t="s">
        <v>736</v>
      </c>
      <c r="B36" s="39" t="s">
        <v>1278</v>
      </c>
      <c r="C36" s="312"/>
      <c r="D36" s="185"/>
      <c r="E36" s="185"/>
      <c r="F36" s="185"/>
      <c r="G36" s="313">
        <v>0</v>
      </c>
      <c r="H36" s="188">
        <v>0</v>
      </c>
      <c r="I36" s="188">
        <v>0</v>
      </c>
      <c r="J36" s="188">
        <v>0</v>
      </c>
      <c r="L36" s="171"/>
      <c r="M36" s="171"/>
      <c r="N36" s="171"/>
      <c r="O36" s="171"/>
      <c r="P36" s="171"/>
      <c r="Q36" s="171"/>
    </row>
    <row r="37" spans="1:17">
      <c r="A37" s="41" t="s">
        <v>739</v>
      </c>
      <c r="B37" s="39" t="s">
        <v>1279</v>
      </c>
      <c r="C37" s="307">
        <v>50803960443.610832</v>
      </c>
      <c r="D37" s="185">
        <v>49734100083.450005</v>
      </c>
      <c r="E37" s="185">
        <v>48584353666.033333</v>
      </c>
      <c r="F37" s="185">
        <v>47043884837.891663</v>
      </c>
      <c r="G37" s="307">
        <v>8691397818.2474995</v>
      </c>
      <c r="H37" s="188">
        <v>8844547858.4708347</v>
      </c>
      <c r="I37" s="188">
        <v>8476594539.0458336</v>
      </c>
      <c r="J37" s="188">
        <v>8286514987.4375</v>
      </c>
      <c r="L37" s="171"/>
      <c r="M37" s="171"/>
      <c r="N37" s="171"/>
      <c r="O37" s="171"/>
      <c r="P37" s="171"/>
      <c r="Q37" s="171"/>
    </row>
    <row r="38" spans="1:17">
      <c r="A38" s="641"/>
      <c r="B38" s="636" t="s">
        <v>1280</v>
      </c>
      <c r="C38" s="643"/>
      <c r="D38" s="645"/>
      <c r="E38" s="645"/>
      <c r="F38" s="645"/>
      <c r="G38" s="644"/>
      <c r="H38" s="645"/>
      <c r="I38" s="645"/>
      <c r="J38" s="645"/>
      <c r="L38" s="171"/>
      <c r="M38" s="171"/>
      <c r="N38" s="171"/>
      <c r="O38" s="171"/>
      <c r="P38" s="171"/>
      <c r="Q38" s="171"/>
    </row>
    <row r="39" spans="1:17">
      <c r="A39" s="42" t="s">
        <v>1281</v>
      </c>
      <c r="B39" s="63" t="s">
        <v>1282</v>
      </c>
      <c r="C39" s="908"/>
      <c r="D39" s="908"/>
      <c r="E39" s="908"/>
      <c r="F39" s="908"/>
      <c r="G39" s="314">
        <v>101295749721.87915</v>
      </c>
      <c r="H39" s="187">
        <v>100836945526.86168</v>
      </c>
      <c r="I39" s="187">
        <v>100551298426.94499</v>
      </c>
      <c r="J39" s="187">
        <v>98994585123.27832</v>
      </c>
      <c r="L39" s="171"/>
      <c r="M39" s="171"/>
      <c r="N39" s="171"/>
      <c r="O39" s="171"/>
      <c r="P39" s="171"/>
      <c r="Q39" s="171"/>
    </row>
    <row r="40" spans="1:17">
      <c r="A40" s="42">
        <v>22</v>
      </c>
      <c r="B40" s="63" t="s">
        <v>1283</v>
      </c>
      <c r="C40" s="908"/>
      <c r="D40" s="908"/>
      <c r="E40" s="908"/>
      <c r="F40" s="908"/>
      <c r="G40" s="311">
        <v>63630313605.909172</v>
      </c>
      <c r="H40" s="187">
        <v>64029856467.994164</v>
      </c>
      <c r="I40" s="187">
        <v>64135474532.085838</v>
      </c>
      <c r="J40" s="187">
        <v>63209166869.86084</v>
      </c>
      <c r="L40" s="171"/>
      <c r="M40" s="171"/>
      <c r="N40" s="171"/>
      <c r="O40" s="171"/>
      <c r="P40" s="171"/>
      <c r="Q40" s="171"/>
    </row>
    <row r="41" spans="1:17" ht="13.8" thickBot="1">
      <c r="A41" s="958">
        <v>23</v>
      </c>
      <c r="B41" s="959" t="s">
        <v>1284</v>
      </c>
      <c r="C41" s="1071"/>
      <c r="D41" s="1071"/>
      <c r="E41" s="1071"/>
      <c r="F41" s="1071"/>
      <c r="G41" s="960">
        <v>1.5929571964803595</v>
      </c>
      <c r="H41" s="961">
        <v>1.5756806253397866</v>
      </c>
      <c r="I41" s="961">
        <v>1.5689447258253948</v>
      </c>
      <c r="J41" s="961">
        <v>1.5677984063211212</v>
      </c>
      <c r="L41" s="171"/>
      <c r="M41" s="171"/>
      <c r="N41" s="171"/>
      <c r="O41" s="171"/>
      <c r="P41" s="171"/>
      <c r="Q41" s="171"/>
    </row>
    <row r="42" spans="1:17">
      <c r="O42" s="171"/>
      <c r="P42" s="171"/>
      <c r="Q42" s="171"/>
    </row>
    <row r="43" spans="1:17">
      <c r="H43" s="499"/>
      <c r="I43" s="499"/>
      <c r="J43" s="499"/>
    </row>
  </sheetData>
  <mergeCells count="2">
    <mergeCell ref="C6:F6"/>
    <mergeCell ref="G6:J6"/>
  </mergeCells>
  <conditionalFormatting sqref="C11:F11">
    <cfRule type="cellIs" dxfId="20" priority="7" stopIfTrue="1" operator="lessThan">
      <formula>0</formula>
    </cfRule>
  </conditionalFormatting>
  <conditionalFormatting sqref="C20:F20">
    <cfRule type="cellIs" dxfId="19" priority="3" stopIfTrue="1" operator="lessThan">
      <formula>0</formula>
    </cfRule>
  </conditionalFormatting>
  <conditionalFormatting sqref="C32:F33">
    <cfRule type="cellIs" dxfId="18" priority="2" stopIfTrue="1" operator="lessThan">
      <formula>0</formula>
    </cfRule>
  </conditionalFormatting>
  <conditionalFormatting sqref="C39:F41">
    <cfRule type="cellIs" dxfId="17" priority="1" stopIfTrue="1" operator="lessThan">
      <formula>0</formula>
    </cfRule>
  </conditionalFormatting>
  <pageMargins left="0.70866141732283472" right="0.70866141732283472" top="0.74803149606299213" bottom="0.74803149606299213" header="0.31496062992125984" footer="0.31496062992125984"/>
  <pageSetup paperSize="9" scale="6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S12"/>
  <sheetViews>
    <sheetView showGridLines="0" zoomScale="90" zoomScaleNormal="90" workbookViewId="0"/>
  </sheetViews>
  <sheetFormatPr defaultRowHeight="13.2"/>
  <cols>
    <col min="1" max="1" width="9.5546875" customWidth="1"/>
    <col min="2" max="2" width="80.5546875" customWidth="1"/>
    <col min="3" max="3" width="82.44140625" customWidth="1"/>
    <col min="4" max="19" width="9" customWidth="1"/>
    <col min="20" max="20" width="8.5546875" bestFit="1" customWidth="1"/>
    <col min="21" max="21" width="9.44140625" bestFit="1" customWidth="1"/>
  </cols>
  <sheetData>
    <row r="1" spans="1:19" ht="15.75" customHeight="1"/>
    <row r="2" spans="1:19" ht="15.75" customHeight="1"/>
    <row r="3" spans="1:19" ht="15.75" customHeight="1"/>
    <row r="4" spans="1:19" ht="15.75" customHeight="1">
      <c r="A4" s="2"/>
      <c r="B4" s="7"/>
      <c r="C4" s="6"/>
      <c r="D4" s="6"/>
      <c r="E4" s="6"/>
      <c r="F4" s="6"/>
      <c r="G4" s="6"/>
      <c r="H4" s="6"/>
      <c r="I4" s="6"/>
      <c r="J4" s="6"/>
      <c r="K4" s="6"/>
      <c r="L4" s="6"/>
      <c r="M4" s="6"/>
      <c r="N4" s="6"/>
      <c r="O4" s="6"/>
      <c r="P4" s="6"/>
      <c r="Q4" s="6"/>
      <c r="R4" s="6"/>
      <c r="S4" s="6"/>
    </row>
    <row r="5" spans="1:19" ht="15.75" customHeight="1">
      <c r="A5" s="142" t="s">
        <v>32</v>
      </c>
      <c r="B5" s="57"/>
      <c r="C5" s="57"/>
    </row>
    <row r="6" spans="1:19" s="22" customFormat="1" ht="39.6">
      <c r="A6" s="696" t="s">
        <v>1285</v>
      </c>
      <c r="B6" s="697" t="s">
        <v>1286</v>
      </c>
      <c r="C6" s="1045" t="s">
        <v>1287</v>
      </c>
    </row>
    <row r="7" spans="1:19" s="22" customFormat="1" ht="26.4">
      <c r="A7" s="696" t="s">
        <v>1288</v>
      </c>
      <c r="B7" s="697" t="s">
        <v>1289</v>
      </c>
      <c r="C7" s="596" t="s">
        <v>1290</v>
      </c>
    </row>
    <row r="8" spans="1:19" s="22" customFormat="1" ht="41.1" customHeight="1">
      <c r="A8" s="696" t="s">
        <v>1291</v>
      </c>
      <c r="B8" s="697" t="s">
        <v>1292</v>
      </c>
      <c r="C8" s="596" t="s">
        <v>1293</v>
      </c>
    </row>
    <row r="9" spans="1:19" s="22" customFormat="1" ht="52.8">
      <c r="A9" s="696" t="s">
        <v>1294</v>
      </c>
      <c r="B9" s="697" t="s">
        <v>1295</v>
      </c>
      <c r="C9" s="596" t="s">
        <v>1296</v>
      </c>
    </row>
    <row r="10" spans="1:19" s="22" customFormat="1" ht="39.6">
      <c r="A10" s="696" t="s">
        <v>1297</v>
      </c>
      <c r="B10" s="697" t="s">
        <v>1298</v>
      </c>
      <c r="C10" s="596" t="s">
        <v>1299</v>
      </c>
    </row>
    <row r="11" spans="1:19" s="22" customFormat="1" ht="39.6">
      <c r="A11" s="696" t="s">
        <v>1300</v>
      </c>
      <c r="B11" s="697" t="s">
        <v>1301</v>
      </c>
      <c r="C11" s="596" t="s">
        <v>1302</v>
      </c>
    </row>
    <row r="12" spans="1:19" s="22" customFormat="1" ht="39.6">
      <c r="A12" s="696" t="s">
        <v>1303</v>
      </c>
      <c r="B12" s="697" t="s">
        <v>1304</v>
      </c>
      <c r="C12" s="596" t="s">
        <v>1305</v>
      </c>
    </row>
  </sheetData>
  <pageMargins left="0.70866141732283472" right="0.70866141732283472" top="0.74803149606299213" bottom="0.74803149606299213" header="0.31496062992125984" footer="0.31496062992125984"/>
  <pageSetup paperSize="9"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R47"/>
  <sheetViews>
    <sheetView showGridLines="0" zoomScale="70" zoomScaleNormal="70" workbookViewId="0">
      <selection activeCell="B2" sqref="B2"/>
    </sheetView>
  </sheetViews>
  <sheetFormatPr defaultRowHeight="13.2"/>
  <cols>
    <col min="1" max="1" width="9.5546875" customWidth="1"/>
    <col min="2" max="2" width="78.44140625" customWidth="1"/>
    <col min="3" max="7" width="15.5546875" customWidth="1"/>
    <col min="8" max="18" width="9" customWidth="1"/>
    <col min="19" max="19" width="8.5546875" bestFit="1" customWidth="1"/>
    <col min="20" max="20" width="9.44140625" bestFit="1" customWidth="1"/>
  </cols>
  <sheetData>
    <row r="1" spans="1:18" ht="15.75" customHeight="1"/>
    <row r="2" spans="1:18" ht="15.75" customHeight="1"/>
    <row r="3" spans="1:18" ht="15.75" customHeight="1"/>
    <row r="4" spans="1:18" ht="15.75" customHeight="1">
      <c r="B4" s="7"/>
      <c r="C4" s="23" t="s">
        <v>107</v>
      </c>
      <c r="D4" s="23" t="s">
        <v>108</v>
      </c>
      <c r="E4" s="23" t="s">
        <v>109</v>
      </c>
      <c r="F4" s="23" t="s">
        <v>157</v>
      </c>
      <c r="G4" s="23" t="s">
        <v>158</v>
      </c>
      <c r="H4" s="6"/>
      <c r="I4" s="6"/>
      <c r="J4" s="6"/>
      <c r="K4" s="6"/>
      <c r="L4" s="6"/>
      <c r="M4" s="6"/>
      <c r="N4" s="5"/>
      <c r="O4" s="5"/>
      <c r="P4" s="6"/>
      <c r="Q4" s="6"/>
      <c r="R4" s="6"/>
    </row>
    <row r="5" spans="1:18" ht="15.75" customHeight="1">
      <c r="A5" s="61" t="s">
        <v>35</v>
      </c>
      <c r="B5" s="36"/>
      <c r="C5" s="17"/>
      <c r="D5" s="17"/>
      <c r="E5" s="17"/>
      <c r="F5" s="17"/>
      <c r="G5" s="17"/>
    </row>
    <row r="6" spans="1:18">
      <c r="A6" s="36"/>
      <c r="B6" s="36"/>
      <c r="C6" s="1272" t="s">
        <v>1306</v>
      </c>
      <c r="D6" s="1272"/>
      <c r="E6" s="1272"/>
      <c r="F6" s="1272"/>
      <c r="G6" s="1272" t="s">
        <v>1307</v>
      </c>
    </row>
    <row r="7" spans="1:18">
      <c r="A7" s="109" t="s">
        <v>898</v>
      </c>
      <c r="B7" s="36"/>
      <c r="C7" s="69" t="s">
        <v>982</v>
      </c>
      <c r="D7" s="69" t="s">
        <v>1308</v>
      </c>
      <c r="E7" s="69" t="s">
        <v>1309</v>
      </c>
      <c r="F7" s="69" t="s">
        <v>1310</v>
      </c>
      <c r="G7" s="1272"/>
    </row>
    <row r="8" spans="1:18">
      <c r="A8" s="634"/>
      <c r="B8" s="646" t="s">
        <v>1311</v>
      </c>
      <c r="C8" s="631"/>
      <c r="D8" s="631"/>
      <c r="E8" s="631"/>
      <c r="F8" s="631"/>
      <c r="G8" s="631"/>
    </row>
    <row r="9" spans="1:18">
      <c r="A9" s="41">
        <v>1</v>
      </c>
      <c r="B9" s="39" t="s">
        <v>1312</v>
      </c>
      <c r="C9" s="318">
        <v>21295410048</v>
      </c>
      <c r="D9" s="699">
        <v>0</v>
      </c>
      <c r="E9" s="699">
        <v>0</v>
      </c>
      <c r="F9" s="318">
        <v>3085671654</v>
      </c>
      <c r="G9" s="318">
        <v>24381081702</v>
      </c>
    </row>
    <row r="10" spans="1:18" s="164" customFormat="1">
      <c r="A10" s="145">
        <v>2</v>
      </c>
      <c r="B10" s="698" t="s">
        <v>1313</v>
      </c>
      <c r="C10" s="699">
        <v>21295410048</v>
      </c>
      <c r="D10" s="699">
        <v>0</v>
      </c>
      <c r="E10" s="699">
        <v>0</v>
      </c>
      <c r="F10" s="699">
        <v>3085671654</v>
      </c>
      <c r="G10" s="699">
        <v>24381081702</v>
      </c>
      <c r="I10"/>
      <c r="J10"/>
      <c r="K10"/>
      <c r="L10"/>
      <c r="M10"/>
    </row>
    <row r="11" spans="1:18" s="164" customFormat="1">
      <c r="A11" s="145">
        <v>3</v>
      </c>
      <c r="B11" s="698" t="s">
        <v>1314</v>
      </c>
      <c r="C11" s="701"/>
      <c r="D11" s="699">
        <v>0</v>
      </c>
      <c r="E11" s="699">
        <v>0</v>
      </c>
      <c r="F11" s="700">
        <v>0</v>
      </c>
      <c r="G11" s="700">
        <v>0</v>
      </c>
      <c r="I11"/>
      <c r="J11"/>
      <c r="K11"/>
      <c r="L11"/>
      <c r="M11"/>
    </row>
    <row r="12" spans="1:18">
      <c r="A12" s="41">
        <v>4</v>
      </c>
      <c r="B12" s="39" t="s">
        <v>1315</v>
      </c>
      <c r="C12" s="315"/>
      <c r="D12" s="699">
        <v>152925635709.45801</v>
      </c>
      <c r="E12" s="699">
        <v>3339184331.3723798</v>
      </c>
      <c r="F12" s="318">
        <v>448767046.67376298</v>
      </c>
      <c r="G12" s="318">
        <v>146671126686.69101</v>
      </c>
    </row>
    <row r="13" spans="1:18" s="164" customFormat="1">
      <c r="A13" s="145">
        <v>5</v>
      </c>
      <c r="B13" s="698" t="s">
        <v>1254</v>
      </c>
      <c r="C13" s="701"/>
      <c r="D13" s="699">
        <v>110175368034.673</v>
      </c>
      <c r="E13" s="699">
        <v>1505064030.7242999</v>
      </c>
      <c r="F13" s="699">
        <v>172461083.90278801</v>
      </c>
      <c r="G13" s="699">
        <v>106268871546.03</v>
      </c>
      <c r="I13"/>
      <c r="J13"/>
      <c r="K13"/>
      <c r="L13"/>
      <c r="M13"/>
    </row>
    <row r="14" spans="1:18" s="164" customFormat="1">
      <c r="A14" s="145">
        <v>6</v>
      </c>
      <c r="B14" s="698" t="s">
        <v>1255</v>
      </c>
      <c r="C14" s="701"/>
      <c r="D14" s="699">
        <v>42750267674.785599</v>
      </c>
      <c r="E14" s="699">
        <v>1834120300.6480801</v>
      </c>
      <c r="F14" s="699">
        <v>276305962.77097499</v>
      </c>
      <c r="G14" s="699">
        <v>40402255140.661301</v>
      </c>
      <c r="I14"/>
      <c r="J14"/>
      <c r="K14"/>
      <c r="L14"/>
      <c r="M14"/>
    </row>
    <row r="15" spans="1:18">
      <c r="A15" s="41">
        <v>7</v>
      </c>
      <c r="B15" s="39" t="s">
        <v>1316</v>
      </c>
      <c r="C15" s="315"/>
      <c r="D15" s="699">
        <v>148576982893.41248</v>
      </c>
      <c r="E15" s="699">
        <v>6826684174.2175636</v>
      </c>
      <c r="F15" s="318">
        <v>20880703670.272747</v>
      </c>
      <c r="G15" s="318">
        <v>63581318714.051804</v>
      </c>
    </row>
    <row r="16" spans="1:18" s="164" customFormat="1">
      <c r="A16" s="145">
        <v>8</v>
      </c>
      <c r="B16" s="698" t="s">
        <v>1317</v>
      </c>
      <c r="C16" s="701"/>
      <c r="D16" s="699">
        <v>15343352262.80896</v>
      </c>
      <c r="E16" s="699">
        <v>0</v>
      </c>
      <c r="F16" s="700">
        <v>0</v>
      </c>
      <c r="G16" s="699">
        <v>599349034.70303094</v>
      </c>
      <c r="I16"/>
      <c r="J16"/>
      <c r="K16"/>
      <c r="L16"/>
      <c r="M16"/>
    </row>
    <row r="17" spans="1:13" s="164" customFormat="1">
      <c r="A17" s="145">
        <v>9</v>
      </c>
      <c r="B17" s="698" t="s">
        <v>1318</v>
      </c>
      <c r="C17" s="701"/>
      <c r="D17" s="699">
        <v>133233630630.60352</v>
      </c>
      <c r="E17" s="699">
        <v>6826684174.2175636</v>
      </c>
      <c r="F17" s="699">
        <v>20880703670.272747</v>
      </c>
      <c r="G17" s="699">
        <v>62981969679.34877</v>
      </c>
      <c r="I17"/>
      <c r="J17"/>
      <c r="K17"/>
      <c r="L17"/>
      <c r="M17"/>
    </row>
    <row r="18" spans="1:13">
      <c r="A18" s="41">
        <v>10</v>
      </c>
      <c r="B18" s="39" t="s">
        <v>1319</v>
      </c>
      <c r="C18" s="315"/>
      <c r="D18" s="699">
        <v>0</v>
      </c>
      <c r="E18" s="699">
        <v>0</v>
      </c>
      <c r="F18" s="319">
        <v>0</v>
      </c>
      <c r="G18" s="319">
        <v>0</v>
      </c>
    </row>
    <row r="19" spans="1:13">
      <c r="A19" s="41">
        <v>11</v>
      </c>
      <c r="B19" s="39" t="s">
        <v>1320</v>
      </c>
      <c r="C19" s="699">
        <v>0</v>
      </c>
      <c r="D19" s="699">
        <v>563963574.090253</v>
      </c>
      <c r="E19" s="699">
        <v>698264.737723</v>
      </c>
      <c r="F19" s="699">
        <v>51849590.567593999</v>
      </c>
      <c r="G19" s="699">
        <v>52198722.936456002</v>
      </c>
    </row>
    <row r="20" spans="1:13" s="164" customFormat="1">
      <c r="A20" s="145">
        <v>12</v>
      </c>
      <c r="B20" s="698" t="s">
        <v>1321</v>
      </c>
      <c r="C20" s="699">
        <v>0</v>
      </c>
      <c r="D20" s="701"/>
      <c r="E20" s="701"/>
      <c r="F20" s="701"/>
      <c r="G20" s="701"/>
      <c r="I20"/>
      <c r="J20"/>
      <c r="K20"/>
      <c r="L20"/>
      <c r="M20"/>
    </row>
    <row r="21" spans="1:13" s="164" customFormat="1">
      <c r="A21" s="145">
        <v>13</v>
      </c>
      <c r="B21" s="698" t="s">
        <v>1322</v>
      </c>
      <c r="C21" s="701"/>
      <c r="D21" s="699">
        <v>563963574.090253</v>
      </c>
      <c r="E21" s="699">
        <v>698264.737723</v>
      </c>
      <c r="F21" s="699">
        <v>51849590.567593999</v>
      </c>
      <c r="G21" s="699">
        <v>52198722.936456002</v>
      </c>
      <c r="I21"/>
      <c r="J21"/>
      <c r="K21"/>
      <c r="L21"/>
      <c r="M21"/>
    </row>
    <row r="22" spans="1:13">
      <c r="A22" s="42">
        <v>14</v>
      </c>
      <c r="B22" s="63" t="s">
        <v>1323</v>
      </c>
      <c r="C22" s="316"/>
      <c r="D22" s="316"/>
      <c r="E22" s="316"/>
      <c r="F22" s="316"/>
      <c r="G22" s="320">
        <v>234685725825.67999</v>
      </c>
    </row>
    <row r="23" spans="1:13">
      <c r="A23" s="634"/>
      <c r="B23" s="646" t="s">
        <v>1324</v>
      </c>
      <c r="C23" s="647"/>
      <c r="D23" s="647"/>
      <c r="E23" s="647"/>
      <c r="F23" s="647"/>
      <c r="G23" s="647"/>
    </row>
    <row r="24" spans="1:13">
      <c r="A24" s="41">
        <v>15</v>
      </c>
      <c r="B24" s="39" t="s">
        <v>1251</v>
      </c>
      <c r="C24" s="317"/>
      <c r="D24" s="317"/>
      <c r="E24" s="317"/>
      <c r="F24" s="317"/>
      <c r="G24" s="321">
        <v>3796402881.7632298</v>
      </c>
    </row>
    <row r="25" spans="1:13">
      <c r="A25" s="41" t="s">
        <v>1325</v>
      </c>
      <c r="B25" s="39" t="s">
        <v>1326</v>
      </c>
      <c r="C25" s="315"/>
      <c r="D25" s="318">
        <v>265797691.025199</v>
      </c>
      <c r="E25" s="318">
        <v>255444486.63003001</v>
      </c>
      <c r="F25" s="318">
        <v>10024130139.4692</v>
      </c>
      <c r="G25" s="318">
        <v>8963566469.5557499</v>
      </c>
    </row>
    <row r="26" spans="1:13">
      <c r="A26" s="41">
        <v>16</v>
      </c>
      <c r="B26" s="39" t="s">
        <v>1327</v>
      </c>
      <c r="C26" s="315"/>
      <c r="D26" s="319">
        <v>0</v>
      </c>
      <c r="E26" s="319">
        <v>0</v>
      </c>
      <c r="F26" s="319">
        <v>0</v>
      </c>
      <c r="G26" s="319">
        <v>0</v>
      </c>
    </row>
    <row r="27" spans="1:13">
      <c r="A27" s="41">
        <v>17</v>
      </c>
      <c r="B27" s="39" t="s">
        <v>1328</v>
      </c>
      <c r="C27" s="315"/>
      <c r="D27" s="318">
        <v>34890518885.741432</v>
      </c>
      <c r="E27" s="318">
        <v>16378941694.957722</v>
      </c>
      <c r="F27" s="318">
        <v>158542515730.58728</v>
      </c>
      <c r="G27" s="318">
        <v>142403497194.11139</v>
      </c>
    </row>
    <row r="28" spans="1:13" s="164" customFormat="1" ht="26.4">
      <c r="A28" s="145">
        <v>18</v>
      </c>
      <c r="B28" s="698" t="s">
        <v>1329</v>
      </c>
      <c r="C28" s="701"/>
      <c r="D28" s="699">
        <v>10580510831.2474</v>
      </c>
      <c r="E28" s="699">
        <v>0</v>
      </c>
      <c r="F28" s="699">
        <v>0</v>
      </c>
      <c r="G28" s="699">
        <v>869206754.15512502</v>
      </c>
      <c r="I28"/>
      <c r="J28"/>
      <c r="K28"/>
      <c r="L28"/>
      <c r="M28"/>
    </row>
    <row r="29" spans="1:13" s="164" customFormat="1" ht="26.4">
      <c r="A29" s="145">
        <v>19</v>
      </c>
      <c r="B29" s="698" t="s">
        <v>1330</v>
      </c>
      <c r="C29" s="701"/>
      <c r="D29" s="699">
        <v>1323288546.37186</v>
      </c>
      <c r="E29" s="699">
        <v>2812531251.2021861</v>
      </c>
      <c r="F29" s="699">
        <v>1836668577.56201</v>
      </c>
      <c r="G29" s="699">
        <v>3375263057.8002901</v>
      </c>
      <c r="I29"/>
      <c r="J29"/>
      <c r="K29"/>
      <c r="L29"/>
      <c r="M29"/>
    </row>
    <row r="30" spans="1:13" s="164" customFormat="1" ht="26.4">
      <c r="A30" s="145">
        <v>20</v>
      </c>
      <c r="B30" s="698" t="s">
        <v>1331</v>
      </c>
      <c r="C30" s="701"/>
      <c r="D30" s="699">
        <v>17019492978.812529</v>
      </c>
      <c r="E30" s="699">
        <v>8931127993.8043499</v>
      </c>
      <c r="F30" s="699">
        <v>76219074477.507202</v>
      </c>
      <c r="G30" s="699">
        <v>135553134127.5367</v>
      </c>
      <c r="I30"/>
      <c r="J30"/>
      <c r="K30"/>
      <c r="L30"/>
      <c r="M30"/>
    </row>
    <row r="31" spans="1:13" s="164" customFormat="1" ht="26.4">
      <c r="A31" s="145">
        <v>21</v>
      </c>
      <c r="B31" s="702" t="s">
        <v>1332</v>
      </c>
      <c r="C31" s="701"/>
      <c r="D31" s="699">
        <v>127612030.13148975</v>
      </c>
      <c r="E31" s="699">
        <v>109366159.71712017</v>
      </c>
      <c r="F31" s="699">
        <v>4934839851.8715057</v>
      </c>
      <c r="G31" s="699">
        <v>44584483539.7668</v>
      </c>
      <c r="I31"/>
      <c r="J31"/>
      <c r="K31"/>
      <c r="L31"/>
      <c r="M31"/>
    </row>
    <row r="32" spans="1:13" s="164" customFormat="1">
      <c r="A32" s="145">
        <v>22</v>
      </c>
      <c r="B32" s="698" t="s">
        <v>1333</v>
      </c>
      <c r="C32" s="701"/>
      <c r="D32" s="699">
        <v>4739515878.6181602</v>
      </c>
      <c r="E32" s="699">
        <v>4119528636.4881496</v>
      </c>
      <c r="F32" s="699">
        <v>78042000321.749496</v>
      </c>
      <c r="G32" s="700">
        <v>0</v>
      </c>
      <c r="I32"/>
      <c r="J32"/>
      <c r="K32"/>
      <c r="L32"/>
      <c r="M32"/>
    </row>
    <row r="33" spans="1:13" s="164" customFormat="1" ht="26.4">
      <c r="A33" s="145">
        <v>23</v>
      </c>
      <c r="B33" s="702" t="s">
        <v>1332</v>
      </c>
      <c r="C33" s="701"/>
      <c r="D33" s="699">
        <v>2207468336.4745002</v>
      </c>
      <c r="E33" s="699">
        <v>2273781673.5679798</v>
      </c>
      <c r="F33" s="699">
        <v>60017946592.089897</v>
      </c>
      <c r="G33" s="700">
        <v>0</v>
      </c>
      <c r="I33"/>
      <c r="J33"/>
      <c r="K33"/>
      <c r="L33"/>
      <c r="M33"/>
    </row>
    <row r="34" spans="1:13" s="164" customFormat="1" ht="26.4">
      <c r="A34" s="145">
        <v>24</v>
      </c>
      <c r="B34" s="698" t="s">
        <v>1334</v>
      </c>
      <c r="C34" s="701"/>
      <c r="D34" s="699">
        <v>1227710650.6914589</v>
      </c>
      <c r="E34" s="699">
        <v>515753813.46302599</v>
      </c>
      <c r="F34" s="699">
        <v>2444772353.7685294</v>
      </c>
      <c r="G34" s="699">
        <v>2605893254.618742</v>
      </c>
      <c r="I34"/>
      <c r="J34"/>
      <c r="K34"/>
      <c r="L34"/>
      <c r="M34"/>
    </row>
    <row r="35" spans="1:13">
      <c r="A35" s="41">
        <v>25</v>
      </c>
      <c r="B35" s="39" t="s">
        <v>1335</v>
      </c>
      <c r="C35" s="315"/>
      <c r="D35" s="319">
        <v>0</v>
      </c>
      <c r="E35" s="319">
        <v>0</v>
      </c>
      <c r="F35" s="319">
        <v>0</v>
      </c>
      <c r="G35" s="319">
        <v>0</v>
      </c>
    </row>
    <row r="36" spans="1:13">
      <c r="A36" s="41">
        <v>26</v>
      </c>
      <c r="B36" s="39" t="s">
        <v>1336</v>
      </c>
      <c r="C36" s="315"/>
      <c r="D36" s="318">
        <v>41314948396.290649</v>
      </c>
      <c r="E36" s="318">
        <v>14265538.810582999</v>
      </c>
      <c r="F36" s="318">
        <v>8900766839.8796597</v>
      </c>
      <c r="G36" s="318">
        <v>12218774321.672821</v>
      </c>
    </row>
    <row r="37" spans="1:13" s="164" customFormat="1">
      <c r="A37" s="145">
        <v>27</v>
      </c>
      <c r="B37" s="698" t="s">
        <v>1337</v>
      </c>
      <c r="C37" s="701"/>
      <c r="D37" s="701"/>
      <c r="E37" s="701"/>
      <c r="F37" s="700">
        <v>0</v>
      </c>
      <c r="G37" s="700">
        <v>0</v>
      </c>
      <c r="I37"/>
      <c r="J37"/>
      <c r="K37"/>
      <c r="L37"/>
      <c r="M37"/>
    </row>
    <row r="38" spans="1:13" s="164" customFormat="1" ht="26.4">
      <c r="A38" s="145">
        <v>28</v>
      </c>
      <c r="B38" s="698" t="s">
        <v>1338</v>
      </c>
      <c r="C38" s="701"/>
      <c r="D38" s="699">
        <v>2352762222.5763698</v>
      </c>
      <c r="E38" s="700">
        <v>0</v>
      </c>
      <c r="F38" s="700">
        <v>0</v>
      </c>
      <c r="G38" s="699">
        <v>1999847889.1899099</v>
      </c>
      <c r="I38"/>
      <c r="J38"/>
      <c r="K38"/>
      <c r="L38"/>
      <c r="M38"/>
    </row>
    <row r="39" spans="1:13" s="164" customFormat="1">
      <c r="A39" s="145">
        <v>29</v>
      </c>
      <c r="B39" s="698" t="s">
        <v>1339</v>
      </c>
      <c r="C39" s="701"/>
      <c r="D39" s="699">
        <v>858508153.76258194</v>
      </c>
      <c r="E39" s="700"/>
      <c r="F39" s="701"/>
      <c r="G39" s="699">
        <v>858508153.76258194</v>
      </c>
      <c r="I39"/>
      <c r="J39"/>
      <c r="K39"/>
      <c r="L39"/>
      <c r="M39"/>
    </row>
    <row r="40" spans="1:13" s="164" customFormat="1">
      <c r="A40" s="145">
        <v>30</v>
      </c>
      <c r="B40" s="698" t="s">
        <v>1340</v>
      </c>
      <c r="C40" s="701"/>
      <c r="D40" s="699">
        <v>2635057797.8788099</v>
      </c>
      <c r="E40" s="700"/>
      <c r="F40" s="701"/>
      <c r="G40" s="699">
        <v>131752889.893941</v>
      </c>
      <c r="I40"/>
      <c r="J40"/>
      <c r="K40"/>
      <c r="L40"/>
      <c r="M40"/>
    </row>
    <row r="41" spans="1:13" s="164" customFormat="1">
      <c r="A41" s="145">
        <v>31</v>
      </c>
      <c r="B41" s="698" t="s">
        <v>1341</v>
      </c>
      <c r="C41" s="701"/>
      <c r="D41" s="699">
        <v>35468620222.072891</v>
      </c>
      <c r="E41" s="699">
        <v>14265538.810582999</v>
      </c>
      <c r="F41" s="699">
        <v>8900766839.8796597</v>
      </c>
      <c r="G41" s="699">
        <v>9228665388.8263893</v>
      </c>
      <c r="I41"/>
      <c r="J41"/>
      <c r="K41"/>
      <c r="L41"/>
      <c r="M41"/>
    </row>
    <row r="42" spans="1:13">
      <c r="A42" s="41">
        <v>32</v>
      </c>
      <c r="B42" s="39" t="s">
        <v>1342</v>
      </c>
      <c r="C42" s="315"/>
      <c r="D42" s="318">
        <v>58455494349.558601</v>
      </c>
      <c r="E42" s="318">
        <v>369464790.779055</v>
      </c>
      <c r="F42" s="318">
        <v>2056970240.8336599</v>
      </c>
      <c r="G42" s="318">
        <v>3246835622.2883701</v>
      </c>
    </row>
    <row r="43" spans="1:13">
      <c r="A43" s="42">
        <v>33</v>
      </c>
      <c r="B43" s="63" t="s">
        <v>1343</v>
      </c>
      <c r="C43" s="316"/>
      <c r="D43" s="316"/>
      <c r="E43" s="316"/>
      <c r="F43" s="315"/>
      <c r="G43" s="320">
        <v>170629076489.39099</v>
      </c>
    </row>
    <row r="44" spans="1:13" ht="13.8" thickBot="1">
      <c r="A44" s="958">
        <v>34</v>
      </c>
      <c r="B44" s="959" t="s">
        <v>1344</v>
      </c>
      <c r="C44" s="962"/>
      <c r="D44" s="962"/>
      <c r="E44" s="962"/>
      <c r="F44" s="962"/>
      <c r="G44" s="963">
        <v>1.375414616630555</v>
      </c>
    </row>
    <row r="46" spans="1:13">
      <c r="A46" s="1273" t="s">
        <v>1345</v>
      </c>
      <c r="B46" s="1274"/>
      <c r="C46" s="1274"/>
      <c r="D46" s="1274"/>
      <c r="E46" s="1274"/>
      <c r="F46" s="1274"/>
      <c r="G46" s="1275"/>
    </row>
    <row r="47" spans="1:13">
      <c r="A47" s="1276"/>
      <c r="B47" s="1277"/>
      <c r="C47" s="1277"/>
      <c r="D47" s="1277"/>
      <c r="E47" s="1277"/>
      <c r="F47" s="1277"/>
      <c r="G47" s="1278"/>
    </row>
  </sheetData>
  <mergeCells count="3">
    <mergeCell ref="C6:F6"/>
    <mergeCell ref="G6:G7"/>
    <mergeCell ref="A46:G47"/>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AE38"/>
  <sheetViews>
    <sheetView showGridLines="0" zoomScale="70" zoomScaleNormal="70" workbookViewId="0">
      <selection activeCell="B14" sqref="B14"/>
    </sheetView>
  </sheetViews>
  <sheetFormatPr defaultRowHeight="13.2"/>
  <cols>
    <col min="1" max="1" width="9.5546875" customWidth="1"/>
    <col min="2" max="2" width="56" bestFit="1" customWidth="1"/>
    <col min="3" max="14" width="10.5546875" customWidth="1"/>
    <col min="15" max="15" width="12" customWidth="1"/>
    <col min="16" max="17" width="10.5546875" customWidth="1"/>
    <col min="18" max="18" width="9" customWidth="1"/>
    <col min="19" max="19" width="12" bestFit="1" customWidth="1"/>
    <col min="20" max="20" width="11" bestFit="1" customWidth="1"/>
    <col min="21" max="21" width="1.5546875" bestFit="1" customWidth="1"/>
    <col min="22" max="22" width="11" bestFit="1" customWidth="1"/>
    <col min="23" max="25" width="10.5546875" bestFit="1" customWidth="1"/>
    <col min="26" max="26" width="11.5546875" bestFit="1" customWidth="1"/>
    <col min="27" max="27" width="1.5546875" bestFit="1" customWidth="1"/>
    <col min="28" max="28" width="11.5546875" bestFit="1" customWidth="1"/>
    <col min="29" max="29" width="9.5546875" bestFit="1" customWidth="1"/>
    <col min="30" max="30" width="12.44140625" bestFit="1" customWidth="1"/>
    <col min="31" max="31" width="11" bestFit="1" customWidth="1"/>
  </cols>
  <sheetData>
    <row r="1" spans="1:31" ht="15" customHeight="1"/>
    <row r="2" spans="1:31" ht="15" customHeight="1"/>
    <row r="3" spans="1:31" ht="15" customHeight="1"/>
    <row r="4" spans="1:31"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c r="Q4" s="23" t="s">
        <v>1347</v>
      </c>
    </row>
    <row r="5" spans="1:31" ht="15.6">
      <c r="A5" s="61" t="s">
        <v>29</v>
      </c>
      <c r="B5" s="17"/>
      <c r="C5" s="17"/>
      <c r="D5" s="17"/>
      <c r="E5" s="17"/>
      <c r="F5" s="17"/>
      <c r="G5" s="17"/>
      <c r="H5" s="17"/>
      <c r="I5" s="17"/>
      <c r="J5" s="17"/>
      <c r="K5" s="17"/>
      <c r="L5" s="17"/>
      <c r="M5" s="17"/>
      <c r="N5" s="17"/>
      <c r="O5" s="17"/>
      <c r="P5" s="17"/>
      <c r="Q5" s="17"/>
    </row>
    <row r="6" spans="1:31" ht="30.75" customHeight="1">
      <c r="A6" s="17"/>
      <c r="B6" s="17"/>
      <c r="C6" s="1288" t="s">
        <v>1348</v>
      </c>
      <c r="D6" s="1289"/>
      <c r="E6" s="1289"/>
      <c r="F6" s="1289"/>
      <c r="G6" s="1289"/>
      <c r="H6" s="1289"/>
      <c r="I6" s="1290" t="s">
        <v>1349</v>
      </c>
      <c r="J6" s="1290"/>
      <c r="K6" s="1290"/>
      <c r="L6" s="1290"/>
      <c r="M6" s="1290"/>
      <c r="N6" s="1290"/>
      <c r="O6" s="1292" t="s">
        <v>1350</v>
      </c>
      <c r="P6" s="1290" t="s">
        <v>1351</v>
      </c>
      <c r="Q6" s="1291"/>
      <c r="R6" s="22"/>
    </row>
    <row r="7" spans="1:31" ht="60" customHeight="1">
      <c r="A7" s="17"/>
      <c r="B7" s="17"/>
      <c r="C7" s="1295" t="s">
        <v>1352</v>
      </c>
      <c r="D7" s="1296"/>
      <c r="E7" s="1296"/>
      <c r="F7" s="1297" t="s">
        <v>1353</v>
      </c>
      <c r="G7" s="1296"/>
      <c r="H7" s="1296"/>
      <c r="I7" s="1298" t="s">
        <v>1354</v>
      </c>
      <c r="J7" s="1299"/>
      <c r="K7" s="1299"/>
      <c r="L7" s="1298" t="s">
        <v>1355</v>
      </c>
      <c r="M7" s="1298"/>
      <c r="N7" s="1298"/>
      <c r="O7" s="1293"/>
      <c r="P7" s="1294" t="s">
        <v>1356</v>
      </c>
      <c r="Q7" s="1301" t="s">
        <v>1357</v>
      </c>
      <c r="R7" s="22"/>
    </row>
    <row r="8" spans="1:31" ht="26.4">
      <c r="A8" s="109" t="s">
        <v>898</v>
      </c>
      <c r="B8" s="17"/>
      <c r="C8" s="72"/>
      <c r="D8" s="53" t="s">
        <v>1358</v>
      </c>
      <c r="E8" s="53" t="s">
        <v>1359</v>
      </c>
      <c r="F8" s="1184"/>
      <c r="G8" s="53" t="s">
        <v>1359</v>
      </c>
      <c r="H8" s="53" t="s">
        <v>1360</v>
      </c>
      <c r="I8" s="1184"/>
      <c r="J8" s="53" t="s">
        <v>1358</v>
      </c>
      <c r="K8" s="53" t="s">
        <v>1359</v>
      </c>
      <c r="L8" s="1184"/>
      <c r="M8" s="53" t="s">
        <v>1359</v>
      </c>
      <c r="N8" s="53" t="s">
        <v>1360</v>
      </c>
      <c r="O8" s="1294"/>
      <c r="P8" s="1300"/>
      <c r="Q8" s="1302"/>
      <c r="R8" s="22"/>
    </row>
    <row r="9" spans="1:31" s="1" customFormat="1">
      <c r="A9" s="1181" t="s">
        <v>1361</v>
      </c>
      <c r="B9" s="1182" t="s">
        <v>1362</v>
      </c>
      <c r="C9" s="1185">
        <v>32249365636</v>
      </c>
      <c r="D9" s="1185">
        <v>32249365636</v>
      </c>
      <c r="E9" s="1185"/>
      <c r="F9" s="1185"/>
      <c r="G9" s="1186"/>
      <c r="H9" s="1185"/>
      <c r="I9" s="1185"/>
      <c r="J9" s="1185"/>
      <c r="K9" s="1185"/>
      <c r="L9" s="1185"/>
      <c r="M9" s="1187"/>
      <c r="N9" s="1185"/>
      <c r="O9" s="1185"/>
      <c r="P9" s="1185"/>
      <c r="Q9" s="1185"/>
    </row>
    <row r="10" spans="1:31" s="1" customFormat="1">
      <c r="A10" s="42" t="s">
        <v>1083</v>
      </c>
      <c r="B10" s="1" t="s">
        <v>1363</v>
      </c>
      <c r="C10" s="1020">
        <v>243676216727.99997</v>
      </c>
      <c r="D10" s="1020">
        <v>225409025769.99997</v>
      </c>
      <c r="E10" s="1020">
        <v>16900924509.999996</v>
      </c>
      <c r="F10" s="1020">
        <v>3812495293.0000005</v>
      </c>
      <c r="G10" s="1008"/>
      <c r="H10" s="1020">
        <v>3812495293.0000005</v>
      </c>
      <c r="I10" s="1020">
        <v>-513898941.00000006</v>
      </c>
      <c r="J10" s="1020">
        <v>-196063783</v>
      </c>
      <c r="K10" s="1020">
        <v>-317835161</v>
      </c>
      <c r="L10" s="1020">
        <v>-1977433540.9999998</v>
      </c>
      <c r="M10" s="1011"/>
      <c r="N10" s="1020">
        <v>-1977433540.9999998</v>
      </c>
      <c r="O10" s="1020">
        <v>-7604004</v>
      </c>
      <c r="P10" s="1020">
        <v>146322606784</v>
      </c>
      <c r="Q10" s="1020">
        <v>1417686539</v>
      </c>
    </row>
    <row r="11" spans="1:31" s="164" customFormat="1">
      <c r="A11" s="145" t="s">
        <v>1116</v>
      </c>
      <c r="B11" s="111" t="s">
        <v>1364</v>
      </c>
      <c r="C11" s="1002">
        <v>31143467576</v>
      </c>
      <c r="D11" s="1002">
        <v>31143467576</v>
      </c>
      <c r="E11" s="1002"/>
      <c r="F11" s="1002">
        <v>0</v>
      </c>
      <c r="G11" s="1009"/>
      <c r="H11" s="1002">
        <v>0</v>
      </c>
      <c r="I11" s="1002">
        <v>-2065</v>
      </c>
      <c r="J11" s="1002">
        <v>-2065</v>
      </c>
      <c r="K11" s="1002">
        <v>0</v>
      </c>
      <c r="L11" s="1002">
        <v>0</v>
      </c>
      <c r="M11" s="1012"/>
      <c r="N11" s="1002">
        <v>0</v>
      </c>
      <c r="O11" s="1002"/>
      <c r="P11" s="1002">
        <v>31085246375</v>
      </c>
      <c r="Q11" s="1002">
        <v>0</v>
      </c>
      <c r="S11"/>
      <c r="T11"/>
      <c r="U11"/>
      <c r="V11"/>
      <c r="W11"/>
      <c r="X11"/>
      <c r="Y11"/>
      <c r="Z11"/>
      <c r="AA11"/>
      <c r="AB11"/>
      <c r="AC11"/>
      <c r="AD11"/>
      <c r="AE11"/>
    </row>
    <row r="12" spans="1:31" s="164" customFormat="1">
      <c r="A12" s="145" t="s">
        <v>1365</v>
      </c>
      <c r="B12" s="111" t="s">
        <v>1366</v>
      </c>
      <c r="C12" s="1002">
        <v>8434686303</v>
      </c>
      <c r="D12" s="1002">
        <v>7504705619</v>
      </c>
      <c r="E12" s="1002">
        <v>929980684</v>
      </c>
      <c r="F12" s="1002">
        <v>55889197</v>
      </c>
      <c r="G12" s="1009"/>
      <c r="H12" s="1002">
        <v>55889197</v>
      </c>
      <c r="I12" s="1002">
        <v>-4687567</v>
      </c>
      <c r="J12" s="1002">
        <v>-2187021</v>
      </c>
      <c r="K12" s="1002">
        <v>-2500546</v>
      </c>
      <c r="L12" s="1002">
        <v>-5615561</v>
      </c>
      <c r="M12" s="1012"/>
      <c r="N12" s="1002">
        <v>-5615561</v>
      </c>
      <c r="O12" s="1002"/>
      <c r="P12" s="1002">
        <v>3182133277</v>
      </c>
      <c r="Q12" s="1002">
        <v>50266720</v>
      </c>
      <c r="S12"/>
      <c r="T12"/>
      <c r="U12"/>
      <c r="V12"/>
      <c r="W12"/>
      <c r="X12"/>
      <c r="Y12"/>
      <c r="Z12"/>
      <c r="AA12"/>
      <c r="AB12"/>
      <c r="AC12"/>
      <c r="AD12"/>
      <c r="AE12"/>
    </row>
    <row r="13" spans="1:31" s="164" customFormat="1">
      <c r="A13" s="145" t="s">
        <v>1367</v>
      </c>
      <c r="B13" s="111" t="s">
        <v>1368</v>
      </c>
      <c r="C13" s="1002">
        <v>5363897227</v>
      </c>
      <c r="D13" s="1002">
        <v>5361079889</v>
      </c>
      <c r="E13" s="1002">
        <v>2817339</v>
      </c>
      <c r="F13" s="1002">
        <v>5306242</v>
      </c>
      <c r="G13" s="1009"/>
      <c r="H13" s="1002">
        <v>5306242</v>
      </c>
      <c r="I13" s="1002">
        <v>-3992915</v>
      </c>
      <c r="J13" s="1002">
        <v>-3992912</v>
      </c>
      <c r="K13" s="1002">
        <v>-3</v>
      </c>
      <c r="L13" s="1002">
        <v>-5304719</v>
      </c>
      <c r="M13" s="1012"/>
      <c r="N13" s="1002">
        <v>-5304719</v>
      </c>
      <c r="O13" s="1002"/>
      <c r="P13" s="1002">
        <v>2420640423</v>
      </c>
      <c r="Q13" s="1002">
        <v>0</v>
      </c>
      <c r="S13"/>
      <c r="T13"/>
      <c r="U13"/>
      <c r="V13"/>
      <c r="W13"/>
      <c r="X13"/>
      <c r="Y13"/>
      <c r="Z13"/>
      <c r="AA13"/>
      <c r="AB13"/>
      <c r="AC13"/>
      <c r="AD13"/>
      <c r="AE13"/>
    </row>
    <row r="14" spans="1:31" s="164" customFormat="1">
      <c r="A14" s="145" t="s">
        <v>1369</v>
      </c>
      <c r="B14" s="111" t="s">
        <v>1370</v>
      </c>
      <c r="C14" s="1002">
        <v>7565738557</v>
      </c>
      <c r="D14" s="1002">
        <v>7307434680</v>
      </c>
      <c r="E14" s="1002">
        <v>258303876</v>
      </c>
      <c r="F14" s="1002">
        <v>23169605</v>
      </c>
      <c r="G14" s="1009"/>
      <c r="H14" s="1002">
        <v>23169605</v>
      </c>
      <c r="I14" s="1002">
        <v>-18098120</v>
      </c>
      <c r="J14" s="1002">
        <v>-12401755</v>
      </c>
      <c r="K14" s="1002">
        <v>-5696364</v>
      </c>
      <c r="L14" s="1002">
        <v>-17849696</v>
      </c>
      <c r="M14" s="1012"/>
      <c r="N14" s="1002">
        <v>-17849696</v>
      </c>
      <c r="O14" s="1002">
        <v>0</v>
      </c>
      <c r="P14" s="1002">
        <v>2013856023</v>
      </c>
      <c r="Q14" s="1002">
        <v>3826975</v>
      </c>
      <c r="S14"/>
      <c r="T14"/>
      <c r="U14"/>
      <c r="V14"/>
      <c r="W14"/>
      <c r="X14"/>
      <c r="Y14"/>
      <c r="Z14"/>
      <c r="AA14"/>
      <c r="AB14"/>
      <c r="AC14"/>
      <c r="AD14"/>
      <c r="AE14"/>
    </row>
    <row r="15" spans="1:31" s="164" customFormat="1">
      <c r="A15" s="145" t="s">
        <v>1371</v>
      </c>
      <c r="B15" s="111" t="s">
        <v>1372</v>
      </c>
      <c r="C15" s="1002">
        <v>91262945020</v>
      </c>
      <c r="D15" s="1002">
        <v>80639140638</v>
      </c>
      <c r="E15" s="1002">
        <v>10623804381</v>
      </c>
      <c r="F15" s="1002">
        <v>2976689756</v>
      </c>
      <c r="G15" s="1009"/>
      <c r="H15" s="1002">
        <v>2976689756</v>
      </c>
      <c r="I15" s="1002">
        <v>-353835614</v>
      </c>
      <c r="J15" s="1002">
        <v>-144227656</v>
      </c>
      <c r="K15" s="1002">
        <v>-209607961</v>
      </c>
      <c r="L15" s="1002">
        <v>-1666437471</v>
      </c>
      <c r="M15" s="1012"/>
      <c r="N15" s="1002">
        <v>-1666437471</v>
      </c>
      <c r="O15" s="1002">
        <v>-4350064</v>
      </c>
      <c r="P15" s="1002">
        <v>38898826425</v>
      </c>
      <c r="Q15" s="1002">
        <v>1014102787</v>
      </c>
      <c r="S15"/>
      <c r="T15"/>
      <c r="U15"/>
      <c r="V15"/>
      <c r="W15"/>
      <c r="X15"/>
      <c r="Y15"/>
      <c r="Z15"/>
      <c r="AA15"/>
      <c r="AB15"/>
      <c r="AC15"/>
      <c r="AD15"/>
      <c r="AE15"/>
    </row>
    <row r="16" spans="1:31" s="164" customFormat="1">
      <c r="A16" s="145" t="s">
        <v>1373</v>
      </c>
      <c r="B16" s="167" t="s">
        <v>1374</v>
      </c>
      <c r="C16" s="1002">
        <v>44960832572</v>
      </c>
      <c r="D16" s="1002">
        <v>39072166856</v>
      </c>
      <c r="E16" s="1002">
        <v>5888665711</v>
      </c>
      <c r="F16" s="1002">
        <v>1677852628</v>
      </c>
      <c r="G16" s="1009"/>
      <c r="H16" s="1002">
        <v>1677852628</v>
      </c>
      <c r="I16" s="1002">
        <v>-197868938</v>
      </c>
      <c r="J16" s="1002">
        <v>-72442701</v>
      </c>
      <c r="K16" s="1002">
        <v>-125426236</v>
      </c>
      <c r="L16" s="1002">
        <v>-779269961</v>
      </c>
      <c r="M16" s="1012"/>
      <c r="N16" s="1002">
        <v>-779269961</v>
      </c>
      <c r="O16" s="1002">
        <v>-3859612</v>
      </c>
      <c r="P16" s="1002">
        <v>20930141325</v>
      </c>
      <c r="Q16" s="1002">
        <v>710012736</v>
      </c>
      <c r="S16"/>
      <c r="T16"/>
      <c r="U16"/>
      <c r="V16"/>
      <c r="W16"/>
      <c r="X16"/>
      <c r="Y16"/>
      <c r="Z16"/>
      <c r="AA16"/>
      <c r="AB16"/>
      <c r="AC16"/>
      <c r="AD16"/>
      <c r="AE16"/>
    </row>
    <row r="17" spans="1:31" s="164" customFormat="1">
      <c r="A17" s="145" t="s">
        <v>1375</v>
      </c>
      <c r="B17" s="111" t="s">
        <v>1376</v>
      </c>
      <c r="C17" s="1002">
        <v>99905482045</v>
      </c>
      <c r="D17" s="1002">
        <v>93453197368</v>
      </c>
      <c r="E17" s="1002">
        <v>5086018230</v>
      </c>
      <c r="F17" s="1002">
        <v>751440493</v>
      </c>
      <c r="G17" s="1009"/>
      <c r="H17" s="1002">
        <v>751440493</v>
      </c>
      <c r="I17" s="1002">
        <v>-133282660</v>
      </c>
      <c r="J17" s="1002">
        <v>-33252374.000000004</v>
      </c>
      <c r="K17" s="1002">
        <v>-100030287</v>
      </c>
      <c r="L17" s="1002">
        <v>-282226094</v>
      </c>
      <c r="M17" s="1012"/>
      <c r="N17" s="1002">
        <v>-282226094</v>
      </c>
      <c r="O17" s="1002">
        <v>-3253940</v>
      </c>
      <c r="P17" s="1002">
        <v>68721904261</v>
      </c>
      <c r="Q17" s="1002">
        <v>349490057</v>
      </c>
      <c r="S17"/>
      <c r="T17"/>
      <c r="U17"/>
      <c r="V17"/>
      <c r="W17"/>
      <c r="X17"/>
      <c r="Y17"/>
      <c r="Z17"/>
      <c r="AA17"/>
      <c r="AB17"/>
      <c r="AC17"/>
      <c r="AD17"/>
      <c r="AE17"/>
    </row>
    <row r="18" spans="1:31" s="1" customFormat="1">
      <c r="A18" s="42" t="s">
        <v>1377</v>
      </c>
      <c r="B18" s="1" t="s">
        <v>1378</v>
      </c>
      <c r="C18" s="1020">
        <v>61795159615</v>
      </c>
      <c r="D18" s="1020">
        <v>61731144005</v>
      </c>
      <c r="E18" s="1020">
        <v>49699415</v>
      </c>
      <c r="F18" s="1020">
        <v>5320067</v>
      </c>
      <c r="G18" s="1008"/>
      <c r="H18" s="1020">
        <v>5320067</v>
      </c>
      <c r="I18" s="1020">
        <v>-7894468</v>
      </c>
      <c r="J18" s="1020">
        <v>-7500297</v>
      </c>
      <c r="K18" s="1020">
        <v>-394171</v>
      </c>
      <c r="L18" s="1020">
        <v>-2060381</v>
      </c>
      <c r="M18" s="1011"/>
      <c r="N18" s="1020">
        <v>-2060381</v>
      </c>
      <c r="O18" s="1020"/>
      <c r="P18" s="1020">
        <v>17214050</v>
      </c>
      <c r="Q18" s="1020">
        <v>0</v>
      </c>
    </row>
    <row r="19" spans="1:31" s="164" customFormat="1">
      <c r="A19" s="145" t="s">
        <v>1379</v>
      </c>
      <c r="B19" s="111" t="s">
        <v>1364</v>
      </c>
      <c r="C19" s="1002">
        <v>991924149</v>
      </c>
      <c r="D19" s="1002">
        <v>991924149</v>
      </c>
      <c r="E19" s="1002"/>
      <c r="F19" s="1002"/>
      <c r="G19" s="1009"/>
      <c r="H19" s="1002"/>
      <c r="I19" s="1002">
        <v>-278</v>
      </c>
      <c r="J19" s="1002">
        <v>-278</v>
      </c>
      <c r="K19" s="1002"/>
      <c r="L19" s="1002"/>
      <c r="M19" s="1012"/>
      <c r="N19" s="1002">
        <v>0</v>
      </c>
      <c r="O19" s="1002"/>
      <c r="P19" s="1002"/>
      <c r="Q19" s="1002"/>
      <c r="S19"/>
      <c r="T19"/>
      <c r="U19"/>
      <c r="V19"/>
      <c r="W19"/>
      <c r="X19"/>
      <c r="Y19"/>
      <c r="Z19"/>
      <c r="AA19"/>
      <c r="AB19"/>
      <c r="AC19"/>
      <c r="AD19"/>
      <c r="AE19"/>
    </row>
    <row r="20" spans="1:31" s="164" customFormat="1">
      <c r="A20" s="145" t="s">
        <v>1380</v>
      </c>
      <c r="B20" s="111" t="s">
        <v>1366</v>
      </c>
      <c r="C20" s="1002">
        <v>55796686150</v>
      </c>
      <c r="D20" s="1002">
        <v>55796686150</v>
      </c>
      <c r="E20" s="1002"/>
      <c r="F20" s="1002"/>
      <c r="G20" s="1009"/>
      <c r="H20" s="1002"/>
      <c r="I20" s="1002">
        <v>-5154252</v>
      </c>
      <c r="J20" s="1002">
        <v>-5154252</v>
      </c>
      <c r="K20" s="1002"/>
      <c r="L20" s="1002"/>
      <c r="M20" s="1012"/>
      <c r="N20" s="1002">
        <v>0</v>
      </c>
      <c r="O20" s="1002"/>
      <c r="P20" s="1002"/>
      <c r="Q20" s="1002"/>
      <c r="S20"/>
      <c r="T20"/>
      <c r="U20"/>
      <c r="V20"/>
      <c r="W20"/>
      <c r="X20"/>
      <c r="Y20"/>
      <c r="Z20"/>
      <c r="AA20"/>
      <c r="AB20"/>
      <c r="AC20"/>
      <c r="AD20"/>
      <c r="AE20"/>
    </row>
    <row r="21" spans="1:31" s="164" customFormat="1">
      <c r="A21" s="145" t="s">
        <v>1381</v>
      </c>
      <c r="B21" s="111" t="s">
        <v>1368</v>
      </c>
      <c r="C21" s="1002">
        <v>3739893307</v>
      </c>
      <c r="D21" s="1002">
        <v>3739893307</v>
      </c>
      <c r="E21" s="1002"/>
      <c r="F21" s="1002"/>
      <c r="G21" s="1009"/>
      <c r="H21" s="1002"/>
      <c r="I21" s="1002">
        <v>-1484200</v>
      </c>
      <c r="J21" s="1002">
        <v>-1484200</v>
      </c>
      <c r="K21" s="1002"/>
      <c r="L21" s="1002"/>
      <c r="M21" s="1012"/>
      <c r="N21" s="1002">
        <v>0</v>
      </c>
      <c r="O21" s="1002"/>
      <c r="P21" s="1002">
        <v>10025301</v>
      </c>
      <c r="Q21" s="1002"/>
      <c r="S21"/>
      <c r="T21"/>
      <c r="U21"/>
      <c r="V21"/>
      <c r="W21"/>
      <c r="X21"/>
      <c r="Y21"/>
      <c r="Z21"/>
      <c r="AA21"/>
      <c r="AB21"/>
      <c r="AC21"/>
      <c r="AD21"/>
      <c r="AE21"/>
    </row>
    <row r="22" spans="1:31" s="164" customFormat="1">
      <c r="A22" s="145" t="s">
        <v>1382</v>
      </c>
      <c r="B22" s="111" t="s">
        <v>1370</v>
      </c>
      <c r="C22" s="1002">
        <v>969237731</v>
      </c>
      <c r="D22" s="1002">
        <v>947628332</v>
      </c>
      <c r="E22" s="1002">
        <v>9024823</v>
      </c>
      <c r="F22" s="1002"/>
      <c r="G22" s="1009"/>
      <c r="H22" s="1002"/>
      <c r="I22" s="1002">
        <v>-644288</v>
      </c>
      <c r="J22" s="1002">
        <v>-583873</v>
      </c>
      <c r="K22" s="1002">
        <v>-60415</v>
      </c>
      <c r="L22" s="1002"/>
      <c r="M22" s="1012"/>
      <c r="N22" s="1002">
        <v>0</v>
      </c>
      <c r="O22" s="1002"/>
      <c r="P22" s="1002"/>
      <c r="Q22" s="1002"/>
      <c r="S22"/>
      <c r="T22"/>
      <c r="U22"/>
      <c r="V22"/>
      <c r="W22"/>
      <c r="X22"/>
      <c r="Y22"/>
      <c r="Z22"/>
      <c r="AA22"/>
      <c r="AB22"/>
      <c r="AC22"/>
      <c r="AD22"/>
      <c r="AE22"/>
    </row>
    <row r="23" spans="1:31" s="164" customFormat="1">
      <c r="A23" s="145" t="s">
        <v>1383</v>
      </c>
      <c r="B23" s="111" t="s">
        <v>1372</v>
      </c>
      <c r="C23" s="1002">
        <v>297418278</v>
      </c>
      <c r="D23" s="1002">
        <v>255012067</v>
      </c>
      <c r="E23" s="1002">
        <v>40674592</v>
      </c>
      <c r="F23" s="1002">
        <v>5320067</v>
      </c>
      <c r="G23" s="1009"/>
      <c r="H23" s="1002">
        <v>5320067</v>
      </c>
      <c r="I23" s="1002">
        <v>-611450</v>
      </c>
      <c r="J23" s="1002">
        <v>-277694</v>
      </c>
      <c r="K23" s="1002">
        <v>-333756</v>
      </c>
      <c r="L23" s="1002">
        <v>-2060381</v>
      </c>
      <c r="M23" s="1012"/>
      <c r="N23" s="1002">
        <v>-2060381</v>
      </c>
      <c r="O23" s="1002"/>
      <c r="P23" s="1002">
        <v>7188749</v>
      </c>
      <c r="Q23" s="1002"/>
      <c r="S23"/>
      <c r="T23"/>
      <c r="U23"/>
      <c r="V23"/>
      <c r="W23"/>
      <c r="X23"/>
      <c r="Y23"/>
      <c r="Z23"/>
      <c r="AA23"/>
      <c r="AB23"/>
      <c r="AC23"/>
      <c r="AD23"/>
      <c r="AE23"/>
    </row>
    <row r="24" spans="1:31" s="1" customFormat="1">
      <c r="A24" s="42" t="s">
        <v>1384</v>
      </c>
      <c r="B24" s="1" t="s">
        <v>1385</v>
      </c>
      <c r="C24" s="1020">
        <v>66832785674</v>
      </c>
      <c r="D24" s="1020">
        <v>62431793805</v>
      </c>
      <c r="E24" s="1020">
        <v>4400991869</v>
      </c>
      <c r="F24" s="1020">
        <v>156224676</v>
      </c>
      <c r="G24" s="1008"/>
      <c r="H24" s="1020">
        <v>156224676</v>
      </c>
      <c r="I24" s="1020">
        <v>-42999121</v>
      </c>
      <c r="J24" s="1020">
        <v>-30850961</v>
      </c>
      <c r="K24" s="1020">
        <v>-12148160</v>
      </c>
      <c r="L24" s="1020">
        <v>-24576141</v>
      </c>
      <c r="M24" s="1011"/>
      <c r="N24" s="1020">
        <v>-24576141</v>
      </c>
      <c r="O24" s="1014">
        <v>0</v>
      </c>
      <c r="P24" s="1020">
        <v>13364778027</v>
      </c>
      <c r="Q24" s="1020">
        <v>82504352</v>
      </c>
    </row>
    <row r="25" spans="1:31" s="164" customFormat="1">
      <c r="A25" s="145" t="s">
        <v>1386</v>
      </c>
      <c r="B25" s="111" t="s">
        <v>1364</v>
      </c>
      <c r="C25" s="1002"/>
      <c r="D25" s="1002"/>
      <c r="E25" s="1002"/>
      <c r="F25" s="1002"/>
      <c r="G25" s="1009"/>
      <c r="H25" s="1002"/>
      <c r="I25" s="1002"/>
      <c r="J25" s="1002"/>
      <c r="K25" s="1002"/>
      <c r="L25" s="1002"/>
      <c r="M25" s="1012"/>
      <c r="N25" s="1002"/>
      <c r="O25" s="1015"/>
      <c r="P25" s="1002"/>
      <c r="Q25" s="1002"/>
      <c r="S25"/>
      <c r="T25"/>
      <c r="U25"/>
      <c r="V25"/>
      <c r="W25"/>
      <c r="X25"/>
      <c r="Y25"/>
      <c r="Z25"/>
      <c r="AA25"/>
      <c r="AB25"/>
      <c r="AC25"/>
      <c r="AD25"/>
      <c r="AE25"/>
    </row>
    <row r="26" spans="1:31" s="164" customFormat="1">
      <c r="A26" s="145" t="s">
        <v>1387</v>
      </c>
      <c r="B26" s="111" t="s">
        <v>1366</v>
      </c>
      <c r="C26" s="1002">
        <v>1928822277</v>
      </c>
      <c r="D26" s="1002">
        <v>1788509765</v>
      </c>
      <c r="E26" s="1002">
        <v>140312512</v>
      </c>
      <c r="F26" s="1002">
        <v>133476</v>
      </c>
      <c r="G26" s="1009"/>
      <c r="H26" s="1002">
        <v>133476</v>
      </c>
      <c r="I26" s="1002">
        <v>-1836643</v>
      </c>
      <c r="J26" s="1002">
        <v>-1238833</v>
      </c>
      <c r="K26" s="1002">
        <v>-597810</v>
      </c>
      <c r="L26" s="1002">
        <v>-133476</v>
      </c>
      <c r="M26" s="1012"/>
      <c r="N26" s="1002">
        <v>-133476</v>
      </c>
      <c r="O26" s="1015">
        <v>0</v>
      </c>
      <c r="P26" s="1002">
        <v>324037130</v>
      </c>
      <c r="Q26" s="1002">
        <v>0</v>
      </c>
      <c r="S26"/>
      <c r="T26"/>
      <c r="U26"/>
      <c r="V26"/>
      <c r="W26"/>
      <c r="X26"/>
      <c r="Y26"/>
      <c r="Z26"/>
      <c r="AA26"/>
      <c r="AB26"/>
      <c r="AC26"/>
      <c r="AD26"/>
      <c r="AE26"/>
    </row>
    <row r="27" spans="1:31" s="164" customFormat="1">
      <c r="A27" s="145" t="s">
        <v>1388</v>
      </c>
      <c r="B27" s="111" t="s">
        <v>1368</v>
      </c>
      <c r="C27" s="1002">
        <v>2789976485</v>
      </c>
      <c r="D27" s="1002">
        <v>2787757042</v>
      </c>
      <c r="E27" s="1002">
        <v>2219443</v>
      </c>
      <c r="F27" s="1002">
        <v>338942</v>
      </c>
      <c r="G27" s="1009"/>
      <c r="H27" s="1002">
        <v>338942</v>
      </c>
      <c r="I27" s="1002">
        <v>-478761</v>
      </c>
      <c r="J27" s="1002">
        <v>-471567</v>
      </c>
      <c r="K27" s="1002">
        <v>-7194</v>
      </c>
      <c r="L27" s="1002">
        <v>0</v>
      </c>
      <c r="M27" s="1012"/>
      <c r="N27" s="1002">
        <v>0</v>
      </c>
      <c r="O27" s="1015">
        <v>0</v>
      </c>
      <c r="P27" s="1002">
        <v>317111285</v>
      </c>
      <c r="Q27" s="1002"/>
      <c r="S27"/>
      <c r="T27"/>
      <c r="U27"/>
      <c r="V27"/>
      <c r="W27"/>
      <c r="X27"/>
      <c r="Y27"/>
      <c r="Z27"/>
      <c r="AA27"/>
      <c r="AB27"/>
      <c r="AC27"/>
      <c r="AD27"/>
      <c r="AE27"/>
    </row>
    <row r="28" spans="1:31" s="164" customFormat="1">
      <c r="A28" s="145" t="s">
        <v>1389</v>
      </c>
      <c r="B28" s="111" t="s">
        <v>1370</v>
      </c>
      <c r="C28" s="1002">
        <v>7545792329</v>
      </c>
      <c r="D28" s="1002">
        <v>7413622592</v>
      </c>
      <c r="E28" s="1002">
        <v>132169737</v>
      </c>
      <c r="F28" s="1002">
        <v>139500</v>
      </c>
      <c r="G28" s="1009"/>
      <c r="H28" s="1002">
        <v>139500</v>
      </c>
      <c r="I28" s="1002">
        <v>-1211594</v>
      </c>
      <c r="J28" s="1002">
        <v>-1123939</v>
      </c>
      <c r="K28" s="1002">
        <v>-87655</v>
      </c>
      <c r="L28" s="1002">
        <v>-112262</v>
      </c>
      <c r="M28" s="1012"/>
      <c r="N28" s="1002">
        <v>-112262</v>
      </c>
      <c r="O28" s="1015">
        <v>0</v>
      </c>
      <c r="P28" s="1002">
        <v>628004571</v>
      </c>
      <c r="Q28" s="1002">
        <v>27238</v>
      </c>
      <c r="S28"/>
      <c r="T28"/>
      <c r="U28"/>
      <c r="V28"/>
      <c r="W28"/>
      <c r="X28"/>
      <c r="Y28"/>
      <c r="Z28"/>
      <c r="AA28"/>
      <c r="AB28"/>
      <c r="AC28"/>
      <c r="AD28"/>
      <c r="AE28"/>
    </row>
    <row r="29" spans="1:31" s="164" customFormat="1">
      <c r="A29" s="145" t="s">
        <v>1390</v>
      </c>
      <c r="B29" s="111" t="s">
        <v>1372</v>
      </c>
      <c r="C29" s="1002">
        <v>47837872095</v>
      </c>
      <c r="D29" s="1002">
        <v>44165040681</v>
      </c>
      <c r="E29" s="1002">
        <v>3672831414</v>
      </c>
      <c r="F29" s="1002">
        <v>149680986</v>
      </c>
      <c r="G29" s="1009"/>
      <c r="H29" s="1002">
        <v>149680986</v>
      </c>
      <c r="I29" s="1002">
        <v>-36507840</v>
      </c>
      <c r="J29" s="1002">
        <v>-26472739</v>
      </c>
      <c r="K29" s="1002">
        <v>-10035101</v>
      </c>
      <c r="L29" s="1002">
        <v>-24167522</v>
      </c>
      <c r="M29" s="1012"/>
      <c r="N29" s="1002">
        <v>-24167522</v>
      </c>
      <c r="O29" s="1015">
        <v>0</v>
      </c>
      <c r="P29" s="1002">
        <v>11168422645</v>
      </c>
      <c r="Q29" s="1002">
        <v>81898158</v>
      </c>
      <c r="S29"/>
      <c r="T29"/>
      <c r="U29"/>
      <c r="V29"/>
      <c r="W29"/>
      <c r="X29"/>
      <c r="Y29"/>
      <c r="Z29"/>
      <c r="AA29"/>
      <c r="AB29"/>
      <c r="AC29"/>
      <c r="AD29"/>
      <c r="AE29"/>
    </row>
    <row r="30" spans="1:31" s="164" customFormat="1">
      <c r="A30" s="145" t="s">
        <v>1391</v>
      </c>
      <c r="B30" s="111" t="s">
        <v>1376</v>
      </c>
      <c r="C30" s="1002">
        <v>6730322488</v>
      </c>
      <c r="D30" s="1002">
        <v>6276863725</v>
      </c>
      <c r="E30" s="1002">
        <v>453458763</v>
      </c>
      <c r="F30" s="1002">
        <v>5931772</v>
      </c>
      <c r="G30" s="1009"/>
      <c r="H30" s="1002">
        <v>5931772</v>
      </c>
      <c r="I30" s="1002">
        <v>-2964283</v>
      </c>
      <c r="J30" s="1002">
        <v>-1543883</v>
      </c>
      <c r="K30" s="1002">
        <v>-1420400</v>
      </c>
      <c r="L30" s="1002">
        <v>-162881</v>
      </c>
      <c r="M30" s="1012"/>
      <c r="N30" s="1002">
        <v>-162881</v>
      </c>
      <c r="O30" s="1015">
        <v>0</v>
      </c>
      <c r="P30" s="1002">
        <v>927202396</v>
      </c>
      <c r="Q30" s="1002">
        <v>578956</v>
      </c>
      <c r="S30"/>
      <c r="T30"/>
      <c r="U30"/>
      <c r="V30"/>
      <c r="W30"/>
      <c r="X30"/>
      <c r="Y30"/>
      <c r="Z30"/>
      <c r="AA30"/>
      <c r="AB30"/>
      <c r="AC30"/>
      <c r="AD30"/>
      <c r="AE30"/>
    </row>
    <row r="31" spans="1:31" s="1" customFormat="1" ht="13.8" thickBot="1">
      <c r="A31" s="958" t="s">
        <v>1392</v>
      </c>
      <c r="B31" s="941" t="s">
        <v>155</v>
      </c>
      <c r="C31" s="1021">
        <v>404553527652.99994</v>
      </c>
      <c r="D31" s="1021">
        <v>381821329216</v>
      </c>
      <c r="E31" s="1021">
        <v>21351615793.999996</v>
      </c>
      <c r="F31" s="1021">
        <v>3974040036.0000005</v>
      </c>
      <c r="G31" s="1010"/>
      <c r="H31" s="1021">
        <v>3974040036.0000005</v>
      </c>
      <c r="I31" s="1021">
        <v>-564792530</v>
      </c>
      <c r="J31" s="1021">
        <v>-234415041</v>
      </c>
      <c r="K31" s="1021">
        <v>-330377491.99999994</v>
      </c>
      <c r="L31" s="1021">
        <v>-2004070063</v>
      </c>
      <c r="M31" s="1013"/>
      <c r="N31" s="1021">
        <v>-2004070063</v>
      </c>
      <c r="O31" s="1013">
        <v>0</v>
      </c>
      <c r="P31" s="1021">
        <v>159704598861</v>
      </c>
      <c r="Q31" s="1021">
        <v>1500190891</v>
      </c>
    </row>
    <row r="34" spans="1:17" ht="12.6" customHeight="1">
      <c r="A34" s="1279" t="s">
        <v>2396</v>
      </c>
      <c r="B34" s="1280"/>
      <c r="C34" s="1280"/>
      <c r="D34" s="1280"/>
      <c r="E34" s="1280"/>
      <c r="F34" s="1280"/>
      <c r="G34" s="1280"/>
      <c r="H34" s="1280"/>
      <c r="I34" s="1280"/>
      <c r="J34" s="1280"/>
      <c r="K34" s="1280"/>
      <c r="L34" s="1280"/>
      <c r="M34" s="1280"/>
      <c r="N34" s="1280"/>
      <c r="O34" s="1280"/>
      <c r="P34" s="1280"/>
      <c r="Q34" s="1281"/>
    </row>
    <row r="35" spans="1:17">
      <c r="A35" s="1282"/>
      <c r="B35" s="1283"/>
      <c r="C35" s="1283"/>
      <c r="D35" s="1283"/>
      <c r="E35" s="1283"/>
      <c r="F35" s="1283"/>
      <c r="G35" s="1283"/>
      <c r="H35" s="1283"/>
      <c r="I35" s="1283"/>
      <c r="J35" s="1283"/>
      <c r="K35" s="1283"/>
      <c r="L35" s="1283"/>
      <c r="M35" s="1283"/>
      <c r="N35" s="1283"/>
      <c r="O35" s="1283"/>
      <c r="P35" s="1283"/>
      <c r="Q35" s="1284"/>
    </row>
    <row r="36" spans="1:17">
      <c r="A36" s="1285"/>
      <c r="B36" s="1286"/>
      <c r="C36" s="1286"/>
      <c r="D36" s="1286"/>
      <c r="E36" s="1286"/>
      <c r="F36" s="1286"/>
      <c r="G36" s="1286"/>
      <c r="H36" s="1286"/>
      <c r="I36" s="1286"/>
      <c r="J36" s="1286"/>
      <c r="K36" s="1286"/>
      <c r="L36" s="1286"/>
      <c r="M36" s="1286"/>
      <c r="N36" s="1286"/>
      <c r="O36" s="1286"/>
      <c r="P36" s="1286"/>
      <c r="Q36" s="1287"/>
    </row>
    <row r="37" spans="1:17">
      <c r="A37" s="717"/>
      <c r="B37" s="717"/>
      <c r="C37" s="717"/>
      <c r="D37" s="717"/>
      <c r="E37" s="717"/>
      <c r="F37" s="717"/>
      <c r="G37" s="717"/>
      <c r="H37" s="717"/>
      <c r="I37" s="717"/>
      <c r="J37" s="717"/>
      <c r="K37" s="717"/>
      <c r="L37" s="717"/>
      <c r="M37" s="717"/>
      <c r="N37" s="717"/>
      <c r="O37" s="717"/>
      <c r="P37" s="717"/>
      <c r="Q37" s="717"/>
    </row>
    <row r="38" spans="1:17">
      <c r="A38" s="717"/>
      <c r="B38" s="717"/>
      <c r="C38" s="717"/>
      <c r="D38" s="717"/>
      <c r="E38" s="717"/>
      <c r="F38" s="717"/>
      <c r="G38" s="717"/>
      <c r="H38" s="717"/>
      <c r="I38" s="717"/>
      <c r="J38" s="717"/>
      <c r="K38" s="717"/>
      <c r="L38" s="717"/>
      <c r="M38" s="717"/>
      <c r="N38" s="717"/>
      <c r="O38" s="717"/>
      <c r="P38" s="717"/>
      <c r="Q38" s="717"/>
    </row>
  </sheetData>
  <mergeCells count="11">
    <mergeCell ref="A34:Q36"/>
    <mergeCell ref="C6:H6"/>
    <mergeCell ref="I6:N6"/>
    <mergeCell ref="P6:Q6"/>
    <mergeCell ref="O6:O8"/>
    <mergeCell ref="C7:E7"/>
    <mergeCell ref="F7:H7"/>
    <mergeCell ref="I7:K7"/>
    <mergeCell ref="L7:N7"/>
    <mergeCell ref="P7:P8"/>
    <mergeCell ref="Q7:Q8"/>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H10"/>
  <sheetViews>
    <sheetView showGridLines="0" zoomScale="90" zoomScaleNormal="90" workbookViewId="0"/>
  </sheetViews>
  <sheetFormatPr defaultColWidth="9.44140625" defaultRowHeight="13.2"/>
  <cols>
    <col min="1" max="1" width="9.5546875" style="73" customWidth="1"/>
    <col min="2" max="2" width="23.44140625" style="73" customWidth="1"/>
    <col min="3" max="8" width="12.5546875" style="73" customWidth="1"/>
    <col min="9" max="16384" width="9.44140625" style="73"/>
  </cols>
  <sheetData>
    <row r="1" spans="1:8" ht="15" customHeight="1"/>
    <row r="2" spans="1:8" ht="15" customHeight="1"/>
    <row r="3" spans="1:8" ht="15" customHeight="1"/>
    <row r="4" spans="1:8" ht="15" customHeight="1">
      <c r="C4" s="74" t="s">
        <v>107</v>
      </c>
      <c r="D4" s="74" t="s">
        <v>108</v>
      </c>
      <c r="E4" s="74" t="s">
        <v>109</v>
      </c>
      <c r="F4" s="74" t="s">
        <v>157</v>
      </c>
      <c r="G4" s="74" t="s">
        <v>158</v>
      </c>
      <c r="H4" s="74" t="s">
        <v>334</v>
      </c>
    </row>
    <row r="5" spans="1:8" ht="15.6">
      <c r="A5" s="68" t="s">
        <v>33</v>
      </c>
      <c r="B5" s="75"/>
      <c r="C5" s="75"/>
      <c r="D5" s="75"/>
      <c r="E5" s="75"/>
      <c r="F5" s="75"/>
      <c r="G5" s="75"/>
      <c r="H5" s="75"/>
    </row>
    <row r="6" spans="1:8">
      <c r="A6" s="76"/>
      <c r="B6" s="76"/>
      <c r="C6" s="1303" t="s">
        <v>1393</v>
      </c>
      <c r="D6" s="1303"/>
      <c r="E6" s="1303"/>
      <c r="F6" s="1303"/>
      <c r="G6" s="1303"/>
      <c r="H6" s="1303"/>
    </row>
    <row r="7" spans="1:8" ht="26.4">
      <c r="A7" s="106" t="s">
        <v>898</v>
      </c>
      <c r="B7" s="124"/>
      <c r="C7" s="125" t="s">
        <v>1394</v>
      </c>
      <c r="D7" s="125" t="s">
        <v>1395</v>
      </c>
      <c r="E7" s="125" t="s">
        <v>1396</v>
      </c>
      <c r="F7" s="125" t="s">
        <v>1397</v>
      </c>
      <c r="G7" s="125" t="s">
        <v>1398</v>
      </c>
      <c r="H7" s="125" t="s">
        <v>155</v>
      </c>
    </row>
    <row r="8" spans="1:8">
      <c r="A8" s="73">
        <v>1</v>
      </c>
      <c r="B8" s="73" t="s">
        <v>1363</v>
      </c>
      <c r="C8" s="1105">
        <v>1826787693.7717538</v>
      </c>
      <c r="D8" s="1105">
        <v>63521269211.951508</v>
      </c>
      <c r="E8" s="1105">
        <v>34843329804.204285</v>
      </c>
      <c r="F8" s="1105">
        <v>123434345773.69901</v>
      </c>
      <c r="G8" s="1105">
        <v>23862979537.373463</v>
      </c>
      <c r="H8" s="1105">
        <v>247488712021.00003</v>
      </c>
    </row>
    <row r="9" spans="1:8">
      <c r="A9" s="73">
        <v>2</v>
      </c>
      <c r="B9" s="73" t="s">
        <v>1378</v>
      </c>
      <c r="C9" s="322">
        <v>0</v>
      </c>
      <c r="D9" s="322">
        <v>7895972283.9556656</v>
      </c>
      <c r="E9" s="322">
        <v>17796931026.769493</v>
      </c>
      <c r="F9" s="322">
        <v>36107576371.274826</v>
      </c>
      <c r="G9" s="322">
        <v>0</v>
      </c>
      <c r="H9" s="322">
        <v>61800479681.999985</v>
      </c>
    </row>
    <row r="10" spans="1:8" ht="13.8" thickBot="1">
      <c r="A10" s="964">
        <v>3</v>
      </c>
      <c r="B10" s="964" t="s">
        <v>155</v>
      </c>
      <c r="C10" s="965">
        <v>1826787693.7717538</v>
      </c>
      <c r="D10" s="965">
        <v>71417241495.907166</v>
      </c>
      <c r="E10" s="965">
        <v>52640260830.973778</v>
      </c>
      <c r="F10" s="965">
        <v>159541922144.97382</v>
      </c>
      <c r="G10" s="965">
        <v>23862979537.373463</v>
      </c>
      <c r="H10" s="965">
        <v>309289191703</v>
      </c>
    </row>
  </sheetData>
  <mergeCells count="1">
    <mergeCell ref="C6:H6"/>
  </mergeCells>
  <pageMargins left="0.7" right="0.7" top="0.75" bottom="0.75" header="0.3" footer="0.3"/>
  <pageSetup paperSize="9" scale="8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sheetPr codeName="Sheet16">
    <pageSetUpPr fitToPage="1"/>
  </sheetPr>
  <dimension ref="A1:C16"/>
  <sheetViews>
    <sheetView showGridLines="0" zoomScale="90" zoomScaleNormal="90" workbookViewId="0">
      <selection activeCell="C7" sqref="A7:C7"/>
    </sheetView>
  </sheetViews>
  <sheetFormatPr defaultColWidth="8.5546875" defaultRowHeight="13.2"/>
  <cols>
    <col min="1" max="1" width="9.5546875" customWidth="1"/>
    <col min="2" max="2" width="48" bestFit="1" customWidth="1"/>
    <col min="3" max="3" width="25.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3" ht="15" customHeight="1"/>
    <row r="2" spans="1:3" ht="15" customHeight="1"/>
    <row r="3" spans="1:3" ht="15" customHeight="1"/>
    <row r="4" spans="1:3" ht="15" customHeight="1">
      <c r="C4" s="23" t="s">
        <v>107</v>
      </c>
    </row>
    <row r="5" spans="1:3" ht="15.6">
      <c r="A5" s="61" t="s">
        <v>36</v>
      </c>
      <c r="B5" s="17"/>
      <c r="C5" s="17"/>
    </row>
    <row r="6" spans="1:3">
      <c r="A6" s="130" t="s">
        <v>898</v>
      </c>
      <c r="B6" s="60"/>
      <c r="C6" s="110" t="s">
        <v>1399</v>
      </c>
    </row>
    <row r="7" spans="1:3" s="1" customFormat="1">
      <c r="A7" s="1188" t="s">
        <v>1083</v>
      </c>
      <c r="B7" s="1182" t="s">
        <v>1400</v>
      </c>
      <c r="C7" s="1189">
        <v>3865805341</v>
      </c>
    </row>
    <row r="8" spans="1:3">
      <c r="A8" s="37" t="s">
        <v>1116</v>
      </c>
      <c r="B8" t="s">
        <v>1401</v>
      </c>
      <c r="C8" s="578">
        <v>1421879425</v>
      </c>
    </row>
    <row r="9" spans="1:3">
      <c r="A9" s="37" t="s">
        <v>1365</v>
      </c>
      <c r="B9" t="s">
        <v>1402</v>
      </c>
      <c r="C9" s="578">
        <v>-1474767655</v>
      </c>
    </row>
    <row r="10" spans="1:3">
      <c r="A10" s="173" t="s">
        <v>1367</v>
      </c>
      <c r="B10" s="111" t="s">
        <v>1403</v>
      </c>
      <c r="C10" s="577">
        <v>-252482305</v>
      </c>
    </row>
    <row r="11" spans="1:3">
      <c r="A11" s="173" t="s">
        <v>1369</v>
      </c>
      <c r="B11" s="111" t="s">
        <v>1404</v>
      </c>
      <c r="C11" s="577">
        <v>-1222285350</v>
      </c>
    </row>
    <row r="12" spans="1:3" s="1" customFormat="1" ht="13.8" thickBot="1">
      <c r="A12" s="945" t="s">
        <v>1371</v>
      </c>
      <c r="B12" s="941" t="s">
        <v>1405</v>
      </c>
      <c r="C12" s="991">
        <v>3812495293</v>
      </c>
    </row>
    <row r="14" spans="1:3">
      <c r="A14" s="1304" t="s">
        <v>1406</v>
      </c>
      <c r="B14" s="1305"/>
      <c r="C14" s="1306"/>
    </row>
    <row r="15" spans="1:3">
      <c r="A15" s="1307"/>
      <c r="B15" s="1308"/>
      <c r="C15" s="1309"/>
    </row>
    <row r="16" spans="1:3">
      <c r="C16" s="107"/>
    </row>
  </sheetData>
  <mergeCells count="1">
    <mergeCell ref="A14:C15"/>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sheetPr codeName="Sheet17">
    <pageSetUpPr fitToPage="1"/>
  </sheetPr>
  <dimension ref="A1:T19"/>
  <sheetViews>
    <sheetView showGridLines="0" zoomScale="90" zoomScaleNormal="90" workbookViewId="0"/>
  </sheetViews>
  <sheetFormatPr defaultColWidth="8.5546875" defaultRowHeight="13.2"/>
  <cols>
    <col min="1" max="1" width="9.5546875" customWidth="1"/>
    <col min="2" max="2" width="51.5546875" bestFit="1" customWidth="1"/>
    <col min="3" max="10" width="18.5546875" customWidth="1"/>
    <col min="11" max="13" width="14.44140625" customWidth="1"/>
    <col min="14" max="14" width="22.44140625" customWidth="1"/>
    <col min="15" max="17" width="14.44140625" customWidth="1"/>
    <col min="18" max="18" width="23.5546875" customWidth="1"/>
    <col min="19" max="19" width="16.5546875" customWidth="1"/>
  </cols>
  <sheetData>
    <row r="1" spans="1:20" ht="15" customHeight="1"/>
    <row r="2" spans="1:20" ht="15" customHeight="1"/>
    <row r="3" spans="1:20" ht="15" customHeight="1"/>
    <row r="4" spans="1:20" ht="15" customHeight="1">
      <c r="C4" s="23" t="s">
        <v>107</v>
      </c>
      <c r="D4" s="23" t="s">
        <v>108</v>
      </c>
      <c r="E4" s="23" t="s">
        <v>109</v>
      </c>
      <c r="F4" s="23" t="s">
        <v>157</v>
      </c>
      <c r="G4" s="23" t="s">
        <v>158</v>
      </c>
      <c r="H4" s="23" t="s">
        <v>334</v>
      </c>
      <c r="I4" s="23" t="s">
        <v>335</v>
      </c>
      <c r="J4" s="23" t="s">
        <v>336</v>
      </c>
    </row>
    <row r="5" spans="1:20" ht="15.6">
      <c r="A5" s="61" t="s">
        <v>37</v>
      </c>
      <c r="B5" s="17"/>
      <c r="C5" s="17"/>
      <c r="D5" s="17"/>
      <c r="E5" s="17"/>
      <c r="F5" s="17"/>
      <c r="G5" s="17"/>
      <c r="H5" s="17"/>
      <c r="I5" s="17"/>
      <c r="J5" s="17"/>
    </row>
    <row r="6" spans="1:20" ht="41.25" customHeight="1">
      <c r="A6" s="17"/>
      <c r="B6" s="17"/>
      <c r="C6" s="1310" t="s">
        <v>1407</v>
      </c>
      <c r="D6" s="1310"/>
      <c r="E6" s="1310"/>
      <c r="F6" s="1310"/>
      <c r="G6" s="1291" t="s">
        <v>1349</v>
      </c>
      <c r="H6" s="1310"/>
      <c r="I6" s="1311" t="s">
        <v>1408</v>
      </c>
      <c r="J6" s="1312"/>
    </row>
    <row r="7" spans="1:20" ht="25.5" customHeight="1">
      <c r="A7" s="17"/>
      <c r="B7" s="17"/>
      <c r="C7" s="1320" t="s">
        <v>1409</v>
      </c>
      <c r="D7" s="1313" t="s">
        <v>1410</v>
      </c>
      <c r="E7" s="1314"/>
      <c r="F7" s="1315"/>
      <c r="G7" s="1264" t="s">
        <v>1411</v>
      </c>
      <c r="H7" s="1312" t="s">
        <v>1412</v>
      </c>
      <c r="I7" s="77"/>
      <c r="J7" s="1318" t="s">
        <v>1413</v>
      </c>
    </row>
    <row r="8" spans="1:20" ht="64.5" customHeight="1">
      <c r="A8" s="130" t="s">
        <v>898</v>
      </c>
      <c r="B8" s="60"/>
      <c r="C8" s="1321"/>
      <c r="D8" s="81"/>
      <c r="E8" s="323" t="s">
        <v>1414</v>
      </c>
      <c r="F8" s="323" t="s">
        <v>1415</v>
      </c>
      <c r="G8" s="1316"/>
      <c r="H8" s="1317"/>
      <c r="I8" s="81"/>
      <c r="J8" s="1319"/>
    </row>
    <row r="9" spans="1:20">
      <c r="A9" s="41" t="s">
        <v>1361</v>
      </c>
      <c r="B9" t="s">
        <v>1362</v>
      </c>
      <c r="C9" s="185"/>
      <c r="D9" s="185"/>
      <c r="E9" s="185"/>
      <c r="F9" s="185"/>
      <c r="G9" s="185"/>
      <c r="H9" s="185"/>
      <c r="I9" s="185"/>
      <c r="J9" s="185"/>
    </row>
    <row r="10" spans="1:20">
      <c r="A10" s="41" t="s">
        <v>1083</v>
      </c>
      <c r="B10" t="s">
        <v>1363</v>
      </c>
      <c r="C10" s="1003">
        <v>814413080</v>
      </c>
      <c r="D10" s="1003">
        <v>998468721</v>
      </c>
      <c r="E10" s="1003">
        <v>998468721</v>
      </c>
      <c r="F10" s="1003">
        <v>998285530</v>
      </c>
      <c r="G10" s="1003">
        <v>-18089563</v>
      </c>
      <c r="H10" s="1003">
        <v>-404320161</v>
      </c>
      <c r="I10" s="1003">
        <v>994178385</v>
      </c>
      <c r="J10" s="1003">
        <v>473314549</v>
      </c>
    </row>
    <row r="11" spans="1:20" s="164" customFormat="1">
      <c r="A11" s="145" t="s">
        <v>1116</v>
      </c>
      <c r="B11" s="111" t="s">
        <v>1364</v>
      </c>
      <c r="C11" s="1004"/>
      <c r="D11" s="1004"/>
      <c r="E11" s="1004"/>
      <c r="F11" s="1004"/>
      <c r="G11" s="1004"/>
      <c r="H11" s="1004"/>
      <c r="I11" s="1004"/>
      <c r="J11" s="1004"/>
      <c r="L11"/>
      <c r="M11"/>
      <c r="N11"/>
      <c r="O11"/>
      <c r="P11"/>
      <c r="Q11"/>
      <c r="R11"/>
      <c r="S11"/>
      <c r="T11"/>
    </row>
    <row r="12" spans="1:20" s="164" customFormat="1">
      <c r="A12" s="145" t="s">
        <v>1365</v>
      </c>
      <c r="B12" s="111" t="s">
        <v>1366</v>
      </c>
      <c r="C12" s="1004">
        <v>11775245</v>
      </c>
      <c r="D12" s="1005">
        <v>2739</v>
      </c>
      <c r="E12" s="1005">
        <v>2739</v>
      </c>
      <c r="F12" s="1005">
        <v>2739</v>
      </c>
      <c r="G12" s="1004">
        <v>-414691</v>
      </c>
      <c r="H12" s="1005">
        <v>-2739</v>
      </c>
      <c r="I12" s="1004">
        <v>0</v>
      </c>
      <c r="J12" s="1006">
        <v>0</v>
      </c>
      <c r="L12"/>
      <c r="M12"/>
      <c r="N12"/>
      <c r="O12"/>
      <c r="P12"/>
      <c r="Q12"/>
      <c r="R12"/>
      <c r="S12"/>
      <c r="T12"/>
    </row>
    <row r="13" spans="1:20" s="164" customFormat="1">
      <c r="A13" s="145" t="s">
        <v>1367</v>
      </c>
      <c r="B13" s="111" t="s">
        <v>1368</v>
      </c>
      <c r="C13" s="1004"/>
      <c r="D13" s="1004"/>
      <c r="E13" s="1004"/>
      <c r="F13" s="1004"/>
      <c r="G13" s="1004"/>
      <c r="H13" s="1004"/>
      <c r="I13" s="1004"/>
      <c r="J13" s="1004"/>
      <c r="L13"/>
      <c r="M13"/>
      <c r="N13"/>
      <c r="O13"/>
      <c r="P13"/>
      <c r="Q13"/>
      <c r="R13"/>
      <c r="S13"/>
      <c r="T13"/>
    </row>
    <row r="14" spans="1:20" s="164" customFormat="1">
      <c r="A14" s="145" t="s">
        <v>1369</v>
      </c>
      <c r="B14" s="111" t="s">
        <v>1370</v>
      </c>
      <c r="C14" s="1005">
        <v>2100623</v>
      </c>
      <c r="D14" s="1005">
        <v>0</v>
      </c>
      <c r="E14" s="1005">
        <v>0</v>
      </c>
      <c r="F14" s="1005">
        <v>0</v>
      </c>
      <c r="G14" s="1005">
        <v>-82528</v>
      </c>
      <c r="H14" s="1005">
        <v>0</v>
      </c>
      <c r="I14" s="1005">
        <v>778598</v>
      </c>
      <c r="J14" s="1005">
        <v>0</v>
      </c>
      <c r="L14"/>
      <c r="M14"/>
      <c r="N14"/>
      <c r="O14"/>
      <c r="P14"/>
      <c r="Q14"/>
      <c r="R14"/>
      <c r="S14"/>
      <c r="T14"/>
    </row>
    <row r="15" spans="1:20" s="164" customFormat="1">
      <c r="A15" s="145" t="s">
        <v>1371</v>
      </c>
      <c r="B15" s="111" t="s">
        <v>1372</v>
      </c>
      <c r="C15" s="1005">
        <v>485086290</v>
      </c>
      <c r="D15" s="1005">
        <v>794998305</v>
      </c>
      <c r="E15" s="1005">
        <v>794998305</v>
      </c>
      <c r="F15" s="1005">
        <v>794998305</v>
      </c>
      <c r="G15" s="1005">
        <v>-14805911</v>
      </c>
      <c r="H15" s="1005">
        <v>-358745850</v>
      </c>
      <c r="I15" s="1005">
        <v>668842701</v>
      </c>
      <c r="J15" s="1005">
        <v>348428341</v>
      </c>
      <c r="L15"/>
      <c r="M15"/>
      <c r="N15"/>
      <c r="O15"/>
      <c r="P15"/>
      <c r="Q15"/>
      <c r="R15"/>
      <c r="S15"/>
      <c r="T15"/>
    </row>
    <row r="16" spans="1:20" s="164" customFormat="1">
      <c r="A16" s="145" t="s">
        <v>1373</v>
      </c>
      <c r="B16" s="111" t="s">
        <v>1376</v>
      </c>
      <c r="C16" s="1005">
        <v>315450922</v>
      </c>
      <c r="D16" s="1005">
        <v>203467677</v>
      </c>
      <c r="E16" s="1005">
        <v>203467677</v>
      </c>
      <c r="F16" s="1005">
        <v>203284486.00000003</v>
      </c>
      <c r="G16" s="1005">
        <v>-2786433</v>
      </c>
      <c r="H16" s="1005">
        <v>-45571572</v>
      </c>
      <c r="I16" s="1005">
        <v>324557086</v>
      </c>
      <c r="J16" s="1005">
        <v>124886208</v>
      </c>
      <c r="L16"/>
      <c r="M16"/>
      <c r="N16"/>
      <c r="O16"/>
      <c r="P16"/>
      <c r="Q16"/>
      <c r="R16"/>
      <c r="S16"/>
      <c r="T16"/>
    </row>
    <row r="17" spans="1:10">
      <c r="A17" s="41" t="s">
        <v>1375</v>
      </c>
      <c r="B17" t="s">
        <v>1416</v>
      </c>
      <c r="C17" s="185"/>
      <c r="D17" s="185"/>
      <c r="E17" s="185"/>
      <c r="F17" s="185"/>
      <c r="G17" s="185"/>
      <c r="H17" s="185"/>
      <c r="I17" s="185"/>
      <c r="J17" s="185"/>
    </row>
    <row r="18" spans="1:10">
      <c r="A18" s="41" t="s">
        <v>1377</v>
      </c>
      <c r="B18" t="s">
        <v>1417</v>
      </c>
      <c r="C18" s="1003">
        <v>16482897.999999998</v>
      </c>
      <c r="D18" s="1003">
        <v>6344742</v>
      </c>
      <c r="E18" s="1003">
        <v>6344742</v>
      </c>
      <c r="F18" s="1003">
        <v>6344742</v>
      </c>
      <c r="G18" s="1003">
        <v>-108492</v>
      </c>
      <c r="H18" s="1003">
        <v>-769</v>
      </c>
      <c r="I18" s="1003">
        <v>17346157</v>
      </c>
      <c r="J18" s="1003">
        <v>5880920</v>
      </c>
    </row>
    <row r="19" spans="1:10" ht="13.8" thickBot="1">
      <c r="A19" s="78">
        <v>100</v>
      </c>
      <c r="B19" s="79" t="s">
        <v>155</v>
      </c>
      <c r="C19" s="1007">
        <v>830895978</v>
      </c>
      <c r="D19" s="1007">
        <v>1004813463</v>
      </c>
      <c r="E19" s="1007">
        <v>1004813463</v>
      </c>
      <c r="F19" s="1007">
        <v>1004630272</v>
      </c>
      <c r="G19" s="1007">
        <v>-18198054.999999996</v>
      </c>
      <c r="H19" s="1007">
        <v>-404320930</v>
      </c>
      <c r="I19" s="1007">
        <v>1011524542</v>
      </c>
      <c r="J19" s="1007">
        <v>479195469</v>
      </c>
    </row>
  </sheetData>
  <mergeCells count="8">
    <mergeCell ref="C6:F6"/>
    <mergeCell ref="G6:H6"/>
    <mergeCell ref="I6:J6"/>
    <mergeCell ref="D7:F7"/>
    <mergeCell ref="G7:G8"/>
    <mergeCell ref="H7:H8"/>
    <mergeCell ref="J7:J8"/>
    <mergeCell ref="C7:C8"/>
  </mergeCells>
  <pageMargins left="0.7" right="0.7" top="0.75" bottom="0.75" header="0.3" footer="0.3"/>
  <pageSetup paperSize="9" scale="6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0B29F-BDF7-414E-99F1-36E87C86211A}">
  <sheetPr>
    <pageSetUpPr fitToPage="1"/>
  </sheetPr>
  <dimension ref="A4:N33"/>
  <sheetViews>
    <sheetView zoomScale="90" zoomScaleNormal="90" workbookViewId="0">
      <selection activeCell="C26" activeCellId="2" sqref="C11:C12 C20 C26"/>
    </sheetView>
  </sheetViews>
  <sheetFormatPr defaultColWidth="9.44140625" defaultRowHeight="13.2"/>
  <cols>
    <col min="1" max="1" width="9.5546875" style="105" customWidth="1"/>
    <col min="2" max="2" width="66" style="105" customWidth="1"/>
    <col min="3" max="14" width="18.5546875" style="105" customWidth="1"/>
    <col min="15" max="15" width="9.44140625" style="105"/>
    <col min="16" max="16" width="12" style="105" bestFit="1" customWidth="1"/>
    <col min="17" max="29" width="9.44140625" style="105"/>
    <col min="30" max="30" width="12.44140625" style="105" bestFit="1" customWidth="1"/>
    <col min="31" max="31" width="9.44140625" style="105"/>
    <col min="32" max="32" width="12.44140625" style="105" bestFit="1" customWidth="1"/>
    <col min="33" max="16384" width="9.44140625" style="105"/>
  </cols>
  <sheetData>
    <row r="4" spans="1:14">
      <c r="A4" s="251"/>
      <c r="B4" s="251"/>
      <c r="C4" s="252" t="s">
        <v>107</v>
      </c>
      <c r="D4" s="252" t="s">
        <v>108</v>
      </c>
      <c r="E4" s="252" t="s">
        <v>109</v>
      </c>
      <c r="F4" s="252" t="s">
        <v>157</v>
      </c>
      <c r="G4" s="252" t="s">
        <v>158</v>
      </c>
      <c r="H4" s="252" t="s">
        <v>334</v>
      </c>
      <c r="I4" s="252" t="s">
        <v>335</v>
      </c>
      <c r="J4" s="252" t="s">
        <v>336</v>
      </c>
      <c r="K4" s="252" t="s">
        <v>1063</v>
      </c>
      <c r="L4" s="252" t="s">
        <v>1064</v>
      </c>
      <c r="M4" s="252" t="s">
        <v>1065</v>
      </c>
      <c r="N4" s="252" t="s">
        <v>1066</v>
      </c>
    </row>
    <row r="5" spans="1:14" ht="15.6">
      <c r="A5" s="1322" t="s">
        <v>38</v>
      </c>
      <c r="B5" s="1322"/>
      <c r="C5" s="1322"/>
      <c r="D5" s="1322"/>
      <c r="E5" s="1322"/>
      <c r="F5" s="1322"/>
      <c r="G5" s="1322"/>
      <c r="H5" s="1322"/>
      <c r="I5" s="1322"/>
      <c r="J5" s="1322"/>
      <c r="K5" s="1322"/>
      <c r="L5" s="1322"/>
      <c r="M5" s="1322"/>
      <c r="N5" s="1322"/>
    </row>
    <row r="6" spans="1:14" s="242" customFormat="1">
      <c r="A6" s="240"/>
      <c r="B6" s="240"/>
      <c r="C6" s="1323" t="s">
        <v>1348</v>
      </c>
      <c r="D6" s="1324"/>
      <c r="E6" s="1324"/>
      <c r="F6" s="1324"/>
      <c r="G6" s="1324"/>
      <c r="H6" s="1324"/>
      <c r="I6" s="1324"/>
      <c r="J6" s="1324"/>
      <c r="K6" s="1324"/>
      <c r="L6" s="1324"/>
      <c r="M6" s="1324"/>
      <c r="N6" s="1325"/>
    </row>
    <row r="7" spans="1:14" s="242" customFormat="1">
      <c r="A7" s="240"/>
      <c r="B7" s="240"/>
      <c r="C7" s="1326" t="s">
        <v>1352</v>
      </c>
      <c r="D7" s="1327"/>
      <c r="E7" s="1327"/>
      <c r="F7" s="1250" t="s">
        <v>1353</v>
      </c>
      <c r="G7" s="1327"/>
      <c r="H7" s="1327"/>
      <c r="I7" s="1327"/>
      <c r="J7" s="1327"/>
      <c r="K7" s="1327"/>
      <c r="L7" s="1327"/>
      <c r="M7" s="1327"/>
      <c r="N7" s="1328"/>
    </row>
    <row r="8" spans="1:14" s="242" customFormat="1">
      <c r="A8" s="1329"/>
      <c r="B8" s="1329"/>
      <c r="C8" s="1330"/>
      <c r="D8" s="1331" t="s">
        <v>1418</v>
      </c>
      <c r="E8" s="1331" t="s">
        <v>1419</v>
      </c>
      <c r="F8" s="1333"/>
      <c r="G8" s="1331" t="s">
        <v>1420</v>
      </c>
      <c r="H8" s="1331" t="s">
        <v>1421</v>
      </c>
      <c r="I8" s="1331" t="s">
        <v>1422</v>
      </c>
      <c r="J8" s="1331" t="s">
        <v>1423</v>
      </c>
      <c r="K8" s="1331" t="s">
        <v>1424</v>
      </c>
      <c r="L8" s="1331" t="s">
        <v>1425</v>
      </c>
      <c r="M8" s="1331" t="s">
        <v>1426</v>
      </c>
      <c r="N8" s="1334" t="s">
        <v>1414</v>
      </c>
    </row>
    <row r="9" spans="1:14" s="242" customFormat="1">
      <c r="A9" s="1329"/>
      <c r="B9" s="1329"/>
      <c r="C9" s="1330"/>
      <c r="D9" s="1331"/>
      <c r="E9" s="1331"/>
      <c r="F9" s="1331"/>
      <c r="G9" s="1331"/>
      <c r="H9" s="1331"/>
      <c r="I9" s="1331"/>
      <c r="J9" s="1331"/>
      <c r="K9" s="1331"/>
      <c r="L9" s="1331"/>
      <c r="M9" s="1331"/>
      <c r="N9" s="1334"/>
    </row>
    <row r="10" spans="1:14" s="242" customFormat="1">
      <c r="A10" s="1235" t="s">
        <v>228</v>
      </c>
      <c r="B10" s="1235"/>
      <c r="C10" s="244"/>
      <c r="D10" s="1332"/>
      <c r="E10" s="1332"/>
      <c r="F10" s="1332"/>
      <c r="G10" s="1332"/>
      <c r="H10" s="1332"/>
      <c r="I10" s="1332"/>
      <c r="J10" s="1332"/>
      <c r="K10" s="1332"/>
      <c r="L10" s="1332"/>
      <c r="M10" s="1332"/>
      <c r="N10" s="1335"/>
    </row>
    <row r="11" spans="1:14" s="143" customFormat="1">
      <c r="A11" s="1106" t="s">
        <v>1361</v>
      </c>
      <c r="B11" s="1107" t="s">
        <v>1362</v>
      </c>
      <c r="C11" s="1108">
        <v>32249365636</v>
      </c>
      <c r="D11" s="1108">
        <v>32249365636</v>
      </c>
      <c r="E11" s="1108"/>
      <c r="F11" s="1108"/>
      <c r="G11" s="1108"/>
      <c r="H11" s="1108"/>
      <c r="I11" s="1108"/>
      <c r="J11" s="1108"/>
      <c r="K11" s="1108"/>
      <c r="L11" s="1108"/>
      <c r="M11" s="1108"/>
      <c r="N11" s="1108"/>
    </row>
    <row r="12" spans="1:14" s="143" customFormat="1">
      <c r="A12" s="247" t="s">
        <v>1083</v>
      </c>
      <c r="B12" s="248" t="s">
        <v>1363</v>
      </c>
      <c r="C12" s="1019">
        <v>243676216727.99997</v>
      </c>
      <c r="D12" s="1019">
        <v>242984759039.99997</v>
      </c>
      <c r="E12" s="1019">
        <v>691457688</v>
      </c>
      <c r="F12" s="1019">
        <v>3812495293.0000005</v>
      </c>
      <c r="G12" s="1019">
        <v>1893791043.0000002</v>
      </c>
      <c r="H12" s="1019">
        <v>218646224</v>
      </c>
      <c r="I12" s="1019">
        <v>213730454.99999997</v>
      </c>
      <c r="J12" s="1019">
        <v>401683036</v>
      </c>
      <c r="K12" s="1019">
        <v>397140034</v>
      </c>
      <c r="L12" s="1019">
        <v>161885887</v>
      </c>
      <c r="M12" s="1019">
        <v>525618614</v>
      </c>
      <c r="N12" s="1019">
        <v>3812495293.0000005</v>
      </c>
    </row>
    <row r="13" spans="1:14" s="242" customFormat="1">
      <c r="A13" s="249" t="s">
        <v>1116</v>
      </c>
      <c r="B13" s="250" t="s">
        <v>1364</v>
      </c>
      <c r="C13" s="372">
        <v>31143467576</v>
      </c>
      <c r="D13" s="372">
        <v>31143467576</v>
      </c>
      <c r="E13" s="372"/>
      <c r="F13" s="372"/>
      <c r="G13" s="372"/>
      <c r="H13" s="372"/>
      <c r="I13" s="372"/>
      <c r="J13" s="372"/>
      <c r="K13" s="372"/>
      <c r="L13" s="372"/>
      <c r="M13" s="372"/>
      <c r="N13" s="372"/>
    </row>
    <row r="14" spans="1:14" s="242" customFormat="1">
      <c r="A14" s="249" t="s">
        <v>1365</v>
      </c>
      <c r="B14" s="250" t="s">
        <v>1366</v>
      </c>
      <c r="C14" s="372">
        <v>8434686303</v>
      </c>
      <c r="D14" s="372">
        <v>8349785254</v>
      </c>
      <c r="E14" s="372">
        <v>84901049</v>
      </c>
      <c r="F14" s="372">
        <v>55889197</v>
      </c>
      <c r="G14" s="372">
        <v>50602515</v>
      </c>
      <c r="H14" s="372">
        <v>540234</v>
      </c>
      <c r="I14" s="372">
        <v>2357633</v>
      </c>
      <c r="J14" s="372">
        <v>185860</v>
      </c>
      <c r="K14" s="372">
        <v>300073</v>
      </c>
      <c r="L14" s="372">
        <v>745560</v>
      </c>
      <c r="M14" s="372">
        <v>1157322</v>
      </c>
      <c r="N14" s="372">
        <v>55889197</v>
      </c>
    </row>
    <row r="15" spans="1:14" s="242" customFormat="1">
      <c r="A15" s="249" t="s">
        <v>1367</v>
      </c>
      <c r="B15" s="250" t="s">
        <v>1368</v>
      </c>
      <c r="C15" s="372">
        <v>5363897227</v>
      </c>
      <c r="D15" s="372">
        <v>5363897219</v>
      </c>
      <c r="E15" s="372">
        <v>8</v>
      </c>
      <c r="F15" s="372">
        <v>5306242</v>
      </c>
      <c r="G15" s="372">
        <v>1523</v>
      </c>
      <c r="H15" s="372">
        <v>0</v>
      </c>
      <c r="I15" s="372">
        <v>0</v>
      </c>
      <c r="J15" s="372">
        <v>848341</v>
      </c>
      <c r="K15" s="372">
        <v>4456378</v>
      </c>
      <c r="L15" s="372">
        <v>0</v>
      </c>
      <c r="M15" s="372">
        <v>0</v>
      </c>
      <c r="N15" s="372">
        <v>5306242</v>
      </c>
    </row>
    <row r="16" spans="1:14" s="242" customFormat="1">
      <c r="A16" s="249" t="s">
        <v>1369</v>
      </c>
      <c r="B16" s="250" t="s">
        <v>1370</v>
      </c>
      <c r="C16" s="372">
        <v>7565738557</v>
      </c>
      <c r="D16" s="372">
        <v>7565486668</v>
      </c>
      <c r="E16" s="372">
        <v>251888.99999999997</v>
      </c>
      <c r="F16" s="372">
        <v>23169605</v>
      </c>
      <c r="G16" s="372">
        <v>4887958</v>
      </c>
      <c r="H16" s="372">
        <v>74741</v>
      </c>
      <c r="I16" s="372">
        <v>1345540</v>
      </c>
      <c r="J16" s="372">
        <v>1844741</v>
      </c>
      <c r="K16" s="372">
        <v>673908</v>
      </c>
      <c r="L16" s="372">
        <v>80332</v>
      </c>
      <c r="M16" s="372">
        <v>14262385</v>
      </c>
      <c r="N16" s="372">
        <v>23169605</v>
      </c>
    </row>
    <row r="17" spans="1:14" s="242" customFormat="1">
      <c r="A17" s="249" t="s">
        <v>1371</v>
      </c>
      <c r="B17" s="250" t="s">
        <v>1372</v>
      </c>
      <c r="C17" s="372">
        <v>91262945020</v>
      </c>
      <c r="D17" s="372">
        <v>90842361646</v>
      </c>
      <c r="E17" s="372">
        <v>420583374</v>
      </c>
      <c r="F17" s="372">
        <v>2976689756</v>
      </c>
      <c r="G17" s="372">
        <v>1496366901</v>
      </c>
      <c r="H17" s="372">
        <v>158375515</v>
      </c>
      <c r="I17" s="372">
        <v>131212033.99999999</v>
      </c>
      <c r="J17" s="372">
        <v>282821755</v>
      </c>
      <c r="K17" s="372">
        <v>289433606</v>
      </c>
      <c r="L17" s="372">
        <v>145351901</v>
      </c>
      <c r="M17" s="372">
        <v>473128044</v>
      </c>
      <c r="N17" s="372">
        <v>2976689756</v>
      </c>
    </row>
    <row r="18" spans="1:14" s="242" customFormat="1">
      <c r="A18" s="249" t="s">
        <v>1373</v>
      </c>
      <c r="B18" s="250" t="s">
        <v>1427</v>
      </c>
      <c r="C18" s="372">
        <v>44960832572</v>
      </c>
      <c r="D18" s="372">
        <v>44895988513</v>
      </c>
      <c r="E18" s="372">
        <v>64844059</v>
      </c>
      <c r="F18" s="372">
        <v>1677852628</v>
      </c>
      <c r="G18" s="372">
        <v>829618546</v>
      </c>
      <c r="H18" s="372">
        <v>118825216</v>
      </c>
      <c r="I18" s="372">
        <v>87282913</v>
      </c>
      <c r="J18" s="372">
        <v>180116617</v>
      </c>
      <c r="K18" s="372">
        <v>171040701</v>
      </c>
      <c r="L18" s="372">
        <v>93871763</v>
      </c>
      <c r="M18" s="372">
        <v>197096872</v>
      </c>
      <c r="N18" s="372">
        <v>1677852628</v>
      </c>
    </row>
    <row r="19" spans="1:14" s="242" customFormat="1">
      <c r="A19" s="249" t="s">
        <v>1375</v>
      </c>
      <c r="B19" s="250" t="s">
        <v>1376</v>
      </c>
      <c r="C19" s="372">
        <v>99905482045</v>
      </c>
      <c r="D19" s="372">
        <v>99719760677</v>
      </c>
      <c r="E19" s="372">
        <v>185721368</v>
      </c>
      <c r="F19" s="372">
        <v>751440493</v>
      </c>
      <c r="G19" s="372">
        <v>341932146</v>
      </c>
      <c r="H19" s="372">
        <v>59655734</v>
      </c>
      <c r="I19" s="372">
        <v>78815248</v>
      </c>
      <c r="J19" s="372">
        <v>115982339</v>
      </c>
      <c r="K19" s="372">
        <v>102276069</v>
      </c>
      <c r="L19" s="372">
        <v>15708094</v>
      </c>
      <c r="M19" s="372">
        <v>37070863</v>
      </c>
      <c r="N19" s="372">
        <v>751440493</v>
      </c>
    </row>
    <row r="20" spans="1:14" s="143" customFormat="1">
      <c r="A20" s="247" t="s">
        <v>1377</v>
      </c>
      <c r="B20" s="248" t="s">
        <v>1378</v>
      </c>
      <c r="C20" s="1019">
        <v>61795159615</v>
      </c>
      <c r="D20" s="1019">
        <v>61795159615</v>
      </c>
      <c r="E20" s="1019">
        <v>0</v>
      </c>
      <c r="F20" s="1019">
        <v>5320067</v>
      </c>
      <c r="G20" s="1019">
        <v>5320067</v>
      </c>
      <c r="H20" s="1019">
        <v>0</v>
      </c>
      <c r="I20" s="1019">
        <v>0</v>
      </c>
      <c r="J20" s="1019">
        <v>0</v>
      </c>
      <c r="K20" s="1019">
        <v>0</v>
      </c>
      <c r="L20" s="1019">
        <v>0</v>
      </c>
      <c r="M20" s="1019">
        <v>0</v>
      </c>
      <c r="N20" s="1019">
        <v>5320067</v>
      </c>
    </row>
    <row r="21" spans="1:14" s="242" customFormat="1">
      <c r="A21" s="249" t="s">
        <v>1379</v>
      </c>
      <c r="B21" s="250" t="s">
        <v>1364</v>
      </c>
      <c r="C21" s="372">
        <v>991924149</v>
      </c>
      <c r="D21" s="372">
        <v>991924149</v>
      </c>
      <c r="E21" s="372"/>
      <c r="F21" s="372"/>
      <c r="G21" s="372"/>
      <c r="H21" s="372"/>
      <c r="I21" s="372"/>
      <c r="J21" s="372"/>
      <c r="K21" s="372"/>
      <c r="L21" s="372"/>
      <c r="M21" s="372"/>
      <c r="N21" s="372"/>
    </row>
    <row r="22" spans="1:14" s="242" customFormat="1">
      <c r="A22" s="249" t="s">
        <v>1380</v>
      </c>
      <c r="B22" s="250" t="s">
        <v>1366</v>
      </c>
      <c r="C22" s="372">
        <v>55796686150</v>
      </c>
      <c r="D22" s="372">
        <v>55796686150</v>
      </c>
      <c r="E22" s="372"/>
      <c r="F22" s="372"/>
      <c r="G22" s="372"/>
      <c r="H22" s="372"/>
      <c r="I22" s="372"/>
      <c r="J22" s="372"/>
      <c r="K22" s="372"/>
      <c r="L22" s="372"/>
      <c r="M22" s="372"/>
      <c r="N22" s="372"/>
    </row>
    <row r="23" spans="1:14" s="242" customFormat="1">
      <c r="A23" s="249" t="s">
        <v>1381</v>
      </c>
      <c r="B23" s="250" t="s">
        <v>1368</v>
      </c>
      <c r="C23" s="372">
        <v>3739893307</v>
      </c>
      <c r="D23" s="372">
        <v>3739893307</v>
      </c>
      <c r="E23" s="372"/>
      <c r="F23" s="372"/>
      <c r="G23" s="372"/>
      <c r="H23" s="372"/>
      <c r="I23" s="372"/>
      <c r="J23" s="372"/>
      <c r="K23" s="372"/>
      <c r="L23" s="372"/>
      <c r="M23" s="372"/>
      <c r="N23" s="372"/>
    </row>
    <row r="24" spans="1:14" s="242" customFormat="1">
      <c r="A24" s="249" t="s">
        <v>1382</v>
      </c>
      <c r="B24" s="250" t="s">
        <v>1370</v>
      </c>
      <c r="C24" s="372">
        <v>969237731</v>
      </c>
      <c r="D24" s="372">
        <v>969237731</v>
      </c>
      <c r="E24" s="372"/>
      <c r="F24" s="372"/>
      <c r="G24" s="372"/>
      <c r="H24" s="372"/>
      <c r="I24" s="372"/>
      <c r="J24" s="372"/>
      <c r="K24" s="372"/>
      <c r="L24" s="372"/>
      <c r="M24" s="372"/>
      <c r="N24" s="372"/>
    </row>
    <row r="25" spans="1:14" s="242" customFormat="1">
      <c r="A25" s="249" t="s">
        <v>1383</v>
      </c>
      <c r="B25" s="250" t="s">
        <v>1372</v>
      </c>
      <c r="C25" s="372">
        <v>297418278</v>
      </c>
      <c r="D25" s="372">
        <v>297418278</v>
      </c>
      <c r="E25" s="372"/>
      <c r="F25" s="372">
        <v>5320067</v>
      </c>
      <c r="G25" s="372">
        <v>5320067</v>
      </c>
      <c r="H25" s="372">
        <v>0</v>
      </c>
      <c r="I25" s="372">
        <v>0</v>
      </c>
      <c r="J25" s="372">
        <v>0</v>
      </c>
      <c r="K25" s="372">
        <v>0</v>
      </c>
      <c r="L25" s="372">
        <v>0</v>
      </c>
      <c r="M25" s="372">
        <v>0</v>
      </c>
      <c r="N25" s="372">
        <v>5320067</v>
      </c>
    </row>
    <row r="26" spans="1:14" s="143" customFormat="1">
      <c r="A26" s="247" t="s">
        <v>1384</v>
      </c>
      <c r="B26" s="248" t="s">
        <v>1385</v>
      </c>
      <c r="C26" s="1019">
        <v>66832785674</v>
      </c>
      <c r="D26" s="324"/>
      <c r="E26" s="324"/>
      <c r="F26" s="1019">
        <v>156224676</v>
      </c>
      <c r="G26" s="324"/>
      <c r="H26" s="324"/>
      <c r="I26" s="324"/>
      <c r="J26" s="324"/>
      <c r="K26" s="324"/>
      <c r="L26" s="324"/>
      <c r="M26" s="324"/>
      <c r="N26" s="1019">
        <v>156224676</v>
      </c>
    </row>
    <row r="27" spans="1:14" s="242" customFormat="1">
      <c r="A27" s="249" t="s">
        <v>1386</v>
      </c>
      <c r="B27" s="250" t="s">
        <v>1364</v>
      </c>
      <c r="C27" s="372"/>
      <c r="D27" s="589"/>
      <c r="E27" s="589"/>
      <c r="F27" s="372"/>
      <c r="G27" s="589"/>
      <c r="H27" s="589"/>
      <c r="I27" s="589"/>
      <c r="J27" s="589"/>
      <c r="K27" s="589"/>
      <c r="L27" s="589"/>
      <c r="M27" s="589"/>
      <c r="N27" s="372"/>
    </row>
    <row r="28" spans="1:14" s="242" customFormat="1">
      <c r="A28" s="249" t="s">
        <v>1387</v>
      </c>
      <c r="B28" s="250" t="s">
        <v>1366</v>
      </c>
      <c r="C28" s="372">
        <v>1928822277</v>
      </c>
      <c r="D28" s="589"/>
      <c r="E28" s="589"/>
      <c r="F28" s="372">
        <v>133476</v>
      </c>
      <c r="G28" s="589"/>
      <c r="H28" s="589"/>
      <c r="I28" s="589"/>
      <c r="J28" s="589"/>
      <c r="K28" s="589"/>
      <c r="L28" s="589"/>
      <c r="M28" s="589"/>
      <c r="N28" s="372">
        <v>133476</v>
      </c>
    </row>
    <row r="29" spans="1:14" s="242" customFormat="1">
      <c r="A29" s="249" t="s">
        <v>1388</v>
      </c>
      <c r="B29" s="250" t="s">
        <v>1368</v>
      </c>
      <c r="C29" s="372">
        <v>2789976485</v>
      </c>
      <c r="D29" s="589"/>
      <c r="E29" s="589"/>
      <c r="F29" s="372">
        <v>338942</v>
      </c>
      <c r="G29" s="589"/>
      <c r="H29" s="589"/>
      <c r="I29" s="589"/>
      <c r="J29" s="589"/>
      <c r="K29" s="589"/>
      <c r="L29" s="589"/>
      <c r="M29" s="589"/>
      <c r="N29" s="372">
        <v>338942</v>
      </c>
    </row>
    <row r="30" spans="1:14" s="242" customFormat="1">
      <c r="A30" s="249" t="s">
        <v>1389</v>
      </c>
      <c r="B30" s="250" t="s">
        <v>1370</v>
      </c>
      <c r="C30" s="372">
        <v>7545792329</v>
      </c>
      <c r="D30" s="589"/>
      <c r="E30" s="589"/>
      <c r="F30" s="372">
        <v>139500</v>
      </c>
      <c r="G30" s="589"/>
      <c r="H30" s="589"/>
      <c r="I30" s="589"/>
      <c r="J30" s="589"/>
      <c r="K30" s="589"/>
      <c r="L30" s="589"/>
      <c r="M30" s="589"/>
      <c r="N30" s="372">
        <v>139500</v>
      </c>
    </row>
    <row r="31" spans="1:14" s="242" customFormat="1">
      <c r="A31" s="249" t="s">
        <v>1390</v>
      </c>
      <c r="B31" s="250" t="s">
        <v>1372</v>
      </c>
      <c r="C31" s="372">
        <v>47837872095</v>
      </c>
      <c r="D31" s="589"/>
      <c r="E31" s="589"/>
      <c r="F31" s="372">
        <v>149680986</v>
      </c>
      <c r="G31" s="589"/>
      <c r="H31" s="589"/>
      <c r="I31" s="589"/>
      <c r="J31" s="589"/>
      <c r="K31" s="589"/>
      <c r="L31" s="589"/>
      <c r="M31" s="589"/>
      <c r="N31" s="372">
        <v>149680986</v>
      </c>
    </row>
    <row r="32" spans="1:14" s="242" customFormat="1">
      <c r="A32" s="249" t="s">
        <v>1391</v>
      </c>
      <c r="B32" s="250" t="s">
        <v>1376</v>
      </c>
      <c r="C32" s="372">
        <v>6730322488</v>
      </c>
      <c r="D32" s="589"/>
      <c r="E32" s="589"/>
      <c r="F32" s="372">
        <v>5931772</v>
      </c>
      <c r="G32" s="589"/>
      <c r="H32" s="589"/>
      <c r="I32" s="589"/>
      <c r="J32" s="589"/>
      <c r="K32" s="589"/>
      <c r="L32" s="589"/>
      <c r="M32" s="589"/>
      <c r="N32" s="372">
        <v>5931772</v>
      </c>
    </row>
    <row r="33" spans="1:14" s="143" customFormat="1" ht="13.8" thickBot="1">
      <c r="A33" s="967" t="s">
        <v>1392</v>
      </c>
      <c r="B33" s="968" t="s">
        <v>155</v>
      </c>
      <c r="C33" s="1022">
        <v>404553527652.99994</v>
      </c>
      <c r="D33" s="1022">
        <v>337029284291</v>
      </c>
      <c r="E33" s="1022">
        <v>691457688</v>
      </c>
      <c r="F33" s="1022">
        <v>3974040036.0000005</v>
      </c>
      <c r="G33" s="1022">
        <v>1899111110.0000002</v>
      </c>
      <c r="H33" s="1022">
        <v>218646224</v>
      </c>
      <c r="I33" s="1022">
        <v>213730454.99999997</v>
      </c>
      <c r="J33" s="1022">
        <v>401683036</v>
      </c>
      <c r="K33" s="1022">
        <v>397140034</v>
      </c>
      <c r="L33" s="1022">
        <v>161885887</v>
      </c>
      <c r="M33" s="1022">
        <v>525618614</v>
      </c>
      <c r="N33" s="1022">
        <v>3974040036.0000005</v>
      </c>
    </row>
  </sheetData>
  <mergeCells count="19">
    <mergeCell ref="J8:J10"/>
    <mergeCell ref="K8:K10"/>
    <mergeCell ref="L8:L10"/>
    <mergeCell ref="A5:N5"/>
    <mergeCell ref="C6:N6"/>
    <mergeCell ref="C7:E7"/>
    <mergeCell ref="F7:N7"/>
    <mergeCell ref="A8:A9"/>
    <mergeCell ref="B8:B9"/>
    <mergeCell ref="C8:C9"/>
    <mergeCell ref="D8:D10"/>
    <mergeCell ref="E8:E10"/>
    <mergeCell ref="F8:F10"/>
    <mergeCell ref="M8:M10"/>
    <mergeCell ref="N8:N10"/>
    <mergeCell ref="A10:B10"/>
    <mergeCell ref="G8:G10"/>
    <mergeCell ref="H8:H10"/>
    <mergeCell ref="I8:I10"/>
  </mergeCells>
  <pageMargins left="0.7" right="0.7" top="0.75" bottom="0.75" header="0.3" footer="0.3"/>
  <pageSetup paperSize="9" scale="4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sheetPr codeName="Sheet18">
    <pageSetUpPr fitToPage="1"/>
  </sheetPr>
  <dimension ref="A1:I25"/>
  <sheetViews>
    <sheetView showGridLines="0" topLeftCell="A5" zoomScale="90" zoomScaleNormal="90" workbookViewId="0">
      <selection activeCell="M9" sqref="M9"/>
    </sheetView>
  </sheetViews>
  <sheetFormatPr defaultColWidth="8.5546875" defaultRowHeight="13.2"/>
  <cols>
    <col min="1" max="1" width="9.5546875" customWidth="1"/>
    <col min="2" max="2" width="36.5546875" customWidth="1"/>
    <col min="3" max="9" width="14.5546875" customWidth="1"/>
  </cols>
  <sheetData>
    <row r="1" spans="1:9" ht="15" customHeight="1">
      <c r="C1" s="105"/>
      <c r="D1" s="105"/>
      <c r="E1" s="105"/>
      <c r="F1" s="105"/>
      <c r="G1" s="105"/>
      <c r="H1" s="105"/>
      <c r="I1" s="105"/>
    </row>
    <row r="2" spans="1:9" ht="15" customHeight="1"/>
    <row r="3" spans="1:9" ht="15" customHeight="1"/>
    <row r="4" spans="1:9" ht="15" customHeight="1">
      <c r="C4" s="23" t="s">
        <v>107</v>
      </c>
      <c r="D4" s="23" t="s">
        <v>108</v>
      </c>
      <c r="E4" s="23" t="s">
        <v>109</v>
      </c>
      <c r="F4" s="23" t="s">
        <v>157</v>
      </c>
      <c r="G4" s="23" t="s">
        <v>158</v>
      </c>
      <c r="H4" s="23" t="s">
        <v>1428</v>
      </c>
      <c r="I4" s="23" t="s">
        <v>335</v>
      </c>
    </row>
    <row r="5" spans="1:9" ht="18">
      <c r="A5" s="61" t="s">
        <v>1429</v>
      </c>
      <c r="B5" s="17"/>
      <c r="C5" s="17"/>
      <c r="D5" s="17"/>
      <c r="E5" s="17"/>
      <c r="F5" s="17"/>
      <c r="G5" s="17"/>
      <c r="H5" s="17"/>
      <c r="I5" s="17"/>
    </row>
    <row r="6" spans="1:9" ht="89.25" customHeight="1">
      <c r="A6" s="17"/>
      <c r="B6" s="17"/>
      <c r="C6" s="1336" t="s">
        <v>1430</v>
      </c>
      <c r="D6" s="1337"/>
      <c r="E6" s="1337"/>
      <c r="F6" s="1338"/>
      <c r="G6" s="1302" t="s">
        <v>1431</v>
      </c>
      <c r="H6" s="1302" t="s">
        <v>1432</v>
      </c>
      <c r="I6" s="1302" t="s">
        <v>1433</v>
      </c>
    </row>
    <row r="7" spans="1:9" ht="18.75" customHeight="1">
      <c r="A7" s="17"/>
      <c r="B7" s="17"/>
      <c r="C7" s="72"/>
      <c r="D7" s="77" t="s">
        <v>1434</v>
      </c>
      <c r="E7" s="70"/>
      <c r="F7" s="1264" t="s">
        <v>1435</v>
      </c>
      <c r="G7" s="1302"/>
      <c r="H7" s="1302"/>
      <c r="I7" s="1302"/>
    </row>
    <row r="8" spans="1:9" ht="26.4">
      <c r="A8" s="109" t="s">
        <v>898</v>
      </c>
      <c r="B8" s="17"/>
      <c r="C8" s="70"/>
      <c r="D8" s="77"/>
      <c r="E8" s="325" t="s">
        <v>1414</v>
      </c>
      <c r="F8" s="1265"/>
      <c r="G8" s="1302"/>
      <c r="H8" s="1302"/>
      <c r="I8" s="1302"/>
    </row>
    <row r="9" spans="1:9" s="1" customFormat="1">
      <c r="A9" s="1109" t="s">
        <v>1083</v>
      </c>
      <c r="B9" s="1110" t="s">
        <v>1436</v>
      </c>
      <c r="C9" s="1108">
        <v>341538557340</v>
      </c>
      <c r="D9" s="1108">
        <v>3817815359</v>
      </c>
      <c r="E9" s="1108">
        <v>3817815359</v>
      </c>
      <c r="F9" s="1108">
        <v>340156009173</v>
      </c>
      <c r="G9" s="1108">
        <v>-2501230386</v>
      </c>
      <c r="H9" s="1190"/>
      <c r="I9" s="1108">
        <v>-56911</v>
      </c>
    </row>
    <row r="10" spans="1:9">
      <c r="A10" s="41" t="s">
        <v>1116</v>
      </c>
      <c r="B10" t="s">
        <v>1437</v>
      </c>
      <c r="C10" s="372">
        <v>152817357650</v>
      </c>
      <c r="D10" s="372">
        <v>2112658433</v>
      </c>
      <c r="E10" s="372">
        <v>2112658433</v>
      </c>
      <c r="F10" s="372">
        <v>152852709489</v>
      </c>
      <c r="G10" s="372">
        <v>-1313128023</v>
      </c>
      <c r="H10" s="701"/>
      <c r="I10" s="372">
        <v>0</v>
      </c>
    </row>
    <row r="11" spans="1:9">
      <c r="A11" s="41" t="s">
        <v>1365</v>
      </c>
      <c r="B11" t="s">
        <v>1438</v>
      </c>
      <c r="C11" s="372">
        <v>88670952513</v>
      </c>
      <c r="D11" s="372">
        <v>548258608</v>
      </c>
      <c r="E11" s="372">
        <v>548258608</v>
      </c>
      <c r="F11" s="372">
        <v>88621284477</v>
      </c>
      <c r="G11" s="372">
        <v>-390238262</v>
      </c>
      <c r="H11" s="701"/>
      <c r="I11" s="372">
        <v>0</v>
      </c>
    </row>
    <row r="12" spans="1:9">
      <c r="A12" s="41" t="s">
        <v>1367</v>
      </c>
      <c r="B12" t="s">
        <v>1439</v>
      </c>
      <c r="C12" s="372">
        <v>18958232226</v>
      </c>
      <c r="D12" s="372">
        <v>217110545</v>
      </c>
      <c r="E12" s="372">
        <v>217110545</v>
      </c>
      <c r="F12" s="372">
        <v>18958232227</v>
      </c>
      <c r="G12" s="372">
        <v>-138148152</v>
      </c>
      <c r="H12" s="701"/>
      <c r="I12" s="372">
        <v>0</v>
      </c>
    </row>
    <row r="13" spans="1:9">
      <c r="A13" s="41" t="s">
        <v>1369</v>
      </c>
      <c r="B13" s="105" t="s">
        <v>1440</v>
      </c>
      <c r="C13" s="372">
        <v>510074855</v>
      </c>
      <c r="D13" s="372">
        <v>710581</v>
      </c>
      <c r="E13" s="372">
        <v>710581</v>
      </c>
      <c r="F13" s="372">
        <v>510074855</v>
      </c>
      <c r="G13" s="372">
        <v>-707947</v>
      </c>
      <c r="H13" s="701"/>
      <c r="I13" s="372">
        <v>0</v>
      </c>
    </row>
    <row r="14" spans="1:9">
      <c r="A14" s="41" t="s">
        <v>1371</v>
      </c>
      <c r="B14" t="s">
        <v>1441</v>
      </c>
      <c r="C14" s="372">
        <v>14237312468</v>
      </c>
      <c r="D14" s="372">
        <v>76425083</v>
      </c>
      <c r="E14" s="372">
        <v>76425083</v>
      </c>
      <c r="F14" s="372">
        <v>12878607555</v>
      </c>
      <c r="G14" s="372">
        <v>-67684366</v>
      </c>
      <c r="H14" s="701"/>
      <c r="I14" s="372">
        <v>-56911</v>
      </c>
    </row>
    <row r="15" spans="1:9">
      <c r="A15" s="108" t="s">
        <v>1442</v>
      </c>
      <c r="B15" t="s">
        <v>1443</v>
      </c>
      <c r="C15" s="372">
        <v>18571082310</v>
      </c>
      <c r="D15" s="372">
        <v>327641951</v>
      </c>
      <c r="E15" s="372">
        <v>327641951</v>
      </c>
      <c r="F15" s="372">
        <v>18571082312</v>
      </c>
      <c r="G15" s="372">
        <v>-212563216</v>
      </c>
      <c r="H15" s="701"/>
      <c r="I15" s="372">
        <v>0</v>
      </c>
    </row>
    <row r="16" spans="1:9">
      <c r="A16" s="41" t="s">
        <v>1373</v>
      </c>
      <c r="B16" t="s">
        <v>1444</v>
      </c>
      <c r="C16" s="372">
        <v>47773545317.999962</v>
      </c>
      <c r="D16" s="372">
        <v>535010158.00000006</v>
      </c>
      <c r="E16" s="372">
        <v>535010158.00000006</v>
      </c>
      <c r="F16" s="372">
        <v>47764018258.000023</v>
      </c>
      <c r="G16" s="372">
        <v>-378760420.00000006</v>
      </c>
      <c r="H16" s="701"/>
      <c r="I16" s="372">
        <v>0</v>
      </c>
    </row>
    <row r="17" spans="1:9" s="1" customFormat="1">
      <c r="A17" s="42" t="s">
        <v>1375</v>
      </c>
      <c r="B17" s="1" t="s">
        <v>1385</v>
      </c>
      <c r="C17" s="1019">
        <v>66989010360</v>
      </c>
      <c r="D17" s="1019">
        <v>156224674</v>
      </c>
      <c r="E17" s="1019">
        <v>156224674</v>
      </c>
      <c r="F17" s="701"/>
      <c r="G17" s="701"/>
      <c r="H17" s="1019">
        <v>67575266</v>
      </c>
      <c r="I17" s="701"/>
    </row>
    <row r="18" spans="1:9">
      <c r="A18" s="41" t="s">
        <v>1377</v>
      </c>
      <c r="B18" t="s">
        <v>1437</v>
      </c>
      <c r="C18" s="372">
        <v>31480212015</v>
      </c>
      <c r="D18" s="372">
        <v>111366388</v>
      </c>
      <c r="E18" s="372">
        <v>111366388</v>
      </c>
      <c r="F18" s="701"/>
      <c r="G18" s="701"/>
      <c r="H18" s="372">
        <v>30014922</v>
      </c>
      <c r="I18" s="701"/>
    </row>
    <row r="19" spans="1:9">
      <c r="A19" s="41" t="s">
        <v>1379</v>
      </c>
      <c r="B19" t="s">
        <v>1438</v>
      </c>
      <c r="C19" s="372">
        <v>12952924000</v>
      </c>
      <c r="D19" s="372">
        <v>21339402</v>
      </c>
      <c r="E19" s="372">
        <v>21339402</v>
      </c>
      <c r="F19" s="701"/>
      <c r="G19" s="701"/>
      <c r="H19" s="372">
        <v>11648736</v>
      </c>
      <c r="I19" s="701"/>
    </row>
    <row r="20" spans="1:9">
      <c r="A20" s="41" t="s">
        <v>1380</v>
      </c>
      <c r="B20" t="s">
        <v>1439</v>
      </c>
      <c r="C20" s="372">
        <v>2403817544</v>
      </c>
      <c r="D20" s="372">
        <v>6374418</v>
      </c>
      <c r="E20" s="372">
        <v>6374418</v>
      </c>
      <c r="F20" s="701"/>
      <c r="G20" s="701"/>
      <c r="H20" s="372">
        <v>3101779</v>
      </c>
      <c r="I20" s="701"/>
    </row>
    <row r="21" spans="1:9">
      <c r="A21" s="41" t="s">
        <v>1381</v>
      </c>
      <c r="B21" s="105" t="s">
        <v>1440</v>
      </c>
      <c r="C21" s="372">
        <v>180362991</v>
      </c>
      <c r="D21" s="372">
        <v>0</v>
      </c>
      <c r="E21" s="372">
        <v>0</v>
      </c>
      <c r="F21" s="701"/>
      <c r="G21" s="701"/>
      <c r="H21" s="372">
        <v>15</v>
      </c>
      <c r="I21" s="701"/>
    </row>
    <row r="22" spans="1:9">
      <c r="A22" s="41" t="s">
        <v>1382</v>
      </c>
      <c r="B22" t="s">
        <v>1441</v>
      </c>
      <c r="C22" s="372">
        <v>3532511117</v>
      </c>
      <c r="D22" s="372">
        <v>5926310</v>
      </c>
      <c r="E22" s="372">
        <v>5926310</v>
      </c>
      <c r="F22" s="701"/>
      <c r="G22" s="701"/>
      <c r="H22" s="372">
        <v>6862378</v>
      </c>
      <c r="I22" s="701"/>
    </row>
    <row r="23" spans="1:9">
      <c r="A23" s="41">
        <v>131</v>
      </c>
      <c r="B23" t="s">
        <v>1443</v>
      </c>
      <c r="C23" s="372">
        <v>3573330686</v>
      </c>
      <c r="D23" s="372">
        <v>5956836</v>
      </c>
      <c r="E23" s="372">
        <v>5956836</v>
      </c>
      <c r="F23" s="701"/>
      <c r="G23" s="701"/>
      <c r="H23" s="372">
        <v>10782269</v>
      </c>
      <c r="I23" s="701"/>
    </row>
    <row r="24" spans="1:9">
      <c r="A24" s="41" t="s">
        <v>1383</v>
      </c>
      <c r="B24" t="s">
        <v>1444</v>
      </c>
      <c r="C24" s="372">
        <v>12865852006.999994</v>
      </c>
      <c r="D24" s="372">
        <v>5261319.9999999832</v>
      </c>
      <c r="E24" s="372">
        <v>5261319.9999999832</v>
      </c>
      <c r="F24" s="701"/>
      <c r="G24" s="701"/>
      <c r="H24" s="372">
        <v>5165167.0000000037</v>
      </c>
      <c r="I24" s="701"/>
    </row>
    <row r="25" spans="1:9" s="1" customFormat="1" ht="13.8" thickBot="1">
      <c r="A25" s="958" t="s">
        <v>1384</v>
      </c>
      <c r="B25" s="941" t="s">
        <v>155</v>
      </c>
      <c r="C25" s="1022">
        <v>408527567700</v>
      </c>
      <c r="D25" s="1022">
        <v>3974040033</v>
      </c>
      <c r="E25" s="1022">
        <v>3974040033</v>
      </c>
      <c r="F25" s="1022">
        <v>340156009173</v>
      </c>
      <c r="G25" s="1022">
        <v>-2501230386</v>
      </c>
      <c r="H25" s="1022">
        <v>67575266</v>
      </c>
      <c r="I25" s="1022">
        <v>-56911</v>
      </c>
    </row>
  </sheetData>
  <mergeCells count="5">
    <mergeCell ref="C6:F6"/>
    <mergeCell ref="G6:G8"/>
    <mergeCell ref="H6:H8"/>
    <mergeCell ref="I6:I8"/>
    <mergeCell ref="F7:F8"/>
  </mergeCells>
  <pageMargins left="0.7" right="0.7" top="0.75" bottom="0.75" header="0.3" footer="0.3"/>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sheetPr codeName="Sheet3">
    <pageSetUpPr fitToPage="1"/>
  </sheetPr>
  <dimension ref="A1:V59"/>
  <sheetViews>
    <sheetView showGridLines="0" topLeftCell="A24" zoomScale="70" zoomScaleNormal="70" workbookViewId="0">
      <selection activeCell="A47" sqref="A47:XFD47"/>
    </sheetView>
  </sheetViews>
  <sheetFormatPr defaultColWidth="8.5546875" defaultRowHeight="13.2"/>
  <cols>
    <col min="1" max="1" width="9.5546875" customWidth="1"/>
    <col min="2" max="2" width="90.5546875" customWidth="1"/>
    <col min="3" max="7" width="18.5546875" style="23" customWidth="1"/>
    <col min="8" max="10" width="17.5546875" bestFit="1" customWidth="1"/>
    <col min="11" max="12" width="9" customWidth="1"/>
    <col min="13" max="13" width="9" style="1" customWidth="1"/>
    <col min="14" max="17" width="9" customWidth="1"/>
    <col min="18" max="18" width="8.5546875" customWidth="1"/>
    <col min="19" max="20" width="9.44140625" bestFit="1" customWidth="1"/>
  </cols>
  <sheetData>
    <row r="1" spans="1:13" ht="15.75" customHeight="1"/>
    <row r="2" spans="1:13" ht="15.75" customHeight="1"/>
    <row r="3" spans="1:13" ht="15.75" customHeight="1"/>
    <row r="4" spans="1:13" ht="15.75" customHeight="1">
      <c r="C4" s="23" t="s">
        <v>107</v>
      </c>
      <c r="D4" s="23" t="s">
        <v>108</v>
      </c>
      <c r="E4" s="23" t="s">
        <v>109</v>
      </c>
      <c r="F4" s="23" t="s">
        <v>157</v>
      </c>
      <c r="G4" s="23" t="s">
        <v>158</v>
      </c>
    </row>
    <row r="5" spans="1:13" ht="15.75" customHeight="1">
      <c r="A5" s="160" t="s">
        <v>10</v>
      </c>
      <c r="B5" s="147"/>
      <c r="C5" s="161"/>
      <c r="D5" s="161"/>
      <c r="E5" s="161"/>
      <c r="F5" s="161"/>
      <c r="G5" s="161"/>
    </row>
    <row r="6" spans="1:13">
      <c r="A6" s="1230" t="s">
        <v>113</v>
      </c>
      <c r="B6" s="1230"/>
      <c r="C6" s="162">
        <v>46022</v>
      </c>
      <c r="D6" s="162">
        <v>45930</v>
      </c>
      <c r="E6" s="162">
        <v>45838</v>
      </c>
      <c r="F6" s="162">
        <v>45747</v>
      </c>
      <c r="G6" s="162">
        <v>45657</v>
      </c>
    </row>
    <row r="7" spans="1:13">
      <c r="A7" s="617"/>
      <c r="B7" s="618" t="s">
        <v>159</v>
      </c>
      <c r="C7" s="619"/>
      <c r="D7" s="619"/>
      <c r="E7" s="619"/>
      <c r="F7" s="620"/>
      <c r="G7" s="620"/>
    </row>
    <row r="8" spans="1:13">
      <c r="A8" s="156">
        <v>1</v>
      </c>
      <c r="B8" s="159" t="s">
        <v>160</v>
      </c>
      <c r="C8" s="792">
        <v>18795410172.964615</v>
      </c>
      <c r="D8" s="524">
        <v>18555827808</v>
      </c>
      <c r="E8" s="524">
        <v>18138085285</v>
      </c>
      <c r="F8" s="524">
        <v>17936709182</v>
      </c>
      <c r="G8" s="524">
        <v>16621007963</v>
      </c>
      <c r="M8"/>
    </row>
    <row r="9" spans="1:13">
      <c r="A9" s="156">
        <v>2</v>
      </c>
      <c r="B9" s="159" t="s">
        <v>161</v>
      </c>
      <c r="C9" s="792">
        <v>21295410047.964615</v>
      </c>
      <c r="D9" s="524">
        <v>21055827683</v>
      </c>
      <c r="E9" s="524">
        <v>21002085142</v>
      </c>
      <c r="F9" s="524">
        <v>19800709089</v>
      </c>
      <c r="G9" s="524">
        <v>18485007870</v>
      </c>
    </row>
    <row r="10" spans="1:13">
      <c r="A10" s="156">
        <v>3</v>
      </c>
      <c r="B10" s="159" t="s">
        <v>162</v>
      </c>
      <c r="C10" s="792">
        <v>24381081702.107605</v>
      </c>
      <c r="D10" s="524">
        <v>24186957373</v>
      </c>
      <c r="E10" s="524">
        <v>23640611298</v>
      </c>
      <c r="F10" s="524">
        <v>22443460994</v>
      </c>
      <c r="G10" s="524">
        <v>21048372530</v>
      </c>
    </row>
    <row r="11" spans="1:13">
      <c r="A11" s="617"/>
      <c r="B11" s="618" t="s">
        <v>163</v>
      </c>
      <c r="C11" s="622"/>
      <c r="D11" s="621"/>
      <c r="E11" s="621"/>
      <c r="F11" s="621"/>
      <c r="G11" s="621"/>
    </row>
    <row r="12" spans="1:13">
      <c r="A12" s="156">
        <v>4</v>
      </c>
      <c r="B12" s="159" t="s">
        <v>164</v>
      </c>
      <c r="C12" s="792">
        <v>127588293568.6976</v>
      </c>
      <c r="D12" s="524">
        <v>125930656892.75589</v>
      </c>
      <c r="E12" s="524">
        <v>124314856915.67799</v>
      </c>
      <c r="F12" s="524">
        <v>123005280639.06175</v>
      </c>
      <c r="G12" s="524">
        <v>119949945723.41129</v>
      </c>
    </row>
    <row r="13" spans="1:13">
      <c r="A13" s="156" t="s">
        <v>165</v>
      </c>
      <c r="B13" s="793" t="s">
        <v>166</v>
      </c>
      <c r="C13" s="792">
        <v>127588293568.6976</v>
      </c>
      <c r="D13" s="524">
        <v>125930656892.75589</v>
      </c>
      <c r="E13" s="524">
        <v>124314856915.67799</v>
      </c>
      <c r="F13" s="524">
        <v>123005280639.06175</v>
      </c>
      <c r="G13" s="908"/>
    </row>
    <row r="14" spans="1:13">
      <c r="A14" s="617"/>
      <c r="B14" s="618" t="s">
        <v>167</v>
      </c>
      <c r="C14" s="622"/>
      <c r="D14" s="622"/>
      <c r="E14" s="794"/>
      <c r="F14" s="622"/>
      <c r="G14" s="620"/>
    </row>
    <row r="15" spans="1:13">
      <c r="A15" s="156">
        <v>5</v>
      </c>
      <c r="B15" s="159" t="s">
        <v>168</v>
      </c>
      <c r="C15" s="795">
        <v>0.147312967725408</v>
      </c>
      <c r="D15" s="527">
        <v>0.14734956733951629</v>
      </c>
      <c r="E15" s="796">
        <v>0.14590400000000001</v>
      </c>
      <c r="F15" s="527">
        <v>0.14582064354236407</v>
      </c>
      <c r="G15" s="131">
        <v>0.13856599999999999</v>
      </c>
    </row>
    <row r="16" spans="1:13">
      <c r="A16" s="156" t="s">
        <v>169</v>
      </c>
      <c r="B16" s="159" t="s">
        <v>133</v>
      </c>
      <c r="C16" s="908"/>
      <c r="D16" s="908"/>
      <c r="E16" s="908"/>
      <c r="F16" s="908"/>
      <c r="G16" s="908"/>
    </row>
    <row r="17" spans="1:7">
      <c r="A17" s="156" t="s">
        <v>170</v>
      </c>
      <c r="B17" s="793" t="s">
        <v>171</v>
      </c>
      <c r="C17" s="797">
        <v>0.14731296772540808</v>
      </c>
      <c r="D17" s="527">
        <v>0.14734956733951629</v>
      </c>
      <c r="E17" s="796">
        <v>0.14590400000000001</v>
      </c>
      <c r="F17" s="527">
        <v>0.14582064354188626</v>
      </c>
      <c r="G17" s="908"/>
    </row>
    <row r="18" spans="1:7">
      <c r="A18" s="156">
        <v>6</v>
      </c>
      <c r="B18" s="159" t="s">
        <v>172</v>
      </c>
      <c r="C18" s="795">
        <v>0.16690724087562314</v>
      </c>
      <c r="D18" s="527">
        <v>0.16720199999999999</v>
      </c>
      <c r="E18" s="796">
        <v>0.16894300000000001</v>
      </c>
      <c r="F18" s="527">
        <v>0.16097446374493099</v>
      </c>
      <c r="G18" s="131">
        <v>0.15410599999999999</v>
      </c>
    </row>
    <row r="19" spans="1:7">
      <c r="A19" s="156" t="s">
        <v>173</v>
      </c>
      <c r="B19" s="159" t="s">
        <v>133</v>
      </c>
      <c r="C19" s="908"/>
      <c r="D19" s="908"/>
      <c r="E19" s="908"/>
      <c r="F19" s="908"/>
      <c r="G19" s="908"/>
    </row>
    <row r="20" spans="1:7">
      <c r="A20" s="156" t="s">
        <v>174</v>
      </c>
      <c r="B20" s="159" t="s">
        <v>175</v>
      </c>
      <c r="C20" s="795">
        <v>0.16690724087562314</v>
      </c>
      <c r="D20" s="527">
        <v>0.16720199999999999</v>
      </c>
      <c r="E20" s="796">
        <v>0.16894300000000001</v>
      </c>
      <c r="F20" s="527">
        <v>0.1609744637461813</v>
      </c>
      <c r="G20" s="908"/>
    </row>
    <row r="21" spans="1:7">
      <c r="A21" s="156">
        <v>7</v>
      </c>
      <c r="B21" s="159" t="s">
        <v>176</v>
      </c>
      <c r="C21" s="795">
        <v>0.19109183938211452</v>
      </c>
      <c r="D21" s="527">
        <v>0.19206599999999999</v>
      </c>
      <c r="E21" s="796">
        <v>0.190167</v>
      </c>
      <c r="F21" s="527">
        <v>0.18245932919858016</v>
      </c>
      <c r="G21" s="131">
        <v>0.17547599999999999</v>
      </c>
    </row>
    <row r="22" spans="1:7">
      <c r="A22" s="156" t="s">
        <v>177</v>
      </c>
      <c r="B22" s="159" t="s">
        <v>133</v>
      </c>
      <c r="C22" s="908"/>
      <c r="D22" s="908"/>
      <c r="E22" s="908"/>
      <c r="F22" s="908"/>
      <c r="G22" s="908"/>
    </row>
    <row r="23" spans="1:7">
      <c r="A23" s="156" t="s">
        <v>178</v>
      </c>
      <c r="B23" s="793" t="s">
        <v>179</v>
      </c>
      <c r="C23" s="797">
        <v>0.19109183938211452</v>
      </c>
      <c r="D23" s="527">
        <v>0.19206599999999999</v>
      </c>
      <c r="E23" s="796">
        <v>0.190167</v>
      </c>
      <c r="F23" s="527">
        <v>0.18245932920273747</v>
      </c>
      <c r="G23" s="908"/>
    </row>
    <row r="24" spans="1:7" ht="26.4">
      <c r="A24" s="617"/>
      <c r="B24" s="618" t="s">
        <v>180</v>
      </c>
      <c r="C24" s="622"/>
      <c r="D24" s="622"/>
      <c r="E24" s="794"/>
      <c r="F24" s="622"/>
      <c r="G24" s="620"/>
    </row>
    <row r="25" spans="1:7">
      <c r="A25" s="156" t="s">
        <v>181</v>
      </c>
      <c r="B25" s="159" t="s">
        <v>182</v>
      </c>
      <c r="C25" s="795">
        <v>1.7500000000000002E-2</v>
      </c>
      <c r="D25" s="527">
        <v>1.7500000000000002E-2</v>
      </c>
      <c r="E25" s="796">
        <v>1.8299999999999997E-2</v>
      </c>
      <c r="F25" s="527">
        <v>1.8299999999999997E-2</v>
      </c>
      <c r="G25" s="131">
        <v>1.8599999999999992E-2</v>
      </c>
    </row>
    <row r="26" spans="1:7">
      <c r="A26" s="154" t="s">
        <v>183</v>
      </c>
      <c r="B26" s="158" t="s">
        <v>184</v>
      </c>
      <c r="C26" s="798">
        <v>9.8437499999999983E-3</v>
      </c>
      <c r="D26" s="799">
        <v>9.8439999999999986E-3</v>
      </c>
      <c r="E26" s="800">
        <v>1.0643750000000007E-2</v>
      </c>
      <c r="F26" s="799">
        <v>1.0643750000000007E-2</v>
      </c>
      <c r="G26" s="165">
        <v>1.04625E-2</v>
      </c>
    </row>
    <row r="27" spans="1:7">
      <c r="A27" s="154" t="s">
        <v>185</v>
      </c>
      <c r="B27" s="158" t="s">
        <v>186</v>
      </c>
      <c r="C27" s="798">
        <v>1.3124999999999998E-2</v>
      </c>
      <c r="D27" s="799">
        <v>1.3124999999999998E-2</v>
      </c>
      <c r="E27" s="800">
        <v>1.3924999999999993E-2</v>
      </c>
      <c r="F27" s="799">
        <v>1.3924999999999993E-2</v>
      </c>
      <c r="G27" s="165">
        <v>1.3950000000000004E-2</v>
      </c>
    </row>
    <row r="28" spans="1:7">
      <c r="A28" s="156" t="s">
        <v>187</v>
      </c>
      <c r="B28" s="159" t="s">
        <v>188</v>
      </c>
      <c r="C28" s="795">
        <v>9.7500000000000003E-2</v>
      </c>
      <c r="D28" s="527">
        <v>9.7500000000000003E-2</v>
      </c>
      <c r="E28" s="796">
        <v>9.8299999999999998E-2</v>
      </c>
      <c r="F28" s="527">
        <v>9.8299999999999998E-2</v>
      </c>
      <c r="G28" s="131">
        <v>9.8599999999999993E-2</v>
      </c>
    </row>
    <row r="29" spans="1:7" ht="26.4">
      <c r="A29" s="617"/>
      <c r="B29" s="618" t="s">
        <v>189</v>
      </c>
      <c r="C29" s="622"/>
      <c r="D29" s="622"/>
      <c r="E29" s="794"/>
      <c r="F29" s="622"/>
      <c r="G29" s="620"/>
    </row>
    <row r="30" spans="1:7">
      <c r="A30" s="156">
        <v>8</v>
      </c>
      <c r="B30" s="159" t="s">
        <v>190</v>
      </c>
      <c r="C30" s="795">
        <v>2.5000000000000001E-2</v>
      </c>
      <c r="D30" s="527">
        <v>2.5000000000096119E-2</v>
      </c>
      <c r="E30" s="796">
        <v>2.5000000000000001E-2</v>
      </c>
      <c r="F30" s="527">
        <v>2.500000000022537E-2</v>
      </c>
      <c r="G30" s="131">
        <v>2.5000000000000001E-2</v>
      </c>
    </row>
    <row r="31" spans="1:7">
      <c r="A31" s="156" t="s">
        <v>123</v>
      </c>
      <c r="B31" s="159" t="s">
        <v>191</v>
      </c>
      <c r="C31" s="795"/>
      <c r="D31" s="527"/>
      <c r="E31" s="796"/>
      <c r="F31" s="527"/>
      <c r="G31" s="131"/>
    </row>
    <row r="32" spans="1:7">
      <c r="A32" s="156">
        <v>9</v>
      </c>
      <c r="B32" s="159" t="s">
        <v>192</v>
      </c>
      <c r="C32" s="795">
        <v>1.1572141985330679E-2</v>
      </c>
      <c r="D32" s="530">
        <v>1.1542644418807436E-2</v>
      </c>
      <c r="E32" s="796">
        <v>1.1240937179777583E-2</v>
      </c>
      <c r="F32" s="796">
        <v>1.120707710651604E-2</v>
      </c>
      <c r="G32" s="1000">
        <v>1.1221748415207433E-2</v>
      </c>
    </row>
    <row r="33" spans="1:22">
      <c r="A33" s="156" t="s">
        <v>193</v>
      </c>
      <c r="B33" s="159" t="s">
        <v>194</v>
      </c>
      <c r="C33" s="795">
        <v>9.7698709880509769E-4</v>
      </c>
      <c r="D33" s="527">
        <v>9.9190259775391019E-4</v>
      </c>
      <c r="E33" s="796">
        <v>9.9446289760243139E-4</v>
      </c>
      <c r="F33" s="527">
        <v>1.0075703453907351E-3</v>
      </c>
      <c r="G33" s="796">
        <v>1.1483579413795486E-3</v>
      </c>
    </row>
    <row r="34" spans="1:22">
      <c r="A34" s="156">
        <v>10</v>
      </c>
      <c r="B34" s="159" t="s">
        <v>195</v>
      </c>
      <c r="C34" s="795"/>
      <c r="D34" s="527"/>
      <c r="E34" s="796"/>
      <c r="F34" s="527"/>
      <c r="G34" s="1000"/>
    </row>
    <row r="35" spans="1:22">
      <c r="A35" s="156" t="s">
        <v>127</v>
      </c>
      <c r="B35" s="159" t="s">
        <v>196</v>
      </c>
      <c r="C35" s="795">
        <v>1.4999999999999999E-2</v>
      </c>
      <c r="D35" s="527">
        <v>1.500000000005767E-2</v>
      </c>
      <c r="E35" s="796">
        <v>1.4999999999999999E-2</v>
      </c>
      <c r="F35" s="527">
        <v>1.5000000000135219E-2</v>
      </c>
      <c r="G35" s="1000">
        <v>1.4999999999999998E-2</v>
      </c>
    </row>
    <row r="36" spans="1:22">
      <c r="A36" s="156">
        <v>11</v>
      </c>
      <c r="B36" s="159" t="s">
        <v>197</v>
      </c>
      <c r="C36" s="795">
        <v>5.2549129084135782E-2</v>
      </c>
      <c r="D36" s="530">
        <v>5.2534547016715137E-2</v>
      </c>
      <c r="E36" s="796">
        <v>5.223540007738002E-2</v>
      </c>
      <c r="F36" s="796">
        <v>5.2214647452267365E-2</v>
      </c>
      <c r="G36" s="796">
        <v>5.2370106356586982E-2</v>
      </c>
    </row>
    <row r="37" spans="1:22">
      <c r="A37" s="156" t="s">
        <v>198</v>
      </c>
      <c r="B37" s="159" t="s">
        <v>199</v>
      </c>
      <c r="C37" s="795">
        <v>0.15004912908413601</v>
      </c>
      <c r="D37" s="530">
        <v>0.15003454701651314</v>
      </c>
      <c r="E37" s="796">
        <v>0.15053540007738</v>
      </c>
      <c r="F37" s="796">
        <v>0.15051464745000001</v>
      </c>
      <c r="G37" s="796">
        <v>0.15097010635658697</v>
      </c>
    </row>
    <row r="38" spans="1:22">
      <c r="A38" s="156">
        <v>12</v>
      </c>
      <c r="B38" s="159" t="s">
        <v>200</v>
      </c>
      <c r="C38" s="795">
        <v>9.2469217723549768E-2</v>
      </c>
      <c r="D38" s="527">
        <v>9.2505817339781721E-2</v>
      </c>
      <c r="E38" s="796">
        <v>9.0260655430838485E-2</v>
      </c>
      <c r="F38" s="527">
        <v>8.4159329194787344E-2</v>
      </c>
      <c r="G38" s="1000">
        <v>7.6876298904403978E-2</v>
      </c>
    </row>
    <row r="39" spans="1:22">
      <c r="A39" s="617"/>
      <c r="B39" s="618" t="s">
        <v>201</v>
      </c>
      <c r="C39" s="622"/>
      <c r="D39" s="622"/>
      <c r="E39" s="794"/>
      <c r="F39" s="622"/>
      <c r="G39" s="631"/>
    </row>
    <row r="40" spans="1:22">
      <c r="A40" s="156">
        <v>13</v>
      </c>
      <c r="B40" s="159" t="s">
        <v>202</v>
      </c>
      <c r="C40" s="792">
        <v>386868689307.47424</v>
      </c>
      <c r="D40" s="524">
        <v>373137443644.45862</v>
      </c>
      <c r="E40" s="524">
        <v>380048211007.33551</v>
      </c>
      <c r="F40" s="524">
        <v>370536117155.68597</v>
      </c>
      <c r="G40" s="339">
        <v>360092149383.36316</v>
      </c>
    </row>
    <row r="41" spans="1:22">
      <c r="A41" s="156">
        <v>14</v>
      </c>
      <c r="B41" s="159" t="s">
        <v>203</v>
      </c>
      <c r="C41" s="795">
        <v>5.5045576539096752E-2</v>
      </c>
      <c r="D41" s="527">
        <v>5.6429147064119792E-2</v>
      </c>
      <c r="E41" s="796">
        <v>5.5261634019734301E-2</v>
      </c>
      <c r="F41" s="527">
        <v>5.3438000161830868E-2</v>
      </c>
      <c r="G41" s="1000">
        <v>5.1334104068462123E-2</v>
      </c>
    </row>
    <row r="42" spans="1:22" ht="26.4">
      <c r="A42" s="617"/>
      <c r="B42" s="618" t="s">
        <v>204</v>
      </c>
      <c r="C42" s="622"/>
      <c r="D42" s="622"/>
      <c r="E42" s="794"/>
      <c r="F42" s="622"/>
      <c r="G42" s="631"/>
    </row>
    <row r="43" spans="1:22">
      <c r="A43" s="156" t="s">
        <v>205</v>
      </c>
      <c r="B43" s="159" t="s">
        <v>206</v>
      </c>
      <c r="C43" s="795">
        <v>1E-3</v>
      </c>
      <c r="D43" s="527">
        <v>1E-3</v>
      </c>
      <c r="E43" s="527">
        <v>1E-3</v>
      </c>
      <c r="F43" s="527">
        <v>9.9999999999999915E-4</v>
      </c>
      <c r="G43" s="1000">
        <v>1E-3</v>
      </c>
      <c r="M43" s="143"/>
      <c r="N43" s="105"/>
      <c r="O43" s="105"/>
      <c r="P43" s="105"/>
      <c r="Q43" s="105"/>
      <c r="R43" s="105"/>
      <c r="S43" s="105"/>
      <c r="T43" s="105"/>
      <c r="U43" s="105"/>
      <c r="V43" s="105"/>
    </row>
    <row r="44" spans="1:22">
      <c r="A44" s="154" t="s">
        <v>207</v>
      </c>
      <c r="B44" s="158" t="s">
        <v>184</v>
      </c>
      <c r="C44" s="798"/>
      <c r="D44" s="799"/>
      <c r="E44" s="799"/>
      <c r="F44" s="799"/>
      <c r="G44" s="131"/>
      <c r="M44" s="143"/>
      <c r="N44" s="105"/>
      <c r="O44" s="105"/>
      <c r="P44" s="105"/>
      <c r="Q44" s="105"/>
      <c r="R44" s="105"/>
      <c r="S44" s="105"/>
      <c r="T44" s="105"/>
      <c r="U44" s="105"/>
      <c r="V44" s="105"/>
    </row>
    <row r="45" spans="1:22">
      <c r="A45" s="156" t="s">
        <v>208</v>
      </c>
      <c r="B45" s="159" t="s">
        <v>209</v>
      </c>
      <c r="C45" s="795">
        <v>3.1E-2</v>
      </c>
      <c r="D45" s="796">
        <v>3.1E-2</v>
      </c>
      <c r="E45" s="796">
        <v>3.1E-2</v>
      </c>
      <c r="F45" s="527">
        <v>3.1E-2</v>
      </c>
      <c r="G45" s="131">
        <v>3.1E-2</v>
      </c>
      <c r="M45" s="143"/>
      <c r="N45" s="105"/>
      <c r="O45" s="105"/>
      <c r="P45" s="105"/>
      <c r="Q45" s="105"/>
      <c r="R45" s="105"/>
      <c r="S45" s="105"/>
      <c r="T45" s="105"/>
      <c r="U45" s="105"/>
      <c r="V45" s="105"/>
    </row>
    <row r="46" spans="1:22">
      <c r="A46" s="617"/>
      <c r="B46" s="801" t="s">
        <v>210</v>
      </c>
      <c r="C46" s="622"/>
      <c r="D46" s="794"/>
      <c r="E46" s="794"/>
      <c r="F46" s="622"/>
      <c r="G46" s="620"/>
      <c r="M46" s="143"/>
      <c r="N46" s="105"/>
      <c r="O46" s="105"/>
      <c r="P46" s="105"/>
      <c r="Q46" s="105"/>
      <c r="R46" s="105"/>
      <c r="S46" s="105"/>
      <c r="T46" s="105"/>
      <c r="U46" s="105"/>
      <c r="V46" s="105"/>
    </row>
    <row r="47" spans="1:22">
      <c r="A47" s="156" t="s">
        <v>211</v>
      </c>
      <c r="B47" s="159" t="s">
        <v>212</v>
      </c>
      <c r="C47" s="795"/>
      <c r="D47" s="796"/>
      <c r="E47" s="796"/>
      <c r="F47" s="527"/>
      <c r="G47" s="131"/>
      <c r="M47" s="143"/>
      <c r="N47" s="105"/>
      <c r="O47" s="105"/>
      <c r="P47" s="105"/>
      <c r="Q47" s="105"/>
      <c r="R47" s="105"/>
      <c r="S47" s="105"/>
      <c r="T47" s="105"/>
      <c r="U47" s="105"/>
      <c r="V47" s="105"/>
    </row>
    <row r="48" spans="1:22">
      <c r="A48" s="156" t="s">
        <v>213</v>
      </c>
      <c r="B48" s="159" t="s">
        <v>214</v>
      </c>
      <c r="C48" s="795">
        <v>3.1E-2</v>
      </c>
      <c r="D48" s="796">
        <v>3.1E-2</v>
      </c>
      <c r="E48" s="796">
        <v>3.1E-2</v>
      </c>
      <c r="F48" s="527">
        <v>3.1E-2</v>
      </c>
      <c r="G48" s="131">
        <v>3.1E-2</v>
      </c>
    </row>
    <row r="49" spans="1:7">
      <c r="A49" s="617"/>
      <c r="B49" s="618" t="s">
        <v>215</v>
      </c>
      <c r="C49" s="622"/>
      <c r="D49" s="622"/>
      <c r="E49" s="794"/>
      <c r="F49" s="622"/>
      <c r="G49" s="620"/>
    </row>
    <row r="50" spans="1:7">
      <c r="A50" s="156">
        <v>15</v>
      </c>
      <c r="B50" s="159" t="s">
        <v>216</v>
      </c>
      <c r="C50" s="792">
        <v>101295749721.87915</v>
      </c>
      <c r="D50" s="524">
        <v>100836945526.86168</v>
      </c>
      <c r="E50" s="524">
        <v>100551298426.94499</v>
      </c>
      <c r="F50" s="524">
        <v>98994585123.278336</v>
      </c>
      <c r="G50" s="524">
        <v>100631337660.16667</v>
      </c>
    </row>
    <row r="51" spans="1:7">
      <c r="A51" s="156" t="s">
        <v>217</v>
      </c>
      <c r="B51" s="159" t="s">
        <v>218</v>
      </c>
      <c r="C51" s="792">
        <v>72330785699.946655</v>
      </c>
      <c r="D51" s="339">
        <v>72883478602.25499</v>
      </c>
      <c r="E51" s="524">
        <v>72621143346.921677</v>
      </c>
      <c r="F51" s="524">
        <v>71495681857.410004</v>
      </c>
      <c r="G51" s="524">
        <v>71959797026.666672</v>
      </c>
    </row>
    <row r="52" spans="1:7">
      <c r="A52" s="156" t="s">
        <v>219</v>
      </c>
      <c r="B52" s="159" t="s">
        <v>220</v>
      </c>
      <c r="C52" s="792">
        <v>8691397818.2475014</v>
      </c>
      <c r="D52" s="339">
        <v>8844547858.4708328</v>
      </c>
      <c r="E52" s="524">
        <v>8476594539.0458336</v>
      </c>
      <c r="F52" s="524">
        <v>8286514987.4375</v>
      </c>
      <c r="G52" s="524">
        <v>8371404395.083333</v>
      </c>
    </row>
    <row r="53" spans="1:7">
      <c r="A53" s="156">
        <v>16</v>
      </c>
      <c r="B53" s="159" t="s">
        <v>221</v>
      </c>
      <c r="C53" s="802">
        <v>63630313605.909172</v>
      </c>
      <c r="D53" s="339">
        <v>64029856467.994164</v>
      </c>
      <c r="E53" s="524">
        <v>64135474532.085838</v>
      </c>
      <c r="F53" s="524">
        <v>63209166869.86084</v>
      </c>
      <c r="G53" s="524">
        <v>63588392631.583336</v>
      </c>
    </row>
    <row r="54" spans="1:7">
      <c r="A54" s="156">
        <v>17</v>
      </c>
      <c r="B54" s="159" t="s">
        <v>222</v>
      </c>
      <c r="C54" s="795">
        <v>1.5929571964803595</v>
      </c>
      <c r="D54" s="796">
        <v>1.5756806253397866</v>
      </c>
      <c r="E54" s="796">
        <v>1.5689447258253948</v>
      </c>
      <c r="F54" s="527">
        <v>1.5677984063211212</v>
      </c>
      <c r="G54" s="131">
        <v>1.5841745489805259</v>
      </c>
    </row>
    <row r="55" spans="1:7">
      <c r="A55" s="617"/>
      <c r="B55" s="618" t="s">
        <v>223</v>
      </c>
      <c r="C55" s="803"/>
      <c r="D55" s="803"/>
      <c r="E55" s="804"/>
      <c r="F55" s="622"/>
      <c r="G55" s="620"/>
    </row>
    <row r="56" spans="1:7">
      <c r="A56" s="156">
        <v>18</v>
      </c>
      <c r="B56" s="159" t="s">
        <v>224</v>
      </c>
      <c r="C56" s="792">
        <v>234685725825.67999</v>
      </c>
      <c r="D56" s="524">
        <v>226932410479.29001</v>
      </c>
      <c r="E56" s="524">
        <v>226899245090.41</v>
      </c>
      <c r="F56" s="524">
        <v>226453909200.82999</v>
      </c>
      <c r="G56" s="524">
        <v>221938510283</v>
      </c>
    </row>
    <row r="57" spans="1:7">
      <c r="A57" s="156">
        <v>19</v>
      </c>
      <c r="B57" s="159" t="s">
        <v>225</v>
      </c>
      <c r="C57" s="792">
        <v>170629076489.39001</v>
      </c>
      <c r="D57" s="524">
        <v>168933878190.57001</v>
      </c>
      <c r="E57" s="524">
        <v>168465047551.25</v>
      </c>
      <c r="F57" s="524">
        <v>161958554603.35999</v>
      </c>
      <c r="G57" s="524">
        <v>159835322163</v>
      </c>
    </row>
    <row r="58" spans="1:7" ht="13.8" thickBot="1">
      <c r="A58" s="805">
        <v>20</v>
      </c>
      <c r="B58" s="781" t="s">
        <v>226</v>
      </c>
      <c r="C58" s="806">
        <v>1.375414616630555</v>
      </c>
      <c r="D58" s="807">
        <v>1.3433209070314087</v>
      </c>
      <c r="E58" s="808">
        <v>1.346862</v>
      </c>
      <c r="F58" s="807">
        <v>1.3982209999999999</v>
      </c>
      <c r="G58" s="809">
        <v>1.3885448302639087</v>
      </c>
    </row>
    <row r="59" spans="1:7">
      <c r="A59" s="498" t="s">
        <v>227</v>
      </c>
      <c r="C59"/>
      <c r="D59"/>
      <c r="E59"/>
      <c r="F59"/>
      <c r="G59"/>
    </row>
  </sheetData>
  <mergeCells count="1">
    <mergeCell ref="A6:B6"/>
  </mergeCells>
  <conditionalFormatting sqref="C16:F16">
    <cfRule type="cellIs" dxfId="33" priority="4" stopIfTrue="1" operator="lessThan">
      <formula>0</formula>
    </cfRule>
  </conditionalFormatting>
  <conditionalFormatting sqref="C19:F19">
    <cfRule type="cellIs" dxfId="32" priority="6" stopIfTrue="1" operator="lessThan">
      <formula>0</formula>
    </cfRule>
  </conditionalFormatting>
  <conditionalFormatting sqref="C22:F22">
    <cfRule type="cellIs" dxfId="31" priority="13" stopIfTrue="1" operator="lessThan">
      <formula>0</formula>
    </cfRule>
  </conditionalFormatting>
  <conditionalFormatting sqref="G13">
    <cfRule type="cellIs" dxfId="30" priority="1" stopIfTrue="1" operator="lessThan">
      <formula>0</formula>
    </cfRule>
  </conditionalFormatting>
  <conditionalFormatting sqref="G16:G17">
    <cfRule type="cellIs" dxfId="29" priority="2" stopIfTrue="1" operator="lessThan">
      <formula>0</formula>
    </cfRule>
  </conditionalFormatting>
  <conditionalFormatting sqref="G19:G20">
    <cfRule type="cellIs" dxfId="28" priority="9" stopIfTrue="1" operator="lessThan">
      <formula>0</formula>
    </cfRule>
  </conditionalFormatting>
  <conditionalFormatting sqref="G22:G23">
    <cfRule type="cellIs" dxfId="27" priority="11" stopIfTrue="1" operator="lessThan">
      <formula>0</formula>
    </cfRule>
  </conditionalFormatting>
  <pageMargins left="0.70866141732283472" right="0.70866141732283472" top="0.74803149606299213" bottom="0.74803149606299213" header="0.31496062992125984" footer="0.31496062992125984"/>
  <pageSetup paperSize="9" scale="6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6A32-6535-4510-864F-DE9B575B1CAB}">
  <sheetPr codeName="Sheet19">
    <pageSetUpPr fitToPage="1"/>
  </sheetPr>
  <dimension ref="A1:I28"/>
  <sheetViews>
    <sheetView showGridLines="0" zoomScale="90" zoomScaleNormal="90" workbookViewId="0">
      <selection activeCell="B1" sqref="B1"/>
    </sheetView>
  </sheetViews>
  <sheetFormatPr defaultColWidth="8.5546875" defaultRowHeight="13.2"/>
  <cols>
    <col min="1" max="1" width="9.5546875" customWidth="1"/>
    <col min="2" max="2" width="53.5546875" bestFit="1" customWidth="1"/>
    <col min="3" max="8" width="16.5546875" customWidth="1"/>
    <col min="9" max="12" width="14.44140625" customWidth="1"/>
    <col min="13" max="13" width="22.44140625" customWidth="1"/>
    <col min="14" max="16" width="14.44140625" customWidth="1"/>
    <col min="17" max="17" width="23.5546875" customWidth="1"/>
    <col min="18" max="18" width="16.5546875" customWidth="1"/>
  </cols>
  <sheetData>
    <row r="1" spans="1:9" ht="15" customHeight="1">
      <c r="C1" s="105"/>
      <c r="D1" s="105"/>
      <c r="E1" s="105"/>
      <c r="F1" s="105"/>
      <c r="G1" s="105"/>
      <c r="H1" s="105"/>
      <c r="I1" s="105"/>
    </row>
    <row r="2" spans="1:9" ht="15" customHeight="1"/>
    <row r="3" spans="1:9" ht="15" customHeight="1"/>
    <row r="4" spans="1:9" ht="15" customHeight="1">
      <c r="C4" s="23" t="s">
        <v>107</v>
      </c>
      <c r="D4" s="23" t="s">
        <v>108</v>
      </c>
      <c r="E4" s="23" t="s">
        <v>109</v>
      </c>
      <c r="F4" s="23" t="s">
        <v>157</v>
      </c>
      <c r="G4" s="23" t="s">
        <v>158</v>
      </c>
      <c r="H4" s="23" t="s">
        <v>334</v>
      </c>
    </row>
    <row r="5" spans="1:9" ht="15.6">
      <c r="A5" s="61" t="s">
        <v>1445</v>
      </c>
      <c r="B5" s="17"/>
      <c r="C5" s="17"/>
      <c r="D5" s="17"/>
      <c r="E5" s="17"/>
      <c r="F5" s="17"/>
      <c r="G5" s="17"/>
      <c r="H5" s="17"/>
    </row>
    <row r="6" spans="1:9" ht="27.75" customHeight="1">
      <c r="A6" s="17"/>
      <c r="B6" s="17"/>
      <c r="C6" s="1339" t="s">
        <v>1446</v>
      </c>
      <c r="D6" s="1339"/>
      <c r="E6" s="1339"/>
      <c r="F6" s="1340"/>
      <c r="G6" s="1302" t="s">
        <v>1431</v>
      </c>
      <c r="H6" s="1302" t="s">
        <v>1433</v>
      </c>
    </row>
    <row r="7" spans="1:9" ht="27.75" customHeight="1">
      <c r="A7" s="17"/>
      <c r="B7" s="17"/>
      <c r="C7" s="70"/>
      <c r="D7" s="71" t="s">
        <v>1434</v>
      </c>
      <c r="E7" s="82"/>
      <c r="F7" s="1264" t="s">
        <v>1447</v>
      </c>
      <c r="G7" s="1302"/>
      <c r="H7" s="1302"/>
    </row>
    <row r="8" spans="1:9" ht="27.75" customHeight="1">
      <c r="A8" s="109" t="s">
        <v>898</v>
      </c>
      <c r="B8" s="17"/>
      <c r="C8" s="72"/>
      <c r="D8" s="70"/>
      <c r="E8" s="326" t="s">
        <v>1414</v>
      </c>
      <c r="F8" s="1265"/>
      <c r="G8" s="1302"/>
      <c r="H8" s="1302"/>
    </row>
    <row r="9" spans="1:9">
      <c r="A9" s="1095" t="s">
        <v>1083</v>
      </c>
      <c r="B9" s="1111" t="s">
        <v>1448</v>
      </c>
      <c r="C9" s="1112">
        <v>3266840494</v>
      </c>
      <c r="D9" s="1112">
        <v>83742036</v>
      </c>
      <c r="E9" s="1112">
        <v>83742036</v>
      </c>
      <c r="F9" s="1112">
        <v>3266840494</v>
      </c>
      <c r="G9" s="1112">
        <v>-32405411</v>
      </c>
      <c r="H9" s="1112"/>
    </row>
    <row r="10" spans="1:9">
      <c r="A10" s="41" t="s">
        <v>1116</v>
      </c>
      <c r="B10" t="s">
        <v>1449</v>
      </c>
      <c r="C10" s="372">
        <v>310931458</v>
      </c>
      <c r="D10" s="372">
        <v>615882</v>
      </c>
      <c r="E10" s="372">
        <v>615882</v>
      </c>
      <c r="F10" s="372">
        <v>310931458</v>
      </c>
      <c r="G10" s="372">
        <v>-775782</v>
      </c>
      <c r="H10" s="372"/>
    </row>
    <row r="11" spans="1:9">
      <c r="A11" s="41" t="s">
        <v>1365</v>
      </c>
      <c r="B11" t="s">
        <v>1450</v>
      </c>
      <c r="C11" s="372">
        <v>14744513325</v>
      </c>
      <c r="D11" s="372">
        <v>634265596</v>
      </c>
      <c r="E11" s="372">
        <v>634265596</v>
      </c>
      <c r="F11" s="372">
        <v>14744513325</v>
      </c>
      <c r="G11" s="372">
        <v>-403863739</v>
      </c>
      <c r="H11" s="372"/>
    </row>
    <row r="12" spans="1:9">
      <c r="A12" s="41" t="s">
        <v>1367</v>
      </c>
      <c r="B12" t="s">
        <v>1451</v>
      </c>
      <c r="C12" s="372">
        <v>3792298380</v>
      </c>
      <c r="D12" s="372">
        <v>12631824</v>
      </c>
      <c r="E12" s="372">
        <v>12631824</v>
      </c>
      <c r="F12" s="372">
        <v>3792298380</v>
      </c>
      <c r="G12" s="372">
        <v>-25268298</v>
      </c>
      <c r="H12" s="372"/>
    </row>
    <row r="13" spans="1:9">
      <c r="A13" s="41" t="s">
        <v>1369</v>
      </c>
      <c r="B13" t="s">
        <v>1452</v>
      </c>
      <c r="C13" s="372">
        <v>1492760268</v>
      </c>
      <c r="D13" s="372">
        <v>6116292</v>
      </c>
      <c r="E13" s="372">
        <v>6116292</v>
      </c>
      <c r="F13" s="372">
        <v>1492760268</v>
      </c>
      <c r="G13" s="372">
        <v>-8381233.9999999991</v>
      </c>
      <c r="H13" s="372"/>
    </row>
    <row r="14" spans="1:9">
      <c r="A14" s="41" t="s">
        <v>1371</v>
      </c>
      <c r="B14" t="s">
        <v>1453</v>
      </c>
      <c r="C14" s="372">
        <v>7387904366</v>
      </c>
      <c r="D14" s="372">
        <v>228394627</v>
      </c>
      <c r="E14" s="372">
        <v>228394627</v>
      </c>
      <c r="F14" s="372">
        <v>7387904366</v>
      </c>
      <c r="G14" s="372">
        <v>-158229337</v>
      </c>
      <c r="H14" s="372"/>
    </row>
    <row r="15" spans="1:9">
      <c r="A15" s="41" t="s">
        <v>1373</v>
      </c>
      <c r="B15" t="s">
        <v>1454</v>
      </c>
      <c r="C15" s="372">
        <v>13962423535</v>
      </c>
      <c r="D15" s="372">
        <v>746985639</v>
      </c>
      <c r="E15" s="372">
        <v>746985639</v>
      </c>
      <c r="F15" s="372">
        <v>13962423535</v>
      </c>
      <c r="G15" s="372">
        <v>-594869524</v>
      </c>
      <c r="H15" s="372"/>
    </row>
    <row r="16" spans="1:9">
      <c r="A16" s="41" t="s">
        <v>1375</v>
      </c>
      <c r="B16" t="s">
        <v>1455</v>
      </c>
      <c r="C16" s="372">
        <v>5920984220</v>
      </c>
      <c r="D16" s="372">
        <v>102004963</v>
      </c>
      <c r="E16" s="372">
        <v>102004963</v>
      </c>
      <c r="F16" s="372">
        <v>5920984220</v>
      </c>
      <c r="G16" s="372">
        <v>-64762172.000000007</v>
      </c>
      <c r="H16" s="372"/>
    </row>
    <row r="17" spans="1:8">
      <c r="A17" s="41" t="s">
        <v>1377</v>
      </c>
      <c r="B17" t="s">
        <v>1456</v>
      </c>
      <c r="C17" s="372">
        <v>1447186391</v>
      </c>
      <c r="D17" s="372">
        <v>67715478</v>
      </c>
      <c r="E17" s="372">
        <v>67715478</v>
      </c>
      <c r="F17" s="372">
        <v>1447186391</v>
      </c>
      <c r="G17" s="372">
        <v>-22972560</v>
      </c>
      <c r="H17" s="372"/>
    </row>
    <row r="18" spans="1:8">
      <c r="A18" s="41" t="s">
        <v>1379</v>
      </c>
      <c r="B18" t="s">
        <v>1457</v>
      </c>
      <c r="C18" s="372">
        <v>2100039296.9999998</v>
      </c>
      <c r="D18" s="372">
        <v>37463132</v>
      </c>
      <c r="E18" s="372">
        <v>37463132</v>
      </c>
      <c r="F18" s="372">
        <v>2100039296.9999998</v>
      </c>
      <c r="G18" s="372">
        <v>-30467800</v>
      </c>
      <c r="H18" s="372"/>
    </row>
    <row r="19" spans="1:8">
      <c r="A19" s="41" t="s">
        <v>1380</v>
      </c>
      <c r="B19" t="s">
        <v>1458</v>
      </c>
      <c r="C19" s="372">
        <v>5032593730</v>
      </c>
      <c r="D19" s="372">
        <v>130645772.99999999</v>
      </c>
      <c r="E19" s="372">
        <v>130645772.99999999</v>
      </c>
      <c r="F19" s="372">
        <v>5032593730</v>
      </c>
      <c r="G19" s="372">
        <v>-86350461</v>
      </c>
      <c r="H19" s="372"/>
    </row>
    <row r="20" spans="1:8">
      <c r="A20" s="41" t="s">
        <v>1381</v>
      </c>
      <c r="B20" t="s">
        <v>1459</v>
      </c>
      <c r="C20" s="372">
        <v>14603104911</v>
      </c>
      <c r="D20" s="372">
        <v>446206151</v>
      </c>
      <c r="E20" s="372">
        <v>446206151</v>
      </c>
      <c r="F20" s="372">
        <v>14603104911</v>
      </c>
      <c r="G20" s="372">
        <v>-247144159</v>
      </c>
      <c r="H20" s="372"/>
    </row>
    <row r="21" spans="1:8">
      <c r="A21" s="41" t="s">
        <v>1382</v>
      </c>
      <c r="B21" t="s">
        <v>1460</v>
      </c>
      <c r="C21" s="372">
        <v>8117222839</v>
      </c>
      <c r="D21" s="372">
        <v>296261694</v>
      </c>
      <c r="E21" s="372">
        <v>296261694</v>
      </c>
      <c r="F21" s="372">
        <v>8117222839</v>
      </c>
      <c r="G21" s="372">
        <v>-228955556</v>
      </c>
      <c r="H21" s="372"/>
    </row>
    <row r="22" spans="1:8">
      <c r="A22" s="41" t="s">
        <v>1383</v>
      </c>
      <c r="B22" t="s">
        <v>1461</v>
      </c>
      <c r="C22" s="372">
        <v>3260278052</v>
      </c>
      <c r="D22" s="372">
        <v>103089760</v>
      </c>
      <c r="E22" s="372">
        <v>103089760</v>
      </c>
      <c r="F22" s="372">
        <v>3260278052</v>
      </c>
      <c r="G22" s="372">
        <v>-49384962</v>
      </c>
      <c r="H22" s="372"/>
    </row>
    <row r="23" spans="1:8">
      <c r="A23" s="41" t="s">
        <v>1384</v>
      </c>
      <c r="B23" t="s">
        <v>1462</v>
      </c>
      <c r="C23" s="372">
        <v>93556810</v>
      </c>
      <c r="D23" s="372">
        <v>0</v>
      </c>
      <c r="E23" s="372">
        <v>0</v>
      </c>
      <c r="F23" s="372">
        <v>93556810</v>
      </c>
      <c r="G23" s="372">
        <v>-20515</v>
      </c>
      <c r="H23" s="372"/>
    </row>
    <row r="24" spans="1:8">
      <c r="A24" s="41" t="s">
        <v>1386</v>
      </c>
      <c r="B24" t="s">
        <v>1463</v>
      </c>
      <c r="C24" s="372">
        <v>189953930</v>
      </c>
      <c r="D24" s="372">
        <v>556977</v>
      </c>
      <c r="E24" s="372">
        <v>556977</v>
      </c>
      <c r="F24" s="372">
        <v>189953930</v>
      </c>
      <c r="G24" s="372">
        <v>-718231</v>
      </c>
      <c r="H24" s="372"/>
    </row>
    <row r="25" spans="1:8">
      <c r="A25" s="41" t="s">
        <v>1387</v>
      </c>
      <c r="B25" t="s">
        <v>1464</v>
      </c>
      <c r="C25" s="372">
        <v>5286569941</v>
      </c>
      <c r="D25" s="372">
        <v>56244601</v>
      </c>
      <c r="E25" s="372">
        <v>56244601</v>
      </c>
      <c r="F25" s="372">
        <v>5286569941</v>
      </c>
      <c r="G25" s="372">
        <v>-44351241</v>
      </c>
      <c r="H25" s="372"/>
    </row>
    <row r="26" spans="1:8">
      <c r="A26" s="41" t="s">
        <v>1388</v>
      </c>
      <c r="B26" t="s">
        <v>1465</v>
      </c>
      <c r="C26" s="372">
        <v>698891311</v>
      </c>
      <c r="D26" s="372">
        <v>4149635</v>
      </c>
      <c r="E26" s="372">
        <v>4149635</v>
      </c>
      <c r="F26" s="372">
        <v>698891311</v>
      </c>
      <c r="G26" s="372">
        <v>-3922181</v>
      </c>
      <c r="H26" s="372"/>
    </row>
    <row r="27" spans="1:8">
      <c r="A27" s="41" t="s">
        <v>1389</v>
      </c>
      <c r="B27" t="s">
        <v>1466</v>
      </c>
      <c r="C27" s="372">
        <v>2531581524</v>
      </c>
      <c r="D27" s="372">
        <v>19599701</v>
      </c>
      <c r="E27" s="372">
        <v>19599701</v>
      </c>
      <c r="F27" s="372">
        <v>2531581524</v>
      </c>
      <c r="G27" s="372">
        <v>-17429925</v>
      </c>
      <c r="H27" s="372"/>
    </row>
    <row r="28" spans="1:8" s="1" customFormat="1" ht="13.8" thickBot="1">
      <c r="A28" s="958" t="s">
        <v>1390</v>
      </c>
      <c r="B28" s="941" t="s">
        <v>155</v>
      </c>
      <c r="C28" s="1022">
        <v>94239634781.999985</v>
      </c>
      <c r="D28" s="1022">
        <v>2976689761.0000005</v>
      </c>
      <c r="E28" s="1022">
        <v>2976689761.0000005</v>
      </c>
      <c r="F28" s="1022">
        <v>94239634781.999985</v>
      </c>
      <c r="G28" s="1022">
        <v>-2020273087.9999998</v>
      </c>
      <c r="H28" s="1022"/>
    </row>
  </sheetData>
  <mergeCells count="4">
    <mergeCell ref="C6:F6"/>
    <mergeCell ref="G6:G8"/>
    <mergeCell ref="H6:H8"/>
    <mergeCell ref="F7:F8"/>
  </mergeCells>
  <pageMargins left="0.70866141732283472" right="0.70866141732283472" top="0.74803149606299213" bottom="0.74803149606299213" header="0.31496062992125984" footer="0.31496062992125984"/>
  <pageSetup paperSize="9" scale="82"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A6B5-6775-4D13-9F8A-F9B7536A9450}">
  <sheetPr codeName="Sheet20">
    <pageSetUpPr fitToPage="1"/>
  </sheetPr>
  <dimension ref="A1:K15"/>
  <sheetViews>
    <sheetView showGridLines="0" zoomScale="90" zoomScaleNormal="90" workbookViewId="0">
      <selection activeCell="G15" sqref="G15"/>
    </sheetView>
  </sheetViews>
  <sheetFormatPr defaultColWidth="8.5546875" defaultRowHeight="13.2"/>
  <cols>
    <col min="1" max="1" width="9.5546875" customWidth="1"/>
    <col min="2" max="2" width="35.44140625" bestFit="1" customWidth="1"/>
    <col min="3" max="3" width="18.44140625" customWidth="1"/>
    <col min="4" max="5" width="18.5546875" customWidth="1"/>
    <col min="6"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11" ht="15" customHeight="1">
      <c r="D1" s="105"/>
      <c r="E1" s="105"/>
      <c r="F1" s="105"/>
      <c r="G1" s="105"/>
      <c r="H1" s="105"/>
      <c r="I1" s="105"/>
      <c r="J1" s="105"/>
      <c r="K1" s="105"/>
    </row>
    <row r="2" spans="1:11" ht="15" customHeight="1"/>
    <row r="3" spans="1:11" ht="15" customHeight="1"/>
    <row r="4" spans="1:11" ht="15" customHeight="1"/>
    <row r="5" spans="1:11" ht="15.6">
      <c r="A5" s="61" t="s">
        <v>41</v>
      </c>
      <c r="B5" s="17"/>
      <c r="C5" s="17"/>
      <c r="D5" s="17"/>
      <c r="E5" s="17"/>
    </row>
    <row r="6" spans="1:11">
      <c r="A6" s="17"/>
      <c r="B6" s="17"/>
      <c r="C6" s="17"/>
      <c r="D6" s="1271" t="s">
        <v>1467</v>
      </c>
      <c r="E6" s="1271"/>
    </row>
    <row r="7" spans="1:11" ht="26.4">
      <c r="A7" s="109" t="s">
        <v>898</v>
      </c>
      <c r="B7" s="17"/>
      <c r="C7" s="17"/>
      <c r="D7" s="80" t="s">
        <v>1468</v>
      </c>
      <c r="E7" s="80" t="s">
        <v>1469</v>
      </c>
    </row>
    <row r="8" spans="1:11">
      <c r="A8" s="1191" t="s">
        <v>1083</v>
      </c>
      <c r="B8" s="1192" t="s">
        <v>1470</v>
      </c>
      <c r="C8" s="1192"/>
      <c r="D8" s="1193">
        <v>133577</v>
      </c>
      <c r="E8" s="1193">
        <v>0</v>
      </c>
    </row>
    <row r="9" spans="1:11">
      <c r="A9" s="41" t="s">
        <v>1116</v>
      </c>
      <c r="B9" t="s">
        <v>1471</v>
      </c>
      <c r="D9" s="1162">
        <v>5114471</v>
      </c>
      <c r="E9" s="1162">
        <v>-28595</v>
      </c>
    </row>
    <row r="10" spans="1:11">
      <c r="A10" s="145" t="s">
        <v>1365</v>
      </c>
      <c r="B10" s="111" t="s">
        <v>1472</v>
      </c>
      <c r="C10" s="164"/>
      <c r="D10" s="1162">
        <v>0</v>
      </c>
      <c r="E10" s="1162">
        <v>0</v>
      </c>
    </row>
    <row r="11" spans="1:11">
      <c r="A11" s="145" t="s">
        <v>1367</v>
      </c>
      <c r="B11" s="111" t="s">
        <v>1473</v>
      </c>
      <c r="C11" s="164"/>
      <c r="D11" s="1162">
        <v>0</v>
      </c>
      <c r="E11" s="1162">
        <v>0</v>
      </c>
    </row>
    <row r="12" spans="1:11">
      <c r="A12" s="145" t="s">
        <v>1369</v>
      </c>
      <c r="B12" s="111" t="s">
        <v>1474</v>
      </c>
      <c r="C12" s="164"/>
      <c r="D12" s="1162">
        <v>4859693</v>
      </c>
      <c r="E12" s="1162">
        <v>-28595</v>
      </c>
    </row>
    <row r="13" spans="1:11">
      <c r="A13" s="145" t="s">
        <v>1371</v>
      </c>
      <c r="B13" s="111" t="s">
        <v>1475</v>
      </c>
      <c r="C13" s="164"/>
      <c r="D13" s="1162"/>
      <c r="E13" s="1162"/>
    </row>
    <row r="14" spans="1:11">
      <c r="A14" s="145" t="s">
        <v>1373</v>
      </c>
      <c r="B14" s="111" t="s">
        <v>1476</v>
      </c>
      <c r="C14" s="164"/>
      <c r="D14" s="1162">
        <v>254778</v>
      </c>
      <c r="E14" s="1162">
        <v>0</v>
      </c>
    </row>
    <row r="15" spans="1:11" s="1" customFormat="1" ht="13.8" thickBot="1">
      <c r="A15" s="958" t="s">
        <v>1375</v>
      </c>
      <c r="B15" s="941" t="s">
        <v>155</v>
      </c>
      <c r="C15" s="941"/>
      <c r="D15" s="1163">
        <v>5248048</v>
      </c>
      <c r="E15" s="1163">
        <v>-28595</v>
      </c>
    </row>
  </sheetData>
  <mergeCells count="1">
    <mergeCell ref="D6:E6"/>
  </mergeCells>
  <pageMargins left="0.70866141732283472" right="0.70866141732283472" top="0.74803149606299213" bottom="0.7480314960629921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23F26-C8F9-4980-97B7-B4E5BEBAEB25}">
  <sheetPr codeName="Sheet21">
    <pageSetUpPr fitToPage="1"/>
  </sheetPr>
  <dimension ref="A1:Z13"/>
  <sheetViews>
    <sheetView showGridLines="0" zoomScale="90" zoomScaleNormal="90" workbookViewId="0">
      <selection activeCell="G9" sqref="A9:G9"/>
    </sheetView>
  </sheetViews>
  <sheetFormatPr defaultColWidth="8.5546875" defaultRowHeight="13.2"/>
  <cols>
    <col min="1" max="1" width="9.5546875" customWidth="1"/>
    <col min="2" max="2" width="33.5546875" bestFit="1" customWidth="1"/>
    <col min="3" max="3" width="18.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26" ht="15" customHeight="1">
      <c r="D1" s="105"/>
      <c r="E1" s="105"/>
      <c r="F1" s="105"/>
      <c r="G1" s="105"/>
      <c r="H1" s="105"/>
      <c r="I1" s="105"/>
      <c r="J1" s="105"/>
      <c r="K1" s="105"/>
    </row>
    <row r="2" spans="1:26" ht="15" customHeight="1"/>
    <row r="3" spans="1:26" ht="15" customHeight="1"/>
    <row r="4" spans="1:26" ht="15" customHeight="1">
      <c r="C4" s="23" t="s">
        <v>107</v>
      </c>
      <c r="D4" s="23" t="s">
        <v>108</v>
      </c>
      <c r="E4" s="23" t="s">
        <v>109</v>
      </c>
      <c r="F4" s="23" t="s">
        <v>157</v>
      </c>
      <c r="G4" s="23" t="s">
        <v>158</v>
      </c>
    </row>
    <row r="5" spans="1:26" ht="15.6">
      <c r="A5" s="61" t="s">
        <v>30</v>
      </c>
      <c r="B5" s="17"/>
      <c r="C5" s="17"/>
      <c r="D5" s="17"/>
      <c r="E5" s="17"/>
      <c r="F5" s="17"/>
      <c r="G5" s="17"/>
    </row>
    <row r="6" spans="1:26" ht="17.25" customHeight="1">
      <c r="A6" s="17"/>
      <c r="B6" s="17"/>
      <c r="C6" s="1341" t="s">
        <v>1477</v>
      </c>
      <c r="D6" s="70" t="s">
        <v>1478</v>
      </c>
      <c r="E6" s="17"/>
      <c r="F6" s="17"/>
      <c r="G6" s="17"/>
    </row>
    <row r="7" spans="1:26" ht="21.75" customHeight="1">
      <c r="A7" s="17"/>
      <c r="B7" s="17"/>
      <c r="C7" s="1341"/>
      <c r="D7" s="17"/>
      <c r="E7" s="1264" t="s">
        <v>1479</v>
      </c>
      <c r="F7" s="1313" t="s">
        <v>1480</v>
      </c>
      <c r="G7" s="1314"/>
    </row>
    <row r="8" spans="1:26" ht="27" customHeight="1">
      <c r="A8" s="109" t="s">
        <v>898</v>
      </c>
      <c r="B8" s="17"/>
      <c r="C8" s="1341"/>
      <c r="D8" s="17"/>
      <c r="E8" s="1265"/>
      <c r="F8" s="17"/>
      <c r="G8" s="715" t="s">
        <v>1481</v>
      </c>
    </row>
    <row r="9" spans="1:26">
      <c r="A9" s="1191">
        <v>1</v>
      </c>
      <c r="B9" s="1192" t="s">
        <v>1363</v>
      </c>
      <c r="C9" s="1194">
        <v>97257086215.999969</v>
      </c>
      <c r="D9" s="1194">
        <v>147740293323</v>
      </c>
      <c r="E9" s="1194">
        <v>136536675290.99998</v>
      </c>
      <c r="F9" s="1194">
        <v>11203618032</v>
      </c>
      <c r="G9" s="1194">
        <v>0</v>
      </c>
    </row>
    <row r="10" spans="1:26">
      <c r="A10" s="41">
        <v>2</v>
      </c>
      <c r="B10" t="s">
        <v>1482</v>
      </c>
      <c r="C10" s="372">
        <v>61773310782.999992</v>
      </c>
      <c r="D10" s="372">
        <v>17214050</v>
      </c>
      <c r="E10" s="372">
        <v>5826511</v>
      </c>
      <c r="F10" s="372">
        <v>11387539</v>
      </c>
      <c r="G10" s="1016" t="s">
        <v>1483</v>
      </c>
    </row>
    <row r="11" spans="1:26" s="1" customFormat="1">
      <c r="A11" s="42">
        <v>3</v>
      </c>
      <c r="B11" s="1" t="s">
        <v>155</v>
      </c>
      <c r="C11" s="1019">
        <v>159030396998.99997</v>
      </c>
      <c r="D11" s="1019">
        <v>147757507373</v>
      </c>
      <c r="E11" s="1019">
        <v>136542501801.99998</v>
      </c>
      <c r="F11" s="1019">
        <v>11215005571</v>
      </c>
      <c r="G11" s="1019">
        <v>0</v>
      </c>
    </row>
    <row r="12" spans="1:26" s="164" customFormat="1">
      <c r="A12" s="145">
        <v>4</v>
      </c>
      <c r="B12" s="111" t="s">
        <v>1484</v>
      </c>
      <c r="C12" s="372">
        <v>420634899.00000012</v>
      </c>
      <c r="D12" s="372">
        <v>1417686538.9999998</v>
      </c>
      <c r="E12" s="372">
        <v>1287548529</v>
      </c>
      <c r="F12" s="372">
        <v>130138010.00000001</v>
      </c>
      <c r="G12" s="372">
        <v>0</v>
      </c>
      <c r="I12"/>
      <c r="J12"/>
      <c r="K12"/>
      <c r="L12"/>
      <c r="M12"/>
      <c r="N12"/>
      <c r="O12"/>
      <c r="P12"/>
      <c r="Q12"/>
      <c r="R12"/>
      <c r="S12"/>
      <c r="T12"/>
      <c r="U12"/>
      <c r="V12"/>
      <c r="W12"/>
      <c r="X12"/>
      <c r="Y12"/>
      <c r="Z12"/>
    </row>
    <row r="13" spans="1:26" s="164" customFormat="1" ht="13.8" thickBot="1">
      <c r="A13" s="969" t="s">
        <v>1232</v>
      </c>
      <c r="B13" s="956" t="s">
        <v>1485</v>
      </c>
      <c r="C13" s="1017">
        <v>420634899.00000012</v>
      </c>
      <c r="D13" s="1017">
        <v>1417686538.9999998</v>
      </c>
      <c r="E13" s="1018"/>
      <c r="F13" s="1018"/>
      <c r="G13" s="1018"/>
      <c r="I13"/>
      <c r="J13"/>
    </row>
  </sheetData>
  <mergeCells count="3">
    <mergeCell ref="C6:C8"/>
    <mergeCell ref="E7:E8"/>
    <mergeCell ref="F7:G7"/>
  </mergeCells>
  <pageMargins left="0.70866141732283472" right="0.70866141732283472" top="0.74803149606299213" bottom="0.74803149606299213"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DA47-015C-435C-9548-369A4AC93CA4}">
  <sheetPr codeName="Sheet22">
    <pageSetUpPr fitToPage="1"/>
  </sheetPr>
  <dimension ref="A1:I35"/>
  <sheetViews>
    <sheetView showGridLines="0" zoomScale="90" zoomScaleNormal="90" workbookViewId="0">
      <selection activeCell="B26" sqref="B26"/>
    </sheetView>
  </sheetViews>
  <sheetFormatPr defaultColWidth="8.5546875" defaultRowHeight="13.2"/>
  <cols>
    <col min="1" max="1" width="9.5546875" customWidth="1"/>
    <col min="2" max="2" width="59.5546875" customWidth="1"/>
    <col min="3" max="8" width="15.5546875" customWidth="1"/>
    <col min="9" max="13" width="14.44140625" customWidth="1"/>
    <col min="14" max="14" width="22.44140625" customWidth="1"/>
    <col min="15" max="17" width="14.44140625" customWidth="1"/>
    <col min="18" max="18" width="23.5546875" customWidth="1"/>
    <col min="19" max="19" width="16.5546875" customWidth="1"/>
  </cols>
  <sheetData>
    <row r="1" spans="1:8" ht="15" customHeight="1"/>
    <row r="2" spans="1:8" ht="15" customHeight="1"/>
    <row r="3" spans="1:8" ht="15" customHeight="1"/>
    <row r="4" spans="1:8" ht="15" customHeight="1">
      <c r="C4" s="23" t="s">
        <v>107</v>
      </c>
      <c r="D4" s="23" t="s">
        <v>108</v>
      </c>
      <c r="E4" s="23" t="s">
        <v>109</v>
      </c>
      <c r="F4" s="23" t="s">
        <v>157</v>
      </c>
      <c r="G4" s="23" t="s">
        <v>158</v>
      </c>
      <c r="H4" s="23" t="s">
        <v>334</v>
      </c>
    </row>
    <row r="5" spans="1:8" ht="15.6">
      <c r="A5" s="61" t="s">
        <v>47</v>
      </c>
      <c r="B5" s="17"/>
      <c r="C5" s="17"/>
      <c r="D5" s="17"/>
      <c r="E5" s="17"/>
      <c r="F5" s="17"/>
      <c r="G5" s="17"/>
      <c r="H5" s="17"/>
    </row>
    <row r="6" spans="1:8" ht="27.75" customHeight="1">
      <c r="A6" s="17"/>
      <c r="B6" s="55" t="s">
        <v>1486</v>
      </c>
      <c r="C6" s="1310" t="s">
        <v>1487</v>
      </c>
      <c r="D6" s="1310"/>
      <c r="E6" s="1291" t="s">
        <v>1488</v>
      </c>
      <c r="F6" s="1310"/>
      <c r="G6" s="1291" t="s">
        <v>1489</v>
      </c>
      <c r="H6" s="1310"/>
    </row>
    <row r="7" spans="1:8" ht="26.4">
      <c r="A7" s="109" t="s">
        <v>228</v>
      </c>
      <c r="B7" s="127"/>
      <c r="C7" s="50" t="s">
        <v>1436</v>
      </c>
      <c r="D7" s="53" t="s">
        <v>1385</v>
      </c>
      <c r="E7" s="51" t="s">
        <v>1436</v>
      </c>
      <c r="F7" s="53" t="s">
        <v>1385</v>
      </c>
      <c r="G7" s="51" t="s">
        <v>1490</v>
      </c>
      <c r="H7" s="51" t="s">
        <v>1491</v>
      </c>
    </row>
    <row r="8" spans="1:8">
      <c r="A8" s="1113">
        <v>1</v>
      </c>
      <c r="B8" s="1113" t="s">
        <v>1492</v>
      </c>
      <c r="C8" s="1114">
        <v>59695886617.300003</v>
      </c>
      <c r="D8" s="1114">
        <v>914057073.90999997</v>
      </c>
      <c r="E8" s="1114">
        <v>62453715140.32</v>
      </c>
      <c r="F8" s="1114">
        <v>1019011891.2819999</v>
      </c>
      <c r="G8" s="1114">
        <v>655275775.46563005</v>
      </c>
      <c r="H8" s="1115">
        <v>1.0323737550135183E-2</v>
      </c>
    </row>
    <row r="9" spans="1:8">
      <c r="A9" s="22">
        <v>2</v>
      </c>
      <c r="B9" s="22" t="s">
        <v>1493</v>
      </c>
      <c r="C9" s="882">
        <v>4466955939.9836903</v>
      </c>
      <c r="D9" s="882">
        <v>510843912.33000004</v>
      </c>
      <c r="E9" s="882">
        <v>6825688041.8536901</v>
      </c>
      <c r="F9" s="882">
        <v>824113215.33000004</v>
      </c>
      <c r="G9" s="882">
        <v>243314696.4111861</v>
      </c>
      <c r="H9" s="883">
        <v>3.1806668987994537E-2</v>
      </c>
    </row>
    <row r="10" spans="1:8">
      <c r="A10" s="145" t="s">
        <v>1494</v>
      </c>
      <c r="B10" s="884" t="s">
        <v>1495</v>
      </c>
      <c r="C10" s="885">
        <v>2242953444.8152599</v>
      </c>
      <c r="D10" s="885">
        <v>185073346.15000001</v>
      </c>
      <c r="E10" s="885">
        <v>4144210120.0352602</v>
      </c>
      <c r="F10" s="885">
        <v>129595082.528</v>
      </c>
      <c r="G10" s="885">
        <v>141124833.332358</v>
      </c>
      <c r="H10" s="886">
        <v>3.3020885754857732E-2</v>
      </c>
    </row>
    <row r="11" spans="1:8">
      <c r="A11" s="145" t="s">
        <v>1496</v>
      </c>
      <c r="B11" s="884" t="s">
        <v>259</v>
      </c>
      <c r="C11" s="885">
        <v>2224002495.1684299</v>
      </c>
      <c r="D11" s="885">
        <v>325770566.18000001</v>
      </c>
      <c r="E11" s="885">
        <v>2681477921.8184299</v>
      </c>
      <c r="F11" s="885">
        <v>694518132.80200005</v>
      </c>
      <c r="G11" s="885">
        <v>102189863.0788281</v>
      </c>
      <c r="H11" s="886">
        <v>3.0269544580471233E-2</v>
      </c>
    </row>
    <row r="12" spans="1:8">
      <c r="A12" s="22">
        <v>3</v>
      </c>
      <c r="B12" s="22" t="s">
        <v>1497</v>
      </c>
      <c r="C12" s="882">
        <v>301958061.89999998</v>
      </c>
      <c r="D12" s="882">
        <v>24967224.609999999</v>
      </c>
      <c r="E12" s="882">
        <v>814651025.87436199</v>
      </c>
      <c r="F12" s="882">
        <v>11459282.16</v>
      </c>
      <c r="G12" s="882">
        <v>0</v>
      </c>
      <c r="H12" s="887">
        <v>0</v>
      </c>
    </row>
    <row r="13" spans="1:8">
      <c r="A13" s="41" t="s">
        <v>1498</v>
      </c>
      <c r="B13" s="884" t="s">
        <v>1499</v>
      </c>
      <c r="C13" s="885">
        <v>3906820957.21</v>
      </c>
      <c r="D13" s="888">
        <v>0</v>
      </c>
      <c r="E13" s="888">
        <v>3602375064.3499999</v>
      </c>
      <c r="F13" s="888">
        <v>0</v>
      </c>
      <c r="G13" s="888">
        <v>0</v>
      </c>
      <c r="H13" s="889">
        <v>0</v>
      </c>
    </row>
    <row r="14" spans="1:8">
      <c r="A14" s="22">
        <v>4</v>
      </c>
      <c r="B14" s="22" t="s">
        <v>264</v>
      </c>
      <c r="C14" s="882">
        <v>891536291.21144795</v>
      </c>
      <c r="D14" s="882">
        <v>593000152.48000002</v>
      </c>
      <c r="E14" s="882">
        <v>503028634.291448</v>
      </c>
      <c r="F14" s="882">
        <v>88097840.697999999</v>
      </c>
      <c r="G14" s="882">
        <v>229582309.71945</v>
      </c>
      <c r="H14" s="887">
        <v>0.38838103085054382</v>
      </c>
    </row>
    <row r="15" spans="1:8">
      <c r="A15" s="22">
        <v>5</v>
      </c>
      <c r="B15" s="22" t="s">
        <v>1231</v>
      </c>
      <c r="C15" s="882">
        <v>737038276.77999997</v>
      </c>
      <c r="D15" s="882">
        <v>0</v>
      </c>
      <c r="E15" s="882">
        <v>737038276.77999997</v>
      </c>
      <c r="F15" s="882">
        <v>0</v>
      </c>
      <c r="G15" s="882">
        <v>73703827.680000007</v>
      </c>
      <c r="H15" s="887">
        <v>0.10000000000271357</v>
      </c>
    </row>
    <row r="16" spans="1:8">
      <c r="A16" s="22">
        <v>6</v>
      </c>
      <c r="B16" s="22" t="s">
        <v>267</v>
      </c>
      <c r="C16" s="882">
        <v>14002654966.959839</v>
      </c>
      <c r="D16" s="882">
        <v>10147326821.901754</v>
      </c>
      <c r="E16" s="882">
        <v>13597509128.291039</v>
      </c>
      <c r="F16" s="882">
        <v>3402847390.4097552</v>
      </c>
      <c r="G16" s="882">
        <v>14175450595.975166</v>
      </c>
      <c r="H16" s="887">
        <v>0.83383254818108288</v>
      </c>
    </row>
    <row r="17" spans="1:8">
      <c r="A17" s="676">
        <v>6.1</v>
      </c>
      <c r="B17" s="884" t="s">
        <v>1500</v>
      </c>
      <c r="C17" s="885">
        <v>819970668.61000001</v>
      </c>
      <c r="D17" s="885">
        <v>217605247.66</v>
      </c>
      <c r="E17" s="885">
        <v>793383087.51999998</v>
      </c>
      <c r="F17" s="885">
        <v>89536408.739999995</v>
      </c>
      <c r="G17" s="885">
        <v>803356241.25999999</v>
      </c>
      <c r="H17" s="886">
        <v>0.90988617270654271</v>
      </c>
    </row>
    <row r="18" spans="1:8">
      <c r="A18" s="22">
        <v>7</v>
      </c>
      <c r="B18" s="33" t="s">
        <v>1501</v>
      </c>
      <c r="C18" s="885">
        <v>2727927530.7087274</v>
      </c>
      <c r="D18" s="885">
        <v>0</v>
      </c>
      <c r="E18" s="885">
        <v>2727927530.7087274</v>
      </c>
      <c r="F18" s="885">
        <v>0</v>
      </c>
      <c r="G18" s="885">
        <v>6739457647.1618214</v>
      </c>
      <c r="H18" s="886">
        <v>2.4705413070159095</v>
      </c>
    </row>
    <row r="19" spans="1:8">
      <c r="A19" s="145" t="s">
        <v>283</v>
      </c>
      <c r="B19" s="884" t="s">
        <v>1502</v>
      </c>
      <c r="C19" s="885">
        <v>12587200.300000001</v>
      </c>
      <c r="D19" s="885">
        <v>0</v>
      </c>
      <c r="E19" s="885">
        <v>12587200.300000001</v>
      </c>
      <c r="F19" s="885">
        <v>0</v>
      </c>
      <c r="G19" s="885">
        <v>18880800.449999999</v>
      </c>
      <c r="H19" s="886">
        <v>1.4999999999999998</v>
      </c>
    </row>
    <row r="20" spans="1:8">
      <c r="A20" s="145" t="s">
        <v>285</v>
      </c>
      <c r="B20" s="884" t="s">
        <v>265</v>
      </c>
      <c r="C20" s="885">
        <v>2715340330.4087272</v>
      </c>
      <c r="D20" s="885">
        <v>0</v>
      </c>
      <c r="E20" s="885">
        <v>2715340330.4087272</v>
      </c>
      <c r="F20" s="885">
        <v>0</v>
      </c>
      <c r="G20" s="885">
        <v>6720576846.7118216</v>
      </c>
      <c r="H20" s="886">
        <v>2.475040337098446</v>
      </c>
    </row>
    <row r="21" spans="1:8">
      <c r="A21" s="22">
        <v>8</v>
      </c>
      <c r="B21" s="22" t="s">
        <v>276</v>
      </c>
      <c r="C21" s="882">
        <v>7671523288.2453899</v>
      </c>
      <c r="D21" s="882">
        <v>4051618437.5685902</v>
      </c>
      <c r="E21" s="882">
        <v>6718412756.8842297</v>
      </c>
      <c r="F21" s="882">
        <v>556267420.2493</v>
      </c>
      <c r="G21" s="882">
        <v>4790173157.0707779</v>
      </c>
      <c r="H21" s="887">
        <v>0.65847199332937112</v>
      </c>
    </row>
    <row r="22" spans="1:8">
      <c r="A22" s="22">
        <v>9</v>
      </c>
      <c r="B22" s="22" t="s">
        <v>1503</v>
      </c>
      <c r="C22" s="882">
        <v>19106047678.400002</v>
      </c>
      <c r="D22" s="882">
        <v>1734250061.21</v>
      </c>
      <c r="E22" s="882">
        <v>18930212979.279999</v>
      </c>
      <c r="F22" s="882">
        <v>671574687.04999995</v>
      </c>
      <c r="G22" s="882">
        <v>8526736183.552</v>
      </c>
      <c r="H22" s="887">
        <v>0.43499788533054973</v>
      </c>
    </row>
    <row r="23" spans="1:8">
      <c r="A23" s="676">
        <v>9.1</v>
      </c>
      <c r="B23" s="884" t="s">
        <v>1504</v>
      </c>
      <c r="C23" s="885">
        <v>13696769327.18</v>
      </c>
      <c r="D23" s="885">
        <v>241722132.93000001</v>
      </c>
      <c r="E23" s="885">
        <v>13690983633.35</v>
      </c>
      <c r="F23" s="885">
        <v>96077578.140000001</v>
      </c>
      <c r="G23" s="885">
        <v>3976317077.2200003</v>
      </c>
      <c r="H23" s="886">
        <v>0.28840932931422519</v>
      </c>
    </row>
    <row r="24" spans="1:8">
      <c r="A24" s="676">
        <v>9.1999999999999993</v>
      </c>
      <c r="B24" s="884" t="s">
        <v>1505</v>
      </c>
      <c r="C24" s="885">
        <v>234958911.62</v>
      </c>
      <c r="D24" s="885">
        <v>5233399.22</v>
      </c>
      <c r="E24" s="885">
        <v>234958911.62</v>
      </c>
      <c r="F24" s="885">
        <v>2093359.69</v>
      </c>
      <c r="G24" s="885">
        <v>116347495.86</v>
      </c>
      <c r="H24" s="886">
        <v>0.49080945403745602</v>
      </c>
    </row>
    <row r="25" spans="1:8">
      <c r="A25" s="676">
        <v>9.3000000000000007</v>
      </c>
      <c r="B25" s="884" t="s">
        <v>1506</v>
      </c>
      <c r="C25" s="885">
        <v>3611529909.6300001</v>
      </c>
      <c r="D25" s="885">
        <v>759352243.79999995</v>
      </c>
      <c r="E25" s="885">
        <v>3595201412.8899999</v>
      </c>
      <c r="F25" s="885">
        <v>289705485.82999998</v>
      </c>
      <c r="G25" s="885">
        <v>2496644013.8119998</v>
      </c>
      <c r="H25" s="886">
        <v>0.64265221249821836</v>
      </c>
    </row>
    <row r="26" spans="1:8" ht="30.6" customHeight="1">
      <c r="A26" s="676">
        <v>9.4</v>
      </c>
      <c r="B26" s="884" t="s">
        <v>1507</v>
      </c>
      <c r="C26" s="885">
        <v>808551212.77999997</v>
      </c>
      <c r="D26" s="885">
        <v>29579970.18</v>
      </c>
      <c r="E26" s="885">
        <v>755292122.18000007</v>
      </c>
      <c r="F26" s="885">
        <v>11819006.109999999</v>
      </c>
      <c r="G26" s="885">
        <v>647257580.63</v>
      </c>
      <c r="H26" s="886">
        <v>0.84375986315415508</v>
      </c>
    </row>
    <row r="27" spans="1:8">
      <c r="A27" s="676">
        <v>9.5</v>
      </c>
      <c r="B27" s="884" t="s">
        <v>1508</v>
      </c>
      <c r="C27" s="882">
        <v>754238317.17999995</v>
      </c>
      <c r="D27" s="882">
        <v>698362315.09000003</v>
      </c>
      <c r="E27" s="882">
        <v>653776899.23000002</v>
      </c>
      <c r="F27" s="882">
        <v>271879257.26999998</v>
      </c>
      <c r="G27" s="882">
        <v>1290170016.04</v>
      </c>
      <c r="H27" s="887">
        <v>1.3937896993180101</v>
      </c>
    </row>
    <row r="28" spans="1:8">
      <c r="A28" s="22">
        <v>10</v>
      </c>
      <c r="B28" s="22" t="s">
        <v>1243</v>
      </c>
      <c r="C28" s="882">
        <v>593416892.44325697</v>
      </c>
      <c r="D28" s="882">
        <v>67298554.689999998</v>
      </c>
      <c r="E28" s="882">
        <v>499768839.80884302</v>
      </c>
      <c r="F28" s="882">
        <v>14013644.005999999</v>
      </c>
      <c r="G28" s="882">
        <v>633628222.46790695</v>
      </c>
      <c r="H28" s="887">
        <v>1.2332616280788855</v>
      </c>
    </row>
    <row r="29" spans="1:8">
      <c r="A29" s="890" t="s">
        <v>127</v>
      </c>
      <c r="B29" s="22" t="s">
        <v>1509</v>
      </c>
      <c r="C29" s="882">
        <v>0</v>
      </c>
      <c r="D29" s="882">
        <v>0</v>
      </c>
      <c r="E29" s="882">
        <v>0</v>
      </c>
      <c r="F29" s="882">
        <v>0</v>
      </c>
      <c r="G29" s="882">
        <v>0</v>
      </c>
      <c r="H29" s="891" t="s">
        <v>348</v>
      </c>
    </row>
    <row r="30" spans="1:8">
      <c r="A30" s="890" t="s">
        <v>129</v>
      </c>
      <c r="B30" s="22" t="s">
        <v>1510</v>
      </c>
      <c r="C30" s="882">
        <v>98058074.553191498</v>
      </c>
      <c r="D30" s="882">
        <v>0</v>
      </c>
      <c r="E30" s="882">
        <v>98058074.553191498</v>
      </c>
      <c r="F30" s="882">
        <v>0</v>
      </c>
      <c r="G30" s="882">
        <v>19245670.471030202</v>
      </c>
      <c r="H30" s="887">
        <v>0.19626808458889744</v>
      </c>
    </row>
    <row r="31" spans="1:8">
      <c r="A31" s="890" t="s">
        <v>131</v>
      </c>
      <c r="B31" s="22" t="s">
        <v>1511</v>
      </c>
      <c r="C31" s="882">
        <v>4531125568.0534744</v>
      </c>
      <c r="D31" s="882">
        <v>64362460.630000003</v>
      </c>
      <c r="E31" s="882">
        <v>4531125568.0534744</v>
      </c>
      <c r="F31" s="882">
        <v>25744984.252000101</v>
      </c>
      <c r="G31" s="882">
        <v>3182637981.5710692</v>
      </c>
      <c r="H31" s="887">
        <v>0.69842624341410475</v>
      </c>
    </row>
    <row r="32" spans="1:8" hidden="1">
      <c r="A32" s="22">
        <v>11</v>
      </c>
      <c r="B32" s="22" t="s">
        <v>133</v>
      </c>
      <c r="C32" s="892">
        <v>0</v>
      </c>
      <c r="D32" s="892">
        <v>0</v>
      </c>
      <c r="E32" s="892">
        <v>0</v>
      </c>
      <c r="F32" s="892">
        <v>0</v>
      </c>
      <c r="G32" s="892">
        <v>0</v>
      </c>
      <c r="H32" s="893">
        <v>0</v>
      </c>
    </row>
    <row r="33" spans="1:9" ht="13.8" thickBot="1">
      <c r="A33" s="940">
        <v>12</v>
      </c>
      <c r="B33" s="940" t="s">
        <v>155</v>
      </c>
      <c r="C33" s="970">
        <v>118730950143.74904</v>
      </c>
      <c r="D33" s="970">
        <v>18107724699.330357</v>
      </c>
      <c r="E33" s="970">
        <v>122039511061.05904</v>
      </c>
      <c r="F33" s="970">
        <v>6613130355.4370556</v>
      </c>
      <c r="G33" s="970">
        <v>39269206067.546066</v>
      </c>
      <c r="H33" s="971">
        <v>0.30523435535549676</v>
      </c>
    </row>
    <row r="35" spans="1:9" ht="13.2" customHeight="1">
      <c r="A35" s="1342" t="s">
        <v>2397</v>
      </c>
      <c r="B35" s="1343"/>
      <c r="C35" s="1343"/>
      <c r="D35" s="1343"/>
      <c r="E35" s="1343"/>
      <c r="F35" s="1343"/>
      <c r="G35" s="1343"/>
      <c r="H35" s="1344"/>
      <c r="I35" s="1167"/>
    </row>
  </sheetData>
  <mergeCells count="4">
    <mergeCell ref="C6:D6"/>
    <mergeCell ref="E6:F6"/>
    <mergeCell ref="G6:H6"/>
    <mergeCell ref="A35:H35"/>
  </mergeCells>
  <pageMargins left="0.70866141732283472" right="0.70866141732283472" top="0.74803149606299213" bottom="0.74803149606299213" header="0.31496062992125984" footer="0.31496062992125984"/>
  <pageSetup paperSize="9" scale="8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7C72-C5AB-4F6B-B484-2537D0711C31}">
  <sheetPr codeName="Sheet23">
    <pageSetUpPr fitToPage="1"/>
  </sheetPr>
  <dimension ref="A1:AC41"/>
  <sheetViews>
    <sheetView showGridLines="0" zoomScale="80" zoomScaleNormal="80" workbookViewId="0">
      <selection activeCell="B2" sqref="B2"/>
    </sheetView>
  </sheetViews>
  <sheetFormatPr defaultColWidth="8.5546875" defaultRowHeight="13.2"/>
  <cols>
    <col min="1" max="1" width="9.5546875" customWidth="1"/>
    <col min="2" max="2" width="66.5546875" bestFit="1" customWidth="1"/>
    <col min="3" max="19" width="8.5546875" style="23" customWidth="1"/>
    <col min="20" max="29" width="8.5546875" style="23"/>
  </cols>
  <sheetData>
    <row r="1" spans="1:29" ht="15" customHeight="1"/>
    <row r="2" spans="1:29" ht="15" customHeight="1"/>
    <row r="3" spans="1:29" ht="15" customHeight="1"/>
    <row r="4" spans="1:29"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c r="Q4" s="23" t="s">
        <v>1347</v>
      </c>
      <c r="R4" s="23" t="s">
        <v>1512</v>
      </c>
      <c r="S4" s="23" t="s">
        <v>1513</v>
      </c>
      <c r="T4" s="23" t="s">
        <v>1514</v>
      </c>
      <c r="U4" s="23" t="s">
        <v>1515</v>
      </c>
      <c r="V4" s="23" t="s">
        <v>1516</v>
      </c>
      <c r="W4" s="23" t="s">
        <v>1517</v>
      </c>
      <c r="X4" s="23" t="s">
        <v>1518</v>
      </c>
      <c r="Y4" s="23" t="s">
        <v>1519</v>
      </c>
      <c r="Z4" s="23" t="s">
        <v>347</v>
      </c>
      <c r="AA4" s="23" t="s">
        <v>1520</v>
      </c>
      <c r="AB4" s="23" t="s">
        <v>1521</v>
      </c>
      <c r="AC4" s="23" t="s">
        <v>1522</v>
      </c>
    </row>
    <row r="5" spans="1:29" ht="15.6">
      <c r="A5" s="61" t="s">
        <v>51</v>
      </c>
      <c r="B5" s="17"/>
      <c r="C5" s="55"/>
      <c r="D5" s="55"/>
      <c r="E5" s="55"/>
      <c r="F5" s="55"/>
      <c r="G5" s="55"/>
      <c r="H5" s="55"/>
      <c r="I5" s="55"/>
      <c r="J5" s="55"/>
      <c r="K5" s="55"/>
      <c r="L5" s="55"/>
      <c r="M5" s="55"/>
      <c r="N5" s="55"/>
      <c r="O5" s="55"/>
      <c r="P5" s="55"/>
      <c r="Q5" s="55"/>
      <c r="R5" s="55"/>
      <c r="S5" s="55"/>
      <c r="T5" s="55"/>
      <c r="U5" s="55"/>
      <c r="V5" s="55"/>
      <c r="W5" s="55"/>
      <c r="X5" s="55"/>
      <c r="Y5" s="55"/>
      <c r="Z5" s="55"/>
      <c r="AA5" s="55"/>
      <c r="AB5" s="55"/>
      <c r="AC5" s="55"/>
    </row>
    <row r="6" spans="1:29" ht="13.35" customHeight="1">
      <c r="A6" s="17"/>
      <c r="B6" s="126" t="s">
        <v>1486</v>
      </c>
      <c r="C6" s="1348" t="s">
        <v>1523</v>
      </c>
      <c r="D6" s="1348"/>
      <c r="E6" s="1348"/>
      <c r="F6" s="1348"/>
      <c r="G6" s="1348"/>
      <c r="H6" s="1348"/>
      <c r="I6" s="1348"/>
      <c r="J6" s="1348"/>
      <c r="K6" s="1348"/>
      <c r="L6" s="1348"/>
      <c r="M6" s="1348"/>
      <c r="N6" s="1348"/>
      <c r="O6" s="1348"/>
      <c r="P6" s="1348"/>
      <c r="Q6" s="1348"/>
      <c r="R6" s="1348"/>
      <c r="S6" s="1348"/>
      <c r="T6" s="1348"/>
      <c r="U6" s="1348"/>
      <c r="V6" s="1348"/>
      <c r="W6" s="1348"/>
      <c r="X6" s="1348"/>
      <c r="Y6" s="1348"/>
      <c r="Z6" s="1348"/>
      <c r="AA6" s="1349"/>
      <c r="AB6" s="1345" t="s">
        <v>155</v>
      </c>
      <c r="AC6" s="1302" t="s">
        <v>1524</v>
      </c>
    </row>
    <row r="7" spans="1:29">
      <c r="A7" s="109" t="s">
        <v>228</v>
      </c>
      <c r="B7" s="127"/>
      <c r="C7" s="87">
        <v>0</v>
      </c>
      <c r="D7" s="88">
        <v>0.02</v>
      </c>
      <c r="E7" s="88">
        <v>0.04</v>
      </c>
      <c r="F7" s="88">
        <v>0.1</v>
      </c>
      <c r="G7" s="88">
        <v>0.2</v>
      </c>
      <c r="H7" s="88">
        <v>0.3</v>
      </c>
      <c r="I7" s="89">
        <v>0.35</v>
      </c>
      <c r="J7" s="89">
        <v>0.4</v>
      </c>
      <c r="K7" s="89">
        <v>0.45</v>
      </c>
      <c r="L7" s="89">
        <v>0.5</v>
      </c>
      <c r="M7" s="89">
        <v>0.6</v>
      </c>
      <c r="N7" s="89">
        <v>0.7</v>
      </c>
      <c r="O7" s="89">
        <v>0.75</v>
      </c>
      <c r="P7" s="89">
        <v>0.8</v>
      </c>
      <c r="Q7" s="89">
        <v>0.9</v>
      </c>
      <c r="R7" s="89">
        <v>1</v>
      </c>
      <c r="S7" s="89">
        <v>1.05</v>
      </c>
      <c r="T7" s="89">
        <v>1.1000000000000001</v>
      </c>
      <c r="U7" s="89">
        <v>1.3</v>
      </c>
      <c r="V7" s="89">
        <v>1.5</v>
      </c>
      <c r="W7" s="89">
        <v>2.5</v>
      </c>
      <c r="X7" s="89">
        <v>3.7</v>
      </c>
      <c r="Y7" s="89">
        <v>4</v>
      </c>
      <c r="Z7" s="89">
        <v>12.5</v>
      </c>
      <c r="AA7" s="89" t="s">
        <v>292</v>
      </c>
      <c r="AB7" s="1346"/>
      <c r="AC7" s="1347"/>
    </row>
    <row r="8" spans="1:29">
      <c r="A8" s="1095">
        <v>1</v>
      </c>
      <c r="B8" s="1116" t="s">
        <v>1492</v>
      </c>
      <c r="C8" s="1117">
        <v>57997182228.7164</v>
      </c>
      <c r="D8" s="1117"/>
      <c r="E8" s="1117">
        <v>837727733.67999995</v>
      </c>
      <c r="F8" s="1117">
        <v>4289685646.29</v>
      </c>
      <c r="G8" s="1117">
        <v>101445347.31</v>
      </c>
      <c r="H8" s="1117"/>
      <c r="I8" s="1117"/>
      <c r="J8" s="1117"/>
      <c r="K8" s="1117"/>
      <c r="L8" s="1046">
        <v>163545652.94999999</v>
      </c>
      <c r="M8" s="1117"/>
      <c r="N8" s="1117"/>
      <c r="O8" s="1117"/>
      <c r="P8" s="1117"/>
      <c r="Q8" s="1117"/>
      <c r="R8" s="1117">
        <v>66804622.495629996</v>
      </c>
      <c r="S8" s="1117"/>
      <c r="T8" s="1117"/>
      <c r="U8" s="1117"/>
      <c r="V8" s="1117">
        <v>16335800.16</v>
      </c>
      <c r="W8" s="1117"/>
      <c r="X8" s="1117"/>
      <c r="Y8" s="1117"/>
      <c r="Z8" s="1117"/>
      <c r="AA8" s="1117"/>
      <c r="AB8" s="1117">
        <v>63472727031.602028</v>
      </c>
      <c r="AC8" s="1117">
        <v>44268905.15563</v>
      </c>
    </row>
    <row r="9" spans="1:29">
      <c r="A9" s="41">
        <v>2</v>
      </c>
      <c r="B9" s="33" t="s">
        <v>1525</v>
      </c>
      <c r="C9" s="1046">
        <v>6600492433.6399994</v>
      </c>
      <c r="D9" s="1046"/>
      <c r="E9" s="1046"/>
      <c r="F9" s="1046">
        <v>4765960.54</v>
      </c>
      <c r="G9" s="1046">
        <v>990594471.47187591</v>
      </c>
      <c r="H9" s="1046"/>
      <c r="I9" s="1046"/>
      <c r="J9" s="1046"/>
      <c r="K9" s="1046"/>
      <c r="L9" s="1046">
        <v>8913493.7999999989</v>
      </c>
      <c r="M9" s="1046"/>
      <c r="N9" s="1046"/>
      <c r="O9" s="1046"/>
      <c r="P9" s="1046"/>
      <c r="Q9" s="1046"/>
      <c r="R9" s="1046">
        <v>45034897.73181098</v>
      </c>
      <c r="S9" s="1046"/>
      <c r="T9" s="1046"/>
      <c r="U9" s="1046"/>
      <c r="V9" s="1046"/>
      <c r="W9" s="1046"/>
      <c r="X9" s="1046"/>
      <c r="Y9" s="1046"/>
      <c r="Z9" s="1046"/>
      <c r="AA9" s="1046"/>
      <c r="AB9" s="1046">
        <v>7649801257.1836863</v>
      </c>
      <c r="AC9" s="1046">
        <v>871569483.16116059</v>
      </c>
    </row>
    <row r="10" spans="1:29">
      <c r="A10" s="145" t="s">
        <v>1494</v>
      </c>
      <c r="B10" s="884" t="s">
        <v>1495</v>
      </c>
      <c r="C10" s="1046">
        <v>3570732172.0499997</v>
      </c>
      <c r="D10" s="1046"/>
      <c r="E10" s="1046"/>
      <c r="F10" s="1046"/>
      <c r="G10" s="1046">
        <v>702098241.06987596</v>
      </c>
      <c r="H10" s="1046"/>
      <c r="I10" s="1046"/>
      <c r="J10" s="1046"/>
      <c r="K10" s="1046"/>
      <c r="L10" s="1046">
        <v>16172.77</v>
      </c>
      <c r="M10" s="1046"/>
      <c r="N10" s="1046"/>
      <c r="O10" s="1046"/>
      <c r="P10" s="1046"/>
      <c r="Q10" s="1046"/>
      <c r="R10" s="1046">
        <v>958616.67338287598</v>
      </c>
      <c r="S10" s="1046"/>
      <c r="T10" s="1046"/>
      <c r="U10" s="1046"/>
      <c r="V10" s="1046"/>
      <c r="W10" s="1046"/>
      <c r="X10" s="1046"/>
      <c r="Y10" s="1046"/>
      <c r="Z10" s="1046"/>
      <c r="AA10" s="1046"/>
      <c r="AB10" s="1046">
        <v>4273805202.5632586</v>
      </c>
      <c r="AC10" s="1046">
        <v>539559574.99306774</v>
      </c>
    </row>
    <row r="11" spans="1:29">
      <c r="A11" s="145" t="s">
        <v>1496</v>
      </c>
      <c r="B11" s="884" t="s">
        <v>259</v>
      </c>
      <c r="C11" s="1046">
        <v>3029760261.5900002</v>
      </c>
      <c r="D11" s="1046"/>
      <c r="E11" s="1046"/>
      <c r="F11" s="1046">
        <v>4765960.54</v>
      </c>
      <c r="G11" s="1046">
        <v>288496230.40200001</v>
      </c>
      <c r="H11" s="1046"/>
      <c r="I11" s="1046"/>
      <c r="J11" s="1046"/>
      <c r="K11" s="1046"/>
      <c r="L11" s="1046">
        <v>8897321.0299999993</v>
      </c>
      <c r="M11" s="1046"/>
      <c r="N11" s="1046"/>
      <c r="O11" s="1046"/>
      <c r="P11" s="1046"/>
      <c r="Q11" s="1046"/>
      <c r="R11" s="1046">
        <v>44076281.058428101</v>
      </c>
      <c r="S11" s="1046"/>
      <c r="T11" s="1046"/>
      <c r="U11" s="1046"/>
      <c r="V11" s="1046"/>
      <c r="W11" s="1046"/>
      <c r="X11" s="1046"/>
      <c r="Y11" s="1046"/>
      <c r="Z11" s="1046"/>
      <c r="AA11" s="1046"/>
      <c r="AB11" s="1046">
        <v>3375996054.6204286</v>
      </c>
      <c r="AC11" s="1046">
        <v>333513208.51163048</v>
      </c>
    </row>
    <row r="12" spans="1:29">
      <c r="A12" s="41">
        <v>3</v>
      </c>
      <c r="B12" s="33" t="s">
        <v>1497</v>
      </c>
      <c r="C12" s="1046">
        <v>826110308.03436196</v>
      </c>
      <c r="D12" s="1046"/>
      <c r="E12" s="1046"/>
      <c r="F12" s="1046"/>
      <c r="G12" s="1046"/>
      <c r="H12" s="1046"/>
      <c r="I12" s="1046"/>
      <c r="J12" s="1046"/>
      <c r="K12" s="1046"/>
      <c r="L12" s="1046"/>
      <c r="M12" s="1046"/>
      <c r="N12" s="1046"/>
      <c r="O12" s="1046"/>
      <c r="P12" s="1046"/>
      <c r="Q12" s="1046"/>
      <c r="R12" s="1046"/>
      <c r="S12" s="1046"/>
      <c r="T12" s="1046"/>
      <c r="U12" s="1046"/>
      <c r="V12" s="1046"/>
      <c r="W12" s="1046"/>
      <c r="X12" s="1046"/>
      <c r="Y12" s="1046"/>
      <c r="Z12" s="1046"/>
      <c r="AA12" s="1046"/>
      <c r="AB12" s="1046">
        <v>826110308.03436196</v>
      </c>
      <c r="AC12" s="1046"/>
    </row>
    <row r="13" spans="1:29">
      <c r="A13" s="41" t="s">
        <v>1498</v>
      </c>
      <c r="B13" s="33" t="s">
        <v>1499</v>
      </c>
      <c r="C13" s="1046">
        <v>3602375064.3499999</v>
      </c>
      <c r="D13" s="1046"/>
      <c r="E13" s="1046"/>
      <c r="F13" s="1046"/>
      <c r="G13" s="1046"/>
      <c r="H13" s="1046"/>
      <c r="I13" s="1046"/>
      <c r="J13" s="1046"/>
      <c r="K13" s="1046"/>
      <c r="L13" s="1046"/>
      <c r="M13" s="1046"/>
      <c r="N13" s="1046"/>
      <c r="O13" s="1046"/>
      <c r="P13" s="1046"/>
      <c r="Q13" s="1046"/>
      <c r="R13" s="1046"/>
      <c r="S13" s="1046"/>
      <c r="T13" s="1046"/>
      <c r="U13" s="1046"/>
      <c r="V13" s="1046"/>
      <c r="W13" s="1046"/>
      <c r="X13" s="1046"/>
      <c r="Y13" s="1046"/>
      <c r="Z13" s="1046"/>
      <c r="AA13" s="1046"/>
      <c r="AB13" s="1046">
        <v>3602375064.3499999</v>
      </c>
      <c r="AC13" s="1046"/>
    </row>
    <row r="14" spans="1:29">
      <c r="A14" s="41">
        <v>4</v>
      </c>
      <c r="B14" s="33" t="s">
        <v>264</v>
      </c>
      <c r="C14" s="1046"/>
      <c r="D14" s="1046"/>
      <c r="E14" s="1046"/>
      <c r="F14" s="1046">
        <v>18632380.07</v>
      </c>
      <c r="G14" s="1046">
        <v>322939100.53607005</v>
      </c>
      <c r="H14" s="1046">
        <v>100967644.720128</v>
      </c>
      <c r="I14" s="1046"/>
      <c r="J14" s="1046">
        <v>5766141.5800000001</v>
      </c>
      <c r="K14" s="1046"/>
      <c r="L14" s="1046">
        <v>63800997.70781</v>
      </c>
      <c r="M14" s="1046"/>
      <c r="N14" s="1046"/>
      <c r="O14" s="1046"/>
      <c r="P14" s="1046"/>
      <c r="Q14" s="1046"/>
      <c r="R14" s="1046">
        <v>25898765.263738599</v>
      </c>
      <c r="S14" s="1046"/>
      <c r="T14" s="1046"/>
      <c r="U14" s="1046"/>
      <c r="V14" s="1046">
        <v>44614671.021702096</v>
      </c>
      <c r="W14" s="1046"/>
      <c r="X14" s="1046"/>
      <c r="Y14" s="1046"/>
      <c r="Z14" s="1046"/>
      <c r="AA14" s="1046"/>
      <c r="AB14" s="1046">
        <v>591126474.97944868</v>
      </c>
      <c r="AC14" s="1046">
        <v>124422946.37325025</v>
      </c>
    </row>
    <row r="15" spans="1:29">
      <c r="A15" s="41">
        <v>5</v>
      </c>
      <c r="B15" s="33" t="s">
        <v>1231</v>
      </c>
      <c r="C15" s="1046"/>
      <c r="D15" s="1046"/>
      <c r="E15" s="1046"/>
      <c r="F15" s="1046">
        <v>737038276.77999997</v>
      </c>
      <c r="G15" s="1046"/>
      <c r="H15" s="1046"/>
      <c r="I15" s="1046"/>
      <c r="J15" s="1046"/>
      <c r="K15" s="1046"/>
      <c r="L15" s="1046"/>
      <c r="M15" s="1046"/>
      <c r="N15" s="1046"/>
      <c r="O15" s="1046"/>
      <c r="P15" s="1046"/>
      <c r="Q15" s="1046"/>
      <c r="R15" s="1046"/>
      <c r="S15" s="1046"/>
      <c r="T15" s="1046"/>
      <c r="U15" s="1046"/>
      <c r="V15" s="1046"/>
      <c r="W15" s="1046"/>
      <c r="X15" s="1046"/>
      <c r="Y15" s="1046"/>
      <c r="Z15" s="1046"/>
      <c r="AA15" s="1046"/>
      <c r="AB15" s="1046">
        <v>737038276.77999997</v>
      </c>
      <c r="AC15" s="1046"/>
    </row>
    <row r="16" spans="1:29">
      <c r="A16" s="41">
        <v>6</v>
      </c>
      <c r="B16" s="33" t="s">
        <v>267</v>
      </c>
      <c r="C16" s="1046">
        <v>200000000</v>
      </c>
      <c r="D16" s="1046"/>
      <c r="E16" s="1046"/>
      <c r="F16" s="1046"/>
      <c r="G16" s="1046">
        <v>864158075.94400001</v>
      </c>
      <c r="H16" s="1046"/>
      <c r="I16" s="1046"/>
      <c r="J16" s="1046"/>
      <c r="K16" s="1046"/>
      <c r="L16" s="1046">
        <v>901239688.40400004</v>
      </c>
      <c r="M16" s="1046"/>
      <c r="N16" s="1046"/>
      <c r="O16" s="1046">
        <v>1694148865.51</v>
      </c>
      <c r="P16" s="1046"/>
      <c r="Q16" s="1046"/>
      <c r="R16" s="1046">
        <v>12764893051.450794</v>
      </c>
      <c r="S16" s="1046"/>
      <c r="T16" s="1046"/>
      <c r="U16" s="1046">
        <v>392534922.29000002</v>
      </c>
      <c r="V16" s="1046">
        <v>183381915.102</v>
      </c>
      <c r="W16" s="1046"/>
      <c r="X16" s="1046"/>
      <c r="Y16" s="1046"/>
      <c r="Z16" s="1046"/>
      <c r="AA16" s="1046"/>
      <c r="AB16" s="1046">
        <v>17000356518.700794</v>
      </c>
      <c r="AC16" s="1046">
        <v>11965986732.554016</v>
      </c>
    </row>
    <row r="17" spans="1:29">
      <c r="A17" s="145">
        <v>6.1</v>
      </c>
      <c r="B17" s="884" t="s">
        <v>1526</v>
      </c>
      <c r="C17" s="1046"/>
      <c r="D17" s="1046"/>
      <c r="E17" s="1046"/>
      <c r="F17" s="1046"/>
      <c r="G17" s="1046"/>
      <c r="H17" s="1046"/>
      <c r="I17" s="1046"/>
      <c r="J17" s="1046"/>
      <c r="K17" s="1046"/>
      <c r="L17" s="1046"/>
      <c r="M17" s="1046"/>
      <c r="N17" s="1046"/>
      <c r="O17" s="1046">
        <v>6775481.4800000004</v>
      </c>
      <c r="P17" s="1046"/>
      <c r="Q17" s="1046"/>
      <c r="R17" s="1046">
        <v>483609092.49000001</v>
      </c>
      <c r="S17" s="1046"/>
      <c r="T17" s="1046"/>
      <c r="U17" s="1046">
        <v>392534922.29000002</v>
      </c>
      <c r="V17" s="1046"/>
      <c r="W17" s="1046"/>
      <c r="X17" s="1046"/>
      <c r="Y17" s="1046"/>
      <c r="Z17" s="1046"/>
      <c r="AA17" s="1046"/>
      <c r="AB17" s="1046">
        <v>882919496.25999999</v>
      </c>
      <c r="AC17" s="1046">
        <v>756236294.42790461</v>
      </c>
    </row>
    <row r="18" spans="1:29">
      <c r="A18" s="41">
        <v>7</v>
      </c>
      <c r="B18" s="33" t="s">
        <v>1501</v>
      </c>
      <c r="C18" s="1046"/>
      <c r="D18" s="1046"/>
      <c r="E18" s="1046"/>
      <c r="F18" s="1046"/>
      <c r="G18" s="1046"/>
      <c r="H18" s="1046"/>
      <c r="I18" s="1046"/>
      <c r="J18" s="1046"/>
      <c r="K18" s="1046"/>
      <c r="L18" s="1046"/>
      <c r="M18" s="1046"/>
      <c r="N18" s="1046"/>
      <c r="O18" s="1046"/>
      <c r="P18" s="1046"/>
      <c r="Q18" s="1046"/>
      <c r="R18" s="1046">
        <v>45182652.880000003</v>
      </c>
      <c r="S18" s="1046"/>
      <c r="T18" s="1046"/>
      <c r="U18" s="1046"/>
      <c r="V18" s="1046">
        <v>12587200.300000001</v>
      </c>
      <c r="W18" s="1046">
        <v>2670157677.5287271</v>
      </c>
      <c r="X18" s="1046"/>
      <c r="Y18" s="1046"/>
      <c r="Z18" s="1046"/>
      <c r="AA18" s="1046"/>
      <c r="AB18" s="1046">
        <v>2727927530.7087269</v>
      </c>
      <c r="AC18" s="1046">
        <v>2727927530.7087269</v>
      </c>
    </row>
    <row r="19" spans="1:29">
      <c r="A19" s="145" t="s">
        <v>283</v>
      </c>
      <c r="B19" s="884" t="s">
        <v>1527</v>
      </c>
      <c r="C19" s="1046"/>
      <c r="D19" s="1046"/>
      <c r="E19" s="1046"/>
      <c r="F19" s="1046"/>
      <c r="G19" s="1046"/>
      <c r="H19" s="1046"/>
      <c r="I19" s="1046"/>
      <c r="J19" s="1046"/>
      <c r="K19" s="1046"/>
      <c r="L19" s="1046"/>
      <c r="M19" s="1046"/>
      <c r="N19" s="1046"/>
      <c r="O19" s="1046"/>
      <c r="P19" s="1046"/>
      <c r="Q19" s="1046"/>
      <c r="R19" s="1046"/>
      <c r="S19" s="1046"/>
      <c r="T19" s="1046"/>
      <c r="U19" s="1046"/>
      <c r="V19" s="1046">
        <v>12587200.300000001</v>
      </c>
      <c r="W19" s="1046"/>
      <c r="X19" s="1046"/>
      <c r="Y19" s="1046"/>
      <c r="Z19" s="1046"/>
      <c r="AA19" s="1046"/>
      <c r="AB19" s="1046">
        <v>12587200.300000001</v>
      </c>
      <c r="AC19" s="1046">
        <v>12587200.299999999</v>
      </c>
    </row>
    <row r="20" spans="1:29">
      <c r="A20" s="145" t="s">
        <v>285</v>
      </c>
      <c r="B20" s="884" t="s">
        <v>265</v>
      </c>
      <c r="C20" s="1046"/>
      <c r="D20" s="1046"/>
      <c r="E20" s="1046"/>
      <c r="F20" s="1046"/>
      <c r="G20" s="1046"/>
      <c r="H20" s="1046"/>
      <c r="I20" s="1046"/>
      <c r="J20" s="1046"/>
      <c r="K20" s="1046"/>
      <c r="L20" s="1046"/>
      <c r="M20" s="1046"/>
      <c r="N20" s="1046"/>
      <c r="O20" s="1046"/>
      <c r="P20" s="1046"/>
      <c r="Q20" s="1046"/>
      <c r="R20" s="1046">
        <v>45182652.880000003</v>
      </c>
      <c r="S20" s="1046"/>
      <c r="T20" s="1046"/>
      <c r="U20" s="1046"/>
      <c r="V20" s="1046"/>
      <c r="W20" s="1046">
        <v>2670157677.5287271</v>
      </c>
      <c r="X20" s="1046"/>
      <c r="Y20" s="1046"/>
      <c r="Z20" s="1046"/>
      <c r="AA20" s="1046"/>
      <c r="AB20" s="1046">
        <v>2715340330.4087272</v>
      </c>
      <c r="AC20" s="1046">
        <v>2715340330.4087272</v>
      </c>
    </row>
    <row r="21" spans="1:29">
      <c r="A21" s="41">
        <v>8</v>
      </c>
      <c r="B21" s="33" t="s">
        <v>1240</v>
      </c>
      <c r="C21" s="1046"/>
      <c r="D21" s="1046"/>
      <c r="E21" s="1046"/>
      <c r="F21" s="1046"/>
      <c r="G21" s="1046"/>
      <c r="H21" s="1046"/>
      <c r="I21" s="1046"/>
      <c r="J21" s="1046"/>
      <c r="K21" s="1046">
        <v>146446804.27000001</v>
      </c>
      <c r="L21" s="1046"/>
      <c r="M21" s="1046"/>
      <c r="N21" s="1046"/>
      <c r="O21" s="1046">
        <v>7104546596.4515295</v>
      </c>
      <c r="P21" s="1046"/>
      <c r="Q21" s="1046"/>
      <c r="R21" s="1046">
        <v>23686776.412</v>
      </c>
      <c r="S21" s="1046"/>
      <c r="T21" s="1046"/>
      <c r="U21" s="1046"/>
      <c r="V21" s="1046"/>
      <c r="W21" s="1046"/>
      <c r="X21" s="1046"/>
      <c r="Y21" s="1046"/>
      <c r="Z21" s="1046"/>
      <c r="AA21" s="1046"/>
      <c r="AB21" s="1046">
        <v>7274680177.1335297</v>
      </c>
      <c r="AC21" s="1046">
        <v>7274680177.1301956</v>
      </c>
    </row>
    <row r="22" spans="1:29">
      <c r="A22" s="41">
        <v>9</v>
      </c>
      <c r="B22" s="33" t="s">
        <v>1528</v>
      </c>
      <c r="C22" s="1046">
        <v>1441484.52</v>
      </c>
      <c r="D22" s="1046"/>
      <c r="E22" s="1046"/>
      <c r="F22" s="1046"/>
      <c r="G22" s="1046">
        <v>11762087548.740002</v>
      </c>
      <c r="H22" s="1046">
        <v>3779482.19</v>
      </c>
      <c r="I22" s="1046">
        <v>6088226.4299999997</v>
      </c>
      <c r="J22" s="1046"/>
      <c r="K22" s="1046">
        <v>4514430.72</v>
      </c>
      <c r="L22" s="1046">
        <v>207222.59</v>
      </c>
      <c r="M22" s="1046">
        <v>2760875303.7199998</v>
      </c>
      <c r="N22" s="1046">
        <v>272605711.77999997</v>
      </c>
      <c r="O22" s="1046">
        <v>2217760646.6900001</v>
      </c>
      <c r="P22" s="1046"/>
      <c r="Q22" s="1046">
        <v>334969724.50999999</v>
      </c>
      <c r="R22" s="1046">
        <v>1236508879.5</v>
      </c>
      <c r="S22" s="1046">
        <v>0</v>
      </c>
      <c r="T22" s="1046">
        <v>81207339.269999996</v>
      </c>
      <c r="U22" s="1046"/>
      <c r="V22" s="1046">
        <v>919679942.75</v>
      </c>
      <c r="W22" s="1046"/>
      <c r="X22" s="1046"/>
      <c r="Y22" s="1046"/>
      <c r="Z22" s="1046"/>
      <c r="AA22" s="1046"/>
      <c r="AB22" s="1046">
        <v>19601787666.320004</v>
      </c>
      <c r="AC22" s="1046">
        <v>19600346181.795238</v>
      </c>
    </row>
    <row r="23" spans="1:29">
      <c r="A23" s="145">
        <v>9.1</v>
      </c>
      <c r="B23" s="884" t="s">
        <v>1504</v>
      </c>
      <c r="C23" s="1046"/>
      <c r="D23" s="1046"/>
      <c r="E23" s="1046"/>
      <c r="F23" s="1046"/>
      <c r="G23" s="1046">
        <v>11579680928.550001</v>
      </c>
      <c r="H23" s="1046"/>
      <c r="I23" s="1046"/>
      <c r="J23" s="1046"/>
      <c r="K23" s="1046"/>
      <c r="L23" s="1046">
        <v>84741.78</v>
      </c>
      <c r="M23" s="1046"/>
      <c r="N23" s="1046"/>
      <c r="O23" s="1046">
        <v>2076418527.4000001</v>
      </c>
      <c r="P23" s="1046"/>
      <c r="Q23" s="1046"/>
      <c r="R23" s="1046">
        <v>129935159.13</v>
      </c>
      <c r="S23" s="1046"/>
      <c r="T23" s="1046"/>
      <c r="U23" s="1046"/>
      <c r="V23" s="1046">
        <v>941854.63</v>
      </c>
      <c r="W23" s="1046"/>
      <c r="X23" s="1046"/>
      <c r="Y23" s="1046"/>
      <c r="Z23" s="1046"/>
      <c r="AA23" s="1046"/>
      <c r="AB23" s="1046">
        <v>13787061211.49</v>
      </c>
      <c r="AC23" s="1046">
        <v>13787061211.486666</v>
      </c>
    </row>
    <row r="24" spans="1:29">
      <c r="A24" s="145" t="s">
        <v>1529</v>
      </c>
      <c r="B24" s="895" t="s">
        <v>1530</v>
      </c>
      <c r="C24" s="1046"/>
      <c r="D24" s="1046"/>
      <c r="E24" s="1046"/>
      <c r="F24" s="1046"/>
      <c r="G24" s="1046">
        <v>852364.61</v>
      </c>
      <c r="H24" s="1046"/>
      <c r="I24" s="1046"/>
      <c r="J24" s="1046"/>
      <c r="K24" s="1046"/>
      <c r="L24" s="1046">
        <v>84741.78</v>
      </c>
      <c r="M24" s="1046"/>
      <c r="N24" s="1046"/>
      <c r="O24" s="1046">
        <v>2076418527.4000001</v>
      </c>
      <c r="P24" s="1046"/>
      <c r="Q24" s="1046"/>
      <c r="R24" s="1046">
        <v>129935159.13</v>
      </c>
      <c r="S24" s="1046"/>
      <c r="T24" s="1046"/>
      <c r="U24" s="1046"/>
      <c r="V24" s="1046">
        <v>941854.63</v>
      </c>
      <c r="W24" s="1046"/>
      <c r="X24" s="1046"/>
      <c r="Y24" s="1046"/>
      <c r="Z24" s="1046"/>
      <c r="AA24" s="1046"/>
      <c r="AB24" s="1046">
        <v>2208232647.5500002</v>
      </c>
      <c r="AC24" s="1046">
        <v>2208232647.5366664</v>
      </c>
    </row>
    <row r="25" spans="1:29">
      <c r="A25" s="145" t="s">
        <v>1531</v>
      </c>
      <c r="B25" s="895" t="s">
        <v>1532</v>
      </c>
      <c r="C25" s="1046"/>
      <c r="D25" s="1046"/>
      <c r="E25" s="1046"/>
      <c r="F25" s="1046"/>
      <c r="G25" s="1046">
        <v>11578828563.940001</v>
      </c>
      <c r="H25" s="1046"/>
      <c r="I25" s="1046"/>
      <c r="J25" s="1046"/>
      <c r="K25" s="1046"/>
      <c r="L25" s="1046"/>
      <c r="M25" s="1046"/>
      <c r="N25" s="1046"/>
      <c r="O25" s="1046"/>
      <c r="P25" s="1046"/>
      <c r="Q25" s="1046"/>
      <c r="R25" s="1046"/>
      <c r="S25" s="1046"/>
      <c r="T25" s="1046"/>
      <c r="U25" s="1046"/>
      <c r="V25" s="1046"/>
      <c r="W25" s="1046"/>
      <c r="X25" s="1046"/>
      <c r="Y25" s="1046"/>
      <c r="Z25" s="1046"/>
      <c r="AA25" s="1046"/>
      <c r="AB25" s="1046">
        <v>11578828563.940001</v>
      </c>
      <c r="AC25" s="1046">
        <v>11578828563.940001</v>
      </c>
    </row>
    <row r="26" spans="1:29">
      <c r="A26" s="145" t="s">
        <v>1533</v>
      </c>
      <c r="B26" s="895" t="s">
        <v>1534</v>
      </c>
      <c r="C26" s="1046"/>
      <c r="D26" s="1046"/>
      <c r="E26" s="1046"/>
      <c r="F26" s="1046"/>
      <c r="G26" s="1046"/>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row>
    <row r="27" spans="1:29">
      <c r="A27" s="145">
        <v>9.1999999999999993</v>
      </c>
      <c r="B27" s="884" t="s">
        <v>1535</v>
      </c>
      <c r="C27" s="1046"/>
      <c r="D27" s="1046"/>
      <c r="E27" s="1046"/>
      <c r="F27" s="1046"/>
      <c r="G27" s="1046">
        <v>168234994.37</v>
      </c>
      <c r="H27" s="1046">
        <v>3779482.19</v>
      </c>
      <c r="I27" s="1046">
        <v>6088226.4299999997</v>
      </c>
      <c r="J27" s="1046"/>
      <c r="K27" s="1046">
        <v>4514430.72</v>
      </c>
      <c r="L27" s="1046"/>
      <c r="M27" s="1046">
        <v>2114141.31</v>
      </c>
      <c r="N27" s="1046"/>
      <c r="O27" s="1046">
        <v>953043.91</v>
      </c>
      <c r="P27" s="1046"/>
      <c r="Q27" s="1046"/>
      <c r="R27" s="1046"/>
      <c r="S27" s="1046">
        <v>0</v>
      </c>
      <c r="T27" s="1046"/>
      <c r="U27" s="1046"/>
      <c r="V27" s="1046">
        <v>51306229.460000001</v>
      </c>
      <c r="W27" s="1046"/>
      <c r="X27" s="1046"/>
      <c r="Y27" s="1046"/>
      <c r="Z27" s="1046"/>
      <c r="AA27" s="1046"/>
      <c r="AB27" s="1046">
        <v>237052271.30000001</v>
      </c>
      <c r="AC27" s="1046">
        <v>237052271.27523807</v>
      </c>
    </row>
    <row r="28" spans="1:29">
      <c r="A28" s="145">
        <v>9.3000000000000007</v>
      </c>
      <c r="B28" s="884" t="s">
        <v>1506</v>
      </c>
      <c r="C28" s="1046">
        <v>1441484.52</v>
      </c>
      <c r="D28" s="1046"/>
      <c r="E28" s="1046"/>
      <c r="F28" s="1046"/>
      <c r="G28" s="1046">
        <v>14171625.82</v>
      </c>
      <c r="H28" s="1046"/>
      <c r="I28" s="1046"/>
      <c r="J28" s="1046"/>
      <c r="K28" s="1046"/>
      <c r="L28" s="1046">
        <v>122480.81</v>
      </c>
      <c r="M28" s="1046">
        <v>2745637521.9099998</v>
      </c>
      <c r="N28" s="1046"/>
      <c r="O28" s="1046">
        <v>140389075.38</v>
      </c>
      <c r="P28" s="1046"/>
      <c r="Q28" s="1046"/>
      <c r="R28" s="1046">
        <v>955552285.25</v>
      </c>
      <c r="S28" s="1046"/>
      <c r="T28" s="1046"/>
      <c r="U28" s="1046"/>
      <c r="V28" s="1046">
        <v>27592425.039999999</v>
      </c>
      <c r="W28" s="1046"/>
      <c r="X28" s="1046"/>
      <c r="Y28" s="1046"/>
      <c r="Z28" s="1046"/>
      <c r="AA28" s="1046"/>
      <c r="AB28" s="1046">
        <v>3884906898.73</v>
      </c>
      <c r="AC28" s="1046">
        <v>3883465414.1733332</v>
      </c>
    </row>
    <row r="29" spans="1:29">
      <c r="A29" s="145" t="s">
        <v>1536</v>
      </c>
      <c r="B29" s="895" t="s">
        <v>1530</v>
      </c>
      <c r="C29" s="1046">
        <v>1441484.52</v>
      </c>
      <c r="D29" s="1046"/>
      <c r="E29" s="1046"/>
      <c r="F29" s="1046"/>
      <c r="G29" s="1046">
        <v>14171625.82</v>
      </c>
      <c r="H29" s="1046"/>
      <c r="I29" s="1046"/>
      <c r="J29" s="1046"/>
      <c r="K29" s="1046"/>
      <c r="L29" s="1046">
        <v>122480.81</v>
      </c>
      <c r="M29" s="1046"/>
      <c r="N29" s="1046"/>
      <c r="O29" s="1046">
        <v>140150725.66999999</v>
      </c>
      <c r="P29" s="1046"/>
      <c r="Q29" s="1046"/>
      <c r="R29" s="1046">
        <v>861839062.95000005</v>
      </c>
      <c r="S29" s="1046"/>
      <c r="T29" s="1046"/>
      <c r="U29" s="1046"/>
      <c r="V29" s="1046">
        <v>27592425.039999999</v>
      </c>
      <c r="W29" s="1046"/>
      <c r="X29" s="1046"/>
      <c r="Y29" s="1046"/>
      <c r="Z29" s="1046"/>
      <c r="AA29" s="1046"/>
      <c r="AB29" s="1046">
        <v>1045317804.8099999</v>
      </c>
      <c r="AC29" s="1046">
        <v>1043876320.26</v>
      </c>
    </row>
    <row r="30" spans="1:29">
      <c r="A30" s="145" t="s">
        <v>1537</v>
      </c>
      <c r="B30" s="895" t="s">
        <v>1532</v>
      </c>
      <c r="C30" s="1046"/>
      <c r="D30" s="1046"/>
      <c r="E30" s="1046"/>
      <c r="F30" s="1046"/>
      <c r="G30" s="1046"/>
      <c r="H30" s="1046"/>
      <c r="I30" s="1046"/>
      <c r="J30" s="1046"/>
      <c r="K30" s="1046"/>
      <c r="L30" s="1046"/>
      <c r="M30" s="1046">
        <v>2745637521.9099998</v>
      </c>
      <c r="N30" s="1046"/>
      <c r="O30" s="1046">
        <v>238349.71</v>
      </c>
      <c r="P30" s="1046"/>
      <c r="Q30" s="1046"/>
      <c r="R30" s="1046">
        <v>93713222.299999997</v>
      </c>
      <c r="S30" s="1046"/>
      <c r="T30" s="1046"/>
      <c r="U30" s="1046"/>
      <c r="V30" s="1046"/>
      <c r="W30" s="1046"/>
      <c r="X30" s="1046"/>
      <c r="Y30" s="1046"/>
      <c r="Z30" s="1046"/>
      <c r="AA30" s="1046"/>
      <c r="AB30" s="1046">
        <v>2839589093.9200001</v>
      </c>
      <c r="AC30" s="1046">
        <v>2839589093.9099998</v>
      </c>
    </row>
    <row r="31" spans="1:29">
      <c r="A31" s="145" t="s">
        <v>1538</v>
      </c>
      <c r="B31" s="895" t="s">
        <v>1534</v>
      </c>
      <c r="C31" s="1046"/>
      <c r="D31" s="1046"/>
      <c r="E31" s="1046"/>
      <c r="F31" s="1046"/>
      <c r="G31" s="1046"/>
      <c r="H31" s="1046"/>
      <c r="I31" s="1046"/>
      <c r="J31" s="1046"/>
      <c r="K31" s="1046"/>
      <c r="L31" s="1046"/>
      <c r="M31" s="1046"/>
      <c r="N31" s="1046"/>
      <c r="O31" s="1046"/>
      <c r="P31" s="1046"/>
      <c r="Q31" s="1046"/>
      <c r="R31" s="1046"/>
      <c r="S31" s="1046"/>
      <c r="T31" s="1046"/>
      <c r="U31" s="1046"/>
      <c r="V31" s="1046"/>
      <c r="W31" s="1046"/>
      <c r="X31" s="1046"/>
      <c r="Y31" s="1046"/>
      <c r="Z31" s="1046"/>
      <c r="AA31" s="1046"/>
      <c r="AB31" s="1046"/>
      <c r="AC31" s="1046"/>
    </row>
    <row r="32" spans="1:29">
      <c r="A32" s="145">
        <v>9.4</v>
      </c>
      <c r="B32" s="884" t="s">
        <v>1507</v>
      </c>
      <c r="C32" s="1046"/>
      <c r="D32" s="1046"/>
      <c r="E32" s="1046"/>
      <c r="F32" s="1046"/>
      <c r="G32" s="1046"/>
      <c r="H32" s="1046"/>
      <c r="I32" s="1046"/>
      <c r="J32" s="1046"/>
      <c r="K32" s="1046"/>
      <c r="L32" s="1046"/>
      <c r="M32" s="1046">
        <v>13123640.5</v>
      </c>
      <c r="N32" s="1046">
        <v>272605711.77999997</v>
      </c>
      <c r="O32" s="1046"/>
      <c r="P32" s="1046"/>
      <c r="Q32" s="1046">
        <v>334969724.50999999</v>
      </c>
      <c r="R32" s="1046"/>
      <c r="S32" s="1046"/>
      <c r="T32" s="1046">
        <v>81207339.269999996</v>
      </c>
      <c r="U32" s="1046"/>
      <c r="V32" s="1046">
        <v>65204712.229999997</v>
      </c>
      <c r="W32" s="1046"/>
      <c r="X32" s="1046"/>
      <c r="Y32" s="1046"/>
      <c r="Z32" s="1046"/>
      <c r="AA32" s="1046"/>
      <c r="AB32" s="1046">
        <v>767111128.28999996</v>
      </c>
      <c r="AC32" s="1046">
        <v>767111128.28999996</v>
      </c>
    </row>
    <row r="33" spans="1:29">
      <c r="A33" s="145">
        <v>9.5</v>
      </c>
      <c r="B33" s="884" t="s">
        <v>1508</v>
      </c>
      <c r="C33" s="1046"/>
      <c r="D33" s="1046"/>
      <c r="E33" s="1046"/>
      <c r="F33" s="1046"/>
      <c r="G33" s="1046"/>
      <c r="H33" s="1046"/>
      <c r="I33" s="1046"/>
      <c r="J33" s="1046"/>
      <c r="K33" s="1046"/>
      <c r="L33" s="1046"/>
      <c r="M33" s="1046"/>
      <c r="N33" s="1046"/>
      <c r="O33" s="1046"/>
      <c r="P33" s="1046"/>
      <c r="Q33" s="1046"/>
      <c r="R33" s="1046">
        <v>151021435.12</v>
      </c>
      <c r="S33" s="1046"/>
      <c r="T33" s="1046"/>
      <c r="U33" s="1046"/>
      <c r="V33" s="1046">
        <v>774634721.38999999</v>
      </c>
      <c r="W33" s="1046"/>
      <c r="X33" s="1046"/>
      <c r="Y33" s="1046"/>
      <c r="Z33" s="1046"/>
      <c r="AA33" s="1046"/>
      <c r="AB33" s="1046">
        <v>925656156.50999999</v>
      </c>
      <c r="AC33" s="1046">
        <v>925656156.50666666</v>
      </c>
    </row>
    <row r="34" spans="1:29">
      <c r="A34" s="41">
        <v>10</v>
      </c>
      <c r="B34" s="33" t="s">
        <v>1243</v>
      </c>
      <c r="C34" s="1046"/>
      <c r="D34" s="1046"/>
      <c r="E34" s="1046"/>
      <c r="F34" s="1046"/>
      <c r="G34" s="1046"/>
      <c r="H34" s="1046"/>
      <c r="I34" s="1046"/>
      <c r="J34" s="1046"/>
      <c r="K34" s="1046"/>
      <c r="L34" s="1046"/>
      <c r="M34" s="1046"/>
      <c r="N34" s="1046"/>
      <c r="O34" s="1046"/>
      <c r="P34" s="1046"/>
      <c r="Q34" s="1046"/>
      <c r="R34" s="1046">
        <v>274091006.53871602</v>
      </c>
      <c r="S34" s="1046"/>
      <c r="T34" s="1046"/>
      <c r="U34" s="1046"/>
      <c r="V34" s="1046">
        <v>239691477.28612801</v>
      </c>
      <c r="W34" s="1046"/>
      <c r="X34" s="1046"/>
      <c r="Y34" s="1046"/>
      <c r="Z34" s="1046"/>
      <c r="AA34" s="1046"/>
      <c r="AB34" s="1046">
        <v>513782483.824844</v>
      </c>
      <c r="AC34" s="1046">
        <v>513782483.824844</v>
      </c>
    </row>
    <row r="35" spans="1:29">
      <c r="A35" s="41" t="s">
        <v>127</v>
      </c>
      <c r="B35" s="33" t="s">
        <v>1509</v>
      </c>
      <c r="C35" s="1047"/>
      <c r="D35" s="1047"/>
      <c r="E35" s="1047"/>
      <c r="F35" s="1047"/>
      <c r="G35" s="1047"/>
      <c r="H35" s="1047"/>
      <c r="I35" s="1047"/>
      <c r="J35" s="1047"/>
      <c r="K35" s="1047"/>
      <c r="L35" s="1047"/>
      <c r="M35" s="1047"/>
      <c r="N35" s="1047"/>
      <c r="O35" s="1047"/>
      <c r="P35" s="1047"/>
      <c r="Q35" s="1047"/>
      <c r="R35" s="1047"/>
      <c r="S35" s="1047"/>
      <c r="T35" s="1047"/>
      <c r="U35" s="1047"/>
      <c r="V35" s="1047"/>
      <c r="W35" s="1047"/>
      <c r="X35" s="1047"/>
      <c r="Y35" s="1047"/>
      <c r="Z35" s="1047"/>
      <c r="AA35" s="1047"/>
      <c r="AB35" s="1047"/>
      <c r="AC35" s="1047"/>
    </row>
    <row r="36" spans="1:29">
      <c r="A36" s="41" t="s">
        <v>129</v>
      </c>
      <c r="B36" s="33" t="s">
        <v>286</v>
      </c>
      <c r="C36" s="1046"/>
      <c r="D36" s="1046"/>
      <c r="E36" s="1046"/>
      <c r="F36" s="1046"/>
      <c r="G36" s="1046">
        <v>514439</v>
      </c>
      <c r="H36" s="1046"/>
      <c r="I36" s="1046"/>
      <c r="J36" s="1046"/>
      <c r="K36" s="1046"/>
      <c r="L36" s="1046"/>
      <c r="M36" s="1046"/>
      <c r="N36" s="1046"/>
      <c r="O36" s="1046"/>
      <c r="P36" s="1046"/>
      <c r="Q36" s="1046"/>
      <c r="R36" s="1046"/>
      <c r="S36" s="1046"/>
      <c r="T36" s="1046"/>
      <c r="U36" s="1046"/>
      <c r="V36" s="1046"/>
      <c r="W36" s="1046">
        <v>268713</v>
      </c>
      <c r="X36" s="1046"/>
      <c r="Y36" s="1046"/>
      <c r="Z36" s="1046"/>
      <c r="AA36" s="1046">
        <v>97274922.553191498</v>
      </c>
      <c r="AB36" s="1046">
        <v>98058074.553191498</v>
      </c>
      <c r="AC36" s="1046">
        <v>783152</v>
      </c>
    </row>
    <row r="37" spans="1:29">
      <c r="A37" s="41" t="s">
        <v>131</v>
      </c>
      <c r="B37" s="33" t="s">
        <v>1511</v>
      </c>
      <c r="C37" s="1046">
        <v>848087031.68936801</v>
      </c>
      <c r="D37" s="1046"/>
      <c r="E37" s="1046"/>
      <c r="F37" s="1046"/>
      <c r="G37" s="1046">
        <v>175157223.88</v>
      </c>
      <c r="H37" s="1046"/>
      <c r="I37" s="1046"/>
      <c r="J37" s="1046"/>
      <c r="K37" s="1046"/>
      <c r="L37" s="1046"/>
      <c r="M37" s="1046"/>
      <c r="N37" s="1046"/>
      <c r="O37" s="1046"/>
      <c r="P37" s="1046"/>
      <c r="Q37" s="1046"/>
      <c r="R37" s="1046">
        <v>2266807726.7028041</v>
      </c>
      <c r="S37" s="1046"/>
      <c r="T37" s="1046"/>
      <c r="U37" s="1046"/>
      <c r="V37" s="1046"/>
      <c r="W37" s="1046">
        <v>92932246.006572604</v>
      </c>
      <c r="X37" s="1046"/>
      <c r="Y37" s="1046"/>
      <c r="Z37" s="1046"/>
      <c r="AA37" s="1046">
        <v>1173886324.0167201</v>
      </c>
      <c r="AB37" s="1046">
        <v>4556870552.2954645</v>
      </c>
      <c r="AC37" s="1046">
        <v>2534897196.5893764</v>
      </c>
    </row>
    <row r="38" spans="1:29" hidden="1">
      <c r="A38" s="41">
        <v>11</v>
      </c>
      <c r="B38" s="33" t="s">
        <v>1539</v>
      </c>
      <c r="C38" s="1046">
        <v>0</v>
      </c>
      <c r="D38" s="1046"/>
      <c r="E38" s="1046">
        <v>0</v>
      </c>
      <c r="F38" s="1046">
        <v>0</v>
      </c>
      <c r="G38" s="1046">
        <v>0</v>
      </c>
      <c r="H38" s="1046" t="s">
        <v>266</v>
      </c>
      <c r="I38" s="1046">
        <v>0</v>
      </c>
      <c r="J38" s="1046" t="s">
        <v>266</v>
      </c>
      <c r="K38" s="1046" t="s">
        <v>266</v>
      </c>
      <c r="L38" s="1046">
        <v>0</v>
      </c>
      <c r="M38" s="1046" t="s">
        <v>266</v>
      </c>
      <c r="N38" s="1046">
        <v>0</v>
      </c>
      <c r="O38" s="1046">
        <v>0</v>
      </c>
      <c r="P38" s="1046"/>
      <c r="Q38" s="1046" t="s">
        <v>266</v>
      </c>
      <c r="R38" s="1046">
        <v>0</v>
      </c>
      <c r="S38" s="1046"/>
      <c r="T38" s="1046" t="s">
        <v>266</v>
      </c>
      <c r="U38" s="1046" t="s">
        <v>266</v>
      </c>
      <c r="V38" s="1046">
        <v>0</v>
      </c>
      <c r="W38" s="1046">
        <v>0</v>
      </c>
      <c r="X38" s="1046"/>
      <c r="Y38" s="1046"/>
      <c r="Z38" s="1046"/>
      <c r="AA38" s="1046">
        <v>0</v>
      </c>
      <c r="AB38" s="1046">
        <v>0</v>
      </c>
      <c r="AC38" s="1046"/>
    </row>
    <row r="39" spans="1:29" ht="13.8" thickBot="1">
      <c r="A39" s="958" t="s">
        <v>1540</v>
      </c>
      <c r="B39" s="972" t="s">
        <v>155</v>
      </c>
      <c r="C39" s="1164">
        <v>70075688550.959991</v>
      </c>
      <c r="D39" s="1164"/>
      <c r="E39" s="1164">
        <v>837727733.67999995</v>
      </c>
      <c r="F39" s="1164">
        <v>5050122263.6800003</v>
      </c>
      <c r="G39" s="1164">
        <v>14216896206.891899</v>
      </c>
      <c r="H39" s="1164">
        <v>104747126.910128</v>
      </c>
      <c r="I39" s="1164">
        <v>6088226.4299999997</v>
      </c>
      <c r="J39" s="1164">
        <v>5766141.5800000001</v>
      </c>
      <c r="K39" s="1164">
        <v>150961234.99000001</v>
      </c>
      <c r="L39" s="1164">
        <v>1137707055.4518099</v>
      </c>
      <c r="M39" s="1164">
        <v>2760875303.7199998</v>
      </c>
      <c r="N39" s="1164">
        <v>272605711.77999997</v>
      </c>
      <c r="O39" s="1164">
        <v>11024962882.731501</v>
      </c>
      <c r="P39" s="1164"/>
      <c r="Q39" s="1164">
        <v>334969724.50999999</v>
      </c>
      <c r="R39" s="1164">
        <v>16748908378.985538</v>
      </c>
      <c r="S39" s="1164">
        <v>0</v>
      </c>
      <c r="T39" s="1164">
        <v>81207339.269999996</v>
      </c>
      <c r="U39" s="1164">
        <v>392534922.29000002</v>
      </c>
      <c r="V39" s="1164">
        <v>1416291006.6198299</v>
      </c>
      <c r="W39" s="1164">
        <v>2763358636.5352988</v>
      </c>
      <c r="X39" s="1164"/>
      <c r="Y39" s="1164"/>
      <c r="Z39" s="1164"/>
      <c r="AA39" s="1164">
        <v>1271161246.56991</v>
      </c>
      <c r="AB39" s="1164">
        <v>128652641416.4959</v>
      </c>
      <c r="AC39" s="1164">
        <v>45658664789.292442</v>
      </c>
    </row>
    <row r="40" spans="1:29">
      <c r="B40" s="86"/>
    </row>
    <row r="41" spans="1:29" ht="13.2" customHeight="1">
      <c r="A41" s="1342" t="s">
        <v>2397</v>
      </c>
      <c r="B41" s="1343"/>
      <c r="C41" s="1343"/>
      <c r="D41" s="1343"/>
      <c r="E41" s="1343"/>
      <c r="F41" s="1343"/>
      <c r="G41" s="1343"/>
      <c r="H41" s="1343"/>
      <c r="I41" s="1343"/>
      <c r="J41" s="1343"/>
      <c r="K41" s="1343"/>
      <c r="L41" s="1343"/>
      <c r="M41" s="1343"/>
      <c r="N41" s="1343"/>
      <c r="O41" s="1343"/>
      <c r="P41" s="1343"/>
      <c r="Q41" s="1343"/>
      <c r="R41" s="1343"/>
      <c r="S41" s="1343"/>
      <c r="T41" s="1343"/>
      <c r="U41" s="1343"/>
      <c r="V41" s="1343"/>
      <c r="W41" s="1343"/>
      <c r="X41" s="1343"/>
      <c r="Y41" s="1343"/>
      <c r="Z41" s="1343"/>
      <c r="AA41" s="1343"/>
      <c r="AB41" s="1343"/>
      <c r="AC41" s="1344"/>
    </row>
  </sheetData>
  <mergeCells count="4">
    <mergeCell ref="AB6:AB7"/>
    <mergeCell ref="AC6:AC7"/>
    <mergeCell ref="C6:AA6"/>
    <mergeCell ref="A41:AC41"/>
  </mergeCells>
  <pageMargins left="0.70866141732283472" right="0.70866141732283472" top="0.74803149606299213" bottom="0.74803149606299213" header="0.31496062992125984" footer="0.31496062992125984"/>
  <pageSetup paperSize="9" scale="4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8B64-B55E-48FF-A7C2-3B5D8AF491E9}">
  <sheetPr>
    <pageSetUpPr fitToPage="1"/>
  </sheetPr>
  <dimension ref="A1:G25"/>
  <sheetViews>
    <sheetView zoomScale="90" zoomScaleNormal="90" workbookViewId="0">
      <selection activeCell="E15" sqref="E15"/>
    </sheetView>
  </sheetViews>
  <sheetFormatPr defaultColWidth="9.44140625" defaultRowHeight="13.2"/>
  <cols>
    <col min="1" max="1" width="9.5546875" style="105" customWidth="1"/>
    <col min="2" max="2" width="72.44140625" style="105" customWidth="1"/>
    <col min="3" max="7" width="18.5546875" style="105" customWidth="1"/>
    <col min="8" max="16384" width="9.44140625" style="105"/>
  </cols>
  <sheetData>
    <row r="1" spans="1:7" ht="15.75" customHeight="1"/>
    <row r="2" spans="1:7" ht="15.75" customHeight="1"/>
    <row r="3" spans="1:7" ht="15.75" customHeight="1"/>
    <row r="4" spans="1:7" ht="15.75" customHeight="1" thickBot="1">
      <c r="A4" s="239"/>
      <c r="B4" s="239"/>
      <c r="C4" s="253" t="s">
        <v>107</v>
      </c>
      <c r="D4" s="193" t="s">
        <v>108</v>
      </c>
      <c r="E4" s="193" t="s">
        <v>109</v>
      </c>
      <c r="F4" s="193" t="s">
        <v>158</v>
      </c>
      <c r="G4" s="193" t="s">
        <v>158</v>
      </c>
    </row>
    <row r="5" spans="1:7" ht="16.2" thickTop="1">
      <c r="A5" s="1350" t="s">
        <v>48</v>
      </c>
      <c r="B5" s="1350"/>
      <c r="C5" s="1350"/>
      <c r="D5" s="1350"/>
      <c r="E5" s="1350"/>
      <c r="F5" s="1350"/>
      <c r="G5" s="1350"/>
    </row>
    <row r="6" spans="1:7" ht="66">
      <c r="A6" s="1235" t="s">
        <v>228</v>
      </c>
      <c r="B6" s="1235"/>
      <c r="C6" s="254" t="s">
        <v>1541</v>
      </c>
      <c r="D6" s="254" t="s">
        <v>1542</v>
      </c>
      <c r="E6" s="254" t="s">
        <v>1543</v>
      </c>
      <c r="F6" s="254" t="s">
        <v>1544</v>
      </c>
      <c r="G6" s="254" t="s">
        <v>1545</v>
      </c>
    </row>
    <row r="7" spans="1:7">
      <c r="A7" s="1102">
        <v>1</v>
      </c>
      <c r="B7" s="1102" t="s">
        <v>1546</v>
      </c>
      <c r="C7" s="1172"/>
      <c r="D7" s="1118">
        <v>68787539345.08638</v>
      </c>
      <c r="E7" s="1119">
        <v>1</v>
      </c>
      <c r="F7" s="1120"/>
      <c r="G7" s="1119"/>
    </row>
    <row r="8" spans="1:7">
      <c r="A8" s="239">
        <v>2</v>
      </c>
      <c r="B8" s="239" t="s">
        <v>1547</v>
      </c>
      <c r="C8" s="329">
        <v>2893422486.3899999</v>
      </c>
      <c r="D8" s="329">
        <v>3470895203.2532582</v>
      </c>
      <c r="E8" s="330">
        <v>0.16637572817583057</v>
      </c>
      <c r="F8" s="573"/>
      <c r="G8" s="330">
        <v>0.83362427182416943</v>
      </c>
    </row>
    <row r="9" spans="1:7">
      <c r="A9" s="239">
        <v>3</v>
      </c>
      <c r="B9" s="239" t="s">
        <v>1548</v>
      </c>
      <c r="C9" s="329">
        <v>4387775810.7700005</v>
      </c>
      <c r="D9" s="329">
        <v>4593415993.0204277</v>
      </c>
      <c r="E9" s="330">
        <v>4.4768464812003139E-2</v>
      </c>
      <c r="F9" s="573"/>
      <c r="G9" s="330">
        <v>0.95523153518799686</v>
      </c>
    </row>
    <row r="10" spans="1:7">
      <c r="A10" s="239">
        <v>4</v>
      </c>
      <c r="B10" s="239" t="s">
        <v>264</v>
      </c>
      <c r="C10" s="1173"/>
      <c r="D10" s="329">
        <v>6489253687.6494484</v>
      </c>
      <c r="E10" s="330">
        <v>0.2706081783536386</v>
      </c>
      <c r="F10" s="573"/>
      <c r="G10" s="330">
        <v>0.7293918216463614</v>
      </c>
    </row>
    <row r="11" spans="1:7">
      <c r="A11" s="239">
        <v>5</v>
      </c>
      <c r="B11" s="239" t="s">
        <v>267</v>
      </c>
      <c r="C11" s="329">
        <v>79536103385.139999</v>
      </c>
      <c r="D11" s="329">
        <v>103293917818.81335</v>
      </c>
      <c r="E11" s="330">
        <v>0.23000206532340717</v>
      </c>
      <c r="F11" s="573"/>
      <c r="G11" s="330">
        <v>0.76999793467659283</v>
      </c>
    </row>
    <row r="12" spans="1:7">
      <c r="A12" s="239">
        <v>5.0999999999999996</v>
      </c>
      <c r="B12" s="239" t="s">
        <v>1549</v>
      </c>
      <c r="C12" s="1173"/>
      <c r="D12" s="329">
        <v>83252416672.263367</v>
      </c>
      <c r="E12" s="330">
        <v>0.24074377818296755</v>
      </c>
      <c r="F12" s="573"/>
      <c r="G12" s="330">
        <v>0.75925622181703245</v>
      </c>
    </row>
    <row r="13" spans="1:7">
      <c r="A13" s="239">
        <v>5.2</v>
      </c>
      <c r="B13" s="239" t="s">
        <v>1550</v>
      </c>
      <c r="C13" s="1173"/>
      <c r="D13" s="329">
        <v>14918501373.120001</v>
      </c>
      <c r="E13" s="330">
        <v>0.17483495967092</v>
      </c>
      <c r="F13" s="573"/>
      <c r="G13" s="330">
        <v>0.82516504032908</v>
      </c>
    </row>
    <row r="14" spans="1:7">
      <c r="A14" s="1049" t="s">
        <v>1551</v>
      </c>
      <c r="B14" s="256" t="s">
        <v>1552</v>
      </c>
      <c r="C14" s="1173"/>
      <c r="D14" s="327">
        <v>14918501373.120001</v>
      </c>
      <c r="E14" s="328">
        <v>0.17483495967092</v>
      </c>
      <c r="F14" s="572"/>
      <c r="G14" s="328">
        <v>0.82516504032908</v>
      </c>
    </row>
    <row r="15" spans="1:7">
      <c r="A15" s="1049" t="s">
        <v>1553</v>
      </c>
      <c r="B15" s="256" t="s">
        <v>1554</v>
      </c>
      <c r="C15" s="1173"/>
      <c r="D15" s="327"/>
      <c r="E15" s="328"/>
      <c r="F15" s="572"/>
      <c r="G15" s="328"/>
    </row>
    <row r="16" spans="1:7">
      <c r="A16" s="255">
        <v>5.3</v>
      </c>
      <c r="B16" s="256" t="s">
        <v>1555</v>
      </c>
      <c r="C16" s="1173"/>
      <c r="D16" s="327">
        <v>5122999773.4300003</v>
      </c>
      <c r="E16" s="328">
        <v>0.2160916580460448</v>
      </c>
      <c r="F16" s="572"/>
      <c r="G16" s="328">
        <v>0.7839083419539552</v>
      </c>
    </row>
    <row r="17" spans="1:7">
      <c r="A17" s="239">
        <v>6</v>
      </c>
      <c r="B17" s="239" t="s">
        <v>276</v>
      </c>
      <c r="C17" s="329">
        <v>95322283880.369995</v>
      </c>
      <c r="D17" s="329">
        <v>118357440015.09338</v>
      </c>
      <c r="E17" s="330">
        <v>0.19462364285494738</v>
      </c>
      <c r="F17" s="573"/>
      <c r="G17" s="330">
        <v>0.80537635714505262</v>
      </c>
    </row>
    <row r="18" spans="1:7">
      <c r="A18" s="255">
        <v>6.1</v>
      </c>
      <c r="B18" s="257" t="s">
        <v>1556</v>
      </c>
      <c r="C18" s="1173"/>
      <c r="D18" s="327">
        <v>958496727.67999995</v>
      </c>
      <c r="E18" s="328">
        <v>6.2323066406903105E-2</v>
      </c>
      <c r="F18" s="572"/>
      <c r="G18" s="328">
        <v>0.9376769335930969</v>
      </c>
    </row>
    <row r="19" spans="1:7">
      <c r="A19" s="255">
        <v>6.2</v>
      </c>
      <c r="B19" s="257" t="s">
        <v>1557</v>
      </c>
      <c r="C19" s="1173"/>
      <c r="D19" s="327">
        <v>85629401714.789993</v>
      </c>
      <c r="E19" s="328">
        <v>0.16174451059288186</v>
      </c>
      <c r="F19" s="572"/>
      <c r="G19" s="328">
        <v>0.83825548940711814</v>
      </c>
    </row>
    <row r="20" spans="1:7">
      <c r="A20" s="239">
        <v>6.3</v>
      </c>
      <c r="B20" s="239" t="s">
        <v>1558</v>
      </c>
      <c r="C20" s="329"/>
      <c r="D20" s="329"/>
      <c r="E20" s="330"/>
      <c r="F20" s="573"/>
      <c r="G20" s="330"/>
    </row>
    <row r="21" spans="1:7">
      <c r="A21" s="239">
        <v>6.4</v>
      </c>
      <c r="B21" s="239" t="s">
        <v>1559</v>
      </c>
      <c r="C21" s="329">
        <v>23322776375.700001</v>
      </c>
      <c r="D21" s="329">
        <v>33054811943.535381</v>
      </c>
      <c r="E21" s="330">
        <v>0.29442114462668123</v>
      </c>
      <c r="F21" s="573"/>
      <c r="G21" s="330">
        <v>0.70557885537331877</v>
      </c>
    </row>
    <row r="22" spans="1:7">
      <c r="A22" s="239">
        <v>7</v>
      </c>
      <c r="B22" s="239" t="s">
        <v>265</v>
      </c>
      <c r="C22" s="329"/>
      <c r="D22" s="329">
        <v>2706317135.9987302</v>
      </c>
      <c r="E22" s="330">
        <v>1</v>
      </c>
      <c r="F22" s="573"/>
      <c r="G22" s="330"/>
    </row>
    <row r="23" spans="1:7">
      <c r="A23" s="239" t="s">
        <v>283</v>
      </c>
      <c r="B23" s="239" t="s">
        <v>286</v>
      </c>
      <c r="C23" s="329"/>
      <c r="D23" s="329">
        <v>98058074.553191483</v>
      </c>
      <c r="E23" s="330">
        <v>1</v>
      </c>
      <c r="F23" s="573"/>
      <c r="G23" s="330"/>
    </row>
    <row r="24" spans="1:7">
      <c r="A24" s="239">
        <v>8</v>
      </c>
      <c r="B24" s="239" t="s">
        <v>1560</v>
      </c>
      <c r="C24" s="329">
        <v>4465581053.7320795</v>
      </c>
      <c r="D24" s="329">
        <v>9505290000.0075493</v>
      </c>
      <c r="E24" s="330">
        <v>0.53020044062532201</v>
      </c>
      <c r="F24" s="573"/>
      <c r="G24" s="330">
        <v>0.46979955937467799</v>
      </c>
    </row>
    <row r="25" spans="1:7" ht="13.8" thickBot="1">
      <c r="A25" s="917">
        <v>9</v>
      </c>
      <c r="B25" s="917" t="s">
        <v>1561</v>
      </c>
      <c r="C25" s="973">
        <v>191338375184.76208</v>
      </c>
      <c r="D25" s="973">
        <v>317302127273.0481</v>
      </c>
      <c r="E25" s="974">
        <v>0.39698363566245609</v>
      </c>
      <c r="F25" s="975"/>
      <c r="G25" s="974">
        <v>0.60301636433754391</v>
      </c>
    </row>
  </sheetData>
  <mergeCells count="2">
    <mergeCell ref="A5:G5"/>
    <mergeCell ref="A6:B6"/>
  </mergeCells>
  <pageMargins left="0.7" right="0.7" top="0.75" bottom="0.75" header="0.3" footer="0.3"/>
  <pageSetup paperSize="9" scale="7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3AD7-019B-4626-9724-2E2975A79B7D}">
  <sheetPr codeName="Sheet24">
    <pageSetUpPr fitToPage="1"/>
  </sheetPr>
  <dimension ref="A1:Z166"/>
  <sheetViews>
    <sheetView showGridLines="0" zoomScale="80" zoomScaleNormal="80" workbookViewId="0">
      <selection activeCell="B101" sqref="B2:B101"/>
    </sheetView>
  </sheetViews>
  <sheetFormatPr defaultColWidth="8.5546875" defaultRowHeight="13.2"/>
  <cols>
    <col min="1" max="1" width="26" customWidth="1"/>
    <col min="2" max="2" width="19.44140625" customWidth="1"/>
    <col min="3" max="14" width="15.5546875" customWidth="1"/>
    <col min="15" max="17" width="14.44140625" customWidth="1"/>
    <col min="18" max="18" width="23.5546875" customWidth="1"/>
    <col min="19" max="19" width="16.5546875" customWidth="1"/>
  </cols>
  <sheetData>
    <row r="1" spans="1:26" ht="15" customHeight="1"/>
    <row r="2" spans="1:26" ht="15" customHeight="1"/>
    <row r="3" spans="1:26" ht="15" customHeight="1"/>
    <row r="4" spans="1:26" ht="15" customHeight="1">
      <c r="B4" s="23" t="s">
        <v>107</v>
      </c>
      <c r="C4" s="23" t="s">
        <v>108</v>
      </c>
      <c r="D4" s="23" t="s">
        <v>109</v>
      </c>
      <c r="E4" s="23" t="s">
        <v>157</v>
      </c>
      <c r="F4" s="23" t="s">
        <v>158</v>
      </c>
      <c r="G4" s="23" t="s">
        <v>334</v>
      </c>
      <c r="H4" s="23" t="s">
        <v>335</v>
      </c>
      <c r="I4" s="23" t="s">
        <v>336</v>
      </c>
      <c r="J4" s="23" t="s">
        <v>1063</v>
      </c>
      <c r="K4" s="23" t="s">
        <v>1064</v>
      </c>
      <c r="L4" s="23" t="s">
        <v>1065</v>
      </c>
      <c r="M4" s="23" t="s">
        <v>1066</v>
      </c>
      <c r="N4" s="23" t="s">
        <v>1067</v>
      </c>
    </row>
    <row r="5" spans="1:26" ht="15.6">
      <c r="A5" s="61" t="s">
        <v>1562</v>
      </c>
      <c r="B5" s="17"/>
      <c r="C5" s="17"/>
      <c r="D5" s="17"/>
      <c r="E5" s="17"/>
      <c r="F5" s="17"/>
      <c r="G5" s="17"/>
      <c r="H5" s="17"/>
      <c r="I5" s="17"/>
      <c r="J5" s="17"/>
      <c r="K5" s="17"/>
      <c r="L5" s="17"/>
      <c r="M5" s="17"/>
      <c r="N5" s="17"/>
    </row>
    <row r="6" spans="1:26">
      <c r="A6" s="109" t="s">
        <v>898</v>
      </c>
      <c r="B6" s="17"/>
      <c r="C6" s="17"/>
      <c r="D6" s="17"/>
      <c r="E6" s="17"/>
      <c r="F6" s="17"/>
      <c r="G6" s="17"/>
      <c r="H6" s="17"/>
      <c r="I6" s="17"/>
      <c r="J6" s="17"/>
      <c r="K6" s="17"/>
      <c r="L6" s="17"/>
      <c r="M6" s="17"/>
      <c r="N6" s="17"/>
    </row>
    <row r="7" spans="1:26" ht="52.8">
      <c r="A7" s="50" t="s">
        <v>1563</v>
      </c>
      <c r="B7" s="69" t="s">
        <v>1564</v>
      </c>
      <c r="C7" s="50" t="s">
        <v>1565</v>
      </c>
      <c r="D7" s="50" t="s">
        <v>1566</v>
      </c>
      <c r="E7" s="50" t="s">
        <v>1567</v>
      </c>
      <c r="F7" s="50" t="s">
        <v>1568</v>
      </c>
      <c r="G7" s="50" t="s">
        <v>1569</v>
      </c>
      <c r="H7" s="50" t="s">
        <v>1570</v>
      </c>
      <c r="I7" s="50" t="s">
        <v>1571</v>
      </c>
      <c r="J7" s="50" t="s">
        <v>1572</v>
      </c>
      <c r="K7" s="50" t="s">
        <v>1573</v>
      </c>
      <c r="L7" s="50" t="s">
        <v>1574</v>
      </c>
      <c r="M7" s="50" t="s">
        <v>1575</v>
      </c>
      <c r="N7" s="50" t="s">
        <v>1576</v>
      </c>
    </row>
    <row r="8" spans="1:26">
      <c r="B8" t="s">
        <v>1577</v>
      </c>
      <c r="C8" s="1023">
        <v>1863263424.9000001</v>
      </c>
      <c r="D8" s="1023">
        <v>298607880.54000002</v>
      </c>
      <c r="E8" s="1024">
        <v>0.49282297113899998</v>
      </c>
      <c r="F8" s="1023">
        <v>2009758446.3399999</v>
      </c>
      <c r="G8" s="1024">
        <v>7.9691315100000005E-4</v>
      </c>
      <c r="H8" s="1025">
        <v>505</v>
      </c>
      <c r="I8" s="1024">
        <v>0.26547586587200001</v>
      </c>
      <c r="J8" s="1026">
        <v>4.5983860087200004</v>
      </c>
      <c r="K8" s="1023">
        <v>481576996.89999998</v>
      </c>
      <c r="L8" s="1024">
        <v>0.23961934220354034</v>
      </c>
      <c r="M8" s="1023">
        <v>420501.14</v>
      </c>
      <c r="N8" s="1023">
        <v>-724966.32</v>
      </c>
    </row>
    <row r="9" spans="1:26" s="164" customFormat="1">
      <c r="B9" s="111" t="s">
        <v>1578</v>
      </c>
      <c r="C9" s="1023">
        <v>1424193745.1600001</v>
      </c>
      <c r="D9" s="1023">
        <v>173248129.63999999</v>
      </c>
      <c r="E9" s="1024">
        <v>0.45816880133999999</v>
      </c>
      <c r="F9" s="1023">
        <v>1502904831.5999999</v>
      </c>
      <c r="G9" s="1024">
        <v>6.5136757899999999E-4</v>
      </c>
      <c r="H9" s="1025">
        <v>410</v>
      </c>
      <c r="I9" s="1024">
        <v>0.26246842568399997</v>
      </c>
      <c r="J9" s="1026">
        <v>4.6145767699139997</v>
      </c>
      <c r="K9" s="1023">
        <v>325334255.11000001</v>
      </c>
      <c r="L9" s="1024">
        <v>0.21647029690073427</v>
      </c>
      <c r="M9" s="1023">
        <v>250382.44</v>
      </c>
      <c r="N9" s="1023">
        <v>-227951.8</v>
      </c>
      <c r="O9"/>
      <c r="P9"/>
      <c r="Q9"/>
      <c r="R9"/>
      <c r="S9"/>
      <c r="T9"/>
      <c r="U9"/>
      <c r="V9"/>
      <c r="W9"/>
      <c r="X9"/>
      <c r="Y9"/>
      <c r="Z9"/>
    </row>
    <row r="10" spans="1:26" s="164" customFormat="1">
      <c r="B10" s="111" t="s">
        <v>1579</v>
      </c>
      <c r="C10" s="1023">
        <v>439069679.74000001</v>
      </c>
      <c r="D10" s="1023">
        <v>125359750.90000001</v>
      </c>
      <c r="E10" s="1024">
        <v>0.54071529749500002</v>
      </c>
      <c r="F10" s="1023">
        <v>506853614.74000001</v>
      </c>
      <c r="G10" s="1024">
        <v>1.228479855E-3</v>
      </c>
      <c r="H10" s="1025">
        <v>95</v>
      </c>
      <c r="I10" s="1024">
        <v>0.27439342363800001</v>
      </c>
      <c r="J10" s="1026">
        <v>4.5503777228590003</v>
      </c>
      <c r="K10" s="1023">
        <v>156242741.78999999</v>
      </c>
      <c r="L10" s="1024">
        <v>0.30826009176268304</v>
      </c>
      <c r="M10" s="1023">
        <v>170118.7</v>
      </c>
      <c r="N10" s="1023">
        <v>-497014.53</v>
      </c>
      <c r="O10"/>
      <c r="P10"/>
      <c r="Q10"/>
      <c r="R10"/>
      <c r="S10"/>
      <c r="T10"/>
      <c r="U10"/>
      <c r="V10"/>
      <c r="W10"/>
      <c r="X10"/>
      <c r="Y10"/>
      <c r="Z10"/>
    </row>
    <row r="11" spans="1:26">
      <c r="B11" t="s">
        <v>1580</v>
      </c>
      <c r="C11" s="1023">
        <v>527536026.55000001</v>
      </c>
      <c r="D11" s="1023">
        <v>95593480.870000005</v>
      </c>
      <c r="E11" s="1024">
        <v>0.55739705866800004</v>
      </c>
      <c r="F11" s="1023">
        <v>580819551.62</v>
      </c>
      <c r="G11" s="1024">
        <v>1.894281227E-3</v>
      </c>
      <c r="H11" s="1025">
        <v>191</v>
      </c>
      <c r="I11" s="1024">
        <v>0.26180717877300003</v>
      </c>
      <c r="J11" s="1026">
        <v>4.5017807060020001</v>
      </c>
      <c r="K11" s="1023">
        <v>214413255.18000001</v>
      </c>
      <c r="L11" s="1024">
        <v>0.36915640078225093</v>
      </c>
      <c r="M11" s="1023">
        <v>287655.49</v>
      </c>
      <c r="N11" s="1023">
        <v>-586092.73</v>
      </c>
    </row>
    <row r="12" spans="1:26">
      <c r="B12" t="s">
        <v>1581</v>
      </c>
      <c r="C12" s="1023">
        <v>218132747.52000001</v>
      </c>
      <c r="D12" s="1023">
        <v>76238011.75</v>
      </c>
      <c r="E12" s="1024">
        <v>0.499153660567</v>
      </c>
      <c r="F12" s="1023">
        <v>256035588.61000001</v>
      </c>
      <c r="G12" s="1024">
        <v>3.355967999E-3</v>
      </c>
      <c r="H12" s="1025">
        <v>126</v>
      </c>
      <c r="I12" s="1024">
        <v>0.275134349113</v>
      </c>
      <c r="J12" s="1026">
        <v>4.4019863671839996</v>
      </c>
      <c r="K12" s="1023">
        <v>126814920.53</v>
      </c>
      <c r="L12" s="1024">
        <v>0.49530192743309504</v>
      </c>
      <c r="M12" s="1023">
        <v>234216.67</v>
      </c>
      <c r="N12" s="1023">
        <v>-840615.29</v>
      </c>
    </row>
    <row r="13" spans="1:26">
      <c r="B13" t="s">
        <v>1582</v>
      </c>
      <c r="C13" s="1023">
        <v>25056459.620000001</v>
      </c>
      <c r="D13" s="1023">
        <v>23043875.59</v>
      </c>
      <c r="E13" s="1024">
        <v>0.34422861564200002</v>
      </c>
      <c r="F13" s="1023">
        <v>32863361.850000001</v>
      </c>
      <c r="G13" s="1024">
        <v>6.3395236039999999E-3</v>
      </c>
      <c r="H13" s="1025">
        <v>213</v>
      </c>
      <c r="I13" s="1024">
        <v>0.22858980413400001</v>
      </c>
      <c r="J13" s="1026">
        <v>4.612121321509</v>
      </c>
      <c r="K13" s="1023">
        <v>17882484.960000001</v>
      </c>
      <c r="L13" s="1024">
        <v>0.54414654963244424</v>
      </c>
      <c r="M13" s="1023">
        <v>47521.91</v>
      </c>
      <c r="N13" s="1023">
        <v>-71892.960000000006</v>
      </c>
    </row>
    <row r="14" spans="1:26">
      <c r="B14" t="s">
        <v>1583</v>
      </c>
      <c r="C14" s="1023">
        <v>4254818.5999999996</v>
      </c>
      <c r="D14" s="1023">
        <v>2129607.6</v>
      </c>
      <c r="E14" s="1024">
        <v>0.34145903807599998</v>
      </c>
      <c r="F14" s="1023">
        <v>4935720.2</v>
      </c>
      <c r="G14" s="1024">
        <v>1.1043272441E-2</v>
      </c>
      <c r="H14" s="1025">
        <v>44</v>
      </c>
      <c r="I14" s="1024">
        <v>0.203594886049</v>
      </c>
      <c r="J14" s="1026">
        <v>4.3868494092299999</v>
      </c>
      <c r="K14" s="1023">
        <v>2777730.51</v>
      </c>
      <c r="L14" s="1024">
        <v>0.56278119452557296</v>
      </c>
      <c r="M14" s="1023">
        <v>11226.82</v>
      </c>
      <c r="N14" s="1023">
        <v>-5383.4</v>
      </c>
    </row>
    <row r="15" spans="1:26" s="164" customFormat="1">
      <c r="B15" s="111" t="s">
        <v>1584</v>
      </c>
      <c r="C15" s="1023">
        <v>4192559.64</v>
      </c>
      <c r="D15" s="1023">
        <v>1884846.56</v>
      </c>
      <c r="E15" s="1024">
        <v>0.37502182469200002</v>
      </c>
      <c r="F15" s="1023">
        <v>4853373.08</v>
      </c>
      <c r="G15" s="1024">
        <v>1.0833803124000001E-2</v>
      </c>
      <c r="H15" s="1025">
        <v>27</v>
      </c>
      <c r="I15" s="1024">
        <v>0.20116550277199999</v>
      </c>
      <c r="J15" s="1026">
        <v>4.4279546929459999</v>
      </c>
      <c r="K15" s="1023">
        <v>2697826.07</v>
      </c>
      <c r="L15" s="1024">
        <v>0.5558662038814457</v>
      </c>
      <c r="M15" s="1023">
        <v>10592.98</v>
      </c>
      <c r="N15" s="1023">
        <v>-5045.41</v>
      </c>
      <c r="O15"/>
      <c r="P15"/>
      <c r="Q15"/>
      <c r="R15"/>
      <c r="S15"/>
      <c r="T15"/>
      <c r="U15"/>
      <c r="V15"/>
      <c r="W15"/>
      <c r="X15"/>
      <c r="Y15"/>
      <c r="Z15"/>
    </row>
    <row r="16" spans="1:26" s="164" customFormat="1">
      <c r="B16" s="111" t="s">
        <v>1585</v>
      </c>
      <c r="C16" s="1023">
        <v>62258.96</v>
      </c>
      <c r="D16" s="1023">
        <v>244761.04</v>
      </c>
      <c r="E16" s="1024">
        <v>8.3000000000000004E-2</v>
      </c>
      <c r="F16" s="1023">
        <v>82347.12</v>
      </c>
      <c r="G16" s="1024">
        <v>2.3388971945999999E-2</v>
      </c>
      <c r="H16" s="1025">
        <v>17</v>
      </c>
      <c r="I16" s="1024">
        <v>0.346777841127</v>
      </c>
      <c r="J16" s="1026">
        <v>1.9641868160060001</v>
      </c>
      <c r="K16" s="1023">
        <v>79904.44</v>
      </c>
      <c r="L16" s="1024">
        <v>0.97033678894902464</v>
      </c>
      <c r="M16" s="1023">
        <v>633.83000000000004</v>
      </c>
      <c r="N16" s="1023">
        <v>-337.99</v>
      </c>
      <c r="O16"/>
      <c r="P16"/>
      <c r="Q16"/>
      <c r="R16"/>
      <c r="S16"/>
      <c r="T16"/>
      <c r="U16"/>
      <c r="V16"/>
      <c r="W16"/>
      <c r="X16"/>
      <c r="Y16"/>
      <c r="Z16"/>
    </row>
    <row r="17" spans="1:26">
      <c r="B17" t="s">
        <v>1586</v>
      </c>
      <c r="C17" s="1023">
        <v>7798386.5999999996</v>
      </c>
      <c r="D17" s="1023">
        <v>700164.35</v>
      </c>
      <c r="E17" s="1024">
        <v>8.3000000000000004E-2</v>
      </c>
      <c r="F17" s="1023">
        <v>7805656.2599999998</v>
      </c>
      <c r="G17" s="1024">
        <v>5.1927083941999998E-2</v>
      </c>
      <c r="H17" s="1025">
        <v>86</v>
      </c>
      <c r="I17" s="1024">
        <v>0.25461983871299998</v>
      </c>
      <c r="J17" s="1026">
        <v>4.2965295898290004</v>
      </c>
      <c r="K17" s="1023">
        <v>7990833.9800000004</v>
      </c>
      <c r="L17" s="1024">
        <v>1.023723529941863</v>
      </c>
      <c r="M17" s="1023">
        <v>102731.03</v>
      </c>
      <c r="N17" s="1023">
        <v>-16029.88</v>
      </c>
    </row>
    <row r="18" spans="1:26" s="164" customFormat="1">
      <c r="B18" s="111" t="s">
        <v>1587</v>
      </c>
      <c r="C18" s="1023">
        <v>89592.55</v>
      </c>
      <c r="D18" s="1023">
        <v>668233.4</v>
      </c>
      <c r="E18" s="1024">
        <v>8.3000000000000004E-2</v>
      </c>
      <c r="F18" s="1023">
        <v>94905.64</v>
      </c>
      <c r="G18" s="1024">
        <v>3.8152517778000002E-2</v>
      </c>
      <c r="H18" s="1025">
        <v>50</v>
      </c>
      <c r="I18" s="1024">
        <v>0.61914899671699997</v>
      </c>
      <c r="J18" s="1026">
        <v>1</v>
      </c>
      <c r="K18" s="1023">
        <v>166087.91</v>
      </c>
      <c r="L18" s="1024">
        <v>1.7500320318160227</v>
      </c>
      <c r="M18" s="1023">
        <v>2246.8000000000002</v>
      </c>
      <c r="N18" s="1023">
        <v>-299.74</v>
      </c>
      <c r="O18"/>
      <c r="P18"/>
      <c r="Q18"/>
      <c r="R18"/>
      <c r="S18"/>
      <c r="T18"/>
      <c r="U18"/>
      <c r="V18"/>
      <c r="W18"/>
      <c r="X18"/>
      <c r="Y18"/>
      <c r="Z18"/>
    </row>
    <row r="19" spans="1:26" s="164" customFormat="1">
      <c r="B19" s="111" t="s">
        <v>1588</v>
      </c>
      <c r="C19" s="1023">
        <v>7708794.0499999998</v>
      </c>
      <c r="D19" s="1023">
        <v>31930.95</v>
      </c>
      <c r="E19" s="1024">
        <v>8.3000000000000004E-2</v>
      </c>
      <c r="F19" s="1023">
        <v>7710750.6200000001</v>
      </c>
      <c r="G19" s="1024">
        <v>5.2096624380999997E-2</v>
      </c>
      <c r="H19" s="1025">
        <v>36</v>
      </c>
      <c r="I19" s="1024">
        <v>0.25013313235700002</v>
      </c>
      <c r="J19" s="1026">
        <v>4.3371040128580001</v>
      </c>
      <c r="K19" s="1023">
        <v>7824746.0700000003</v>
      </c>
      <c r="L19" s="1024">
        <v>1.0147839627577011</v>
      </c>
      <c r="M19" s="1023">
        <v>100484.23</v>
      </c>
      <c r="N19" s="1023">
        <v>-15730.14</v>
      </c>
      <c r="O19"/>
      <c r="P19"/>
      <c r="Q19"/>
      <c r="R19"/>
      <c r="S19"/>
      <c r="T19"/>
      <c r="U19"/>
      <c r="V19"/>
      <c r="W19"/>
      <c r="X19"/>
      <c r="Y19"/>
      <c r="Z19"/>
    </row>
    <row r="20" spans="1:26">
      <c r="B20" t="s">
        <v>1589</v>
      </c>
      <c r="C20" s="1023">
        <v>158700.87</v>
      </c>
      <c r="D20" s="1023">
        <v>5649.54</v>
      </c>
      <c r="E20" s="1024">
        <v>0.96332499999999999</v>
      </c>
      <c r="F20" s="1023">
        <v>164143.21</v>
      </c>
      <c r="G20" s="1024">
        <v>0.104258367455</v>
      </c>
      <c r="H20" s="1025">
        <v>243</v>
      </c>
      <c r="I20" s="1024">
        <v>0.250239319879</v>
      </c>
      <c r="J20" s="1026">
        <v>4.2072066964749997</v>
      </c>
      <c r="K20" s="1023">
        <v>206742.51</v>
      </c>
      <c r="L20" s="1024">
        <v>1.2595252036316338</v>
      </c>
      <c r="M20" s="1023">
        <v>4287.29</v>
      </c>
      <c r="N20" s="1023">
        <v>-7394.67</v>
      </c>
    </row>
    <row r="21" spans="1:26" s="164" customFormat="1">
      <c r="B21" s="111" t="s">
        <v>1590</v>
      </c>
      <c r="C21" s="1023">
        <v>158610.29999999999</v>
      </c>
      <c r="D21" s="1023">
        <v>5649.54</v>
      </c>
      <c r="E21" s="1024">
        <v>0.96332499999999999</v>
      </c>
      <c r="F21" s="1023">
        <v>164052.64000000001</v>
      </c>
      <c r="G21" s="1024">
        <v>0.10419</v>
      </c>
      <c r="H21" s="1025">
        <v>2</v>
      </c>
      <c r="I21" s="1024">
        <v>0.25</v>
      </c>
      <c r="J21" s="1026">
        <v>4.2089772525839999</v>
      </c>
      <c r="K21" s="1023">
        <v>206427.05</v>
      </c>
      <c r="L21" s="1024">
        <v>1.2582976415374965</v>
      </c>
      <c r="M21" s="1023">
        <v>4273.16</v>
      </c>
      <c r="N21" s="1023">
        <v>-7389.62</v>
      </c>
      <c r="O21"/>
      <c r="P21"/>
      <c r="Q21"/>
      <c r="R21"/>
      <c r="S21"/>
      <c r="T21"/>
      <c r="U21"/>
      <c r="V21"/>
      <c r="W21"/>
      <c r="X21"/>
      <c r="Y21"/>
      <c r="Z21"/>
    </row>
    <row r="22" spans="1:26" s="164" customFormat="1">
      <c r="B22" s="111" t="s">
        <v>1591</v>
      </c>
      <c r="C22" s="1023">
        <v>90.57</v>
      </c>
      <c r="D22" s="1023">
        <v>0</v>
      </c>
      <c r="E22" s="1024">
        <v>0</v>
      </c>
      <c r="F22" s="1023">
        <v>90.57</v>
      </c>
      <c r="G22" s="1024">
        <v>0.2281</v>
      </c>
      <c r="H22" s="1025">
        <v>241</v>
      </c>
      <c r="I22" s="1024">
        <v>0.68374623506900001</v>
      </c>
      <c r="J22" s="1026">
        <v>1</v>
      </c>
      <c r="K22" s="1023">
        <v>315.45999999999998</v>
      </c>
      <c r="L22" s="1024">
        <v>3.4830517831511538</v>
      </c>
      <c r="M22" s="1023">
        <v>14.12</v>
      </c>
      <c r="N22" s="1023">
        <v>-5.05</v>
      </c>
      <c r="O22"/>
      <c r="P22"/>
      <c r="Q22"/>
      <c r="R22"/>
      <c r="S22"/>
      <c r="T22"/>
      <c r="U22"/>
      <c r="V22"/>
      <c r="W22"/>
      <c r="X22"/>
      <c r="Y22"/>
      <c r="Z22"/>
    </row>
    <row r="23" spans="1:26" s="164" customFormat="1">
      <c r="B23" s="111" t="s">
        <v>1592</v>
      </c>
      <c r="C23" s="1023">
        <v>0</v>
      </c>
      <c r="D23" s="1023">
        <v>0</v>
      </c>
      <c r="E23" s="1024">
        <v>0</v>
      </c>
      <c r="F23" s="1023">
        <v>0</v>
      </c>
      <c r="G23" s="1024">
        <v>0</v>
      </c>
      <c r="H23" s="1025">
        <v>0</v>
      </c>
      <c r="I23" s="1024">
        <v>0</v>
      </c>
      <c r="J23" s="1026">
        <v>0</v>
      </c>
      <c r="K23" s="1023">
        <v>0</v>
      </c>
      <c r="L23" s="1024"/>
      <c r="M23" s="1023">
        <v>0</v>
      </c>
      <c r="N23" s="1023">
        <v>0</v>
      </c>
      <c r="O23"/>
      <c r="P23"/>
      <c r="Q23"/>
      <c r="R23"/>
      <c r="S23"/>
      <c r="T23"/>
      <c r="U23"/>
      <c r="V23"/>
      <c r="W23"/>
      <c r="X23"/>
      <c r="Y23"/>
      <c r="Z23"/>
    </row>
    <row r="24" spans="1:26">
      <c r="B24" t="s">
        <v>1593</v>
      </c>
      <c r="C24" s="1023">
        <v>0</v>
      </c>
      <c r="D24" s="1023">
        <v>5000</v>
      </c>
      <c r="E24" s="1024">
        <v>0</v>
      </c>
      <c r="F24" s="1023">
        <v>0</v>
      </c>
      <c r="G24" s="1170">
        <v>1</v>
      </c>
      <c r="H24" s="1025">
        <v>1</v>
      </c>
      <c r="I24" s="1024">
        <v>0</v>
      </c>
      <c r="J24" s="1026">
        <v>0</v>
      </c>
      <c r="K24" s="1023">
        <v>0</v>
      </c>
      <c r="L24" s="1024"/>
      <c r="M24" s="1023">
        <v>0</v>
      </c>
      <c r="N24" s="1023">
        <v>0</v>
      </c>
    </row>
    <row r="25" spans="1:26">
      <c r="A25" s="721" t="s">
        <v>1594</v>
      </c>
      <c r="B25" s="721"/>
      <c r="C25" s="1027">
        <v>2646200564.6599998</v>
      </c>
      <c r="D25" s="1027">
        <v>496323670.24000007</v>
      </c>
      <c r="E25" s="1028">
        <v>0.49810624912962753</v>
      </c>
      <c r="F25" s="1027">
        <v>2892382468.0900002</v>
      </c>
      <c r="G25" s="1028">
        <v>1.4681213950842053E-3</v>
      </c>
      <c r="H25" s="1027">
        <v>1409</v>
      </c>
      <c r="I25" s="1028">
        <v>0.26503927204122718</v>
      </c>
      <c r="J25" s="1029">
        <v>4.5605595312602007</v>
      </c>
      <c r="K25" s="1027">
        <v>851662964.56999993</v>
      </c>
      <c r="L25" s="1028">
        <v>0.29445032735674131</v>
      </c>
      <c r="M25" s="1027">
        <v>1108140.3500000001</v>
      </c>
      <c r="N25" s="1027">
        <v>-2252375.2499999995</v>
      </c>
    </row>
    <row r="27" spans="1:26" ht="52.8">
      <c r="A27" s="50" t="s">
        <v>1595</v>
      </c>
      <c r="B27" s="69" t="s">
        <v>1564</v>
      </c>
      <c r="C27" s="50" t="s">
        <v>1565</v>
      </c>
      <c r="D27" s="50" t="s">
        <v>1566</v>
      </c>
      <c r="E27" s="50" t="s">
        <v>1567</v>
      </c>
      <c r="F27" s="50" t="s">
        <v>1568</v>
      </c>
      <c r="G27" s="50" t="s">
        <v>1569</v>
      </c>
      <c r="H27" s="50" t="s">
        <v>1570</v>
      </c>
      <c r="I27" s="50" t="s">
        <v>1571</v>
      </c>
      <c r="J27" s="50" t="s">
        <v>1572</v>
      </c>
      <c r="K27" s="50" t="s">
        <v>1573</v>
      </c>
      <c r="L27" s="50" t="s">
        <v>1574</v>
      </c>
      <c r="M27" s="50" t="s">
        <v>1575</v>
      </c>
      <c r="N27" s="50" t="s">
        <v>1576</v>
      </c>
    </row>
    <row r="28" spans="1:26">
      <c r="B28" t="s">
        <v>1577</v>
      </c>
      <c r="C28" s="171">
        <v>2550279071.5999999</v>
      </c>
      <c r="D28" s="171">
        <v>551775024.33000004</v>
      </c>
      <c r="E28" s="499">
        <v>0.49966563690299998</v>
      </c>
      <c r="F28" s="171">
        <v>2139047110.49</v>
      </c>
      <c r="G28" s="129">
        <v>7.2394683699999996E-4</v>
      </c>
      <c r="H28" s="107">
        <v>1023</v>
      </c>
      <c r="I28" s="129">
        <v>0.25291700694300001</v>
      </c>
      <c r="J28" s="132">
        <v>4.0947263439509998</v>
      </c>
      <c r="K28" s="171">
        <v>421832167.68000001</v>
      </c>
      <c r="L28" s="129">
        <v>0.19720564620167214</v>
      </c>
      <c r="M28" s="171">
        <v>398158.87</v>
      </c>
      <c r="N28" s="171">
        <v>-208091.17</v>
      </c>
    </row>
    <row r="29" spans="1:26" s="164" customFormat="1">
      <c r="B29" s="111" t="s">
        <v>1578</v>
      </c>
      <c r="C29" s="172">
        <v>2054751424.76</v>
      </c>
      <c r="D29" s="172">
        <v>444164164.56</v>
      </c>
      <c r="E29" s="499">
        <v>0.49825394206000001</v>
      </c>
      <c r="F29" s="172">
        <v>1745407470.3699999</v>
      </c>
      <c r="G29" s="168">
        <v>6.2589984399999995E-4</v>
      </c>
      <c r="H29" s="166">
        <v>817</v>
      </c>
      <c r="I29" s="168">
        <v>0.24824698757399999</v>
      </c>
      <c r="J29" s="169">
        <v>4.0162062869910002</v>
      </c>
      <c r="K29" s="172">
        <v>310023302.41000003</v>
      </c>
      <c r="L29" s="168">
        <v>0.17762230749721714</v>
      </c>
      <c r="M29" s="172">
        <v>272686.55</v>
      </c>
      <c r="N29" s="172">
        <v>-137038.60999999999</v>
      </c>
    </row>
    <row r="30" spans="1:26" s="164" customFormat="1">
      <c r="B30" s="111" t="s">
        <v>1579</v>
      </c>
      <c r="C30" s="172">
        <v>495527646.83999997</v>
      </c>
      <c r="D30" s="172">
        <v>107610859.77</v>
      </c>
      <c r="E30" s="499">
        <v>0.50549241184000004</v>
      </c>
      <c r="F30" s="172">
        <v>393639640.12</v>
      </c>
      <c r="G30" s="168">
        <v>1.1586895209999999E-3</v>
      </c>
      <c r="H30" s="166">
        <v>206</v>
      </c>
      <c r="I30" s="168">
        <v>0.27362398322800002</v>
      </c>
      <c r="J30" s="169">
        <v>4.4428861328140004</v>
      </c>
      <c r="K30" s="172">
        <v>111808865.28</v>
      </c>
      <c r="L30" s="168">
        <v>0.28403863301448851</v>
      </c>
      <c r="M30" s="172">
        <v>125472.31</v>
      </c>
      <c r="N30" s="172">
        <v>-71052.56</v>
      </c>
    </row>
    <row r="31" spans="1:26">
      <c r="B31" t="s">
        <v>1580</v>
      </c>
      <c r="C31" s="171">
        <v>642301917.04999995</v>
      </c>
      <c r="D31" s="171">
        <v>235980031.16</v>
      </c>
      <c r="E31" s="499">
        <v>0.74297267735700001</v>
      </c>
      <c r="F31" s="171">
        <v>744844675.34000003</v>
      </c>
      <c r="G31" s="129">
        <v>1.7130870329999999E-3</v>
      </c>
      <c r="H31" s="107">
        <v>164</v>
      </c>
      <c r="I31" s="129">
        <v>0.28555144725100001</v>
      </c>
      <c r="J31" s="132">
        <v>2.409624788246</v>
      </c>
      <c r="K31" s="171">
        <v>184863631.09999999</v>
      </c>
      <c r="L31" s="129">
        <v>0.24819084732748489</v>
      </c>
      <c r="M31" s="171">
        <v>362396.27</v>
      </c>
      <c r="N31" s="171">
        <v>-162216.94</v>
      </c>
    </row>
    <row r="32" spans="1:26">
      <c r="B32" t="s">
        <v>1581</v>
      </c>
      <c r="C32" s="171">
        <v>318601532.58999997</v>
      </c>
      <c r="D32" s="171">
        <v>49961837.399999999</v>
      </c>
      <c r="E32" s="499">
        <v>0.69028604169399999</v>
      </c>
      <c r="F32" s="171">
        <v>325465280.99000001</v>
      </c>
      <c r="G32" s="129">
        <v>3.203814472E-3</v>
      </c>
      <c r="H32" s="107">
        <v>298</v>
      </c>
      <c r="I32" s="129">
        <v>0.27668772759900001</v>
      </c>
      <c r="J32" s="132">
        <v>4.1389325480280004</v>
      </c>
      <c r="K32" s="171">
        <v>142729609.09999999</v>
      </c>
      <c r="L32" s="129">
        <v>0.43854019902167501</v>
      </c>
      <c r="M32" s="171">
        <v>286141.09999999998</v>
      </c>
      <c r="N32" s="171">
        <v>-58656.93</v>
      </c>
    </row>
    <row r="33" spans="1:14">
      <c r="B33" t="s">
        <v>1582</v>
      </c>
      <c r="C33" s="171">
        <v>189955550.56</v>
      </c>
      <c r="D33" s="171">
        <v>64368354.840000004</v>
      </c>
      <c r="E33" s="499">
        <v>0.18006948484499999</v>
      </c>
      <c r="F33" s="171">
        <v>175713082.84999999</v>
      </c>
      <c r="G33" s="129">
        <v>5.650665343E-3</v>
      </c>
      <c r="H33" s="107">
        <v>439</v>
      </c>
      <c r="I33" s="129">
        <v>0.40747552127100001</v>
      </c>
      <c r="J33" s="132">
        <v>3.5856267226809999</v>
      </c>
      <c r="K33" s="171">
        <v>129791767.75</v>
      </c>
      <c r="L33" s="129">
        <v>0.73865739331884928</v>
      </c>
      <c r="M33" s="171">
        <v>402901.02</v>
      </c>
      <c r="N33" s="171">
        <v>-158330.15</v>
      </c>
    </row>
    <row r="34" spans="1:14">
      <c r="B34" t="s">
        <v>1583</v>
      </c>
      <c r="C34" s="171">
        <v>94139665.140000001</v>
      </c>
      <c r="D34" s="171">
        <v>74043049.950000003</v>
      </c>
      <c r="E34" s="499">
        <v>0.49894116888700002</v>
      </c>
      <c r="F34" s="171">
        <v>116190839.14</v>
      </c>
      <c r="G34" s="129">
        <v>1.1707836389E-2</v>
      </c>
      <c r="H34" s="107">
        <v>151</v>
      </c>
      <c r="I34" s="129">
        <v>0.287053577974</v>
      </c>
      <c r="J34" s="132">
        <v>3.5594391147920001</v>
      </c>
      <c r="K34" s="171">
        <v>80439937.400000006</v>
      </c>
      <c r="L34" s="129">
        <v>0.69230877404264868</v>
      </c>
      <c r="M34" s="171">
        <v>397162.67</v>
      </c>
      <c r="N34" s="171">
        <v>-82603.69</v>
      </c>
    </row>
    <row r="35" spans="1:14" s="164" customFormat="1">
      <c r="B35" s="111" t="s">
        <v>1584</v>
      </c>
      <c r="C35" s="172">
        <v>88023940.269999996</v>
      </c>
      <c r="D35" s="172">
        <v>67760076.150000006</v>
      </c>
      <c r="E35" s="499">
        <v>0.51129781733199997</v>
      </c>
      <c r="F35" s="172">
        <v>109316391.56999999</v>
      </c>
      <c r="G35" s="168">
        <v>1.1183900411E-2</v>
      </c>
      <c r="H35" s="166">
        <v>101</v>
      </c>
      <c r="I35" s="168">
        <v>0.28845944699100001</v>
      </c>
      <c r="J35" s="169">
        <v>3.6023155654579999</v>
      </c>
      <c r="K35" s="172">
        <v>75662152.620000005</v>
      </c>
      <c r="L35" s="168">
        <v>0.69213913424456819</v>
      </c>
      <c r="M35" s="172">
        <v>360204.78</v>
      </c>
      <c r="N35" s="172">
        <v>-65042.36</v>
      </c>
    </row>
    <row r="36" spans="1:14" s="164" customFormat="1">
      <c r="B36" s="111" t="s">
        <v>1585</v>
      </c>
      <c r="C36" s="172">
        <v>6115724.8700000001</v>
      </c>
      <c r="D36" s="172">
        <v>6282973.7999999998</v>
      </c>
      <c r="E36" s="499">
        <v>0.36567824815099997</v>
      </c>
      <c r="F36" s="172">
        <v>6874447.5700000003</v>
      </c>
      <c r="G36" s="168">
        <v>2.0039384473000001E-2</v>
      </c>
      <c r="H36" s="166">
        <v>50</v>
      </c>
      <c r="I36" s="168">
        <v>0.26469766844100001</v>
      </c>
      <c r="J36" s="169">
        <v>2.8776244930280002</v>
      </c>
      <c r="K36" s="172">
        <v>4777784.78</v>
      </c>
      <c r="L36" s="168">
        <v>0.69500635961647173</v>
      </c>
      <c r="M36" s="172">
        <v>36957.89</v>
      </c>
      <c r="N36" s="172">
        <v>-17561.34</v>
      </c>
    </row>
    <row r="37" spans="1:14">
      <c r="B37" t="s">
        <v>1586</v>
      </c>
      <c r="C37" s="171">
        <v>18908433.879999999</v>
      </c>
      <c r="D37" s="171">
        <v>2678719.1800000002</v>
      </c>
      <c r="E37" s="499">
        <v>0.14749047722899999</v>
      </c>
      <c r="F37" s="171">
        <v>18428748.109999999</v>
      </c>
      <c r="G37" s="129">
        <v>4.7667808426999997E-2</v>
      </c>
      <c r="H37" s="107">
        <v>171</v>
      </c>
      <c r="I37" s="129">
        <v>0.261299740266</v>
      </c>
      <c r="J37" s="132">
        <v>4.2690684443729996</v>
      </c>
      <c r="K37" s="171">
        <v>18364600.440000001</v>
      </c>
      <c r="L37" s="129">
        <v>0.99651915205432817</v>
      </c>
      <c r="M37" s="171">
        <v>222717.4</v>
      </c>
      <c r="N37" s="171">
        <v>-28240.959999999999</v>
      </c>
    </row>
    <row r="38" spans="1:14" s="164" customFormat="1">
      <c r="B38" s="111" t="s">
        <v>1587</v>
      </c>
      <c r="C38" s="172">
        <v>5660299.9400000004</v>
      </c>
      <c r="D38" s="172">
        <v>2666328.9700000002</v>
      </c>
      <c r="E38" s="499">
        <v>0.14369936173299999</v>
      </c>
      <c r="F38" s="172">
        <v>5168678.37</v>
      </c>
      <c r="G38" s="168">
        <v>3.2448444966000002E-2</v>
      </c>
      <c r="H38" s="166">
        <v>149</v>
      </c>
      <c r="I38" s="168">
        <v>0.29391903055399998</v>
      </c>
      <c r="J38" s="169">
        <v>3.641859880952</v>
      </c>
      <c r="K38" s="172">
        <v>4819427.7699999996</v>
      </c>
      <c r="L38" s="168">
        <v>0.93242941908958432</v>
      </c>
      <c r="M38" s="172">
        <v>47291.05</v>
      </c>
      <c r="N38" s="172">
        <v>-16933.86</v>
      </c>
    </row>
    <row r="39" spans="1:14" s="164" customFormat="1">
      <c r="B39" s="111" t="s">
        <v>1588</v>
      </c>
      <c r="C39" s="172">
        <v>13248133.939999999</v>
      </c>
      <c r="D39" s="172">
        <v>12390.21</v>
      </c>
      <c r="E39" s="499">
        <v>0.96332499999999999</v>
      </c>
      <c r="F39" s="172">
        <v>13260069.74</v>
      </c>
      <c r="G39" s="168">
        <v>5.3600205184000001E-2</v>
      </c>
      <c r="H39" s="166">
        <v>22</v>
      </c>
      <c r="I39" s="168">
        <v>0.24858497907300001</v>
      </c>
      <c r="J39" s="169">
        <v>4.5135497629880001</v>
      </c>
      <c r="K39" s="172">
        <v>13545172.67</v>
      </c>
      <c r="L39" s="168">
        <v>1.0215008620309112</v>
      </c>
      <c r="M39" s="172">
        <v>175426.36</v>
      </c>
      <c r="N39" s="172">
        <v>-11307.1</v>
      </c>
    </row>
    <row r="40" spans="1:14">
      <c r="B40" t="s">
        <v>1589</v>
      </c>
      <c r="C40" s="171">
        <v>36115987.229999997</v>
      </c>
      <c r="D40" s="171">
        <v>6549373.9400000004</v>
      </c>
      <c r="E40" s="499">
        <v>0.32208038139599998</v>
      </c>
      <c r="F40" s="171">
        <v>20845795.34</v>
      </c>
      <c r="G40" s="129">
        <v>0.22654246724900001</v>
      </c>
      <c r="H40" s="107">
        <v>1478</v>
      </c>
      <c r="I40" s="129">
        <v>0.84337565601800002</v>
      </c>
      <c r="J40" s="132">
        <v>3.7817937014330001</v>
      </c>
      <c r="K40" s="171">
        <v>101251746.73</v>
      </c>
      <c r="L40" s="129">
        <v>4.8571783939427284</v>
      </c>
      <c r="M40" s="171">
        <v>3998911.23</v>
      </c>
      <c r="N40" s="171">
        <v>-1261731.42</v>
      </c>
    </row>
    <row r="41" spans="1:14" s="164" customFormat="1">
      <c r="B41" s="111" t="s">
        <v>1590</v>
      </c>
      <c r="C41" s="172">
        <v>501437.91</v>
      </c>
      <c r="D41" s="172">
        <v>8263.64</v>
      </c>
      <c r="E41" s="499">
        <v>8.3000000000000004E-2</v>
      </c>
      <c r="F41" s="172">
        <v>497991.84</v>
      </c>
      <c r="G41" s="168">
        <v>0.13599464844</v>
      </c>
      <c r="H41" s="166">
        <v>7</v>
      </c>
      <c r="I41" s="168">
        <v>0.232201897884</v>
      </c>
      <c r="J41" s="169">
        <v>4.8356736926939998</v>
      </c>
      <c r="K41" s="172">
        <v>618726.79</v>
      </c>
      <c r="L41" s="168">
        <v>1.2424436312048808</v>
      </c>
      <c r="M41" s="172">
        <v>15767.26</v>
      </c>
      <c r="N41" s="172">
        <v>-126.25</v>
      </c>
    </row>
    <row r="42" spans="1:14" s="164" customFormat="1">
      <c r="B42" s="111" t="s">
        <v>1591</v>
      </c>
      <c r="C42" s="172">
        <v>18094701.309999999</v>
      </c>
      <c r="D42" s="172">
        <v>6497049.2999999998</v>
      </c>
      <c r="E42" s="499">
        <v>0.319445599952</v>
      </c>
      <c r="F42" s="172">
        <v>20170155.120000001</v>
      </c>
      <c r="G42" s="168">
        <v>0.227866850358</v>
      </c>
      <c r="H42" s="166">
        <v>1468</v>
      </c>
      <c r="I42" s="168">
        <v>0.86386755260400006</v>
      </c>
      <c r="J42" s="169">
        <v>3.7736811043410001</v>
      </c>
      <c r="K42" s="172">
        <v>100413470.56999999</v>
      </c>
      <c r="L42" s="168">
        <v>4.9783192034271266</v>
      </c>
      <c r="M42" s="172">
        <v>3969660.46</v>
      </c>
      <c r="N42" s="172">
        <v>-1260666.17</v>
      </c>
    </row>
    <row r="43" spans="1:14" s="164" customFormat="1">
      <c r="B43" s="111" t="s">
        <v>1592</v>
      </c>
      <c r="C43" s="172">
        <v>17519848.010000002</v>
      </c>
      <c r="D43" s="373">
        <v>44061</v>
      </c>
      <c r="E43" s="516">
        <v>0.75543366752899999</v>
      </c>
      <c r="F43" s="172">
        <v>177648.37</v>
      </c>
      <c r="G43" s="168">
        <v>0.33</v>
      </c>
      <c r="H43" s="166">
        <v>3</v>
      </c>
      <c r="I43" s="168">
        <v>0.23</v>
      </c>
      <c r="J43" s="169">
        <v>1.7486127008150001</v>
      </c>
      <c r="K43" s="172">
        <v>219549.37</v>
      </c>
      <c r="L43" s="168">
        <v>1.2358648154216108</v>
      </c>
      <c r="M43" s="172">
        <v>13483.51</v>
      </c>
      <c r="N43" s="172">
        <v>-939</v>
      </c>
    </row>
    <row r="44" spans="1:14">
      <c r="B44" t="s">
        <v>1593</v>
      </c>
      <c r="C44" s="171">
        <v>917546.43</v>
      </c>
      <c r="D44" s="372">
        <v>153881.01999999999</v>
      </c>
      <c r="E44" s="516">
        <v>0</v>
      </c>
      <c r="F44" s="171">
        <v>349098.29</v>
      </c>
      <c r="G44" s="129">
        <v>1</v>
      </c>
      <c r="H44" s="107">
        <v>10</v>
      </c>
      <c r="I44" s="129">
        <v>0.54513091205300002</v>
      </c>
      <c r="J44" s="132">
        <v>4.5469679562019998</v>
      </c>
      <c r="K44" s="171">
        <v>995367.82</v>
      </c>
      <c r="L44" s="129">
        <v>2.8512537829961873</v>
      </c>
      <c r="M44" s="171">
        <v>115396.16</v>
      </c>
      <c r="N44" s="171">
        <v>-115396.16</v>
      </c>
    </row>
    <row r="45" spans="1:14" ht="13.8" thickBot="1">
      <c r="A45" s="941" t="s">
        <v>1594</v>
      </c>
      <c r="B45" s="941"/>
      <c r="C45" s="976">
        <v>3851219704.4799995</v>
      </c>
      <c r="D45" s="976">
        <v>985510271.82000005</v>
      </c>
      <c r="E45" s="977">
        <v>0.54444496586479818</v>
      </c>
      <c r="F45" s="976">
        <v>3540884630.5499997</v>
      </c>
      <c r="G45" s="978">
        <v>3.4371421788301471E-3</v>
      </c>
      <c r="H45" s="979">
        <v>3734</v>
      </c>
      <c r="I45" s="978">
        <v>0.27430531126442081</v>
      </c>
      <c r="J45" s="980">
        <v>3.7006003091183977</v>
      </c>
      <c r="K45" s="976">
        <v>1080268828.02</v>
      </c>
      <c r="L45" s="978">
        <v>0.30508444660966083</v>
      </c>
      <c r="M45" s="976">
        <v>6183784.7199999997</v>
      </c>
      <c r="N45" s="976">
        <v>-2075267.4199999997</v>
      </c>
    </row>
    <row r="46" spans="1:14">
      <c r="A46" s="1"/>
      <c r="B46" s="1"/>
      <c r="C46" s="1"/>
      <c r="D46" s="1"/>
      <c r="E46" s="1"/>
      <c r="F46" s="1"/>
      <c r="G46" s="1"/>
      <c r="H46" s="1"/>
      <c r="I46" s="1"/>
      <c r="J46" s="1"/>
      <c r="K46" s="1"/>
      <c r="L46" s="1"/>
      <c r="M46" s="1"/>
      <c r="N46" s="1"/>
    </row>
    <row r="47" spans="1:14" ht="52.8">
      <c r="A47" s="50" t="s">
        <v>1596</v>
      </c>
      <c r="B47" s="69" t="s">
        <v>1564</v>
      </c>
      <c r="C47" s="50" t="s">
        <v>1565</v>
      </c>
      <c r="D47" s="50" t="s">
        <v>1566</v>
      </c>
      <c r="E47" s="50" t="s">
        <v>1567</v>
      </c>
      <c r="F47" s="50" t="s">
        <v>1568</v>
      </c>
      <c r="G47" s="50" t="s">
        <v>1569</v>
      </c>
      <c r="H47" s="50" t="s">
        <v>1570</v>
      </c>
      <c r="I47" s="50" t="s">
        <v>1571</v>
      </c>
      <c r="J47" s="50" t="s">
        <v>1572</v>
      </c>
      <c r="K47" s="50" t="s">
        <v>1573</v>
      </c>
      <c r="L47" s="50" t="s">
        <v>1574</v>
      </c>
      <c r="M47" s="50" t="s">
        <v>1575</v>
      </c>
      <c r="N47" s="50" t="s">
        <v>1576</v>
      </c>
    </row>
    <row r="48" spans="1:14">
      <c r="B48" t="s">
        <v>1577</v>
      </c>
      <c r="C48" s="171">
        <v>3160880.52</v>
      </c>
      <c r="D48" s="171"/>
      <c r="E48" s="1168"/>
      <c r="F48" s="171">
        <v>3160880.52</v>
      </c>
      <c r="G48" s="129">
        <v>1.3276103320000001E-3</v>
      </c>
      <c r="H48" s="107">
        <v>1960</v>
      </c>
      <c r="I48" s="129">
        <v>0.111476507359</v>
      </c>
      <c r="J48" s="132">
        <v>1.0045576982860001</v>
      </c>
      <c r="K48" s="171">
        <v>121193.62</v>
      </c>
      <c r="L48" s="129">
        <v>3.8341727639866624E-2</v>
      </c>
      <c r="M48" s="171">
        <v>453.22</v>
      </c>
      <c r="N48" s="171">
        <v>0</v>
      </c>
    </row>
    <row r="49" spans="2:14" s="164" customFormat="1">
      <c r="B49" s="111" t="s">
        <v>1578</v>
      </c>
      <c r="C49" s="172">
        <v>76804.03</v>
      </c>
      <c r="D49" s="172"/>
      <c r="E49" s="1168"/>
      <c r="F49" s="172">
        <v>76804.03</v>
      </c>
      <c r="G49" s="168">
        <v>7.0006140499999999E-4</v>
      </c>
      <c r="H49" s="166">
        <v>892</v>
      </c>
      <c r="I49" s="168">
        <v>0.35555878378</v>
      </c>
      <c r="J49" s="169">
        <v>1.187572708279</v>
      </c>
      <c r="K49" s="172">
        <v>6216.47</v>
      </c>
      <c r="L49" s="168">
        <v>8.0939372582402261E-2</v>
      </c>
      <c r="M49" s="172">
        <v>19.12</v>
      </c>
      <c r="N49" s="172">
        <v>0</v>
      </c>
    </row>
    <row r="50" spans="2:14" s="164" customFormat="1">
      <c r="B50" s="111" t="s">
        <v>1579</v>
      </c>
      <c r="C50" s="172">
        <v>3084076.49</v>
      </c>
      <c r="D50" s="172"/>
      <c r="E50" s="1168"/>
      <c r="F50" s="172">
        <v>3084076.49</v>
      </c>
      <c r="G50" s="168">
        <v>1.343238442E-3</v>
      </c>
      <c r="H50" s="166">
        <v>1068</v>
      </c>
      <c r="I50" s="168">
        <v>0.105398025747</v>
      </c>
      <c r="J50" s="169">
        <v>1</v>
      </c>
      <c r="K50" s="172">
        <v>114977.15</v>
      </c>
      <c r="L50" s="168">
        <v>3.7280900902688048E-2</v>
      </c>
      <c r="M50" s="172">
        <v>434.1</v>
      </c>
      <c r="N50" s="172">
        <v>0</v>
      </c>
    </row>
    <row r="51" spans="2:14">
      <c r="B51" t="s">
        <v>1580</v>
      </c>
      <c r="C51" s="171">
        <v>12626579.720000001</v>
      </c>
      <c r="D51" s="171"/>
      <c r="E51" s="1168"/>
      <c r="F51" s="171">
        <v>12626579.720000001</v>
      </c>
      <c r="G51" s="129">
        <v>2.060407263E-3</v>
      </c>
      <c r="H51" s="107">
        <v>1360</v>
      </c>
      <c r="I51" s="129">
        <v>0.111168408629</v>
      </c>
      <c r="J51" s="132">
        <v>1</v>
      </c>
      <c r="K51" s="171">
        <v>763153.36</v>
      </c>
      <c r="L51" s="129">
        <v>6.0440228226745787E-2</v>
      </c>
      <c r="M51" s="171">
        <v>2871.48</v>
      </c>
      <c r="N51" s="171">
        <v>0</v>
      </c>
    </row>
    <row r="52" spans="2:14">
      <c r="B52" t="s">
        <v>1581</v>
      </c>
      <c r="C52" s="171">
        <v>124909566.05</v>
      </c>
      <c r="D52" s="171"/>
      <c r="E52" s="1168"/>
      <c r="F52" s="171">
        <v>124909566.05</v>
      </c>
      <c r="G52" s="129">
        <v>3.4825477789999998E-3</v>
      </c>
      <c r="H52" s="107">
        <v>2771</v>
      </c>
      <c r="I52" s="129">
        <v>0.143674975146</v>
      </c>
      <c r="J52" s="132">
        <v>1</v>
      </c>
      <c r="K52" s="171">
        <v>15670400.029999999</v>
      </c>
      <c r="L52" s="129">
        <v>0.12545396261906236</v>
      </c>
      <c r="M52" s="171">
        <v>60428.98</v>
      </c>
      <c r="N52" s="171">
        <v>-435.47</v>
      </c>
    </row>
    <row r="53" spans="2:14">
      <c r="B53" t="s">
        <v>1582</v>
      </c>
      <c r="C53" s="171">
        <v>678442945.12</v>
      </c>
      <c r="D53" s="171"/>
      <c r="E53" s="1168"/>
      <c r="F53" s="171">
        <v>299587683.81999999</v>
      </c>
      <c r="G53" s="129">
        <v>6.163829553E-3</v>
      </c>
      <c r="H53" s="107">
        <v>4475</v>
      </c>
      <c r="I53" s="129">
        <v>0.190330949818</v>
      </c>
      <c r="J53" s="132">
        <v>1</v>
      </c>
      <c r="K53" s="171">
        <v>75080631.760000005</v>
      </c>
      <c r="L53" s="129">
        <v>0.25061321214095833</v>
      </c>
      <c r="M53" s="171">
        <v>358341.17</v>
      </c>
      <c r="N53" s="171">
        <v>-287.89</v>
      </c>
    </row>
    <row r="54" spans="2:14">
      <c r="B54" t="s">
        <v>1583</v>
      </c>
      <c r="C54" s="171">
        <v>728359858.87</v>
      </c>
      <c r="D54" s="171"/>
      <c r="E54" s="1168"/>
      <c r="F54" s="171">
        <v>558113400.03999996</v>
      </c>
      <c r="G54" s="129">
        <v>1.4237863072E-2</v>
      </c>
      <c r="H54" s="107">
        <v>6561</v>
      </c>
      <c r="I54" s="129">
        <v>0.13171365273899999</v>
      </c>
      <c r="J54" s="132">
        <v>1.000325046076</v>
      </c>
      <c r="K54" s="171">
        <v>130205854.69</v>
      </c>
      <c r="L54" s="129">
        <v>0.23329641374077051</v>
      </c>
      <c r="M54" s="171">
        <v>1078834.2</v>
      </c>
      <c r="N54" s="171">
        <v>-37647.56</v>
      </c>
    </row>
    <row r="55" spans="2:14" s="164" customFormat="1">
      <c r="B55" s="111" t="s">
        <v>1584</v>
      </c>
      <c r="C55" s="172">
        <v>538804250.95000005</v>
      </c>
      <c r="D55" s="172"/>
      <c r="E55" s="1168"/>
      <c r="F55" s="172">
        <v>378049637.72000003</v>
      </c>
      <c r="G55" s="168">
        <v>1.0992625595E-2</v>
      </c>
      <c r="H55" s="166">
        <v>4349</v>
      </c>
      <c r="I55" s="168">
        <v>0.124628014601</v>
      </c>
      <c r="J55" s="169">
        <v>1.0002987158859999</v>
      </c>
      <c r="K55" s="172">
        <v>75523749.739999995</v>
      </c>
      <c r="L55" s="168">
        <v>0.19977204632566309</v>
      </c>
      <c r="M55" s="172">
        <v>513459.28</v>
      </c>
      <c r="N55" s="172">
        <v>-11244.89</v>
      </c>
    </row>
    <row r="56" spans="2:14" s="164" customFormat="1">
      <c r="B56" s="111" t="s">
        <v>1585</v>
      </c>
      <c r="C56" s="172">
        <v>189555607.91999999</v>
      </c>
      <c r="D56" s="172"/>
      <c r="E56" s="1168"/>
      <c r="F56" s="172">
        <v>180063762.31999999</v>
      </c>
      <c r="G56" s="168">
        <v>2.1051343124000001E-2</v>
      </c>
      <c r="H56" s="166">
        <v>2212</v>
      </c>
      <c r="I56" s="168">
        <v>0.14659017701300001</v>
      </c>
      <c r="J56" s="169">
        <v>1.0003803271530001</v>
      </c>
      <c r="K56" s="172">
        <v>54682104.939999998</v>
      </c>
      <c r="L56" s="168">
        <v>0.30368189709832782</v>
      </c>
      <c r="M56" s="172">
        <v>565374.92000000004</v>
      </c>
      <c r="N56" s="172">
        <v>-26402.67</v>
      </c>
    </row>
    <row r="57" spans="2:14">
      <c r="B57" t="s">
        <v>1586</v>
      </c>
      <c r="C57" s="171">
        <v>355125436.25</v>
      </c>
      <c r="D57" s="171"/>
      <c r="E57" s="1168"/>
      <c r="F57" s="171">
        <v>336740726.69999999</v>
      </c>
      <c r="G57" s="129">
        <v>4.9029809612E-2</v>
      </c>
      <c r="H57" s="107">
        <v>4630</v>
      </c>
      <c r="I57" s="129">
        <v>0.14412417743299999</v>
      </c>
      <c r="J57" s="132">
        <v>1</v>
      </c>
      <c r="K57" s="171">
        <v>130886747.26000001</v>
      </c>
      <c r="L57" s="129">
        <v>0.38868701312926163</v>
      </c>
      <c r="M57" s="171">
        <v>2375571.33</v>
      </c>
      <c r="N57" s="171">
        <v>-2769.79</v>
      </c>
    </row>
    <row r="58" spans="2:14" s="164" customFormat="1">
      <c r="B58" s="111" t="s">
        <v>1587</v>
      </c>
      <c r="C58" s="172">
        <v>220425018.99000001</v>
      </c>
      <c r="D58" s="172"/>
      <c r="E58" s="1168"/>
      <c r="F58" s="172">
        <v>209226242.38</v>
      </c>
      <c r="G58" s="168">
        <v>3.8573949734000003E-2</v>
      </c>
      <c r="H58" s="166">
        <v>3287</v>
      </c>
      <c r="I58" s="168">
        <v>0.14869510684100001</v>
      </c>
      <c r="J58" s="169">
        <v>1</v>
      </c>
      <c r="K58" s="172">
        <v>77762081.760000005</v>
      </c>
      <c r="L58" s="168">
        <v>0.371665049639267</v>
      </c>
      <c r="M58" s="172">
        <v>1195228.8600000001</v>
      </c>
      <c r="N58" s="172">
        <v>-353.15</v>
      </c>
    </row>
    <row r="59" spans="2:14" s="164" customFormat="1">
      <c r="B59" s="111" t="s">
        <v>1588</v>
      </c>
      <c r="C59" s="172">
        <v>134700417.25</v>
      </c>
      <c r="D59" s="172"/>
      <c r="E59" s="1168"/>
      <c r="F59" s="172">
        <v>127514484.31999999</v>
      </c>
      <c r="G59" s="168">
        <v>6.6185823571999994E-2</v>
      </c>
      <c r="H59" s="166">
        <v>1343</v>
      </c>
      <c r="I59" s="168">
        <v>0.136624179377</v>
      </c>
      <c r="J59" s="169">
        <v>1</v>
      </c>
      <c r="K59" s="172">
        <v>53124665.5</v>
      </c>
      <c r="L59" s="168">
        <v>0.41661671443286907</v>
      </c>
      <c r="M59" s="172">
        <v>1180342.46</v>
      </c>
      <c r="N59" s="172">
        <v>-2416.65</v>
      </c>
    </row>
    <row r="60" spans="2:14">
      <c r="B60" t="s">
        <v>1589</v>
      </c>
      <c r="C60" s="171">
        <v>173372096.78999999</v>
      </c>
      <c r="D60" s="171"/>
      <c r="E60" s="1168"/>
      <c r="F60" s="171">
        <v>168000111.08000001</v>
      </c>
      <c r="G60" s="129">
        <v>0.22504149333099999</v>
      </c>
      <c r="H60" s="107">
        <v>3177</v>
      </c>
      <c r="I60" s="129">
        <v>0.13608722452499999</v>
      </c>
      <c r="J60" s="132">
        <v>1</v>
      </c>
      <c r="K60" s="171">
        <v>110240538.97</v>
      </c>
      <c r="L60" s="129">
        <v>0.65619325047651034</v>
      </c>
      <c r="M60" s="171">
        <v>5174496.59</v>
      </c>
      <c r="N60" s="171">
        <v>-7687.11</v>
      </c>
    </row>
    <row r="61" spans="2:14" s="164" customFormat="1">
      <c r="B61" s="111" t="s">
        <v>1590</v>
      </c>
      <c r="C61" s="172">
        <v>50793010.289999999</v>
      </c>
      <c r="D61" s="172"/>
      <c r="E61" s="1168"/>
      <c r="F61" s="172">
        <v>45421024.579999998</v>
      </c>
      <c r="G61" s="168">
        <v>0.152956641625</v>
      </c>
      <c r="H61" s="166">
        <v>744</v>
      </c>
      <c r="I61" s="168">
        <v>0.12976796588699999</v>
      </c>
      <c r="J61" s="169">
        <v>1</v>
      </c>
      <c r="K61" s="172">
        <v>24518903.210000001</v>
      </c>
      <c r="L61" s="168">
        <v>0.53981396141372562</v>
      </c>
      <c r="M61" s="172">
        <v>907869.41</v>
      </c>
      <c r="N61" s="172">
        <v>-7687.11</v>
      </c>
    </row>
    <row r="62" spans="2:14" s="164" customFormat="1">
      <c r="B62" s="111" t="s">
        <v>1591</v>
      </c>
      <c r="C62" s="172">
        <v>107706055.16</v>
      </c>
      <c r="D62" s="172"/>
      <c r="E62" s="1168"/>
      <c r="F62" s="172">
        <v>107706055.16</v>
      </c>
      <c r="G62" s="168">
        <v>0.22991833611199999</v>
      </c>
      <c r="H62" s="166">
        <v>2347</v>
      </c>
      <c r="I62" s="168">
        <v>0.14009400439200001</v>
      </c>
      <c r="J62" s="169">
        <v>1</v>
      </c>
      <c r="K62" s="172">
        <v>76924748</v>
      </c>
      <c r="L62" s="168">
        <v>0.71421005890269018</v>
      </c>
      <c r="M62" s="172">
        <v>3468845</v>
      </c>
      <c r="N62" s="172">
        <v>0</v>
      </c>
    </row>
    <row r="63" spans="2:14" s="164" customFormat="1">
      <c r="B63" s="111" t="s">
        <v>1592</v>
      </c>
      <c r="C63" s="172">
        <v>14873031.34</v>
      </c>
      <c r="D63" s="172"/>
      <c r="E63" s="1168"/>
      <c r="F63" s="172">
        <v>14873031.34</v>
      </c>
      <c r="G63" s="168">
        <v>0.40986611048999999</v>
      </c>
      <c r="H63" s="166">
        <v>86</v>
      </c>
      <c r="I63" s="168">
        <v>0.12636982070899999</v>
      </c>
      <c r="J63" s="169">
        <v>1</v>
      </c>
      <c r="K63" s="172">
        <v>8796887.7599999998</v>
      </c>
      <c r="L63" s="168">
        <v>0.5914656910821785</v>
      </c>
      <c r="M63" s="172">
        <v>797782.18</v>
      </c>
      <c r="N63" s="172">
        <v>0</v>
      </c>
    </row>
    <row r="64" spans="2:14">
      <c r="B64" t="s">
        <v>1593</v>
      </c>
      <c r="C64" s="171">
        <v>37624125.57</v>
      </c>
      <c r="D64" s="171"/>
      <c r="E64" s="1168"/>
      <c r="F64" s="171">
        <v>32055708.460000001</v>
      </c>
      <c r="G64" s="129">
        <v>1</v>
      </c>
      <c r="H64" s="107">
        <v>359</v>
      </c>
      <c r="I64" s="129">
        <v>0.12856693112000001</v>
      </c>
      <c r="J64" s="132">
        <v>1</v>
      </c>
      <c r="K64" s="171">
        <v>51899872.280000001</v>
      </c>
      <c r="L64" s="129">
        <v>1.6190524175986345</v>
      </c>
      <c r="M64" s="171">
        <v>129736.24</v>
      </c>
      <c r="N64" s="171">
        <v>-131635.29</v>
      </c>
    </row>
    <row r="65" spans="1:14" ht="13.8" thickBot="1">
      <c r="A65" s="941" t="s">
        <v>1594</v>
      </c>
      <c r="B65" s="941"/>
      <c r="C65" s="976">
        <v>2113621488.8899999</v>
      </c>
      <c r="D65" s="976"/>
      <c r="E65" s="1169"/>
      <c r="F65" s="976">
        <v>1535194656.3899999</v>
      </c>
      <c r="G65" s="978">
        <v>6.2943942051472135E-2</v>
      </c>
      <c r="H65" s="979">
        <v>25293</v>
      </c>
      <c r="I65" s="978">
        <v>0.1470503005411252</v>
      </c>
      <c r="J65" s="980">
        <v>1.0001275531475204</v>
      </c>
      <c r="K65" s="976">
        <v>514868391.97000003</v>
      </c>
      <c r="L65" s="978">
        <v>0.33537661809005359</v>
      </c>
      <c r="M65" s="976">
        <v>9180733.209999999</v>
      </c>
      <c r="N65" s="976">
        <v>-180463.11000000002</v>
      </c>
    </row>
    <row r="66" spans="1:14">
      <c r="A66" s="1"/>
      <c r="B66" s="1"/>
      <c r="C66" s="1"/>
      <c r="D66" s="1"/>
      <c r="E66" s="1"/>
      <c r="F66" s="1"/>
      <c r="G66" s="1"/>
      <c r="H66" s="1"/>
      <c r="I66" s="1"/>
      <c r="J66" s="1"/>
      <c r="K66" s="1"/>
      <c r="L66" s="1"/>
      <c r="M66" s="1"/>
      <c r="N66" s="1"/>
    </row>
    <row r="67" spans="1:14" ht="52.8">
      <c r="A67" s="50" t="s">
        <v>1597</v>
      </c>
      <c r="B67" s="69" t="s">
        <v>1564</v>
      </c>
      <c r="C67" s="50" t="s">
        <v>1565</v>
      </c>
      <c r="D67" s="50" t="s">
        <v>1566</v>
      </c>
      <c r="E67" s="50" t="s">
        <v>1567</v>
      </c>
      <c r="F67" s="50" t="s">
        <v>1568</v>
      </c>
      <c r="G67" s="50" t="s">
        <v>1569</v>
      </c>
      <c r="H67" s="50" t="s">
        <v>1570</v>
      </c>
      <c r="I67" s="50" t="s">
        <v>1571</v>
      </c>
      <c r="J67" s="50" t="s">
        <v>1572</v>
      </c>
      <c r="K67" s="50" t="s">
        <v>1573</v>
      </c>
      <c r="L67" s="50" t="s">
        <v>1574</v>
      </c>
      <c r="M67" s="50" t="s">
        <v>1575</v>
      </c>
      <c r="N67" s="50" t="s">
        <v>1576</v>
      </c>
    </row>
    <row r="68" spans="1:14">
      <c r="B68" t="s">
        <v>1577</v>
      </c>
      <c r="C68" s="171">
        <v>312531942.47000003</v>
      </c>
      <c r="D68" s="171">
        <v>75406554.980000004</v>
      </c>
      <c r="E68" s="499">
        <v>0.98188103079599998</v>
      </c>
      <c r="F68" s="171">
        <v>254484674.19999999</v>
      </c>
      <c r="G68" s="129">
        <v>1.3323590609999999E-3</v>
      </c>
      <c r="H68" s="107">
        <v>18</v>
      </c>
      <c r="I68" s="129">
        <v>0.19794718509000001</v>
      </c>
      <c r="J68" s="132">
        <v>2.7796670864399999</v>
      </c>
      <c r="K68" s="171">
        <v>32466685</v>
      </c>
      <c r="L68" s="129">
        <v>0.1275781541739695</v>
      </c>
      <c r="M68" s="171">
        <v>69716.710000000006</v>
      </c>
      <c r="N68" s="171">
        <v>-19247.849999999999</v>
      </c>
    </row>
    <row r="69" spans="1:14" s="164" customFormat="1">
      <c r="B69" s="111" t="s">
        <v>1578</v>
      </c>
      <c r="C69" s="172">
        <v>76871616.989999995</v>
      </c>
      <c r="D69" s="172">
        <v>70181255.269999996</v>
      </c>
      <c r="E69" s="499">
        <v>1</v>
      </c>
      <c r="F69" s="172">
        <v>22065891.550000001</v>
      </c>
      <c r="G69" s="168">
        <v>6.9999999999999999E-4</v>
      </c>
      <c r="H69" s="166">
        <v>5</v>
      </c>
      <c r="I69" s="168">
        <v>5.7613391999999999E-2</v>
      </c>
      <c r="J69" s="169">
        <v>2.5</v>
      </c>
      <c r="K69" s="172">
        <v>712883.16</v>
      </c>
      <c r="L69" s="168">
        <v>3.2307018204301832E-2</v>
      </c>
      <c r="M69" s="172">
        <v>889.9</v>
      </c>
      <c r="N69" s="172">
        <v>-12.16</v>
      </c>
    </row>
    <row r="70" spans="1:14" s="164" customFormat="1">
      <c r="B70" s="111" t="s">
        <v>1579</v>
      </c>
      <c r="C70" s="172">
        <v>235660325.47999999</v>
      </c>
      <c r="D70" s="172">
        <v>5225299.71</v>
      </c>
      <c r="E70" s="499">
        <v>0.73852427165400003</v>
      </c>
      <c r="F70" s="172">
        <v>232418782.65000001</v>
      </c>
      <c r="G70" s="168">
        <v>1.3923953730000001E-3</v>
      </c>
      <c r="H70" s="166">
        <v>13</v>
      </c>
      <c r="I70" s="168">
        <v>0.211270507</v>
      </c>
      <c r="J70" s="169">
        <v>2.80621874259</v>
      </c>
      <c r="K70" s="172">
        <v>31753801.84</v>
      </c>
      <c r="L70" s="168">
        <v>0.13662321727163559</v>
      </c>
      <c r="M70" s="172">
        <v>68826.81</v>
      </c>
      <c r="N70" s="172">
        <v>-19235.689999999999</v>
      </c>
    </row>
    <row r="71" spans="1:14">
      <c r="B71" t="s">
        <v>1580</v>
      </c>
      <c r="C71" s="171">
        <v>388126886.74000001</v>
      </c>
      <c r="D71" s="171">
        <v>135576882.72</v>
      </c>
      <c r="E71" s="499">
        <v>0.44454097137100002</v>
      </c>
      <c r="F71" s="171">
        <v>416139004.75</v>
      </c>
      <c r="G71" s="129">
        <v>2.2446378529999999E-3</v>
      </c>
      <c r="H71" s="107">
        <v>22</v>
      </c>
      <c r="I71" s="129">
        <v>0.292225608681</v>
      </c>
      <c r="J71" s="132">
        <v>2.5</v>
      </c>
      <c r="K71" s="171">
        <v>120866073.41</v>
      </c>
      <c r="L71" s="129">
        <v>0.29044639418650892</v>
      </c>
      <c r="M71" s="171">
        <v>271645.08</v>
      </c>
      <c r="N71" s="171">
        <v>-122840.38</v>
      </c>
    </row>
    <row r="72" spans="1:14">
      <c r="B72" t="s">
        <v>1581</v>
      </c>
      <c r="C72" s="171">
        <v>1989873073.78</v>
      </c>
      <c r="D72" s="171">
        <v>901192322.07000005</v>
      </c>
      <c r="E72" s="499">
        <v>0.54667403188800001</v>
      </c>
      <c r="F72" s="171">
        <v>2324802428.6500001</v>
      </c>
      <c r="G72" s="129">
        <v>3.189065016E-3</v>
      </c>
      <c r="H72" s="107">
        <v>131</v>
      </c>
      <c r="I72" s="129">
        <v>0.221337485635</v>
      </c>
      <c r="J72" s="132">
        <v>2.5717948187749999</v>
      </c>
      <c r="K72" s="171">
        <v>558731777.51999998</v>
      </c>
      <c r="L72" s="129">
        <v>0.24033516596266308</v>
      </c>
      <c r="M72" s="171">
        <v>1638909.86</v>
      </c>
      <c r="N72" s="171">
        <v>-718686.06</v>
      </c>
    </row>
    <row r="73" spans="1:14">
      <c r="B73" t="s">
        <v>1582</v>
      </c>
      <c r="C73" s="171">
        <v>1460420219.78</v>
      </c>
      <c r="D73" s="171">
        <v>177312464.02000001</v>
      </c>
      <c r="E73" s="499">
        <v>0.70729284226</v>
      </c>
      <c r="F73" s="171">
        <v>1570671326.52</v>
      </c>
      <c r="G73" s="129">
        <v>5.905349933E-3</v>
      </c>
      <c r="H73" s="107">
        <v>242</v>
      </c>
      <c r="I73" s="129">
        <v>0.23176247630399999</v>
      </c>
      <c r="J73" s="132">
        <v>2.670916917559</v>
      </c>
      <c r="K73" s="171">
        <v>560007418.02999997</v>
      </c>
      <c r="L73" s="129">
        <v>0.35654016761785534</v>
      </c>
      <c r="M73" s="171">
        <v>2145169.96</v>
      </c>
      <c r="N73" s="171">
        <v>-574458.09</v>
      </c>
    </row>
    <row r="74" spans="1:14">
      <c r="B74" t="s">
        <v>1583</v>
      </c>
      <c r="C74" s="171">
        <v>4440986395.6999998</v>
      </c>
      <c r="D74" s="171">
        <v>1179849816.72</v>
      </c>
      <c r="E74" s="499">
        <v>0.55645857681900002</v>
      </c>
      <c r="F74" s="171">
        <v>5097498003.8800001</v>
      </c>
      <c r="G74" s="129">
        <v>1.6140396626999998E-2</v>
      </c>
      <c r="H74" s="107">
        <v>728</v>
      </c>
      <c r="I74" s="129">
        <v>0.23373715998299999</v>
      </c>
      <c r="J74" s="132">
        <v>2.5398069763229998</v>
      </c>
      <c r="K74" s="171">
        <v>2626938539.77</v>
      </c>
      <c r="L74" s="129">
        <v>0.51533880695401657</v>
      </c>
      <c r="M74" s="171">
        <v>19748365.379999999</v>
      </c>
      <c r="N74" s="171">
        <v>-7752744.8399999999</v>
      </c>
    </row>
    <row r="75" spans="1:14" s="164" customFormat="1">
      <c r="B75" s="111" t="s">
        <v>1584</v>
      </c>
      <c r="C75" s="172">
        <v>2576930467.4299998</v>
      </c>
      <c r="D75" s="172">
        <v>561412275.36000001</v>
      </c>
      <c r="E75" s="499">
        <v>0.58478361482499996</v>
      </c>
      <c r="F75" s="172">
        <v>2905209225.5300002</v>
      </c>
      <c r="G75" s="168">
        <v>1.1713322916E-2</v>
      </c>
      <c r="H75" s="166">
        <v>408</v>
      </c>
      <c r="I75" s="168">
        <v>0.22110326817299999</v>
      </c>
      <c r="J75" s="169">
        <v>2.5698455658760002</v>
      </c>
      <c r="K75" s="172">
        <v>1306117683.01</v>
      </c>
      <c r="L75" s="168">
        <v>0.44957783815784341</v>
      </c>
      <c r="M75" s="172">
        <v>7571882.8200000003</v>
      </c>
      <c r="N75" s="172">
        <v>-1923218.93</v>
      </c>
    </row>
    <row r="76" spans="1:14" s="164" customFormat="1">
      <c r="B76" s="111" t="s">
        <v>1585</v>
      </c>
      <c r="C76" s="172">
        <v>1864055928.27</v>
      </c>
      <c r="D76" s="172">
        <v>618437541.36000001</v>
      </c>
      <c r="E76" s="499">
        <v>0.53074535119300004</v>
      </c>
      <c r="F76" s="172">
        <v>2192288778.3499999</v>
      </c>
      <c r="G76" s="168">
        <v>2.2007130751000002E-2</v>
      </c>
      <c r="H76" s="166">
        <v>320</v>
      </c>
      <c r="I76" s="168">
        <v>0.250479525042</v>
      </c>
      <c r="J76" s="169">
        <v>2.5</v>
      </c>
      <c r="K76" s="172">
        <v>1320820856.76</v>
      </c>
      <c r="L76" s="168">
        <v>0.6024848869381616</v>
      </c>
      <c r="M76" s="172">
        <v>12176482.560000001</v>
      </c>
      <c r="N76" s="172">
        <v>-5829525.9199999999</v>
      </c>
    </row>
    <row r="77" spans="1:14">
      <c r="B77" t="s">
        <v>1586</v>
      </c>
      <c r="C77" s="171">
        <v>1485428998.23</v>
      </c>
      <c r="D77" s="171">
        <v>771576208.70000005</v>
      </c>
      <c r="E77" s="499">
        <v>0.69365684770799996</v>
      </c>
      <c r="F77" s="171">
        <v>2012689633.6400001</v>
      </c>
      <c r="G77" s="129">
        <v>4.7180939457999997E-2</v>
      </c>
      <c r="H77" s="107">
        <v>326</v>
      </c>
      <c r="I77" s="129">
        <v>0.36674493180200002</v>
      </c>
      <c r="J77" s="132">
        <v>2.5141914501299998</v>
      </c>
      <c r="K77" s="171">
        <v>2353194365.0300002</v>
      </c>
      <c r="L77" s="129">
        <v>1.169178956208061</v>
      </c>
      <c r="M77" s="171">
        <v>37170635.619999997</v>
      </c>
      <c r="N77" s="171">
        <v>-5341726.28</v>
      </c>
    </row>
    <row r="78" spans="1:14" s="164" customFormat="1">
      <c r="B78" s="111" t="s">
        <v>1587</v>
      </c>
      <c r="C78" s="172">
        <v>1144251351.6700001</v>
      </c>
      <c r="D78" s="172">
        <v>548642141.58000004</v>
      </c>
      <c r="E78" s="499">
        <v>0.67853318445099997</v>
      </c>
      <c r="F78" s="172">
        <v>1509171549.04</v>
      </c>
      <c r="G78" s="168">
        <v>3.8705480543999998E-2</v>
      </c>
      <c r="H78" s="166">
        <v>247</v>
      </c>
      <c r="I78" s="168">
        <v>0.32882393498700002</v>
      </c>
      <c r="J78" s="169">
        <v>2.519122148753</v>
      </c>
      <c r="K78" s="172">
        <v>1444582187.3699999</v>
      </c>
      <c r="L78" s="168">
        <v>0.95720210753304613</v>
      </c>
      <c r="M78" s="172">
        <v>19524705.140000001</v>
      </c>
      <c r="N78" s="172">
        <v>-3580426.79</v>
      </c>
    </row>
    <row r="79" spans="1:14" s="164" customFormat="1">
      <c r="B79" s="111" t="s">
        <v>1588</v>
      </c>
      <c r="C79" s="172">
        <v>341177646.56</v>
      </c>
      <c r="D79" s="172">
        <v>222934067.12</v>
      </c>
      <c r="E79" s="499">
        <v>0.73087627812099998</v>
      </c>
      <c r="F79" s="172">
        <v>503518084.58999997</v>
      </c>
      <c r="G79" s="168">
        <v>7.2584041848000005E-2</v>
      </c>
      <c r="H79" s="166">
        <v>79</v>
      </c>
      <c r="I79" s="168">
        <v>0.48040378787299998</v>
      </c>
      <c r="J79" s="169">
        <v>2.4994128943930001</v>
      </c>
      <c r="K79" s="172">
        <v>908612177.65999997</v>
      </c>
      <c r="L79" s="168">
        <v>1.8045273952768872</v>
      </c>
      <c r="M79" s="172">
        <v>17645930.489999998</v>
      </c>
      <c r="N79" s="172">
        <v>-1761299.48</v>
      </c>
    </row>
    <row r="80" spans="1:14">
      <c r="B80" t="s">
        <v>1589</v>
      </c>
      <c r="C80" s="171">
        <v>33500949.219999999</v>
      </c>
      <c r="D80" s="171">
        <v>36868992.829999998</v>
      </c>
      <c r="E80" s="499">
        <v>0.75856556643600004</v>
      </c>
      <c r="F80" s="171">
        <v>61468497.649999999</v>
      </c>
      <c r="G80" s="129">
        <v>0.14575746229299999</v>
      </c>
      <c r="H80" s="107">
        <v>29</v>
      </c>
      <c r="I80" s="129">
        <v>0.42645311813499998</v>
      </c>
      <c r="J80" s="132">
        <v>2.5</v>
      </c>
      <c r="K80" s="171">
        <v>107273706.54000001</v>
      </c>
      <c r="L80" s="129">
        <v>1.7451818515365978</v>
      </c>
      <c r="M80" s="171">
        <v>3330996.98</v>
      </c>
      <c r="N80" s="171">
        <v>-1139596.1599999999</v>
      </c>
    </row>
    <row r="81" spans="1:14" s="164" customFormat="1">
      <c r="B81" s="111" t="s">
        <v>1590</v>
      </c>
      <c r="C81" s="172">
        <v>31940949.219999999</v>
      </c>
      <c r="D81" s="172">
        <v>28821242.829999998</v>
      </c>
      <c r="E81" s="499">
        <v>0.69114987675899997</v>
      </c>
      <c r="F81" s="172">
        <v>51860747.649999999</v>
      </c>
      <c r="G81" s="168">
        <v>0.130066501527</v>
      </c>
      <c r="H81" s="166">
        <v>25</v>
      </c>
      <c r="I81" s="168">
        <v>0.46332918121099997</v>
      </c>
      <c r="J81" s="169">
        <v>2.5</v>
      </c>
      <c r="K81" s="172">
        <v>97671737.340000004</v>
      </c>
      <c r="L81" s="168">
        <v>1.8833461098395872</v>
      </c>
      <c r="M81" s="172">
        <v>2824295.12</v>
      </c>
      <c r="N81" s="172">
        <v>-207204.42</v>
      </c>
    </row>
    <row r="82" spans="1:14" s="164" customFormat="1">
      <c r="B82" s="111" t="s">
        <v>1591</v>
      </c>
      <c r="C82" s="172">
        <v>1560000</v>
      </c>
      <c r="D82" s="172">
        <v>8047750</v>
      </c>
      <c r="E82" s="499">
        <v>1</v>
      </c>
      <c r="F82" s="172">
        <v>9607750</v>
      </c>
      <c r="G82" s="168">
        <v>0.230454186984</v>
      </c>
      <c r="H82" s="166">
        <v>2</v>
      </c>
      <c r="I82" s="168">
        <v>0.227403371686</v>
      </c>
      <c r="J82" s="169">
        <v>2.5</v>
      </c>
      <c r="K82" s="172">
        <v>9601969.1999999993</v>
      </c>
      <c r="L82" s="168">
        <v>0.99939831906533783</v>
      </c>
      <c r="M82" s="172">
        <v>506701.86</v>
      </c>
      <c r="N82" s="172">
        <v>-932391.75</v>
      </c>
    </row>
    <row r="83" spans="1:14" s="164" customFormat="1">
      <c r="B83" s="111" t="s">
        <v>1592</v>
      </c>
      <c r="C83" s="172">
        <v>0</v>
      </c>
      <c r="D83" s="373">
        <v>0</v>
      </c>
      <c r="E83" s="516">
        <v>0</v>
      </c>
      <c r="F83" s="373">
        <v>0</v>
      </c>
      <c r="G83" s="168">
        <v>0</v>
      </c>
      <c r="H83" s="166">
        <v>2</v>
      </c>
      <c r="I83" s="168">
        <v>0</v>
      </c>
      <c r="J83" s="169">
        <v>0</v>
      </c>
      <c r="K83" s="172">
        <v>0</v>
      </c>
      <c r="L83" s="168"/>
      <c r="M83" s="172">
        <v>0</v>
      </c>
      <c r="N83" s="172">
        <v>0</v>
      </c>
    </row>
    <row r="84" spans="1:14">
      <c r="B84" t="s">
        <v>1593</v>
      </c>
      <c r="C84" s="171">
        <v>222312394.65000001</v>
      </c>
      <c r="D84" s="171">
        <v>7025165.7000000002</v>
      </c>
      <c r="E84" s="499">
        <v>0.70470732099599998</v>
      </c>
      <c r="F84" s="171">
        <v>227259566.19999999</v>
      </c>
      <c r="G84" s="129">
        <v>1</v>
      </c>
      <c r="H84" s="107">
        <v>50</v>
      </c>
      <c r="I84" s="129">
        <v>0.47595757425899998</v>
      </c>
      <c r="J84" s="132">
        <v>1.5587900072809999</v>
      </c>
      <c r="K84" s="171">
        <v>183551692.72999999</v>
      </c>
      <c r="L84" s="129">
        <v>0.80767421939222195</v>
      </c>
      <c r="M84" s="171">
        <v>129837676.68000001</v>
      </c>
      <c r="N84" s="171">
        <v>-129994674.12</v>
      </c>
    </row>
    <row r="85" spans="1:14" ht="13.8" thickBot="1">
      <c r="A85" s="941" t="s">
        <v>1594</v>
      </c>
      <c r="B85" s="941"/>
      <c r="C85" s="976">
        <v>10333180860.569998</v>
      </c>
      <c r="D85" s="976">
        <v>3284808407.7399998</v>
      </c>
      <c r="E85" s="977">
        <v>0.60187526370386923</v>
      </c>
      <c r="F85" s="976">
        <v>11965013135.49</v>
      </c>
      <c r="G85" s="978">
        <v>3.6056604126745842E-2</v>
      </c>
      <c r="H85" s="979">
        <v>1546</v>
      </c>
      <c r="I85" s="978">
        <v>0.26030622257277564</v>
      </c>
      <c r="J85" s="980">
        <v>2.5438038842379735</v>
      </c>
      <c r="K85" s="976">
        <v>6543030258.0299997</v>
      </c>
      <c r="L85" s="978">
        <v>0.54684689301530343</v>
      </c>
      <c r="M85" s="976">
        <v>194213116.27000001</v>
      </c>
      <c r="N85" s="976">
        <v>-145663973.78</v>
      </c>
    </row>
    <row r="86" spans="1:14">
      <c r="A86" s="1"/>
      <c r="B86" s="1"/>
      <c r="C86" s="1"/>
      <c r="D86" s="1"/>
      <c r="E86" s="1"/>
      <c r="F86" s="1"/>
      <c r="G86" s="1"/>
      <c r="H86" s="1"/>
      <c r="I86" s="1"/>
      <c r="J86" s="1"/>
      <c r="K86" s="1"/>
      <c r="L86" s="1"/>
      <c r="M86" s="1"/>
      <c r="N86" s="1"/>
    </row>
    <row r="87" spans="1:14" ht="52.8">
      <c r="A87" s="50" t="s">
        <v>1598</v>
      </c>
      <c r="B87" s="69" t="s">
        <v>1564</v>
      </c>
      <c r="C87" s="50" t="s">
        <v>1565</v>
      </c>
      <c r="D87" s="50" t="s">
        <v>1566</v>
      </c>
      <c r="E87" s="50" t="s">
        <v>1567</v>
      </c>
      <c r="F87" s="50" t="s">
        <v>1568</v>
      </c>
      <c r="G87" s="50" t="s">
        <v>1569</v>
      </c>
      <c r="H87" s="50" t="s">
        <v>1570</v>
      </c>
      <c r="I87" s="50" t="s">
        <v>1571</v>
      </c>
      <c r="J87" s="50" t="s">
        <v>1572</v>
      </c>
      <c r="K87" s="50" t="s">
        <v>1573</v>
      </c>
      <c r="L87" s="50" t="s">
        <v>1574</v>
      </c>
      <c r="M87" s="50" t="s">
        <v>1575</v>
      </c>
      <c r="N87" s="50" t="s">
        <v>1576</v>
      </c>
    </row>
    <row r="88" spans="1:14">
      <c r="B88" t="s">
        <v>1577</v>
      </c>
      <c r="C88" s="171">
        <v>4212057542.8699999</v>
      </c>
      <c r="D88" s="171">
        <v>2471498166.4099998</v>
      </c>
      <c r="E88" s="499">
        <v>0.35964802080699998</v>
      </c>
      <c r="F88" s="171">
        <v>4888190251.0900002</v>
      </c>
      <c r="G88" s="129">
        <v>9.0715382600000001E-4</v>
      </c>
      <c r="H88" s="107">
        <v>5351</v>
      </c>
      <c r="I88" s="129">
        <v>0.296196277457</v>
      </c>
      <c r="J88" s="132">
        <v>2.49963835901</v>
      </c>
      <c r="K88" s="171">
        <v>750761137.60000002</v>
      </c>
      <c r="L88" s="129">
        <v>0.15358672617797364</v>
      </c>
      <c r="M88" s="171">
        <v>1320448.68</v>
      </c>
      <c r="N88" s="171">
        <v>-686299.69</v>
      </c>
    </row>
    <row r="89" spans="1:14" s="164" customFormat="1">
      <c r="B89" s="111" t="s">
        <v>1578</v>
      </c>
      <c r="C89" s="172">
        <v>2763575922.7199998</v>
      </c>
      <c r="D89" s="172">
        <v>1377040041.8499999</v>
      </c>
      <c r="E89" s="499">
        <v>0.344517104937</v>
      </c>
      <c r="F89" s="172">
        <v>3086648039.3200002</v>
      </c>
      <c r="G89" s="168">
        <v>6.8817379200000002E-4</v>
      </c>
      <c r="H89" s="166">
        <v>3204</v>
      </c>
      <c r="I89" s="168">
        <v>0.29305283590800002</v>
      </c>
      <c r="J89" s="169">
        <v>2.4987544050950001</v>
      </c>
      <c r="K89" s="172">
        <v>414515770.44</v>
      </c>
      <c r="L89" s="168">
        <v>0.13429317666270735</v>
      </c>
      <c r="M89" s="172">
        <v>624493.12</v>
      </c>
      <c r="N89" s="172">
        <v>-315647.55</v>
      </c>
    </row>
    <row r="90" spans="1:14" s="164" customFormat="1">
      <c r="B90" s="111" t="s">
        <v>1579</v>
      </c>
      <c r="C90" s="172">
        <v>1448481620.1500001</v>
      </c>
      <c r="D90" s="172">
        <v>1094458124.5599999</v>
      </c>
      <c r="E90" s="499">
        <v>0.378685640022</v>
      </c>
      <c r="F90" s="172">
        <v>1801542211.77</v>
      </c>
      <c r="G90" s="168">
        <v>1.2823403129999999E-3</v>
      </c>
      <c r="H90" s="166">
        <v>2147</v>
      </c>
      <c r="I90" s="168">
        <v>0.30158205061900001</v>
      </c>
      <c r="J90" s="169">
        <v>2.5011389064760001</v>
      </c>
      <c r="K90" s="172">
        <v>336245367.16000003</v>
      </c>
      <c r="L90" s="168">
        <v>0.18664306890130639</v>
      </c>
      <c r="M90" s="172">
        <v>695955.56</v>
      </c>
      <c r="N90" s="172">
        <v>-370652.13</v>
      </c>
    </row>
    <row r="91" spans="1:14">
      <c r="B91" t="s">
        <v>1580</v>
      </c>
      <c r="C91" s="171">
        <v>2709122629.6999998</v>
      </c>
      <c r="D91" s="171">
        <v>666220016.34000003</v>
      </c>
      <c r="E91" s="499">
        <v>0.47535432664499999</v>
      </c>
      <c r="F91" s="171">
        <v>3000350060.2199998</v>
      </c>
      <c r="G91" s="129">
        <v>1.9092707510000001E-3</v>
      </c>
      <c r="H91" s="107">
        <v>2958</v>
      </c>
      <c r="I91" s="129">
        <v>0.31470169926399999</v>
      </c>
      <c r="J91" s="132">
        <v>2.4846210913409998</v>
      </c>
      <c r="K91" s="171">
        <v>675093487.47000003</v>
      </c>
      <c r="L91" s="129">
        <v>0.22500490740087142</v>
      </c>
      <c r="M91" s="171">
        <v>1796294.33</v>
      </c>
      <c r="N91" s="171">
        <v>-1109911.28</v>
      </c>
    </row>
    <row r="92" spans="1:14">
      <c r="B92" t="s">
        <v>1581</v>
      </c>
      <c r="C92" s="171">
        <v>5340940333.8999996</v>
      </c>
      <c r="D92" s="171">
        <v>3398996339.1900001</v>
      </c>
      <c r="E92" s="499">
        <v>0.299223987212</v>
      </c>
      <c r="F92" s="171">
        <v>6305400778.4099998</v>
      </c>
      <c r="G92" s="129">
        <v>3.4261008430000002E-3</v>
      </c>
      <c r="H92" s="107">
        <v>5470</v>
      </c>
      <c r="I92" s="129">
        <v>0.31646857577800003</v>
      </c>
      <c r="J92" s="132">
        <v>2.4919928977620001</v>
      </c>
      <c r="K92" s="171">
        <v>2068180817.7</v>
      </c>
      <c r="L92" s="129">
        <v>0.32800148481941893</v>
      </c>
      <c r="M92" s="171">
        <v>6866466.3799999999</v>
      </c>
      <c r="N92" s="171">
        <v>-2641068.84</v>
      </c>
    </row>
    <row r="93" spans="1:14">
      <c r="B93" t="s">
        <v>1582</v>
      </c>
      <c r="C93" s="171">
        <v>4377059463.8599997</v>
      </c>
      <c r="D93" s="171">
        <v>2712176139.4299998</v>
      </c>
      <c r="E93" s="499">
        <v>0.26531540575399998</v>
      </c>
      <c r="F93" s="171">
        <v>5035791610.3900003</v>
      </c>
      <c r="G93" s="129">
        <v>6.0789723880000004E-3</v>
      </c>
      <c r="H93" s="107">
        <v>6825</v>
      </c>
      <c r="I93" s="129">
        <v>0.30593963174400002</v>
      </c>
      <c r="J93" s="132">
        <v>2.4720336098629998</v>
      </c>
      <c r="K93" s="171">
        <v>2112743344.6500001</v>
      </c>
      <c r="L93" s="129">
        <v>0.41954542763265323</v>
      </c>
      <c r="M93" s="171">
        <v>9400893.1699999999</v>
      </c>
      <c r="N93" s="171">
        <v>-3980400.52</v>
      </c>
    </row>
    <row r="94" spans="1:14">
      <c r="B94" t="s">
        <v>1583</v>
      </c>
      <c r="C94" s="171">
        <v>10774897911.59</v>
      </c>
      <c r="D94" s="171">
        <v>5245871545.6000004</v>
      </c>
      <c r="E94" s="499">
        <v>0.35856980015399997</v>
      </c>
      <c r="F94" s="171">
        <v>12245098748.35</v>
      </c>
      <c r="G94" s="129">
        <v>1.5221199616999999E-2</v>
      </c>
      <c r="H94" s="107">
        <v>12447</v>
      </c>
      <c r="I94" s="129">
        <v>0.32263361622600001</v>
      </c>
      <c r="J94" s="132">
        <v>2.5118966233150002</v>
      </c>
      <c r="K94" s="171">
        <v>7643333883.3000002</v>
      </c>
      <c r="L94" s="129">
        <v>0.62419536505003048</v>
      </c>
      <c r="M94" s="171">
        <v>59958348.149999999</v>
      </c>
      <c r="N94" s="171">
        <v>-30697494.969999999</v>
      </c>
    </row>
    <row r="95" spans="1:14" s="164" customFormat="1">
      <c r="B95" s="111" t="s">
        <v>1584</v>
      </c>
      <c r="C95" s="172">
        <v>7103692421.79</v>
      </c>
      <c r="D95" s="172">
        <v>3678383141</v>
      </c>
      <c r="E95" s="499">
        <v>0.37008967144299998</v>
      </c>
      <c r="F95" s="172">
        <v>8131282930.9300003</v>
      </c>
      <c r="G95" s="168">
        <v>1.1664565724999999E-2</v>
      </c>
      <c r="H95" s="166">
        <v>7992</v>
      </c>
      <c r="I95" s="168">
        <v>0.32562550954800001</v>
      </c>
      <c r="J95" s="169">
        <v>2.50134924323</v>
      </c>
      <c r="K95" s="172">
        <v>4758897185.6599998</v>
      </c>
      <c r="L95" s="168">
        <v>0.58525785243039252</v>
      </c>
      <c r="M95" s="172">
        <v>31073341.02</v>
      </c>
      <c r="N95" s="172">
        <v>-13592910.82</v>
      </c>
    </row>
    <row r="96" spans="1:14" s="164" customFormat="1">
      <c r="B96" s="111" t="s">
        <v>1585</v>
      </c>
      <c r="C96" s="172">
        <v>3671205489.8000002</v>
      </c>
      <c r="D96" s="172">
        <v>1567488404.5999999</v>
      </c>
      <c r="E96" s="499">
        <v>0.33153642612099998</v>
      </c>
      <c r="F96" s="172">
        <v>4113815817.4299998</v>
      </c>
      <c r="G96" s="168">
        <v>2.2251168320999999E-2</v>
      </c>
      <c r="H96" s="166">
        <v>4455</v>
      </c>
      <c r="I96" s="168">
        <v>0.31671990200599998</v>
      </c>
      <c r="J96" s="169">
        <v>2.5327404649359999</v>
      </c>
      <c r="K96" s="172">
        <v>2884436697.6500001</v>
      </c>
      <c r="L96" s="168">
        <v>0.70115844404817751</v>
      </c>
      <c r="M96" s="172">
        <v>28885007.129999999</v>
      </c>
      <c r="N96" s="172">
        <v>-17104584.149999999</v>
      </c>
    </row>
    <row r="97" spans="1:14">
      <c r="B97" t="s">
        <v>1586</v>
      </c>
      <c r="C97" s="171">
        <v>4792407992.6099997</v>
      </c>
      <c r="D97" s="171">
        <v>1669488131.4300001</v>
      </c>
      <c r="E97" s="499">
        <v>0.32917342591499998</v>
      </c>
      <c r="F97" s="171">
        <v>5159343658.0799999</v>
      </c>
      <c r="G97" s="129">
        <v>5.1452563164000001E-2</v>
      </c>
      <c r="H97" s="107">
        <v>7821</v>
      </c>
      <c r="I97" s="129">
        <v>0.32720225236299999</v>
      </c>
      <c r="J97" s="132">
        <v>2.487205385427</v>
      </c>
      <c r="K97" s="171">
        <v>4406931012.04</v>
      </c>
      <c r="L97" s="129">
        <v>0.85416504580739572</v>
      </c>
      <c r="M97" s="171">
        <v>85847845.400000006</v>
      </c>
      <c r="N97" s="171">
        <v>-59565281.409999996</v>
      </c>
    </row>
    <row r="98" spans="1:14" s="164" customFormat="1">
      <c r="B98" s="111" t="s">
        <v>1587</v>
      </c>
      <c r="C98" s="172">
        <v>3358765670.3899999</v>
      </c>
      <c r="D98" s="172">
        <v>1303388919.3699999</v>
      </c>
      <c r="E98" s="499">
        <v>0.33633056666299999</v>
      </c>
      <c r="F98" s="172">
        <v>3661322536.6700001</v>
      </c>
      <c r="G98" s="168">
        <v>4.0135801286E-2</v>
      </c>
      <c r="H98" s="166">
        <v>5428</v>
      </c>
      <c r="I98" s="168">
        <v>0.32433983240999997</v>
      </c>
      <c r="J98" s="169">
        <v>2.4873768964380001</v>
      </c>
      <c r="K98" s="172">
        <v>2946200088.5900002</v>
      </c>
      <c r="L98" s="168">
        <v>0.80468193093678952</v>
      </c>
      <c r="M98" s="172">
        <v>46789011.270000003</v>
      </c>
      <c r="N98" s="172">
        <v>-31332448.68</v>
      </c>
    </row>
    <row r="99" spans="1:14" s="164" customFormat="1">
      <c r="B99" s="111" t="s">
        <v>1588</v>
      </c>
      <c r="C99" s="172">
        <v>1433642322.22</v>
      </c>
      <c r="D99" s="172">
        <v>366099212.06999999</v>
      </c>
      <c r="E99" s="499">
        <v>0.30369252446</v>
      </c>
      <c r="F99" s="172">
        <v>1498021121.4100001</v>
      </c>
      <c r="G99" s="168">
        <v>7.9111929718999996E-2</v>
      </c>
      <c r="H99" s="166">
        <v>2393</v>
      </c>
      <c r="I99" s="168">
        <v>0.33419831038300002</v>
      </c>
      <c r="J99" s="169">
        <v>2.486786300706</v>
      </c>
      <c r="K99" s="172">
        <v>1460730923.46</v>
      </c>
      <c r="L99" s="168">
        <v>0.97510702792033999</v>
      </c>
      <c r="M99" s="172">
        <v>39058834.130000003</v>
      </c>
      <c r="N99" s="172">
        <v>-28232832.719999999</v>
      </c>
    </row>
    <row r="100" spans="1:14">
      <c r="B100" t="s">
        <v>1589</v>
      </c>
      <c r="C100" s="171">
        <v>946216938.59000003</v>
      </c>
      <c r="D100" s="171">
        <v>195068187.75999999</v>
      </c>
      <c r="E100" s="499">
        <v>0.28009559861400002</v>
      </c>
      <c r="F100" s="171">
        <v>979910046.70000005</v>
      </c>
      <c r="G100" s="129">
        <v>0.21098467621799999</v>
      </c>
      <c r="H100" s="107">
        <v>8888</v>
      </c>
      <c r="I100" s="129">
        <v>0.32308279259599998</v>
      </c>
      <c r="J100" s="132">
        <v>2.481006560465</v>
      </c>
      <c r="K100" s="171">
        <v>1264036160.9400001</v>
      </c>
      <c r="L100" s="129">
        <v>1.2899512207236155</v>
      </c>
      <c r="M100" s="171">
        <v>66145857.700000003</v>
      </c>
      <c r="N100" s="171">
        <v>-36982443.18</v>
      </c>
    </row>
    <row r="101" spans="1:14" s="164" customFormat="1">
      <c r="B101" s="111" t="s">
        <v>1590</v>
      </c>
      <c r="C101" s="172">
        <v>632279007.45000005</v>
      </c>
      <c r="D101" s="172">
        <v>125394322.88</v>
      </c>
      <c r="E101" s="499">
        <v>0.27817268475399998</v>
      </c>
      <c r="F101" s="172">
        <v>652408024.22000003</v>
      </c>
      <c r="G101" s="168">
        <v>0.15711415358399999</v>
      </c>
      <c r="H101" s="166">
        <v>1222</v>
      </c>
      <c r="I101" s="168">
        <v>0.31068140963399998</v>
      </c>
      <c r="J101" s="169">
        <v>2.4894016164739998</v>
      </c>
      <c r="K101" s="172">
        <v>776013222.00999999</v>
      </c>
      <c r="L101" s="168">
        <v>1.1894599594138633</v>
      </c>
      <c r="M101" s="172">
        <v>31115661.949999999</v>
      </c>
      <c r="N101" s="172">
        <v>-22823151.030000001</v>
      </c>
    </row>
    <row r="102" spans="1:14" s="164" customFormat="1">
      <c r="B102" s="111" t="s">
        <v>1591</v>
      </c>
      <c r="C102" s="172">
        <v>129264811.55</v>
      </c>
      <c r="D102" s="172">
        <v>46636538.82</v>
      </c>
      <c r="E102" s="499">
        <v>0.248288508775</v>
      </c>
      <c r="F102" s="172">
        <v>140199771.69999999</v>
      </c>
      <c r="G102" s="168">
        <v>0.238035653663</v>
      </c>
      <c r="H102" s="166">
        <v>7493</v>
      </c>
      <c r="I102" s="168">
        <v>0.38241394285199998</v>
      </c>
      <c r="J102" s="169">
        <v>2.4724706393710001</v>
      </c>
      <c r="K102" s="172">
        <v>220909800.09999999</v>
      </c>
      <c r="L102" s="168">
        <v>1.5756787434198083</v>
      </c>
      <c r="M102" s="172">
        <v>12494340.24</v>
      </c>
      <c r="N102" s="172">
        <v>-3309135.19</v>
      </c>
    </row>
    <row r="103" spans="1:14" s="164" customFormat="1">
      <c r="B103" s="111" t="s">
        <v>1592</v>
      </c>
      <c r="C103" s="172">
        <v>184673119.59</v>
      </c>
      <c r="D103" s="172">
        <v>23037326.050000001</v>
      </c>
      <c r="E103" s="499">
        <v>0.354952162169</v>
      </c>
      <c r="F103" s="172">
        <v>187302250.78</v>
      </c>
      <c r="G103" s="168">
        <v>0.37837732763199999</v>
      </c>
      <c r="H103" s="166">
        <v>173</v>
      </c>
      <c r="I103" s="168">
        <v>0.32186843471100002</v>
      </c>
      <c r="J103" s="169">
        <v>2.4581683740710001</v>
      </c>
      <c r="K103" s="172">
        <v>267113138.84</v>
      </c>
      <c r="L103" s="168">
        <v>1.4261074692249356</v>
      </c>
      <c r="M103" s="172">
        <v>22535855.5</v>
      </c>
      <c r="N103" s="172">
        <v>-10850156.960000001</v>
      </c>
    </row>
    <row r="104" spans="1:14">
      <c r="B104" t="s">
        <v>1593</v>
      </c>
      <c r="C104" s="171">
        <v>1129267917.21</v>
      </c>
      <c r="D104" s="171">
        <v>111903780.39</v>
      </c>
      <c r="E104" s="499">
        <v>0.38439889509000003</v>
      </c>
      <c r="F104" s="171">
        <v>1144501837.8</v>
      </c>
      <c r="G104" s="129">
        <v>1</v>
      </c>
      <c r="H104" s="107">
        <v>1074</v>
      </c>
      <c r="I104" s="129">
        <v>0.38201704671199999</v>
      </c>
      <c r="J104" s="132">
        <v>2.4689117375479999</v>
      </c>
      <c r="K104" s="171">
        <v>1375912920.97</v>
      </c>
      <c r="L104" s="129">
        <v>1.2021937191597929</v>
      </c>
      <c r="M104" s="171">
        <v>480838217.60000002</v>
      </c>
      <c r="N104" s="171">
        <v>-490787003.87</v>
      </c>
    </row>
    <row r="105" spans="1:14" ht="13.8" thickBot="1">
      <c r="A105" s="941" t="s">
        <v>1594</v>
      </c>
      <c r="B105" s="941"/>
      <c r="C105" s="976">
        <v>34281970730.329998</v>
      </c>
      <c r="D105" s="976">
        <v>16471222306.550001</v>
      </c>
      <c r="E105" s="977">
        <v>0.33211979714180168</v>
      </c>
      <c r="F105" s="976">
        <v>38758586991.040001</v>
      </c>
      <c r="G105" s="978">
        <v>4.8130562348813875E-2</v>
      </c>
      <c r="H105" s="979">
        <v>50834</v>
      </c>
      <c r="I105" s="978">
        <v>0.31788643631966013</v>
      </c>
      <c r="J105" s="980">
        <v>2.4944838525463959</v>
      </c>
      <c r="K105" s="976">
        <v>20296992764.670002</v>
      </c>
      <c r="L105" s="978">
        <v>0.52367731489700975</v>
      </c>
      <c r="M105" s="976">
        <v>712174371.41000009</v>
      </c>
      <c r="N105" s="976">
        <v>-626449903.75999999</v>
      </c>
    </row>
    <row r="106" spans="1:14">
      <c r="A106" s="1"/>
      <c r="B106" s="1"/>
      <c r="C106" s="1"/>
      <c r="D106" s="1"/>
      <c r="E106" s="1"/>
      <c r="F106" s="1"/>
      <c r="G106" s="1"/>
      <c r="H106" s="1"/>
      <c r="I106" s="1"/>
      <c r="J106" s="1"/>
      <c r="K106" s="1"/>
      <c r="L106" s="1"/>
      <c r="M106" s="1"/>
      <c r="N106" s="1"/>
    </row>
    <row r="107" spans="1:14" ht="52.8">
      <c r="A107" s="50" t="s">
        <v>1599</v>
      </c>
      <c r="B107" s="69" t="s">
        <v>1564</v>
      </c>
      <c r="C107" s="50" t="s">
        <v>1565</v>
      </c>
      <c r="D107" s="50" t="s">
        <v>1566</v>
      </c>
      <c r="E107" s="50" t="s">
        <v>1567</v>
      </c>
      <c r="F107" s="50" t="s">
        <v>1568</v>
      </c>
      <c r="G107" s="50" t="s">
        <v>1569</v>
      </c>
      <c r="H107" s="50" t="s">
        <v>1570</v>
      </c>
      <c r="I107" s="50" t="s">
        <v>1571</v>
      </c>
      <c r="J107" s="50" t="s">
        <v>1572</v>
      </c>
      <c r="K107" s="50" t="s">
        <v>1573</v>
      </c>
      <c r="L107" s="50" t="s">
        <v>1574</v>
      </c>
      <c r="M107" s="50" t="s">
        <v>1575</v>
      </c>
      <c r="N107" s="50" t="s">
        <v>1576</v>
      </c>
    </row>
    <row r="108" spans="1:14">
      <c r="B108" t="s">
        <v>1577</v>
      </c>
      <c r="C108" s="171">
        <v>37204689594.699997</v>
      </c>
      <c r="D108" s="171">
        <v>97802769.319999993</v>
      </c>
      <c r="E108" s="499">
        <v>0.71091064340400001</v>
      </c>
      <c r="F108" s="171">
        <v>37274218624.360001</v>
      </c>
      <c r="G108" s="129">
        <v>6.4471587200000001E-4</v>
      </c>
      <c r="H108" s="107">
        <v>258013</v>
      </c>
      <c r="I108" s="129">
        <v>0.145842854425</v>
      </c>
      <c r="J108" s="132"/>
      <c r="K108" s="171">
        <v>909697497.49000001</v>
      </c>
      <c r="L108" s="129">
        <v>2.4405541713904126E-2</v>
      </c>
      <c r="M108" s="171">
        <v>3573401.33</v>
      </c>
      <c r="N108" s="171">
        <v>-320706.23</v>
      </c>
    </row>
    <row r="109" spans="1:14" s="164" customFormat="1">
      <c r="B109" s="111" t="s">
        <v>1578</v>
      </c>
      <c r="C109" s="172">
        <v>30543813173.580002</v>
      </c>
      <c r="D109" s="172">
        <v>55965255.409999996</v>
      </c>
      <c r="E109" s="499">
        <v>0.68047646986499999</v>
      </c>
      <c r="F109" s="172">
        <v>30581896213.02</v>
      </c>
      <c r="G109" s="168">
        <v>5.3003515500000002E-4</v>
      </c>
      <c r="H109" s="166">
        <v>221066</v>
      </c>
      <c r="I109" s="168">
        <v>0.143370352989</v>
      </c>
      <c r="J109" s="169"/>
      <c r="K109" s="172">
        <v>633499302.92999995</v>
      </c>
      <c r="L109" s="168">
        <v>2.07148470623706E-2</v>
      </c>
      <c r="M109" s="172">
        <v>2341453.04</v>
      </c>
      <c r="N109" s="172">
        <v>-176939.76</v>
      </c>
    </row>
    <row r="110" spans="1:14" s="164" customFormat="1">
      <c r="B110" s="111" t="s">
        <v>1579</v>
      </c>
      <c r="C110" s="172">
        <v>6660876421.1199999</v>
      </c>
      <c r="D110" s="172">
        <v>41837513.909999996</v>
      </c>
      <c r="E110" s="499">
        <v>0.751621864892</v>
      </c>
      <c r="F110" s="172">
        <v>6692322411.3500004</v>
      </c>
      <c r="G110" s="168">
        <v>1.1687721819999999E-3</v>
      </c>
      <c r="H110" s="166">
        <v>36947</v>
      </c>
      <c r="I110" s="168">
        <v>0.15714144072700001</v>
      </c>
      <c r="J110" s="169"/>
      <c r="K110" s="172">
        <v>276198194.56</v>
      </c>
      <c r="L110" s="168">
        <v>4.1270903818318022E-2</v>
      </c>
      <c r="M110" s="172">
        <v>1231948.29</v>
      </c>
      <c r="N110" s="172">
        <v>-143766.47</v>
      </c>
    </row>
    <row r="111" spans="1:14">
      <c r="B111" t="s">
        <v>1580</v>
      </c>
      <c r="C111" s="171">
        <v>15546568058.9</v>
      </c>
      <c r="D111" s="171">
        <v>152952391.40000001</v>
      </c>
      <c r="E111" s="499">
        <v>0.55747598135400001</v>
      </c>
      <c r="F111" s="171">
        <v>15631835343.4</v>
      </c>
      <c r="G111" s="129">
        <v>1.77541273E-3</v>
      </c>
      <c r="H111" s="107">
        <v>133851</v>
      </c>
      <c r="I111" s="129">
        <v>0.18790632056699999</v>
      </c>
      <c r="J111" s="132"/>
      <c r="K111" s="171">
        <v>1064680289.84</v>
      </c>
      <c r="L111" s="129">
        <v>6.8109743126837916E-2</v>
      </c>
      <c r="M111" s="171">
        <v>5216767.43</v>
      </c>
      <c r="N111" s="171">
        <v>-229359.64</v>
      </c>
    </row>
    <row r="112" spans="1:14">
      <c r="B112" t="s">
        <v>1581</v>
      </c>
      <c r="C112" s="171">
        <v>3712014466.7399998</v>
      </c>
      <c r="D112" s="171">
        <v>172198325.52000001</v>
      </c>
      <c r="E112" s="499">
        <v>0.55478903760499998</v>
      </c>
      <c r="F112" s="171">
        <v>3807515508.4400001</v>
      </c>
      <c r="G112" s="129">
        <v>3.450870871E-3</v>
      </c>
      <c r="H112" s="107">
        <v>29011</v>
      </c>
      <c r="I112" s="129">
        <v>0.189079873698</v>
      </c>
      <c r="J112" s="132"/>
      <c r="K112" s="171">
        <v>396733555.75</v>
      </c>
      <c r="L112" s="129">
        <v>0.10419748911608454</v>
      </c>
      <c r="M112" s="171">
        <v>2473589.12</v>
      </c>
      <c r="N112" s="171">
        <v>-341606.79</v>
      </c>
    </row>
    <row r="113" spans="1:14">
      <c r="B113" t="s">
        <v>1582</v>
      </c>
      <c r="C113" s="171">
        <v>2121692288.6900001</v>
      </c>
      <c r="D113" s="171">
        <v>95079304.260000005</v>
      </c>
      <c r="E113" s="499">
        <v>0.63228837695499995</v>
      </c>
      <c r="F113" s="171">
        <v>2181809827.6700001</v>
      </c>
      <c r="G113" s="129">
        <v>5.9389944849999998E-3</v>
      </c>
      <c r="H113" s="107">
        <v>20182</v>
      </c>
      <c r="I113" s="129">
        <v>0.14949115787700001</v>
      </c>
      <c r="J113" s="132"/>
      <c r="K113" s="171">
        <v>260771336.25999999</v>
      </c>
      <c r="L113" s="129">
        <v>0.1195206534285727</v>
      </c>
      <c r="M113" s="171">
        <v>1968195.07</v>
      </c>
      <c r="N113" s="171">
        <v>-376938.54</v>
      </c>
    </row>
    <row r="114" spans="1:14">
      <c r="B114" t="s">
        <v>1583</v>
      </c>
      <c r="C114" s="171">
        <v>9409893805.4699993</v>
      </c>
      <c r="D114" s="171">
        <v>301954996.22000003</v>
      </c>
      <c r="E114" s="499">
        <v>0.55523309961199996</v>
      </c>
      <c r="F114" s="171">
        <v>9577549213.9599991</v>
      </c>
      <c r="G114" s="129">
        <v>1.2180139506E-2</v>
      </c>
      <c r="H114" s="107">
        <v>92736</v>
      </c>
      <c r="I114" s="129">
        <v>0.20052545380100001</v>
      </c>
      <c r="J114" s="132"/>
      <c r="K114" s="171">
        <v>2578566641.1100001</v>
      </c>
      <c r="L114" s="129">
        <v>0.26923032014824261</v>
      </c>
      <c r="M114" s="171">
        <v>23389289.329999998</v>
      </c>
      <c r="N114" s="171">
        <v>-2650236.0499999998</v>
      </c>
    </row>
    <row r="115" spans="1:14" s="164" customFormat="1">
      <c r="B115" s="111" t="s">
        <v>1584</v>
      </c>
      <c r="C115" s="172">
        <v>9095399427.5499992</v>
      </c>
      <c r="D115" s="172">
        <v>244536586.68000001</v>
      </c>
      <c r="E115" s="499">
        <v>0.53624599055300004</v>
      </c>
      <c r="F115" s="172">
        <v>9226531191.7000008</v>
      </c>
      <c r="G115" s="168">
        <v>1.1801444439999999E-2</v>
      </c>
      <c r="H115" s="166">
        <v>91054</v>
      </c>
      <c r="I115" s="168">
        <v>0.19911415265400001</v>
      </c>
      <c r="J115" s="169"/>
      <c r="K115" s="172">
        <v>2469631252.1199999</v>
      </c>
      <c r="L115" s="168">
        <v>0.26766627682802718</v>
      </c>
      <c r="M115" s="172">
        <v>21565662.940000001</v>
      </c>
      <c r="N115" s="172">
        <v>-2351969.41</v>
      </c>
    </row>
    <row r="116" spans="1:14" s="164" customFormat="1">
      <c r="B116" s="111" t="s">
        <v>1585</v>
      </c>
      <c r="C116" s="172">
        <v>314494377.92000002</v>
      </c>
      <c r="D116" s="172">
        <v>57418409.530000001</v>
      </c>
      <c r="E116" s="499">
        <v>0.63609641292700003</v>
      </c>
      <c r="F116" s="172">
        <v>351018022.25999999</v>
      </c>
      <c r="G116" s="168">
        <v>2.2134163565E-2</v>
      </c>
      <c r="H116" s="166">
        <v>1682</v>
      </c>
      <c r="I116" s="168">
        <v>0.23762159481299999</v>
      </c>
      <c r="J116" s="169"/>
      <c r="K116" s="172">
        <v>108935388.98999999</v>
      </c>
      <c r="L116" s="168">
        <v>0.31034129896986101</v>
      </c>
      <c r="M116" s="172">
        <v>1823626.39</v>
      </c>
      <c r="N116" s="172">
        <v>-298266.64</v>
      </c>
    </row>
    <row r="117" spans="1:14">
      <c r="B117" t="s">
        <v>1586</v>
      </c>
      <c r="C117" s="171">
        <v>1534673164.8</v>
      </c>
      <c r="D117" s="171">
        <v>93988335.900000006</v>
      </c>
      <c r="E117" s="499">
        <v>0.65914475019899998</v>
      </c>
      <c r="F117" s="171">
        <v>1596625082.99</v>
      </c>
      <c r="G117" s="129">
        <v>4.1113640861999999E-2</v>
      </c>
      <c r="H117" s="107">
        <v>11011</v>
      </c>
      <c r="I117" s="129">
        <v>0.187435331388</v>
      </c>
      <c r="J117" s="132"/>
      <c r="K117" s="171">
        <v>618458465.54999995</v>
      </c>
      <c r="L117" s="129">
        <v>0.38735359486637444</v>
      </c>
      <c r="M117" s="171">
        <v>12871787.01</v>
      </c>
      <c r="N117" s="171">
        <v>-4331903.3099999996</v>
      </c>
    </row>
    <row r="118" spans="1:14" s="164" customFormat="1">
      <c r="B118" s="111" t="s">
        <v>1587</v>
      </c>
      <c r="C118" s="172">
        <v>1129523724.49</v>
      </c>
      <c r="D118" s="172">
        <v>59270427.950000003</v>
      </c>
      <c r="E118" s="499">
        <v>0.61441477399300004</v>
      </c>
      <c r="F118" s="172">
        <v>1165940351.0899999</v>
      </c>
      <c r="G118" s="168">
        <v>3.2085786461E-2</v>
      </c>
      <c r="H118" s="166">
        <v>7519</v>
      </c>
      <c r="I118" s="168">
        <v>0.18002044817999999</v>
      </c>
      <c r="J118" s="169"/>
      <c r="K118" s="172">
        <v>421704024.63</v>
      </c>
      <c r="L118" s="168">
        <v>0.3616857622568449</v>
      </c>
      <c r="M118" s="172">
        <v>6867343.5800000001</v>
      </c>
      <c r="N118" s="172">
        <v>-1885846.46</v>
      </c>
    </row>
    <row r="119" spans="1:14" s="164" customFormat="1">
      <c r="B119" s="111" t="s">
        <v>1588</v>
      </c>
      <c r="C119" s="172">
        <v>405149440.30000001</v>
      </c>
      <c r="D119" s="172">
        <v>34717907.960000001</v>
      </c>
      <c r="E119" s="499">
        <v>0.73550778552700002</v>
      </c>
      <c r="F119" s="172">
        <v>430684731.89999998</v>
      </c>
      <c r="G119" s="168">
        <v>6.5553652199000001E-2</v>
      </c>
      <c r="H119" s="166">
        <v>3492</v>
      </c>
      <c r="I119" s="168">
        <v>0.20750874214600001</v>
      </c>
      <c r="J119" s="169"/>
      <c r="K119" s="172">
        <v>196754440.91999999</v>
      </c>
      <c r="L119" s="168">
        <v>0.45684099376358689</v>
      </c>
      <c r="M119" s="172">
        <v>6004443.4299999997</v>
      </c>
      <c r="N119" s="172">
        <v>-2446056.85</v>
      </c>
    </row>
    <row r="120" spans="1:14">
      <c r="B120" t="s">
        <v>1589</v>
      </c>
      <c r="C120" s="171">
        <v>1345682414.4000001</v>
      </c>
      <c r="D120" s="171">
        <v>16767683.189999999</v>
      </c>
      <c r="E120" s="499">
        <v>0.48892314432599998</v>
      </c>
      <c r="F120" s="171">
        <v>1353880522.79</v>
      </c>
      <c r="G120" s="129">
        <v>0.27096257763800002</v>
      </c>
      <c r="H120" s="107">
        <v>13039</v>
      </c>
      <c r="I120" s="129">
        <v>0.18737486538799999</v>
      </c>
      <c r="J120" s="132"/>
      <c r="K120" s="171">
        <v>1074602628.9100001</v>
      </c>
      <c r="L120" s="129">
        <v>0.79372042866494608</v>
      </c>
      <c r="M120" s="171">
        <v>65919369.060000002</v>
      </c>
      <c r="N120" s="171">
        <v>-15205435.949999999</v>
      </c>
    </row>
    <row r="121" spans="1:14" s="164" customFormat="1">
      <c r="B121" s="111" t="s">
        <v>1590</v>
      </c>
      <c r="C121" s="172">
        <v>812889573.57000005</v>
      </c>
      <c r="D121" s="172">
        <v>10222559.939999999</v>
      </c>
      <c r="E121" s="499">
        <v>0.47757208789700001</v>
      </c>
      <c r="F121" s="172">
        <v>817771582.87</v>
      </c>
      <c r="G121" s="168">
        <v>0.13322846353199999</v>
      </c>
      <c r="H121" s="166">
        <v>8244</v>
      </c>
      <c r="I121" s="168">
        <v>0.189560387454</v>
      </c>
      <c r="J121" s="169"/>
      <c r="K121" s="172">
        <v>681858565.87</v>
      </c>
      <c r="L121" s="168">
        <v>0.83380075824717681</v>
      </c>
      <c r="M121" s="172">
        <v>20263223.399999999</v>
      </c>
      <c r="N121" s="172">
        <v>-5131189.57</v>
      </c>
    </row>
    <row r="122" spans="1:14" s="164" customFormat="1">
      <c r="B122" s="111" t="s">
        <v>1591</v>
      </c>
      <c r="C122" s="172">
        <v>82651470.519999996</v>
      </c>
      <c r="D122" s="172">
        <v>3690279.13</v>
      </c>
      <c r="E122" s="499">
        <v>0.49825644037900002</v>
      </c>
      <c r="F122" s="172">
        <v>84490175.859999999</v>
      </c>
      <c r="G122" s="168">
        <v>0.23168754089900001</v>
      </c>
      <c r="H122" s="166">
        <v>892</v>
      </c>
      <c r="I122" s="168">
        <v>0.20044318282900001</v>
      </c>
      <c r="J122" s="169"/>
      <c r="K122" s="172">
        <v>58670249.450000003</v>
      </c>
      <c r="L122" s="168">
        <v>0.69440321141260797</v>
      </c>
      <c r="M122" s="172">
        <v>4024772.14</v>
      </c>
      <c r="N122" s="172">
        <v>-1066122.08</v>
      </c>
    </row>
    <row r="123" spans="1:14" s="164" customFormat="1">
      <c r="B123" s="111" t="s">
        <v>1592</v>
      </c>
      <c r="C123" s="172">
        <v>450141370.31</v>
      </c>
      <c r="D123" s="172">
        <v>2854844.11</v>
      </c>
      <c r="E123" s="499">
        <v>0.51750417500400003</v>
      </c>
      <c r="F123" s="172">
        <v>451618764.06</v>
      </c>
      <c r="G123" s="168">
        <v>0.52771320116300002</v>
      </c>
      <c r="H123" s="166">
        <v>3903</v>
      </c>
      <c r="I123" s="168">
        <v>0.18097255771699999</v>
      </c>
      <c r="J123" s="169"/>
      <c r="K123" s="172">
        <v>334073813.58999997</v>
      </c>
      <c r="L123" s="168">
        <v>0.73972527311911351</v>
      </c>
      <c r="M123" s="172">
        <v>41631373.520000003</v>
      </c>
      <c r="N123" s="172">
        <v>-9008124.3000000007</v>
      </c>
    </row>
    <row r="124" spans="1:14">
      <c r="B124" t="s">
        <v>1593</v>
      </c>
      <c r="C124" s="171">
        <v>354816493.81</v>
      </c>
      <c r="D124" s="171">
        <v>2994403.58</v>
      </c>
      <c r="E124" s="499">
        <v>0.344884393234</v>
      </c>
      <c r="F124" s="171">
        <v>355849216.88</v>
      </c>
      <c r="G124" s="129">
        <v>1</v>
      </c>
      <c r="H124" s="107">
        <v>3115</v>
      </c>
      <c r="I124" s="129">
        <v>0.30767074048900001</v>
      </c>
      <c r="J124" s="132"/>
      <c r="K124" s="171">
        <v>846134311.37</v>
      </c>
      <c r="L124" s="129">
        <v>2.3777888814501305</v>
      </c>
      <c r="M124" s="171">
        <v>47026818.789999999</v>
      </c>
      <c r="N124" s="171">
        <v>-47124985.259999998</v>
      </c>
    </row>
    <row r="125" spans="1:14" ht="13.8" thickBot="1">
      <c r="A125" s="941" t="s">
        <v>1594</v>
      </c>
      <c r="B125" s="941"/>
      <c r="C125" s="976">
        <v>71230030287.509995</v>
      </c>
      <c r="D125" s="976">
        <v>933738209.3900001</v>
      </c>
      <c r="E125" s="977">
        <v>0.58826526432613269</v>
      </c>
      <c r="F125" s="976">
        <v>71779283340.490005</v>
      </c>
      <c r="G125" s="978">
        <v>1.3693092546119249E-2</v>
      </c>
      <c r="H125" s="979">
        <v>560958</v>
      </c>
      <c r="I125" s="978">
        <v>0.16721480489559629</v>
      </c>
      <c r="J125" s="980"/>
      <c r="K125" s="976">
        <v>7749644726.2800007</v>
      </c>
      <c r="L125" s="978">
        <v>0.10796492198896754</v>
      </c>
      <c r="M125" s="976">
        <v>162439217.13999999</v>
      </c>
      <c r="N125" s="976">
        <v>-70581171.769999996</v>
      </c>
    </row>
    <row r="126" spans="1:14">
      <c r="A126" s="1"/>
      <c r="B126" s="1"/>
      <c r="C126" s="1"/>
      <c r="D126" s="1"/>
      <c r="E126" s="1"/>
      <c r="F126" s="1"/>
      <c r="G126" s="1"/>
      <c r="H126" s="1"/>
      <c r="I126" s="1"/>
      <c r="J126" s="1"/>
      <c r="K126" s="1"/>
      <c r="L126" s="1"/>
      <c r="M126" s="1"/>
      <c r="N126" s="1"/>
    </row>
    <row r="127" spans="1:14" ht="52.8">
      <c r="A127" s="50" t="s">
        <v>1600</v>
      </c>
      <c r="B127" s="69" t="s">
        <v>1564</v>
      </c>
      <c r="C127" s="50" t="s">
        <v>1565</v>
      </c>
      <c r="D127" s="50" t="s">
        <v>1566</v>
      </c>
      <c r="E127" s="50" t="s">
        <v>1567</v>
      </c>
      <c r="F127" s="50" t="s">
        <v>1568</v>
      </c>
      <c r="G127" s="50" t="s">
        <v>1569</v>
      </c>
      <c r="H127" s="50" t="s">
        <v>1570</v>
      </c>
      <c r="I127" s="50" t="s">
        <v>1571</v>
      </c>
      <c r="J127" s="50" t="s">
        <v>1572</v>
      </c>
      <c r="K127" s="50" t="s">
        <v>1573</v>
      </c>
      <c r="L127" s="50" t="s">
        <v>1574</v>
      </c>
      <c r="M127" s="50" t="s">
        <v>1575</v>
      </c>
      <c r="N127" s="50" t="s">
        <v>1576</v>
      </c>
    </row>
    <row r="128" spans="1:14">
      <c r="B128" t="s">
        <v>1577</v>
      </c>
      <c r="C128" s="171">
        <v>45165490.719999999</v>
      </c>
      <c r="D128" s="171">
        <v>729179637.72000003</v>
      </c>
      <c r="E128" s="499">
        <v>0.87933514194999995</v>
      </c>
      <c r="F128" s="171">
        <v>686358770.96000004</v>
      </c>
      <c r="G128" s="129">
        <v>1.001923995E-3</v>
      </c>
      <c r="H128" s="107">
        <v>341477</v>
      </c>
      <c r="I128" s="129">
        <v>0.61355912437500004</v>
      </c>
      <c r="J128" s="132"/>
      <c r="K128" s="171">
        <v>25393365.57</v>
      </c>
      <c r="L128" s="129">
        <v>3.6997218720586422E-2</v>
      </c>
      <c r="M128" s="171">
        <v>422071.99</v>
      </c>
      <c r="N128" s="171">
        <v>-22024.06</v>
      </c>
    </row>
    <row r="129" spans="2:14" s="164" customFormat="1">
      <c r="B129" s="111" t="s">
        <v>1578</v>
      </c>
      <c r="C129" s="172">
        <v>0</v>
      </c>
      <c r="D129" s="172">
        <v>0</v>
      </c>
      <c r="E129" s="499">
        <v>0</v>
      </c>
      <c r="F129" s="172">
        <v>0</v>
      </c>
      <c r="G129" s="168">
        <v>0</v>
      </c>
      <c r="H129" s="166">
        <v>0</v>
      </c>
      <c r="I129" s="168">
        <v>0</v>
      </c>
      <c r="J129" s="169"/>
      <c r="K129" s="172">
        <v>0</v>
      </c>
      <c r="L129" s="168">
        <v>0</v>
      </c>
      <c r="M129" s="172">
        <v>0</v>
      </c>
      <c r="N129" s="172">
        <v>0</v>
      </c>
    </row>
    <row r="130" spans="2:14" s="164" customFormat="1">
      <c r="B130" s="111" t="s">
        <v>1579</v>
      </c>
      <c r="C130" s="172">
        <v>45165490.719999999</v>
      </c>
      <c r="D130" s="172">
        <v>729179637.72000003</v>
      </c>
      <c r="E130" s="499">
        <v>0.87933514194999995</v>
      </c>
      <c r="F130" s="172">
        <v>686358770.96000004</v>
      </c>
      <c r="G130" s="168">
        <v>1.001923995E-3</v>
      </c>
      <c r="H130" s="166">
        <v>341477</v>
      </c>
      <c r="I130" s="168">
        <v>0.61355912437500004</v>
      </c>
      <c r="J130" s="169"/>
      <c r="K130" s="172">
        <v>25393365.57</v>
      </c>
      <c r="L130" s="168">
        <v>3.6997218720586422E-2</v>
      </c>
      <c r="M130" s="172">
        <v>422071.99</v>
      </c>
      <c r="N130" s="172">
        <v>-22024.06</v>
      </c>
    </row>
    <row r="131" spans="2:14">
      <c r="B131" t="s">
        <v>1580</v>
      </c>
      <c r="C131" s="171">
        <v>17691676.48</v>
      </c>
      <c r="D131" s="171">
        <v>41645106.68</v>
      </c>
      <c r="E131" s="499">
        <v>0.291393973345</v>
      </c>
      <c r="F131" s="171">
        <v>29826809.59</v>
      </c>
      <c r="G131" s="129">
        <v>2.1594888369999999E-3</v>
      </c>
      <c r="H131" s="107">
        <v>18546</v>
      </c>
      <c r="I131" s="129">
        <v>0.83925725373600002</v>
      </c>
      <c r="J131" s="132"/>
      <c r="K131" s="171">
        <v>2843439.77</v>
      </c>
      <c r="L131" s="129">
        <v>9.5331676739349183E-2</v>
      </c>
      <c r="M131" s="171">
        <v>54061.15</v>
      </c>
      <c r="N131" s="171">
        <v>-17778.32</v>
      </c>
    </row>
    <row r="132" spans="2:14">
      <c r="B132" t="s">
        <v>1581</v>
      </c>
      <c r="C132" s="171">
        <v>19616995.43</v>
      </c>
      <c r="D132" s="171">
        <v>60363113.390000001</v>
      </c>
      <c r="E132" s="499">
        <v>1.2899925084170001</v>
      </c>
      <c r="F132" s="171">
        <v>97484959.489999995</v>
      </c>
      <c r="G132" s="129">
        <v>3.244637838E-3</v>
      </c>
      <c r="H132" s="107">
        <v>52438</v>
      </c>
      <c r="I132" s="129">
        <v>0.60443487747199998</v>
      </c>
      <c r="J132" s="132"/>
      <c r="K132" s="171">
        <v>9592915.7799999993</v>
      </c>
      <c r="L132" s="129">
        <v>9.8404059766614982E-2</v>
      </c>
      <c r="M132" s="171">
        <v>199958.9</v>
      </c>
      <c r="N132" s="171">
        <v>-83006.48</v>
      </c>
    </row>
    <row r="133" spans="2:14">
      <c r="B133" t="s">
        <v>1582</v>
      </c>
      <c r="C133" s="171">
        <v>3878682.5</v>
      </c>
      <c r="D133" s="171">
        <v>12114538.970000001</v>
      </c>
      <c r="E133" s="499">
        <v>1.5358317217490001</v>
      </c>
      <c r="F133" s="171">
        <v>22484575.739999998</v>
      </c>
      <c r="G133" s="129">
        <v>7.1724822919999997E-3</v>
      </c>
      <c r="H133" s="107">
        <v>14450</v>
      </c>
      <c r="I133" s="129">
        <v>0.57010200132099997</v>
      </c>
      <c r="J133" s="132"/>
      <c r="K133" s="171">
        <v>3778505.28</v>
      </c>
      <c r="L133" s="129">
        <v>0.16804876924041975</v>
      </c>
      <c r="M133" s="171">
        <v>91477.03</v>
      </c>
      <c r="N133" s="171">
        <v>-31566.42</v>
      </c>
    </row>
    <row r="134" spans="2:14">
      <c r="B134" t="s">
        <v>1583</v>
      </c>
      <c r="C134" s="171">
        <v>22578636.420000002</v>
      </c>
      <c r="D134" s="171">
        <v>14882234.359999999</v>
      </c>
      <c r="E134" s="499">
        <v>0.87224039089000005</v>
      </c>
      <c r="F134" s="171">
        <v>35559522.340000004</v>
      </c>
      <c r="G134" s="129">
        <v>1.6139118077000001E-2</v>
      </c>
      <c r="H134" s="107">
        <v>20425</v>
      </c>
      <c r="I134" s="129">
        <v>0.72659090399899995</v>
      </c>
      <c r="J134" s="132"/>
      <c r="K134" s="171">
        <v>13974333.949999999</v>
      </c>
      <c r="L134" s="129">
        <v>0.39298429873116225</v>
      </c>
      <c r="M134" s="171">
        <v>417049.06</v>
      </c>
      <c r="N134" s="171">
        <v>-252689.05</v>
      </c>
    </row>
    <row r="135" spans="2:14" s="164" customFormat="1">
      <c r="B135" s="111" t="s">
        <v>1584</v>
      </c>
      <c r="C135" s="172">
        <v>11824236.59</v>
      </c>
      <c r="D135" s="172">
        <v>9559041.6600000001</v>
      </c>
      <c r="E135" s="499">
        <v>0.96675174047400003</v>
      </c>
      <c r="F135" s="172">
        <v>21065456.75</v>
      </c>
      <c r="G135" s="168">
        <v>1.1966935565E-2</v>
      </c>
      <c r="H135" s="166">
        <v>12360</v>
      </c>
      <c r="I135" s="168">
        <v>0.70296360064499996</v>
      </c>
      <c r="J135" s="169"/>
      <c r="K135" s="172">
        <v>6307038.8399999999</v>
      </c>
      <c r="L135" s="168">
        <v>0.29940195054161356</v>
      </c>
      <c r="M135" s="172">
        <v>171216.79</v>
      </c>
      <c r="N135" s="172">
        <v>-98771.75</v>
      </c>
    </row>
    <row r="136" spans="2:14" s="164" customFormat="1">
      <c r="B136" s="111" t="s">
        <v>1585</v>
      </c>
      <c r="C136" s="172">
        <v>10754399.83</v>
      </c>
      <c r="D136" s="172">
        <v>5323192.7</v>
      </c>
      <c r="E136" s="499">
        <v>0.70252308420300003</v>
      </c>
      <c r="F136" s="172">
        <v>14494065.58</v>
      </c>
      <c r="G136" s="168">
        <v>2.2202905339E-2</v>
      </c>
      <c r="H136" s="166">
        <v>8065</v>
      </c>
      <c r="I136" s="168">
        <v>0.76093047105300005</v>
      </c>
      <c r="J136" s="169"/>
      <c r="K136" s="172">
        <v>7667295.1100000003</v>
      </c>
      <c r="L136" s="168">
        <v>0.5289954752640218</v>
      </c>
      <c r="M136" s="172">
        <v>245832.27</v>
      </c>
      <c r="N136" s="172">
        <v>-153917.29999999999</v>
      </c>
    </row>
    <row r="137" spans="2:14">
      <c r="B137" t="s">
        <v>1586</v>
      </c>
      <c r="C137" s="171">
        <v>17283068.440000001</v>
      </c>
      <c r="D137" s="171">
        <v>6352249.9800000004</v>
      </c>
      <c r="E137" s="499">
        <v>0.80417522255700002</v>
      </c>
      <c r="F137" s="171">
        <v>22391390.48</v>
      </c>
      <c r="G137" s="129">
        <v>5.2341953068999997E-2</v>
      </c>
      <c r="H137" s="107">
        <v>28851</v>
      </c>
      <c r="I137" s="129">
        <v>0.74857020720300005</v>
      </c>
      <c r="J137" s="132"/>
      <c r="K137" s="171">
        <v>20652659.800000001</v>
      </c>
      <c r="L137" s="129">
        <v>0.922348248915</v>
      </c>
      <c r="M137" s="171">
        <v>878410.21</v>
      </c>
      <c r="N137" s="171">
        <v>-564852.49</v>
      </c>
    </row>
    <row r="138" spans="2:14" s="164" customFormat="1">
      <c r="B138" s="111" t="s">
        <v>1587</v>
      </c>
      <c r="C138" s="172">
        <v>10342207.539999999</v>
      </c>
      <c r="D138" s="172">
        <v>4382795.28</v>
      </c>
      <c r="E138" s="499">
        <v>0.86963968631400002</v>
      </c>
      <c r="F138" s="172">
        <v>14153660.25</v>
      </c>
      <c r="G138" s="168">
        <v>3.9849814459000002E-2</v>
      </c>
      <c r="H138" s="166">
        <v>24303</v>
      </c>
      <c r="I138" s="168">
        <v>0.73937084768000005</v>
      </c>
      <c r="J138" s="169"/>
      <c r="K138" s="172">
        <v>10901928.66</v>
      </c>
      <c r="L138" s="168">
        <v>0.77025507659758896</v>
      </c>
      <c r="M138" s="172">
        <v>415421.29</v>
      </c>
      <c r="N138" s="172">
        <v>-252638.72</v>
      </c>
    </row>
    <row r="139" spans="2:14" s="164" customFormat="1">
      <c r="B139" s="111" t="s">
        <v>1588</v>
      </c>
      <c r="C139" s="172">
        <v>6940860.9000000004</v>
      </c>
      <c r="D139" s="172">
        <v>1969454.7</v>
      </c>
      <c r="E139" s="499">
        <v>0.65849157582899998</v>
      </c>
      <c r="F139" s="172">
        <v>8237730.2300000004</v>
      </c>
      <c r="G139" s="168">
        <v>7.3805327177000002E-2</v>
      </c>
      <c r="H139" s="166">
        <v>4548</v>
      </c>
      <c r="I139" s="168">
        <v>0.76437609130100004</v>
      </c>
      <c r="J139" s="169"/>
      <c r="K139" s="172">
        <v>9750731.1500000004</v>
      </c>
      <c r="L139" s="168">
        <v>1.1836672090195408</v>
      </c>
      <c r="M139" s="172">
        <v>462988.92</v>
      </c>
      <c r="N139" s="172">
        <v>-312213.77</v>
      </c>
    </row>
    <row r="140" spans="2:14">
      <c r="B140" t="s">
        <v>1589</v>
      </c>
      <c r="C140" s="171">
        <v>2327352.66</v>
      </c>
      <c r="D140" s="171">
        <v>992634.87</v>
      </c>
      <c r="E140" s="499">
        <v>0.75597053012899995</v>
      </c>
      <c r="F140" s="171">
        <v>3077755.37</v>
      </c>
      <c r="G140" s="129">
        <v>0.24938228152</v>
      </c>
      <c r="H140" s="107">
        <v>12570</v>
      </c>
      <c r="I140" s="129">
        <v>0.70203143583799998</v>
      </c>
      <c r="J140" s="132"/>
      <c r="K140" s="171">
        <v>5800348.8499999996</v>
      </c>
      <c r="L140" s="129">
        <v>1.8846035999280863</v>
      </c>
      <c r="M140" s="171">
        <v>559257.19999999995</v>
      </c>
      <c r="N140" s="171">
        <v>-323352</v>
      </c>
    </row>
    <row r="141" spans="2:14" s="164" customFormat="1">
      <c r="B141" s="111" t="s">
        <v>1590</v>
      </c>
      <c r="C141" s="172">
        <v>1131514.05</v>
      </c>
      <c r="D141" s="172">
        <v>544704.26</v>
      </c>
      <c r="E141" s="499">
        <v>0.90460171218399998</v>
      </c>
      <c r="F141" s="172">
        <v>1624254.46</v>
      </c>
      <c r="G141" s="168">
        <v>0.15541578611699999</v>
      </c>
      <c r="H141" s="166">
        <v>1276</v>
      </c>
      <c r="I141" s="168">
        <v>0.67621190540800002</v>
      </c>
      <c r="J141" s="169"/>
      <c r="K141" s="172">
        <v>2580226.9500000002</v>
      </c>
      <c r="L141" s="168">
        <v>1.5885607911459885</v>
      </c>
      <c r="M141" s="172">
        <v>172596.36</v>
      </c>
      <c r="N141" s="172">
        <v>-105642.78</v>
      </c>
    </row>
    <row r="142" spans="2:14" s="164" customFormat="1">
      <c r="B142" s="111" t="s">
        <v>1591</v>
      </c>
      <c r="C142" s="172">
        <v>137263.49</v>
      </c>
      <c r="D142" s="172">
        <v>46334.720000000001</v>
      </c>
      <c r="E142" s="499">
        <v>0.270687999151</v>
      </c>
      <c r="F142" s="172">
        <v>149805.74</v>
      </c>
      <c r="G142" s="168">
        <v>0.28029999999999999</v>
      </c>
      <c r="H142" s="166">
        <v>10382</v>
      </c>
      <c r="I142" s="168">
        <v>0.7218</v>
      </c>
      <c r="J142" s="169"/>
      <c r="K142" s="172">
        <v>316811.90000000002</v>
      </c>
      <c r="L142" s="168">
        <v>2.1148181638433883</v>
      </c>
      <c r="M142" s="172">
        <v>30308.78</v>
      </c>
      <c r="N142" s="172">
        <v>-26000.15</v>
      </c>
    </row>
    <row r="143" spans="2:14" s="164" customFormat="1">
      <c r="B143" s="111" t="s">
        <v>1592</v>
      </c>
      <c r="C143" s="172">
        <v>1058575.1200000001</v>
      </c>
      <c r="D143" s="172">
        <v>401595.89</v>
      </c>
      <c r="E143" s="499">
        <v>0.61036493680299997</v>
      </c>
      <c r="F143" s="172">
        <v>1303695.17</v>
      </c>
      <c r="G143" s="168">
        <v>0.36290103231499998</v>
      </c>
      <c r="H143" s="166">
        <v>912</v>
      </c>
      <c r="I143" s="168">
        <v>0.73192802809400004</v>
      </c>
      <c r="J143" s="169"/>
      <c r="K143" s="172">
        <v>2903310</v>
      </c>
      <c r="L143" s="168">
        <v>2.2269853159001887</v>
      </c>
      <c r="M143" s="172">
        <v>356352.06</v>
      </c>
      <c r="N143" s="172">
        <v>-191709.07</v>
      </c>
    </row>
    <row r="144" spans="2:14">
      <c r="B144" t="s">
        <v>1593</v>
      </c>
      <c r="C144" s="171">
        <v>1575488.5</v>
      </c>
      <c r="D144" s="171">
        <v>289420.46000000002</v>
      </c>
      <c r="E144" s="499">
        <v>3.455180743E-3</v>
      </c>
      <c r="F144" s="171">
        <v>1576488.5</v>
      </c>
      <c r="G144" s="129">
        <v>1</v>
      </c>
      <c r="H144" s="107">
        <v>1697</v>
      </c>
      <c r="I144" s="129">
        <v>0.60582973011600005</v>
      </c>
      <c r="J144" s="132"/>
      <c r="K144" s="171">
        <v>3735431.55</v>
      </c>
      <c r="L144" s="129">
        <v>2.3694632406135532</v>
      </c>
      <c r="M144" s="171">
        <v>865998.16</v>
      </c>
      <c r="N144" s="171">
        <v>-865998.16</v>
      </c>
    </row>
    <row r="145" spans="1:14" ht="13.8" thickBot="1">
      <c r="A145" s="941" t="s">
        <v>1594</v>
      </c>
      <c r="B145" s="941"/>
      <c r="C145" s="976">
        <v>130117391.14999999</v>
      </c>
      <c r="D145" s="976">
        <v>865818936.43000007</v>
      </c>
      <c r="E145" s="977">
        <v>0.88776399888508661</v>
      </c>
      <c r="F145" s="976">
        <v>898760272.47000015</v>
      </c>
      <c r="G145" s="978">
        <v>5.9188176776997711E-3</v>
      </c>
      <c r="H145" s="979">
        <v>490454</v>
      </c>
      <c r="I145" s="978">
        <v>0.62709756891691804</v>
      </c>
      <c r="J145" s="980"/>
      <c r="K145" s="976">
        <v>85771000.549999982</v>
      </c>
      <c r="L145" s="978">
        <v>9.5432567701598026E-2</v>
      </c>
      <c r="M145" s="976">
        <v>3488283.7</v>
      </c>
      <c r="N145" s="976">
        <v>-2161266.98</v>
      </c>
    </row>
    <row r="146" spans="1:14">
      <c r="A146" s="1"/>
      <c r="B146" s="1"/>
      <c r="C146" s="1"/>
      <c r="D146" s="1"/>
      <c r="E146" s="1"/>
      <c r="F146" s="1"/>
      <c r="G146" s="1"/>
      <c r="H146" s="1"/>
      <c r="I146" s="1"/>
      <c r="J146" s="1"/>
      <c r="K146" s="1"/>
      <c r="L146" s="1"/>
      <c r="M146" s="1"/>
      <c r="N146" s="1"/>
    </row>
    <row r="147" spans="1:14" ht="52.8">
      <c r="A147" s="50" t="s">
        <v>1601</v>
      </c>
      <c r="B147" s="69" t="s">
        <v>1564</v>
      </c>
      <c r="C147" s="50" t="s">
        <v>1565</v>
      </c>
      <c r="D147" s="50" t="s">
        <v>1566</v>
      </c>
      <c r="E147" s="50" t="s">
        <v>1567</v>
      </c>
      <c r="F147" s="50" t="s">
        <v>1568</v>
      </c>
      <c r="G147" s="50" t="s">
        <v>1569</v>
      </c>
      <c r="H147" s="50" t="s">
        <v>1570</v>
      </c>
      <c r="I147" s="50" t="s">
        <v>1571</v>
      </c>
      <c r="J147" s="50" t="s">
        <v>1572</v>
      </c>
      <c r="K147" s="50" t="s">
        <v>1573</v>
      </c>
      <c r="L147" s="50" t="s">
        <v>1574</v>
      </c>
      <c r="M147" s="50" t="s">
        <v>1575</v>
      </c>
      <c r="N147" s="50" t="s">
        <v>1576</v>
      </c>
    </row>
    <row r="148" spans="1:14">
      <c r="B148" t="s">
        <v>1577</v>
      </c>
      <c r="C148" s="171">
        <v>5111496211.2799997</v>
      </c>
      <c r="D148" s="171">
        <v>2400523030.75</v>
      </c>
      <c r="E148" s="499">
        <v>0.47806394043400002</v>
      </c>
      <c r="F148" s="171">
        <v>6236186757.8199997</v>
      </c>
      <c r="G148" s="129">
        <v>8.0209326900000004E-4</v>
      </c>
      <c r="H148" s="107">
        <v>488493</v>
      </c>
      <c r="I148" s="129">
        <v>0.34104780083500003</v>
      </c>
      <c r="J148" s="132"/>
      <c r="K148" s="171">
        <v>389220395.88</v>
      </c>
      <c r="L148" s="129">
        <v>6.2413203932984967E-2</v>
      </c>
      <c r="M148" s="171">
        <v>1722866.28</v>
      </c>
      <c r="N148" s="171">
        <v>-1306811.6000000001</v>
      </c>
    </row>
    <row r="149" spans="1:14" s="164" customFormat="1">
      <c r="B149" s="111" t="s">
        <v>1578</v>
      </c>
      <c r="C149" s="172">
        <v>3525642979.7399998</v>
      </c>
      <c r="D149" s="172">
        <v>1739021461.4200001</v>
      </c>
      <c r="E149" s="499">
        <v>0.47092828760799998</v>
      </c>
      <c r="F149" s="172">
        <v>4334690874.6800003</v>
      </c>
      <c r="G149" s="168">
        <v>6.0138267300000004E-4</v>
      </c>
      <c r="H149" s="166">
        <v>403879</v>
      </c>
      <c r="I149" s="168">
        <v>0.33890839864900002</v>
      </c>
      <c r="J149" s="169"/>
      <c r="K149" s="172">
        <v>222245136.99000001</v>
      </c>
      <c r="L149" s="168">
        <v>5.1271277102639248E-2</v>
      </c>
      <c r="M149" s="172">
        <v>884138.38</v>
      </c>
      <c r="N149" s="172">
        <v>-374415.72</v>
      </c>
    </row>
    <row r="150" spans="1:14" s="164" customFormat="1">
      <c r="B150" s="111" t="s">
        <v>1579</v>
      </c>
      <c r="C150" s="172">
        <v>1585853231.53</v>
      </c>
      <c r="D150" s="172">
        <v>661501569.32000005</v>
      </c>
      <c r="E150" s="499">
        <v>0.49682285799600001</v>
      </c>
      <c r="F150" s="172">
        <v>1901495883.1400001</v>
      </c>
      <c r="G150" s="168">
        <v>1.259637457E-3</v>
      </c>
      <c r="H150" s="166">
        <v>84614</v>
      </c>
      <c r="I150" s="168">
        <v>0.34592482803199998</v>
      </c>
      <c r="J150" s="169"/>
      <c r="K150" s="172">
        <v>166975258.88999999</v>
      </c>
      <c r="L150" s="168">
        <v>8.7812579753929559E-2</v>
      </c>
      <c r="M150" s="172">
        <v>838727.89</v>
      </c>
      <c r="N150" s="172">
        <v>-932395.88</v>
      </c>
    </row>
    <row r="151" spans="1:14">
      <c r="B151" t="s">
        <v>1580</v>
      </c>
      <c r="C151" s="171">
        <v>2398200006.21</v>
      </c>
      <c r="D151" s="171">
        <v>825341854.63999999</v>
      </c>
      <c r="E151" s="499">
        <v>0.51381644727700004</v>
      </c>
      <c r="F151" s="171">
        <v>2808627317.5100002</v>
      </c>
      <c r="G151" s="129">
        <v>1.874023439E-3</v>
      </c>
      <c r="H151" s="107">
        <v>184925</v>
      </c>
      <c r="I151" s="129">
        <v>0.32694473658000001</v>
      </c>
      <c r="J151" s="132"/>
      <c r="K151" s="171">
        <v>298559379.39999998</v>
      </c>
      <c r="L151" s="129">
        <v>0.10630081732050124</v>
      </c>
      <c r="M151" s="171">
        <v>1706020.95</v>
      </c>
      <c r="N151" s="171">
        <v>-538219.53</v>
      </c>
    </row>
    <row r="152" spans="1:14">
      <c r="B152" t="s">
        <v>1581</v>
      </c>
      <c r="C152" s="171">
        <v>3400870090.1399999</v>
      </c>
      <c r="D152" s="171">
        <v>1238703072.03</v>
      </c>
      <c r="E152" s="499">
        <v>0.55081445704700005</v>
      </c>
      <c r="F152" s="171">
        <v>4062483666.6599998</v>
      </c>
      <c r="G152" s="129">
        <v>3.6119653910000001E-3</v>
      </c>
      <c r="H152" s="107">
        <v>354462</v>
      </c>
      <c r="I152" s="129">
        <v>0.384737994212</v>
      </c>
      <c r="J152" s="132"/>
      <c r="K152" s="171">
        <v>819119969.38999999</v>
      </c>
      <c r="L152" s="129">
        <v>0.20163034158447346</v>
      </c>
      <c r="M152" s="171">
        <v>5679864.8099999996</v>
      </c>
      <c r="N152" s="171">
        <v>-4532187.17</v>
      </c>
    </row>
    <row r="153" spans="1:14">
      <c r="B153" t="s">
        <v>1582</v>
      </c>
      <c r="C153" s="171">
        <v>1617400235.79</v>
      </c>
      <c r="D153" s="171">
        <v>1065908002.34</v>
      </c>
      <c r="E153" s="499">
        <v>0.21113866376000001</v>
      </c>
      <c r="F153" s="171">
        <v>1527713737.78</v>
      </c>
      <c r="G153" s="129">
        <v>6.1194563830000003E-3</v>
      </c>
      <c r="H153" s="107">
        <v>63344</v>
      </c>
      <c r="I153" s="129">
        <v>0.34667217907800002</v>
      </c>
      <c r="J153" s="132"/>
      <c r="K153" s="171">
        <v>348029899.62</v>
      </c>
      <c r="L153" s="129">
        <v>0.22781093801364927</v>
      </c>
      <c r="M153" s="171">
        <v>3270212.71</v>
      </c>
      <c r="N153" s="171">
        <v>-1042061.22</v>
      </c>
    </row>
    <row r="154" spans="1:14">
      <c r="B154" t="s">
        <v>1583</v>
      </c>
      <c r="C154" s="171">
        <v>3869112511.29</v>
      </c>
      <c r="D154" s="171">
        <v>1280083923.96</v>
      </c>
      <c r="E154" s="499">
        <v>0.46331641092199999</v>
      </c>
      <c r="F154" s="171">
        <v>4407669604.4399996</v>
      </c>
      <c r="G154" s="129">
        <v>1.2807068775E-2</v>
      </c>
      <c r="H154" s="107">
        <v>324600</v>
      </c>
      <c r="I154" s="129">
        <v>0.37143579805499999</v>
      </c>
      <c r="J154" s="132"/>
      <c r="K154" s="171">
        <v>1599577472.54</v>
      </c>
      <c r="L154" s="129">
        <v>0.36290775309671341</v>
      </c>
      <c r="M154" s="171">
        <v>20647638.77</v>
      </c>
      <c r="N154" s="171">
        <v>-11010069.939999999</v>
      </c>
    </row>
    <row r="155" spans="1:14" s="164" customFormat="1">
      <c r="B155" s="111" t="s">
        <v>1584</v>
      </c>
      <c r="C155" s="172">
        <v>3310937494.8899999</v>
      </c>
      <c r="D155" s="172">
        <v>1002077155.0700001</v>
      </c>
      <c r="E155" s="499">
        <v>0.47608347798099998</v>
      </c>
      <c r="F155" s="172">
        <v>3750590125.8600001</v>
      </c>
      <c r="G155" s="168">
        <v>1.1241914138000001E-2</v>
      </c>
      <c r="H155" s="166">
        <v>272763</v>
      </c>
      <c r="I155" s="168">
        <v>0.37367518669700001</v>
      </c>
      <c r="J155" s="169"/>
      <c r="K155" s="172">
        <v>1334919357.02</v>
      </c>
      <c r="L155" s="168">
        <v>0.35592248478868549</v>
      </c>
      <c r="M155" s="172">
        <v>15591507.5</v>
      </c>
      <c r="N155" s="172">
        <v>-8900711.4199999999</v>
      </c>
    </row>
    <row r="156" spans="1:14" s="164" customFormat="1">
      <c r="B156" s="111" t="s">
        <v>1585</v>
      </c>
      <c r="C156" s="172">
        <v>558175016.39999998</v>
      </c>
      <c r="D156" s="172">
        <v>278006768.88999999</v>
      </c>
      <c r="E156" s="499">
        <v>0.41729743703799999</v>
      </c>
      <c r="F156" s="172">
        <v>657079478.58000004</v>
      </c>
      <c r="G156" s="168">
        <v>2.1740924905E-2</v>
      </c>
      <c r="H156" s="166">
        <v>51837</v>
      </c>
      <c r="I156" s="168">
        <v>0.35865343427200003</v>
      </c>
      <c r="J156" s="169"/>
      <c r="K156" s="172">
        <v>264658115.52000001</v>
      </c>
      <c r="L156" s="168">
        <v>0.40277945689606198</v>
      </c>
      <c r="M156" s="172">
        <v>5056131.2699999996</v>
      </c>
      <c r="N156" s="172">
        <v>-2109358.5299999998</v>
      </c>
    </row>
    <row r="157" spans="1:14">
      <c r="B157" t="s">
        <v>1586</v>
      </c>
      <c r="C157" s="171">
        <v>1600401184.22</v>
      </c>
      <c r="D157" s="171">
        <v>2584609951.46</v>
      </c>
      <c r="E157" s="499">
        <v>0.133607652513</v>
      </c>
      <c r="F157" s="171">
        <v>1821462014.4000001</v>
      </c>
      <c r="G157" s="129">
        <v>4.4166974408E-2</v>
      </c>
      <c r="H157" s="107">
        <v>191228</v>
      </c>
      <c r="I157" s="129">
        <v>0.41196869094100003</v>
      </c>
      <c r="J157" s="132"/>
      <c r="K157" s="171">
        <v>945678893.25999999</v>
      </c>
      <c r="L157" s="129">
        <v>0.51918672241513197</v>
      </c>
      <c r="M157" s="171">
        <v>32668328.789999999</v>
      </c>
      <c r="N157" s="171">
        <v>-17534437.899999999</v>
      </c>
    </row>
    <row r="158" spans="1:14" s="164" customFormat="1">
      <c r="B158" s="111" t="s">
        <v>1587</v>
      </c>
      <c r="C158" s="172">
        <v>1119381600.5699999</v>
      </c>
      <c r="D158" s="172">
        <v>2470851081.6700001</v>
      </c>
      <c r="E158" s="499">
        <v>0.119262241399</v>
      </c>
      <c r="F158" s="172">
        <v>1298184729.8099999</v>
      </c>
      <c r="G158" s="168">
        <v>3.3117184470999997E-2</v>
      </c>
      <c r="H158" s="166">
        <v>142365</v>
      </c>
      <c r="I158" s="168">
        <v>0.420874025368</v>
      </c>
      <c r="J158" s="169"/>
      <c r="K158" s="172">
        <v>675447221.42999995</v>
      </c>
      <c r="L158" s="168">
        <v>0.52030131453545692</v>
      </c>
      <c r="M158" s="172">
        <v>18040707.649999999</v>
      </c>
      <c r="N158" s="172">
        <v>-7686483.3300000001</v>
      </c>
    </row>
    <row r="159" spans="1:14" s="164" customFormat="1">
      <c r="B159" s="111" t="s">
        <v>1588</v>
      </c>
      <c r="C159" s="172">
        <v>481019583.64999998</v>
      </c>
      <c r="D159" s="172">
        <v>113758869.78</v>
      </c>
      <c r="E159" s="499">
        <v>0.44519104495900003</v>
      </c>
      <c r="F159" s="172">
        <v>523277284.58999997</v>
      </c>
      <c r="G159" s="168">
        <v>7.1580105047000006E-2</v>
      </c>
      <c r="H159" s="166">
        <v>48863</v>
      </c>
      <c r="I159" s="168">
        <v>0.389875683069</v>
      </c>
      <c r="J159" s="169"/>
      <c r="K159" s="172">
        <v>270231671.83999997</v>
      </c>
      <c r="L159" s="168">
        <v>0.51642156041941101</v>
      </c>
      <c r="M159" s="172">
        <v>14627621.15</v>
      </c>
      <c r="N159" s="172">
        <v>-9847954.5700000003</v>
      </c>
    </row>
    <row r="160" spans="1:14">
      <c r="B160" t="s">
        <v>1589</v>
      </c>
      <c r="C160" s="171">
        <v>681350970.57000005</v>
      </c>
      <c r="D160" s="171">
        <v>267141212.43000001</v>
      </c>
      <c r="E160" s="499">
        <v>0.36166146781800002</v>
      </c>
      <c r="F160" s="171">
        <v>770576592.40999997</v>
      </c>
      <c r="G160" s="129">
        <v>0.230368742707</v>
      </c>
      <c r="H160" s="107">
        <v>552442</v>
      </c>
      <c r="I160" s="129">
        <v>0.36506724022699999</v>
      </c>
      <c r="J160" s="132"/>
      <c r="K160" s="171">
        <v>532157916.63</v>
      </c>
      <c r="L160" s="129">
        <v>0.69059704365747876</v>
      </c>
      <c r="M160" s="171">
        <v>63580463.810000002</v>
      </c>
      <c r="N160" s="171">
        <v>-40251516.75</v>
      </c>
    </row>
    <row r="161" spans="1:14" s="164" customFormat="1">
      <c r="B161" s="111" t="s">
        <v>1590</v>
      </c>
      <c r="C161" s="172">
        <v>386159360.88</v>
      </c>
      <c r="D161" s="172">
        <v>54427877.240000002</v>
      </c>
      <c r="E161" s="499">
        <v>0.41927108814699998</v>
      </c>
      <c r="F161" s="172">
        <v>403928456.87</v>
      </c>
      <c r="G161" s="168">
        <v>0.14406680090599999</v>
      </c>
      <c r="H161" s="166">
        <v>60126</v>
      </c>
      <c r="I161" s="168">
        <v>0.37607816922600001</v>
      </c>
      <c r="J161" s="169"/>
      <c r="K161" s="172">
        <v>262728902.46000001</v>
      </c>
      <c r="L161" s="168">
        <v>0.65043424891590751</v>
      </c>
      <c r="M161" s="172">
        <v>21732367.710000001</v>
      </c>
      <c r="N161" s="172">
        <v>-21212248.050000001</v>
      </c>
    </row>
    <row r="162" spans="1:14" s="164" customFormat="1">
      <c r="B162" s="111" t="s">
        <v>1591</v>
      </c>
      <c r="C162" s="172">
        <v>131899182.09</v>
      </c>
      <c r="D162" s="172">
        <v>201493527.62</v>
      </c>
      <c r="E162" s="499">
        <v>0.33976346401200003</v>
      </c>
      <c r="F162" s="172">
        <v>199266650.02000001</v>
      </c>
      <c r="G162" s="168">
        <v>0.23463435497499999</v>
      </c>
      <c r="H162" s="166">
        <v>479290</v>
      </c>
      <c r="I162" s="168">
        <v>0.35057274991600001</v>
      </c>
      <c r="J162" s="169"/>
      <c r="K162" s="172">
        <v>138738906.03</v>
      </c>
      <c r="L162" s="168">
        <v>0.6962474955848108</v>
      </c>
      <c r="M162" s="172">
        <v>15770406.27</v>
      </c>
      <c r="N162" s="172">
        <v>-5567137.7999999998</v>
      </c>
    </row>
    <row r="163" spans="1:14" s="164" customFormat="1">
      <c r="B163" s="111" t="s">
        <v>1592</v>
      </c>
      <c r="C163" s="172">
        <v>163292427.59</v>
      </c>
      <c r="D163" s="172">
        <v>11219807.58</v>
      </c>
      <c r="E163" s="499">
        <v>0.47545456837700001</v>
      </c>
      <c r="F163" s="172">
        <v>167381485.52000001</v>
      </c>
      <c r="G163" s="168">
        <v>0.433556184879</v>
      </c>
      <c r="H163" s="166">
        <v>13026</v>
      </c>
      <c r="I163" s="168">
        <v>0.35575104240299998</v>
      </c>
      <c r="J163" s="169"/>
      <c r="K163" s="172">
        <v>130690108.14</v>
      </c>
      <c r="L163" s="168">
        <v>0.7807919002151773</v>
      </c>
      <c r="M163" s="172">
        <v>26077689.84</v>
      </c>
      <c r="N163" s="172">
        <v>-13472130.9</v>
      </c>
    </row>
    <row r="164" spans="1:14">
      <c r="B164" t="s">
        <v>1593</v>
      </c>
      <c r="C164" s="171">
        <v>445785280.26999998</v>
      </c>
      <c r="D164" s="171">
        <v>48601537.57</v>
      </c>
      <c r="E164" s="499">
        <v>0.11401214137100001</v>
      </c>
      <c r="F164" s="171">
        <v>431067256.47000003</v>
      </c>
      <c r="G164" s="129">
        <v>1</v>
      </c>
      <c r="H164" s="107">
        <v>23734</v>
      </c>
      <c r="I164" s="129">
        <v>0.50392602430300004</v>
      </c>
      <c r="J164" s="132"/>
      <c r="K164" s="171">
        <v>581314909.60000002</v>
      </c>
      <c r="L164" s="129">
        <v>1.3485480534067342</v>
      </c>
      <c r="M164" s="171">
        <v>206864327.74000001</v>
      </c>
      <c r="N164" s="171">
        <v>-208213774.84</v>
      </c>
    </row>
    <row r="165" spans="1:14" ht="13.8" thickBot="1">
      <c r="A165" s="941" t="s">
        <v>1594</v>
      </c>
      <c r="B165" s="941"/>
      <c r="C165" s="976">
        <v>19124616489.77</v>
      </c>
      <c r="D165" s="976">
        <v>9710912585.1800003</v>
      </c>
      <c r="E165" s="977">
        <v>0.36243669636579506</v>
      </c>
      <c r="F165" s="976">
        <v>22065786947.490002</v>
      </c>
      <c r="G165" s="978">
        <v>3.5338398664530216E-2</v>
      </c>
      <c r="H165" s="979">
        <v>2183228</v>
      </c>
      <c r="I165" s="978">
        <v>0.36363086720313292</v>
      </c>
      <c r="J165" s="980"/>
      <c r="K165" s="976">
        <v>5513658836.3200006</v>
      </c>
      <c r="L165" s="978">
        <v>0.24987365505888667</v>
      </c>
      <c r="M165" s="976">
        <v>336139723.86000001</v>
      </c>
      <c r="N165" s="976">
        <v>-284429078.94999999</v>
      </c>
    </row>
    <row r="166" spans="1:14" ht="13.8" thickBot="1">
      <c r="A166" s="941" t="s">
        <v>1602</v>
      </c>
      <c r="B166" s="941"/>
      <c r="C166" s="976">
        <v>143710957517.35999</v>
      </c>
      <c r="D166" s="976">
        <v>32748334387.350002</v>
      </c>
      <c r="E166" s="1169">
        <v>0.39906645398074497</v>
      </c>
      <c r="F166" s="976">
        <v>153435892442.01001</v>
      </c>
      <c r="G166" s="978">
        <v>2.7229013388440085E-2</v>
      </c>
      <c r="H166" s="979">
        <v>2712812</v>
      </c>
      <c r="I166" s="978">
        <v>0.24758871987320177</v>
      </c>
      <c r="J166" s="980">
        <v>2.9650317921776645</v>
      </c>
      <c r="K166" s="976">
        <v>42635897770.410004</v>
      </c>
      <c r="L166" s="978">
        <v>0.27787434277494055</v>
      </c>
      <c r="M166" s="976">
        <v>1424927370.6599998</v>
      </c>
      <c r="N166" s="976">
        <v>-1133793501.02</v>
      </c>
    </row>
  </sheetData>
  <pageMargins left="0.70866141732283472" right="0.70866141732283472" top="0.74803149606299213" bottom="0.74803149606299213" header="0.31496062992125984" footer="0.31496062992125984"/>
  <pageSetup paperSize="9" scale="57" fitToHeight="3" orientation="landscape" r:id="rId1"/>
  <rowBreaks count="2" manualBreakCount="2">
    <brk id="66" max="13" man="1"/>
    <brk id="126" max="13" man="1"/>
  </rowBreaks>
  <colBreaks count="1" manualBreakCount="1">
    <brk id="15"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80B-D34A-4B10-ACBF-5D1AB1413EA6}">
  <sheetPr>
    <pageSetUpPr fitToPage="1"/>
  </sheetPr>
  <dimension ref="A1:N166"/>
  <sheetViews>
    <sheetView showGridLines="0" zoomScale="70" zoomScaleNormal="70" workbookViewId="0">
      <selection activeCell="I95" sqref="I95"/>
    </sheetView>
  </sheetViews>
  <sheetFormatPr defaultColWidth="8.5546875" defaultRowHeight="13.2"/>
  <cols>
    <col min="1" max="1" width="26" customWidth="1"/>
    <col min="2" max="2" width="19.44140625" customWidth="1"/>
    <col min="3" max="14" width="15.5546875" customWidth="1"/>
    <col min="15" max="17" width="14.44140625" customWidth="1"/>
    <col min="18" max="18" width="23.5546875" customWidth="1"/>
    <col min="19" max="19" width="16.5546875" customWidth="1"/>
  </cols>
  <sheetData>
    <row r="1" spans="1:14" ht="15" customHeight="1"/>
    <row r="2" spans="1:14" ht="15" customHeight="1"/>
    <row r="3" spans="1:14" ht="15" customHeight="1"/>
    <row r="4" spans="1:14" ht="15" customHeight="1">
      <c r="B4" s="23" t="s">
        <v>107</v>
      </c>
      <c r="C4" s="23" t="s">
        <v>108</v>
      </c>
      <c r="D4" s="23" t="s">
        <v>109</v>
      </c>
      <c r="E4" s="23" t="s">
        <v>157</v>
      </c>
      <c r="F4" s="23" t="s">
        <v>158</v>
      </c>
      <c r="G4" s="23" t="s">
        <v>334</v>
      </c>
      <c r="H4" s="23" t="s">
        <v>335</v>
      </c>
      <c r="I4" s="23" t="s">
        <v>336</v>
      </c>
      <c r="J4" s="23" t="s">
        <v>1063</v>
      </c>
      <c r="K4" s="23" t="s">
        <v>1064</v>
      </c>
      <c r="L4" s="23" t="s">
        <v>1065</v>
      </c>
      <c r="M4" s="23" t="s">
        <v>1066</v>
      </c>
      <c r="N4" s="23" t="s">
        <v>1067</v>
      </c>
    </row>
    <row r="5" spans="1:14" ht="15.6">
      <c r="A5" s="61" t="s">
        <v>1603</v>
      </c>
      <c r="B5" s="17"/>
      <c r="C5" s="17"/>
      <c r="D5" s="17"/>
      <c r="E5" s="17"/>
      <c r="F5" s="17"/>
      <c r="G5" s="17"/>
      <c r="H5" s="17"/>
      <c r="I5" s="17"/>
      <c r="J5" s="17"/>
      <c r="K5" s="17"/>
      <c r="L5" s="17"/>
      <c r="M5" s="17"/>
      <c r="N5" s="17"/>
    </row>
    <row r="6" spans="1:14">
      <c r="A6" s="109" t="s">
        <v>898</v>
      </c>
      <c r="B6" s="17"/>
      <c r="C6" s="17"/>
      <c r="D6" s="17"/>
      <c r="E6" s="17"/>
      <c r="F6" s="17"/>
      <c r="G6" s="17"/>
      <c r="H6" s="17"/>
      <c r="I6" s="17"/>
      <c r="J6" s="17"/>
      <c r="K6" s="17"/>
      <c r="L6" s="17"/>
      <c r="M6" s="17"/>
      <c r="N6" s="17"/>
    </row>
    <row r="7" spans="1:14" ht="52.8">
      <c r="A7" s="50" t="s">
        <v>1563</v>
      </c>
      <c r="B7" s="69" t="s">
        <v>1564</v>
      </c>
      <c r="C7" s="50" t="s">
        <v>1565</v>
      </c>
      <c r="D7" s="50" t="s">
        <v>1566</v>
      </c>
      <c r="E7" s="50" t="s">
        <v>1567</v>
      </c>
      <c r="F7" s="50" t="s">
        <v>1568</v>
      </c>
      <c r="G7" s="50" t="s">
        <v>1569</v>
      </c>
      <c r="H7" s="50" t="s">
        <v>1570</v>
      </c>
      <c r="I7" s="50" t="s">
        <v>1571</v>
      </c>
      <c r="J7" s="50" t="s">
        <v>1572</v>
      </c>
      <c r="K7" s="50" t="s">
        <v>1573</v>
      </c>
      <c r="L7" s="50" t="s">
        <v>1574</v>
      </c>
      <c r="M7" s="50" t="s">
        <v>1575</v>
      </c>
      <c r="N7" s="50" t="s">
        <v>1576</v>
      </c>
    </row>
    <row r="8" spans="1:14">
      <c r="B8" t="s">
        <v>1577</v>
      </c>
      <c r="C8" s="171"/>
      <c r="D8" s="171"/>
      <c r="E8" s="129"/>
      <c r="F8" s="171">
        <v>0</v>
      </c>
      <c r="G8" s="129">
        <v>0</v>
      </c>
      <c r="H8" s="107">
        <v>0</v>
      </c>
      <c r="I8" s="129">
        <v>0</v>
      </c>
      <c r="J8" s="132">
        <v>0</v>
      </c>
      <c r="K8" s="171">
        <v>0</v>
      </c>
      <c r="L8" s="129">
        <v>0</v>
      </c>
      <c r="M8" s="171">
        <v>0</v>
      </c>
      <c r="N8" s="171">
        <v>0</v>
      </c>
    </row>
    <row r="9" spans="1:14" s="164" customFormat="1">
      <c r="B9" s="111" t="s">
        <v>1578</v>
      </c>
      <c r="C9" s="172"/>
      <c r="D9" s="172"/>
      <c r="E9" s="168"/>
      <c r="F9" s="172">
        <v>0</v>
      </c>
      <c r="G9" s="168">
        <v>0</v>
      </c>
      <c r="H9" s="166">
        <v>0</v>
      </c>
      <c r="I9" s="168">
        <v>0</v>
      </c>
      <c r="J9" s="169">
        <v>0</v>
      </c>
      <c r="K9" s="172">
        <v>0</v>
      </c>
      <c r="L9" s="168">
        <v>0</v>
      </c>
      <c r="M9" s="172">
        <v>0</v>
      </c>
      <c r="N9" s="172">
        <v>0</v>
      </c>
    </row>
    <row r="10" spans="1:14" s="164" customFormat="1">
      <c r="B10" s="111" t="s">
        <v>1579</v>
      </c>
      <c r="C10" s="172"/>
      <c r="D10" s="172"/>
      <c r="E10" s="168"/>
      <c r="F10" s="172"/>
      <c r="G10" s="168"/>
      <c r="H10" s="166"/>
      <c r="I10" s="168"/>
      <c r="J10" s="169"/>
      <c r="K10" s="172"/>
      <c r="L10" s="168"/>
      <c r="M10" s="172"/>
      <c r="N10" s="172"/>
    </row>
    <row r="11" spans="1:14">
      <c r="B11" t="s">
        <v>1580</v>
      </c>
      <c r="C11" s="171"/>
      <c r="D11" s="171"/>
      <c r="E11" s="129"/>
      <c r="F11" s="171">
        <v>0</v>
      </c>
      <c r="G11" s="129">
        <v>0</v>
      </c>
      <c r="H11" s="107">
        <v>0</v>
      </c>
      <c r="I11" s="129">
        <v>0</v>
      </c>
      <c r="J11" s="132">
        <v>0</v>
      </c>
      <c r="K11" s="171">
        <v>0</v>
      </c>
      <c r="L11" s="129">
        <v>0</v>
      </c>
      <c r="M11" s="171">
        <v>0</v>
      </c>
      <c r="N11" s="171">
        <v>0</v>
      </c>
    </row>
    <row r="12" spans="1:14">
      <c r="B12" t="s">
        <v>1581</v>
      </c>
      <c r="C12" s="171"/>
      <c r="D12" s="171"/>
      <c r="E12" s="129"/>
      <c r="F12" s="171">
        <v>15500000</v>
      </c>
      <c r="G12" s="129">
        <v>3.2200000000000002E-3</v>
      </c>
      <c r="H12" s="107">
        <v>0</v>
      </c>
      <c r="I12" s="129">
        <v>0.45</v>
      </c>
      <c r="J12" s="132">
        <v>1.4600049309309999</v>
      </c>
      <c r="K12" s="171">
        <v>7386032.2199999997</v>
      </c>
      <c r="L12" s="129">
        <v>0.47651820774193548</v>
      </c>
      <c r="M12" s="171">
        <v>22459.5</v>
      </c>
      <c r="N12" s="171">
        <v>0</v>
      </c>
    </row>
    <row r="13" spans="1:14">
      <c r="B13" t="s">
        <v>1582</v>
      </c>
      <c r="C13" s="171"/>
      <c r="D13" s="171"/>
      <c r="E13" s="129"/>
      <c r="F13" s="171"/>
      <c r="G13" s="129"/>
      <c r="H13" s="107"/>
      <c r="I13" s="129"/>
      <c r="J13" s="132"/>
      <c r="K13" s="171"/>
      <c r="L13" s="129"/>
      <c r="M13" s="171"/>
      <c r="N13" s="171"/>
    </row>
    <row r="14" spans="1:14">
      <c r="B14" t="s">
        <v>1583</v>
      </c>
      <c r="C14" s="171"/>
      <c r="D14" s="171"/>
      <c r="E14" s="129"/>
      <c r="F14" s="171"/>
      <c r="G14" s="129"/>
      <c r="H14" s="107"/>
      <c r="I14" s="129"/>
      <c r="J14" s="132"/>
      <c r="K14" s="171"/>
      <c r="L14" s="129"/>
      <c r="M14" s="171"/>
      <c r="N14" s="171"/>
    </row>
    <row r="15" spans="1:14" s="164" customFormat="1">
      <c r="B15" s="111" t="s">
        <v>1584</v>
      </c>
      <c r="C15" s="172"/>
      <c r="D15" s="172"/>
      <c r="E15" s="168"/>
      <c r="F15" s="172"/>
      <c r="G15" s="168"/>
      <c r="H15" s="166"/>
      <c r="I15" s="168"/>
      <c r="J15" s="169"/>
      <c r="K15" s="172"/>
      <c r="L15" s="168"/>
      <c r="M15" s="172"/>
      <c r="N15" s="172"/>
    </row>
    <row r="16" spans="1:14" s="164" customFormat="1">
      <c r="B16" s="111" t="s">
        <v>1585</v>
      </c>
      <c r="C16" s="172"/>
      <c r="D16" s="172"/>
      <c r="E16" s="168"/>
      <c r="F16" s="172"/>
      <c r="G16" s="168"/>
      <c r="H16" s="166"/>
      <c r="I16" s="168"/>
      <c r="J16" s="169"/>
      <c r="K16" s="172"/>
      <c r="L16" s="168"/>
      <c r="M16" s="172"/>
      <c r="N16" s="172"/>
    </row>
    <row r="17" spans="1:14">
      <c r="B17" t="s">
        <v>1586</v>
      </c>
      <c r="C17" s="171"/>
      <c r="D17" s="171"/>
      <c r="E17" s="129"/>
      <c r="F17" s="171"/>
      <c r="G17" s="129"/>
      <c r="H17" s="107"/>
      <c r="I17" s="129"/>
      <c r="J17" s="132"/>
      <c r="K17" s="171"/>
      <c r="L17" s="129"/>
      <c r="M17" s="171"/>
      <c r="N17" s="171"/>
    </row>
    <row r="18" spans="1:14" s="164" customFormat="1">
      <c r="B18" s="111" t="s">
        <v>1587</v>
      </c>
      <c r="C18" s="172"/>
      <c r="D18" s="172"/>
      <c r="E18" s="168"/>
      <c r="F18" s="172"/>
      <c r="G18" s="168"/>
      <c r="H18" s="166"/>
      <c r="I18" s="168"/>
      <c r="J18" s="169"/>
      <c r="K18" s="172"/>
      <c r="L18" s="168"/>
      <c r="M18" s="172"/>
      <c r="N18" s="172"/>
    </row>
    <row r="19" spans="1:14" s="164" customFormat="1">
      <c r="B19" s="111" t="s">
        <v>1588</v>
      </c>
      <c r="C19" s="172"/>
      <c r="D19" s="172"/>
      <c r="E19" s="168"/>
      <c r="F19" s="172"/>
      <c r="G19" s="168"/>
      <c r="H19" s="166"/>
      <c r="I19" s="168"/>
      <c r="J19" s="169"/>
      <c r="K19" s="172"/>
      <c r="L19" s="168"/>
      <c r="M19" s="172"/>
      <c r="N19" s="172"/>
    </row>
    <row r="20" spans="1:14">
      <c r="B20" t="s">
        <v>1589</v>
      </c>
      <c r="C20" s="171"/>
      <c r="D20" s="171"/>
      <c r="E20" s="129"/>
      <c r="F20" s="171"/>
      <c r="G20" s="129"/>
      <c r="H20" s="107"/>
      <c r="I20" s="129"/>
      <c r="J20" s="132"/>
      <c r="K20" s="171"/>
      <c r="L20" s="129"/>
      <c r="M20" s="171"/>
      <c r="N20" s="171"/>
    </row>
    <row r="21" spans="1:14" s="164" customFormat="1">
      <c r="B21" s="111" t="s">
        <v>1590</v>
      </c>
      <c r="C21" s="172"/>
      <c r="D21" s="172"/>
      <c r="E21" s="168"/>
      <c r="F21" s="172"/>
      <c r="G21" s="168"/>
      <c r="H21" s="166"/>
      <c r="I21" s="168"/>
      <c r="J21" s="169"/>
      <c r="K21" s="172"/>
      <c r="L21" s="168"/>
      <c r="M21" s="172"/>
      <c r="N21" s="172"/>
    </row>
    <row r="22" spans="1:14" s="164" customFormat="1">
      <c r="B22" s="111" t="s">
        <v>1591</v>
      </c>
      <c r="C22" s="172"/>
      <c r="D22" s="172"/>
      <c r="E22" s="168"/>
      <c r="F22" s="172"/>
      <c r="G22" s="168"/>
      <c r="H22" s="166"/>
      <c r="I22" s="168"/>
      <c r="J22" s="169"/>
      <c r="K22" s="172"/>
      <c r="L22" s="168"/>
      <c r="M22" s="172"/>
      <c r="N22" s="172"/>
    </row>
    <row r="23" spans="1:14" s="164" customFormat="1">
      <c r="B23" s="111" t="s">
        <v>1592</v>
      </c>
      <c r="C23" s="172"/>
      <c r="D23" s="172"/>
      <c r="E23" s="168"/>
      <c r="F23" s="172"/>
      <c r="G23" s="168"/>
      <c r="H23" s="166"/>
      <c r="I23" s="168"/>
      <c r="J23" s="169"/>
      <c r="K23" s="172"/>
      <c r="L23" s="168"/>
      <c r="M23" s="172"/>
      <c r="N23" s="172"/>
    </row>
    <row r="24" spans="1:14">
      <c r="B24" t="s">
        <v>1593</v>
      </c>
      <c r="C24" s="171"/>
      <c r="D24" s="171"/>
      <c r="E24" s="129"/>
      <c r="F24" s="171"/>
      <c r="G24" s="129"/>
      <c r="H24" s="107"/>
      <c r="I24" s="129"/>
      <c r="J24" s="132"/>
      <c r="K24" s="171"/>
      <c r="L24" s="129"/>
      <c r="M24" s="171"/>
      <c r="N24" s="171"/>
    </row>
    <row r="25" spans="1:14" ht="13.8" thickBot="1">
      <c r="A25" s="941" t="s">
        <v>1594</v>
      </c>
      <c r="B25" s="941"/>
      <c r="C25" s="976"/>
      <c r="D25" s="976"/>
      <c r="E25" s="978"/>
      <c r="F25" s="976">
        <v>15500000</v>
      </c>
      <c r="G25" s="978">
        <v>3.2200000000000002E-3</v>
      </c>
      <c r="H25" s="979">
        <v>0</v>
      </c>
      <c r="I25" s="978">
        <v>0.45</v>
      </c>
      <c r="J25" s="980">
        <v>1.4600049309309999</v>
      </c>
      <c r="K25" s="976">
        <v>7386032.2199999997</v>
      </c>
      <c r="L25" s="978">
        <v>0.47651820774193548</v>
      </c>
      <c r="M25" s="976">
        <v>22459.5</v>
      </c>
      <c r="N25" s="976">
        <v>0</v>
      </c>
    </row>
    <row r="27" spans="1:14" ht="52.8">
      <c r="A27" s="50" t="s">
        <v>1604</v>
      </c>
      <c r="B27" s="69" t="s">
        <v>1564</v>
      </c>
      <c r="C27" s="50" t="s">
        <v>1565</v>
      </c>
      <c r="D27" s="50" t="s">
        <v>1566</v>
      </c>
      <c r="E27" s="50" t="s">
        <v>1567</v>
      </c>
      <c r="F27" s="50" t="s">
        <v>1568</v>
      </c>
      <c r="G27" s="50" t="s">
        <v>1569</v>
      </c>
      <c r="H27" s="50" t="s">
        <v>1570</v>
      </c>
      <c r="I27" s="50" t="s">
        <v>1571</v>
      </c>
      <c r="J27" s="50" t="s">
        <v>1572</v>
      </c>
      <c r="K27" s="50" t="s">
        <v>1573</v>
      </c>
      <c r="L27" s="50" t="s">
        <v>1574</v>
      </c>
      <c r="M27" s="50" t="s">
        <v>1575</v>
      </c>
      <c r="N27" s="50" t="s">
        <v>1576</v>
      </c>
    </row>
    <row r="28" spans="1:14">
      <c r="B28" t="s">
        <v>1577</v>
      </c>
      <c r="C28" s="171">
        <v>3528100594.8400002</v>
      </c>
      <c r="D28" s="171">
        <v>1054533211.55</v>
      </c>
      <c r="E28" s="129">
        <v>0.42463642505799998</v>
      </c>
      <c r="F28" s="171">
        <v>4178035523.1700001</v>
      </c>
      <c r="G28" s="129">
        <v>7.1297633200000001E-4</v>
      </c>
      <c r="H28" s="107">
        <v>239</v>
      </c>
      <c r="I28" s="129">
        <v>0.44722707268299999</v>
      </c>
      <c r="J28" s="132">
        <v>1.9638650904379999</v>
      </c>
      <c r="K28" s="171">
        <v>1099745146.26</v>
      </c>
      <c r="L28" s="129">
        <v>0.26322063088290609</v>
      </c>
      <c r="M28" s="171">
        <v>1326862.3799999999</v>
      </c>
      <c r="N28" s="171">
        <v>-1363728.69</v>
      </c>
    </row>
    <row r="29" spans="1:14" s="164" customFormat="1">
      <c r="B29" s="111" t="s">
        <v>1578</v>
      </c>
      <c r="C29" s="172">
        <v>2925939610.0999999</v>
      </c>
      <c r="D29" s="172">
        <v>958663027.42999995</v>
      </c>
      <c r="E29" s="168">
        <v>0.41996980538000001</v>
      </c>
      <c r="F29" s="172">
        <v>3723794211.1599998</v>
      </c>
      <c r="G29" s="168">
        <v>6.5229729199999995E-4</v>
      </c>
      <c r="H29" s="166">
        <v>187</v>
      </c>
      <c r="I29" s="168">
        <v>0.449790151187</v>
      </c>
      <c r="J29" s="169">
        <v>1.966066779346</v>
      </c>
      <c r="K29" s="172">
        <v>947462106.57000005</v>
      </c>
      <c r="L29" s="168">
        <v>0.25443460428895609</v>
      </c>
      <c r="M29" s="172">
        <v>1092521.1200000001</v>
      </c>
      <c r="N29" s="172">
        <v>-1321615.3999999999</v>
      </c>
    </row>
    <row r="30" spans="1:14" s="164" customFormat="1">
      <c r="B30" s="111" t="s">
        <v>1579</v>
      </c>
      <c r="C30" s="172">
        <v>602160984.73000002</v>
      </c>
      <c r="D30" s="172">
        <v>95870184.120000005</v>
      </c>
      <c r="E30" s="168">
        <v>0.47130073251600002</v>
      </c>
      <c r="F30" s="172">
        <v>454241312.00999999</v>
      </c>
      <c r="G30" s="168">
        <v>1.210412945E-3</v>
      </c>
      <c r="H30" s="166">
        <v>52</v>
      </c>
      <c r="I30" s="168">
        <v>0.42621538431</v>
      </c>
      <c r="J30" s="169">
        <v>1.945816013453</v>
      </c>
      <c r="K30" s="172">
        <v>152283039.69</v>
      </c>
      <c r="L30" s="168">
        <v>0.33524700564145854</v>
      </c>
      <c r="M30" s="172">
        <v>234341.26</v>
      </c>
      <c r="N30" s="172">
        <v>-42113.29</v>
      </c>
    </row>
    <row r="31" spans="1:14">
      <c r="B31" t="s">
        <v>1580</v>
      </c>
      <c r="C31" s="171">
        <v>195398473.69</v>
      </c>
      <c r="D31" s="171">
        <v>115099025.83</v>
      </c>
      <c r="E31" s="371">
        <v>0.32927138701800002</v>
      </c>
      <c r="F31" s="171">
        <v>223528386.11000001</v>
      </c>
      <c r="G31" s="129">
        <v>1.7339512579999999E-3</v>
      </c>
      <c r="H31" s="107">
        <v>48</v>
      </c>
      <c r="I31" s="129">
        <v>0.43617082991900002</v>
      </c>
      <c r="J31" s="132">
        <v>1.7581916757330001</v>
      </c>
      <c r="K31" s="171">
        <v>82663516.079999998</v>
      </c>
      <c r="L31" s="129">
        <v>0.36981216354025237</v>
      </c>
      <c r="M31" s="171">
        <v>169495.39</v>
      </c>
      <c r="N31" s="171">
        <v>-17882.02</v>
      </c>
    </row>
    <row r="32" spans="1:14">
      <c r="B32" t="s">
        <v>1581</v>
      </c>
      <c r="C32" s="372">
        <v>94778264.290000007</v>
      </c>
      <c r="D32" s="372">
        <v>123517568.15000001</v>
      </c>
      <c r="E32" s="371">
        <v>0.17674406748400001</v>
      </c>
      <c r="F32" s="372">
        <v>116749832.37</v>
      </c>
      <c r="G32" s="371">
        <v>3.3012777190000002E-3</v>
      </c>
      <c r="H32" s="374">
        <v>35</v>
      </c>
      <c r="I32" s="371">
        <v>0.44813628591100002</v>
      </c>
      <c r="J32" s="375">
        <v>1.5345110766629999</v>
      </c>
      <c r="K32" s="372">
        <v>64654614.259999998</v>
      </c>
      <c r="L32" s="371">
        <v>0.55378764104001943</v>
      </c>
      <c r="M32" s="372">
        <v>172416.63</v>
      </c>
      <c r="N32" s="372">
        <v>-29213.33</v>
      </c>
    </row>
    <row r="33" spans="1:14">
      <c r="B33" t="s">
        <v>1582</v>
      </c>
      <c r="C33" s="372">
        <v>35149709.25</v>
      </c>
      <c r="D33" s="372">
        <v>79997930.650000006</v>
      </c>
      <c r="E33" s="371">
        <v>0.35051451316100002</v>
      </c>
      <c r="F33" s="372">
        <v>63216875.390000001</v>
      </c>
      <c r="G33" s="371">
        <v>5.5174193940000001E-3</v>
      </c>
      <c r="H33" s="374">
        <v>29</v>
      </c>
      <c r="I33" s="371">
        <v>0.41482620415999999</v>
      </c>
      <c r="J33" s="375">
        <v>0.93959710905100002</v>
      </c>
      <c r="K33" s="372">
        <v>43793803.460000001</v>
      </c>
      <c r="L33" s="371">
        <v>0.69275495174074275</v>
      </c>
      <c r="M33" s="372">
        <v>144284.34</v>
      </c>
      <c r="N33" s="372">
        <v>-10727.46</v>
      </c>
    </row>
    <row r="34" spans="1:14">
      <c r="B34" t="s">
        <v>1583</v>
      </c>
      <c r="C34" s="372">
        <v>313007844.10000002</v>
      </c>
      <c r="D34" s="372">
        <v>68357770.799999997</v>
      </c>
      <c r="E34" s="371">
        <v>0.33358496376500002</v>
      </c>
      <c r="F34" s="372">
        <v>256173532.34</v>
      </c>
      <c r="G34" s="371">
        <v>2.1087940336000002E-2</v>
      </c>
      <c r="H34" s="374">
        <v>40</v>
      </c>
      <c r="I34" s="371">
        <v>0.449282005298</v>
      </c>
      <c r="J34" s="375">
        <v>1.3182733695360001</v>
      </c>
      <c r="K34" s="372">
        <v>275469795.13</v>
      </c>
      <c r="L34" s="371">
        <v>1.0753249666885552</v>
      </c>
      <c r="M34" s="372">
        <v>2429062.17</v>
      </c>
      <c r="N34" s="372">
        <v>-232539.37</v>
      </c>
    </row>
    <row r="35" spans="1:14" s="164" customFormat="1">
      <c r="B35" s="111" t="s">
        <v>1584</v>
      </c>
      <c r="C35" s="373">
        <v>41790382.229999997</v>
      </c>
      <c r="D35" s="373">
        <v>19525033.59</v>
      </c>
      <c r="E35" s="358">
        <v>0.30987459806099998</v>
      </c>
      <c r="F35" s="373">
        <v>45525282.189999998</v>
      </c>
      <c r="G35" s="358">
        <v>9.5583789009999996E-3</v>
      </c>
      <c r="H35" s="376">
        <v>17</v>
      </c>
      <c r="I35" s="358">
        <v>0.44604217194399998</v>
      </c>
      <c r="J35" s="377">
        <v>2.3292560614619999</v>
      </c>
      <c r="K35" s="373">
        <v>40638832.689999998</v>
      </c>
      <c r="L35" s="358">
        <v>0.89266514637720684</v>
      </c>
      <c r="M35" s="373">
        <v>193994.48</v>
      </c>
      <c r="N35" s="373">
        <v>-105530.04</v>
      </c>
    </row>
    <row r="36" spans="1:14" s="164" customFormat="1">
      <c r="B36" s="111" t="s">
        <v>1585</v>
      </c>
      <c r="C36" s="373">
        <v>271217461.86000001</v>
      </c>
      <c r="D36" s="373">
        <v>48832737.210000001</v>
      </c>
      <c r="E36" s="358">
        <v>0.34306519594599999</v>
      </c>
      <c r="F36" s="373">
        <v>210648250.15000001</v>
      </c>
      <c r="G36" s="358">
        <v>2.3579708187999999E-2</v>
      </c>
      <c r="H36" s="376">
        <v>23</v>
      </c>
      <c r="I36" s="358">
        <v>0.44998219781100002</v>
      </c>
      <c r="J36" s="377">
        <v>1.0997798747850001</v>
      </c>
      <c r="K36" s="373">
        <v>234830962.44</v>
      </c>
      <c r="L36" s="358">
        <v>1.1148013917646113</v>
      </c>
      <c r="M36" s="373">
        <v>2235067.7000000002</v>
      </c>
      <c r="N36" s="373">
        <v>-127009.32</v>
      </c>
    </row>
    <row r="37" spans="1:14">
      <c r="B37" t="s">
        <v>1586</v>
      </c>
      <c r="C37" s="372">
        <v>5795713.4500000002</v>
      </c>
      <c r="D37" s="372">
        <v>5729764.2599999998</v>
      </c>
      <c r="E37" s="371">
        <v>0.108175412951</v>
      </c>
      <c r="F37" s="372">
        <v>5607581.6600000001</v>
      </c>
      <c r="G37" s="371">
        <v>3.8130448359999999E-2</v>
      </c>
      <c r="H37" s="374">
        <v>21</v>
      </c>
      <c r="I37" s="371">
        <v>0.449331262525</v>
      </c>
      <c r="J37" s="375">
        <v>1.0151842961419999</v>
      </c>
      <c r="K37" s="372">
        <v>6716203.0199999996</v>
      </c>
      <c r="L37" s="371">
        <v>1.1977004397293074</v>
      </c>
      <c r="M37" s="372">
        <v>96077.51</v>
      </c>
      <c r="N37" s="372">
        <v>-2848.43</v>
      </c>
    </row>
    <row r="38" spans="1:14" s="164" customFormat="1">
      <c r="B38" s="111" t="s">
        <v>1587</v>
      </c>
      <c r="C38" s="373">
        <v>5795713.4500000002</v>
      </c>
      <c r="D38" s="373">
        <v>5729764.2599999998</v>
      </c>
      <c r="E38" s="358">
        <v>0.108175412951</v>
      </c>
      <c r="F38" s="373">
        <v>5607581.6600000001</v>
      </c>
      <c r="G38" s="358">
        <v>3.8130448359999999E-2</v>
      </c>
      <c r="H38" s="376">
        <v>21</v>
      </c>
      <c r="I38" s="358">
        <v>0.449331262525</v>
      </c>
      <c r="J38" s="377">
        <v>1.0151842961419999</v>
      </c>
      <c r="K38" s="373">
        <v>6716203.0199999996</v>
      </c>
      <c r="L38" s="358">
        <v>1.1977004397293074</v>
      </c>
      <c r="M38" s="373">
        <v>96077.51</v>
      </c>
      <c r="N38" s="373">
        <v>-2848.43</v>
      </c>
    </row>
    <row r="39" spans="1:14" s="164" customFormat="1">
      <c r="B39" s="111" t="s">
        <v>1588</v>
      </c>
      <c r="C39" s="373">
        <v>0</v>
      </c>
      <c r="D39" s="373">
        <v>0</v>
      </c>
      <c r="E39" s="358">
        <v>0</v>
      </c>
      <c r="F39" s="373">
        <v>0</v>
      </c>
      <c r="G39" s="358">
        <v>0</v>
      </c>
      <c r="H39" s="376">
        <v>0</v>
      </c>
      <c r="I39" s="358">
        <v>0</v>
      </c>
      <c r="J39" s="377">
        <v>0</v>
      </c>
      <c r="K39" s="373">
        <v>0</v>
      </c>
      <c r="L39" s="358">
        <v>0</v>
      </c>
      <c r="M39" s="373">
        <v>0</v>
      </c>
      <c r="N39" s="373">
        <v>0</v>
      </c>
    </row>
    <row r="40" spans="1:14">
      <c r="B40" t="s">
        <v>1589</v>
      </c>
      <c r="C40" s="372">
        <v>1987862.58</v>
      </c>
      <c r="D40" s="372">
        <v>1368591.47</v>
      </c>
      <c r="E40" s="371">
        <v>2.7035094620000001E-3</v>
      </c>
      <c r="F40" s="372">
        <v>1991562.58</v>
      </c>
      <c r="G40" s="371">
        <v>0.26173199522099999</v>
      </c>
      <c r="H40" s="374">
        <v>144</v>
      </c>
      <c r="I40" s="371">
        <v>0.230659007492</v>
      </c>
      <c r="J40" s="375">
        <v>1.0256262312240001</v>
      </c>
      <c r="K40" s="372">
        <v>2473552.9</v>
      </c>
      <c r="L40" s="371">
        <v>1.2420161559773832</v>
      </c>
      <c r="M40" s="372">
        <v>119479.43</v>
      </c>
      <c r="N40" s="372">
        <v>-8882.59</v>
      </c>
    </row>
    <row r="41" spans="1:14" s="164" customFormat="1">
      <c r="B41" s="111" t="s">
        <v>1590</v>
      </c>
      <c r="C41" s="172">
        <v>0</v>
      </c>
      <c r="D41" s="172">
        <v>0</v>
      </c>
      <c r="E41" s="168">
        <v>0</v>
      </c>
      <c r="F41" s="172">
        <v>0</v>
      </c>
      <c r="G41" s="168">
        <v>0</v>
      </c>
      <c r="H41" s="166">
        <v>2</v>
      </c>
      <c r="I41" s="168">
        <v>0</v>
      </c>
      <c r="J41" s="169">
        <v>0</v>
      </c>
      <c r="K41" s="172">
        <v>0</v>
      </c>
      <c r="L41" s="168"/>
      <c r="M41" s="172">
        <v>0</v>
      </c>
      <c r="N41" s="172">
        <v>0</v>
      </c>
    </row>
    <row r="42" spans="1:14" s="164" customFormat="1">
      <c r="B42" s="111" t="s">
        <v>1591</v>
      </c>
      <c r="C42" s="172">
        <v>1987862.58</v>
      </c>
      <c r="D42" s="172">
        <v>1368591.47</v>
      </c>
      <c r="E42" s="168">
        <v>2.7035094620000001E-3</v>
      </c>
      <c r="F42" s="172">
        <v>1991562.58</v>
      </c>
      <c r="G42" s="168">
        <v>0.26173199522099999</v>
      </c>
      <c r="H42" s="166">
        <v>142</v>
      </c>
      <c r="I42" s="168">
        <v>0.230659007492</v>
      </c>
      <c r="J42" s="169">
        <v>1.0256262312240001</v>
      </c>
      <c r="K42" s="172">
        <v>2473552.9</v>
      </c>
      <c r="L42" s="168">
        <v>1.2420161559773832</v>
      </c>
      <c r="M42" s="172">
        <v>119479.43</v>
      </c>
      <c r="N42" s="172">
        <v>-8882.59</v>
      </c>
    </row>
    <row r="43" spans="1:14" s="164" customFormat="1">
      <c r="B43" s="111" t="s">
        <v>1592</v>
      </c>
      <c r="C43" s="172"/>
      <c r="D43" s="172"/>
      <c r="E43" s="168"/>
      <c r="F43" s="172"/>
      <c r="G43" s="168"/>
      <c r="H43" s="166"/>
      <c r="I43" s="168"/>
      <c r="J43" s="169"/>
      <c r="K43" s="172"/>
      <c r="L43" s="168"/>
      <c r="M43" s="172"/>
      <c r="N43" s="172"/>
    </row>
    <row r="44" spans="1:14">
      <c r="B44" t="s">
        <v>1593</v>
      </c>
      <c r="C44" s="171">
        <v>0</v>
      </c>
      <c r="D44" s="171">
        <v>0</v>
      </c>
      <c r="E44" s="129">
        <v>0</v>
      </c>
      <c r="F44" s="171">
        <v>0</v>
      </c>
      <c r="G44" s="129">
        <v>1</v>
      </c>
      <c r="H44" s="107">
        <v>1</v>
      </c>
      <c r="I44" s="129">
        <v>0</v>
      </c>
      <c r="J44" s="132">
        <v>0</v>
      </c>
      <c r="K44" s="171">
        <v>0</v>
      </c>
      <c r="L44" s="129"/>
      <c r="M44" s="171">
        <v>0</v>
      </c>
      <c r="N44" s="171">
        <v>0</v>
      </c>
    </row>
    <row r="45" spans="1:14" ht="13.8" thickBot="1">
      <c r="A45" s="941" t="s">
        <v>1594</v>
      </c>
      <c r="B45" s="941"/>
      <c r="C45" s="976">
        <v>4174218462.1999998</v>
      </c>
      <c r="D45" s="976">
        <v>1448603862.71</v>
      </c>
      <c r="E45" s="978">
        <v>0.38588196576929173</v>
      </c>
      <c r="F45" s="976">
        <v>4845303293.6199999</v>
      </c>
      <c r="G45" s="978">
        <v>2.1129519043057909E-3</v>
      </c>
      <c r="H45" s="979">
        <v>557</v>
      </c>
      <c r="I45" s="978">
        <v>0.44633825208575639</v>
      </c>
      <c r="J45" s="980">
        <v>1.8950512856565338</v>
      </c>
      <c r="K45" s="976">
        <v>1575516631.1100001</v>
      </c>
      <c r="L45" s="978">
        <v>0.32516367616956909</v>
      </c>
      <c r="M45" s="976">
        <v>4457677.8499999996</v>
      </c>
      <c r="N45" s="976">
        <v>-1665821.8900000001</v>
      </c>
    </row>
    <row r="46" spans="1:14">
      <c r="A46" s="1"/>
      <c r="B46" s="1"/>
      <c r="C46" s="1"/>
      <c r="D46" s="1"/>
      <c r="E46" s="1"/>
      <c r="F46" s="1"/>
      <c r="G46" s="1"/>
      <c r="H46" s="1"/>
      <c r="I46" s="1"/>
      <c r="J46" s="1"/>
      <c r="K46" s="1"/>
      <c r="L46" s="1"/>
      <c r="M46" s="1"/>
      <c r="N46" s="1"/>
    </row>
    <row r="47" spans="1:14" ht="52.8">
      <c r="A47" s="50" t="s">
        <v>1605</v>
      </c>
      <c r="B47" s="69" t="s">
        <v>1564</v>
      </c>
      <c r="C47" s="50" t="s">
        <v>1565</v>
      </c>
      <c r="D47" s="50" t="s">
        <v>1566</v>
      </c>
      <c r="E47" s="50" t="s">
        <v>1567</v>
      </c>
      <c r="F47" s="50" t="s">
        <v>1568</v>
      </c>
      <c r="G47" s="50" t="s">
        <v>1569</v>
      </c>
      <c r="H47" s="50" t="s">
        <v>1570</v>
      </c>
      <c r="I47" s="50" t="s">
        <v>1571</v>
      </c>
      <c r="J47" s="50" t="s">
        <v>1572</v>
      </c>
      <c r="K47" s="50" t="s">
        <v>1573</v>
      </c>
      <c r="L47" s="50" t="s">
        <v>1574</v>
      </c>
      <c r="M47" s="50" t="s">
        <v>1575</v>
      </c>
      <c r="N47" s="50" t="s">
        <v>1576</v>
      </c>
    </row>
    <row r="48" spans="1:14">
      <c r="B48" t="s">
        <v>1577</v>
      </c>
      <c r="C48" s="171">
        <v>370200806.23000002</v>
      </c>
      <c r="D48" s="171"/>
      <c r="E48" s="129"/>
      <c r="F48" s="171">
        <v>270413573.45999998</v>
      </c>
      <c r="G48" s="129">
        <v>1.0131502919999999E-3</v>
      </c>
      <c r="H48" s="107">
        <v>156</v>
      </c>
      <c r="I48" s="129">
        <v>0.35412996186500001</v>
      </c>
      <c r="J48" s="132">
        <v>1</v>
      </c>
      <c r="K48" s="171">
        <v>46224893.060000002</v>
      </c>
      <c r="L48" s="129">
        <v>0.17094146742910324</v>
      </c>
      <c r="M48" s="171">
        <v>89762.45</v>
      </c>
      <c r="N48" s="171">
        <v>-16663.599999999999</v>
      </c>
    </row>
    <row r="49" spans="2:14" s="164" customFormat="1">
      <c r="B49" s="111" t="s">
        <v>1578</v>
      </c>
      <c r="C49" s="172">
        <v>189562022.80000001</v>
      </c>
      <c r="D49" s="172"/>
      <c r="E49" s="168"/>
      <c r="F49" s="172">
        <v>123817343.06</v>
      </c>
      <c r="G49" s="168">
        <v>6.2726424999999997E-4</v>
      </c>
      <c r="H49" s="166">
        <v>60</v>
      </c>
      <c r="I49" s="168">
        <v>0.424025293325</v>
      </c>
      <c r="J49" s="169">
        <v>1</v>
      </c>
      <c r="K49" s="172">
        <v>20870278.98</v>
      </c>
      <c r="L49" s="168">
        <v>0.16855699261683058</v>
      </c>
      <c r="M49" s="172">
        <v>33258.06</v>
      </c>
      <c r="N49" s="172">
        <v>-7550.96</v>
      </c>
    </row>
    <row r="50" spans="2:14" s="164" customFormat="1">
      <c r="B50" s="111" t="s">
        <v>1579</v>
      </c>
      <c r="C50" s="172">
        <v>180638783.43000001</v>
      </c>
      <c r="D50" s="172"/>
      <c r="E50" s="168"/>
      <c r="F50" s="172">
        <v>146596230.40000001</v>
      </c>
      <c r="G50" s="168">
        <v>1.339075347E-3</v>
      </c>
      <c r="H50" s="166">
        <v>96</v>
      </c>
      <c r="I50" s="168">
        <v>0.29509533177800001</v>
      </c>
      <c r="J50" s="169">
        <v>1</v>
      </c>
      <c r="K50" s="172">
        <v>25354614.079999998</v>
      </c>
      <c r="L50" s="168">
        <v>0.17295543010088202</v>
      </c>
      <c r="M50" s="172">
        <v>56504.39</v>
      </c>
      <c r="N50" s="172">
        <v>-9112.65</v>
      </c>
    </row>
    <row r="51" spans="2:14">
      <c r="B51" t="s">
        <v>1580</v>
      </c>
      <c r="C51" s="171">
        <v>58689948.109999999</v>
      </c>
      <c r="D51" s="171"/>
      <c r="E51" s="129"/>
      <c r="F51" s="171">
        <v>58689948.109999999</v>
      </c>
      <c r="G51" s="129">
        <v>1.8285104600000001E-3</v>
      </c>
      <c r="H51" s="107">
        <v>79</v>
      </c>
      <c r="I51" s="129">
        <v>0.314923031922</v>
      </c>
      <c r="J51" s="132">
        <v>1</v>
      </c>
      <c r="K51" s="171">
        <v>13136029.93</v>
      </c>
      <c r="L51" s="129">
        <v>0.22382077941830369</v>
      </c>
      <c r="M51" s="171">
        <v>32649.61</v>
      </c>
      <c r="N51" s="171">
        <v>-41.63</v>
      </c>
    </row>
    <row r="52" spans="2:14">
      <c r="B52" t="s">
        <v>1581</v>
      </c>
      <c r="C52" s="171">
        <v>122461831.97</v>
      </c>
      <c r="D52" s="171"/>
      <c r="E52" s="129"/>
      <c r="F52" s="171">
        <v>122463770.40000001</v>
      </c>
      <c r="G52" s="129">
        <v>3.6187576449999998E-3</v>
      </c>
      <c r="H52" s="107">
        <v>281</v>
      </c>
      <c r="I52" s="129">
        <v>0.24350377469100001</v>
      </c>
      <c r="J52" s="132">
        <v>1.0005609589660001</v>
      </c>
      <c r="K52" s="171">
        <v>28974293.010000002</v>
      </c>
      <c r="L52" s="129">
        <v>0.23659481424883519</v>
      </c>
      <c r="M52" s="171">
        <v>109425.86</v>
      </c>
      <c r="N52" s="171">
        <v>-202.06</v>
      </c>
    </row>
    <row r="53" spans="2:14">
      <c r="B53" t="s">
        <v>1582</v>
      </c>
      <c r="C53" s="171">
        <v>399889550.16000003</v>
      </c>
      <c r="D53" s="171"/>
      <c r="E53" s="129"/>
      <c r="F53" s="171">
        <v>399798789.18000001</v>
      </c>
      <c r="G53" s="129">
        <v>6.0781160010000002E-3</v>
      </c>
      <c r="H53" s="107">
        <v>672</v>
      </c>
      <c r="I53" s="129">
        <v>0.32833362720300002</v>
      </c>
      <c r="J53" s="132">
        <v>1</v>
      </c>
      <c r="K53" s="171">
        <v>172688972.31999999</v>
      </c>
      <c r="L53" s="129">
        <v>0.43193970815717214</v>
      </c>
      <c r="M53" s="171">
        <v>801513.89</v>
      </c>
      <c r="N53" s="171">
        <v>-1230.8699999999999</v>
      </c>
    </row>
    <row r="54" spans="2:14">
      <c r="B54" t="s">
        <v>1583</v>
      </c>
      <c r="C54" s="171">
        <v>618784732.5</v>
      </c>
      <c r="D54" s="171"/>
      <c r="E54" s="129"/>
      <c r="F54" s="171">
        <v>617077047.73000002</v>
      </c>
      <c r="G54" s="129">
        <v>1.446895783E-2</v>
      </c>
      <c r="H54" s="107">
        <v>1225</v>
      </c>
      <c r="I54" s="129">
        <v>0.29772613449000002</v>
      </c>
      <c r="J54" s="132">
        <v>1</v>
      </c>
      <c r="K54" s="171">
        <v>349940356.55000001</v>
      </c>
      <c r="L54" s="129">
        <v>0.56709345751442575</v>
      </c>
      <c r="M54" s="171">
        <v>2669773.1</v>
      </c>
      <c r="N54" s="171">
        <v>-71148.820000000007</v>
      </c>
    </row>
    <row r="55" spans="2:14" s="164" customFormat="1">
      <c r="B55" s="111" t="s">
        <v>1584</v>
      </c>
      <c r="C55" s="172">
        <v>497563487.51999998</v>
      </c>
      <c r="D55" s="172"/>
      <c r="E55" s="168"/>
      <c r="F55" s="172">
        <v>496034761.29000002</v>
      </c>
      <c r="G55" s="168">
        <v>1.2384783331E-2</v>
      </c>
      <c r="H55" s="166">
        <v>773</v>
      </c>
      <c r="I55" s="168">
        <v>0.29949181559499999</v>
      </c>
      <c r="J55" s="169">
        <v>1</v>
      </c>
      <c r="K55" s="172">
        <v>269169181.92000002</v>
      </c>
      <c r="L55" s="168">
        <v>0.54264177216127374</v>
      </c>
      <c r="M55" s="172">
        <v>1859971.37</v>
      </c>
      <c r="N55" s="172">
        <v>-52766.93</v>
      </c>
    </row>
    <row r="56" spans="2:14" s="164" customFormat="1">
      <c r="B56" s="111" t="s">
        <v>1585</v>
      </c>
      <c r="C56" s="172">
        <v>121221244.98</v>
      </c>
      <c r="D56" s="172"/>
      <c r="E56" s="168"/>
      <c r="F56" s="172">
        <v>121042286.44</v>
      </c>
      <c r="G56" s="168">
        <v>2.3009964702999999E-2</v>
      </c>
      <c r="H56" s="166">
        <v>452</v>
      </c>
      <c r="I56" s="168">
        <v>0.29049032268399999</v>
      </c>
      <c r="J56" s="169">
        <v>1</v>
      </c>
      <c r="K56" s="172">
        <v>80771174.629999995</v>
      </c>
      <c r="L56" s="168">
        <v>0.66729716535913119</v>
      </c>
      <c r="M56" s="172">
        <v>809801.74</v>
      </c>
      <c r="N56" s="172">
        <v>-18381.89</v>
      </c>
    </row>
    <row r="57" spans="2:14">
      <c r="B57" t="s">
        <v>1586</v>
      </c>
      <c r="C57" s="171">
        <v>235028371.63</v>
      </c>
      <c r="D57" s="171"/>
      <c r="E57" s="129"/>
      <c r="F57" s="171">
        <v>222851555.94999999</v>
      </c>
      <c r="G57" s="129">
        <v>4.4887023248000001E-2</v>
      </c>
      <c r="H57" s="107">
        <v>1249</v>
      </c>
      <c r="I57" s="129">
        <v>0.243080797643</v>
      </c>
      <c r="J57" s="132">
        <v>1</v>
      </c>
      <c r="K57" s="171">
        <v>158511542.59</v>
      </c>
      <c r="L57" s="129">
        <v>0.71128757398294495</v>
      </c>
      <c r="M57" s="171">
        <v>2407198.48</v>
      </c>
      <c r="N57" s="171">
        <v>-162.1</v>
      </c>
    </row>
    <row r="58" spans="2:14" s="164" customFormat="1">
      <c r="B58" s="111" t="s">
        <v>1587</v>
      </c>
      <c r="C58" s="172">
        <v>174039820.52000001</v>
      </c>
      <c r="D58" s="172"/>
      <c r="E58" s="168"/>
      <c r="F58" s="172">
        <v>171887275.25</v>
      </c>
      <c r="G58" s="168">
        <v>4.2368290995000002E-2</v>
      </c>
      <c r="H58" s="166">
        <v>900</v>
      </c>
      <c r="I58" s="168">
        <v>0.23829416188300001</v>
      </c>
      <c r="J58" s="169">
        <v>1</v>
      </c>
      <c r="K58" s="172">
        <v>115089486.87</v>
      </c>
      <c r="L58" s="168">
        <v>0.66956373997207808</v>
      </c>
      <c r="M58" s="172">
        <v>1694928.01</v>
      </c>
      <c r="N58" s="172">
        <v>-16.399999999999999</v>
      </c>
    </row>
    <row r="59" spans="2:14" s="164" customFormat="1">
      <c r="B59" s="111" t="s">
        <v>1588</v>
      </c>
      <c r="C59" s="172">
        <v>60988551.109999999</v>
      </c>
      <c r="D59" s="172"/>
      <c r="E59" s="168"/>
      <c r="F59" s="172">
        <v>50964280.700000003</v>
      </c>
      <c r="G59" s="168">
        <v>5.3381953779999998E-2</v>
      </c>
      <c r="H59" s="166">
        <v>349</v>
      </c>
      <c r="I59" s="168">
        <v>0.25922468836599999</v>
      </c>
      <c r="J59" s="169">
        <v>1</v>
      </c>
      <c r="K59" s="172">
        <v>43422055.719999999</v>
      </c>
      <c r="L59" s="168">
        <v>0.85200958639253388</v>
      </c>
      <c r="M59" s="172">
        <v>712270.48</v>
      </c>
      <c r="N59" s="172">
        <v>-145.69999999999999</v>
      </c>
    </row>
    <row r="60" spans="2:14">
      <c r="B60" t="s">
        <v>1589</v>
      </c>
      <c r="C60" s="171">
        <v>70629771.829999998</v>
      </c>
      <c r="D60" s="171"/>
      <c r="E60" s="129"/>
      <c r="F60" s="171">
        <v>70451586.030000001</v>
      </c>
      <c r="G60" s="129">
        <v>0.110355477114</v>
      </c>
      <c r="H60" s="107">
        <v>862</v>
      </c>
      <c r="I60" s="129">
        <v>0.34335576373999999</v>
      </c>
      <c r="J60" s="132">
        <v>1</v>
      </c>
      <c r="K60" s="171">
        <v>109424176.3</v>
      </c>
      <c r="L60" s="129">
        <v>1.5531825820557754</v>
      </c>
      <c r="M60" s="171">
        <v>2591676.2000000002</v>
      </c>
      <c r="N60" s="171">
        <v>-25947.16</v>
      </c>
    </row>
    <row r="61" spans="2:14" s="164" customFormat="1">
      <c r="B61" s="111" t="s">
        <v>1590</v>
      </c>
      <c r="C61" s="172">
        <v>66974822.310000002</v>
      </c>
      <c r="D61" s="172"/>
      <c r="E61" s="168"/>
      <c r="F61" s="172">
        <v>66974822.310000002</v>
      </c>
      <c r="G61" s="168">
        <v>0.10424318190699999</v>
      </c>
      <c r="H61" s="166">
        <v>159</v>
      </c>
      <c r="I61" s="168">
        <v>0.34942564548400001</v>
      </c>
      <c r="J61" s="169">
        <v>1</v>
      </c>
      <c r="K61" s="172">
        <v>105413707.31999999</v>
      </c>
      <c r="L61" s="168">
        <v>1.5739303768822495</v>
      </c>
      <c r="M61" s="172">
        <v>2412107.2999999998</v>
      </c>
      <c r="N61" s="172">
        <v>-25947.16</v>
      </c>
    </row>
    <row r="62" spans="2:14" s="164" customFormat="1">
      <c r="B62" s="111" t="s">
        <v>1591</v>
      </c>
      <c r="C62" s="172">
        <v>3654949.52</v>
      </c>
      <c r="D62" s="172"/>
      <c r="E62" s="168"/>
      <c r="F62" s="172">
        <v>3476763.72</v>
      </c>
      <c r="G62" s="168">
        <v>0.2281</v>
      </c>
      <c r="H62" s="166">
        <v>683</v>
      </c>
      <c r="I62" s="168">
        <v>0.22642827485600001</v>
      </c>
      <c r="J62" s="169">
        <v>1</v>
      </c>
      <c r="K62" s="172">
        <v>4010468.98</v>
      </c>
      <c r="L62" s="168">
        <v>1.153506336058983</v>
      </c>
      <c r="M62" s="172">
        <v>179568.9</v>
      </c>
      <c r="N62" s="172">
        <v>0</v>
      </c>
    </row>
    <row r="63" spans="2:14" s="164" customFormat="1">
      <c r="B63" s="111" t="s">
        <v>1592</v>
      </c>
      <c r="C63" s="172">
        <v>0</v>
      </c>
      <c r="D63" s="172"/>
      <c r="E63" s="168"/>
      <c r="F63" s="172">
        <v>0</v>
      </c>
      <c r="G63" s="168">
        <v>0</v>
      </c>
      <c r="H63" s="166">
        <v>20</v>
      </c>
      <c r="I63" s="168">
        <v>0</v>
      </c>
      <c r="J63" s="169">
        <v>0</v>
      </c>
      <c r="K63" s="172">
        <v>0</v>
      </c>
      <c r="L63" s="168">
        <v>0</v>
      </c>
      <c r="M63" s="172">
        <v>0</v>
      </c>
      <c r="N63" s="172">
        <v>0</v>
      </c>
    </row>
    <row r="64" spans="2:14">
      <c r="B64" t="s">
        <v>1593</v>
      </c>
      <c r="C64" s="171">
        <v>26655756.890000001</v>
      </c>
      <c r="D64" s="171"/>
      <c r="E64" s="171"/>
      <c r="F64" s="171">
        <v>26655756.890000001</v>
      </c>
      <c r="G64" s="129">
        <v>1</v>
      </c>
      <c r="H64" s="107">
        <v>43</v>
      </c>
      <c r="I64" s="129">
        <v>0.282301861845</v>
      </c>
      <c r="J64" s="132">
        <v>1</v>
      </c>
      <c r="K64" s="171">
        <v>0</v>
      </c>
      <c r="L64" s="129">
        <v>0</v>
      </c>
      <c r="M64" s="171">
        <v>7524969.7999999998</v>
      </c>
      <c r="N64" s="171">
        <v>0</v>
      </c>
    </row>
    <row r="65" spans="1:14" ht="13.8" thickBot="1">
      <c r="A65" s="941" t="s">
        <v>1594</v>
      </c>
      <c r="B65" s="941"/>
      <c r="C65" s="976">
        <v>1902340769.3199999</v>
      </c>
      <c r="D65" s="976"/>
      <c r="E65" s="976"/>
      <c r="F65" s="976">
        <v>1788402027.7500002</v>
      </c>
      <c r="G65" s="978">
        <v>3.165762175056408E-2</v>
      </c>
      <c r="H65" s="979">
        <v>4567</v>
      </c>
      <c r="I65" s="978">
        <v>0.30470663719249147</v>
      </c>
      <c r="J65" s="980">
        <v>1.0000384125878579</v>
      </c>
      <c r="K65" s="976">
        <v>878900263.75999999</v>
      </c>
      <c r="L65" s="978">
        <v>0.49144445718715152</v>
      </c>
      <c r="M65" s="976">
        <v>16226969.390000001</v>
      </c>
      <c r="N65" s="976">
        <v>-115396.24000000002</v>
      </c>
    </row>
    <row r="66" spans="1:14">
      <c r="A66" s="1"/>
      <c r="B66" s="1"/>
      <c r="C66" s="1"/>
      <c r="D66" s="1"/>
      <c r="E66" s="1"/>
      <c r="F66" s="1"/>
      <c r="G66" s="1"/>
      <c r="H66" s="1"/>
      <c r="I66" s="1"/>
      <c r="J66" s="1"/>
      <c r="K66" s="1"/>
      <c r="L66" s="1"/>
      <c r="M66" s="1"/>
      <c r="N66" s="1"/>
    </row>
    <row r="67" spans="1:14" ht="52.8">
      <c r="A67" s="50" t="s">
        <v>1598</v>
      </c>
      <c r="B67" s="69" t="s">
        <v>1564</v>
      </c>
      <c r="C67" s="50" t="s">
        <v>1565</v>
      </c>
      <c r="D67" s="50" t="s">
        <v>1566</v>
      </c>
      <c r="E67" s="50" t="s">
        <v>1567</v>
      </c>
      <c r="F67" s="50" t="s">
        <v>1568</v>
      </c>
      <c r="G67" s="50" t="s">
        <v>1569</v>
      </c>
      <c r="H67" s="50" t="s">
        <v>1570</v>
      </c>
      <c r="I67" s="50" t="s">
        <v>1571</v>
      </c>
      <c r="J67" s="50" t="s">
        <v>1572</v>
      </c>
      <c r="K67" s="50" t="s">
        <v>1573</v>
      </c>
      <c r="L67" s="50" t="s">
        <v>1574</v>
      </c>
      <c r="M67" s="50" t="s">
        <v>1575</v>
      </c>
      <c r="N67" s="50" t="s">
        <v>1576</v>
      </c>
    </row>
    <row r="68" spans="1:14">
      <c r="B68" t="s">
        <v>1577</v>
      </c>
      <c r="C68" s="171">
        <v>3456193674.2199998</v>
      </c>
      <c r="D68" s="171">
        <v>5497182408.3299999</v>
      </c>
      <c r="E68" s="129">
        <v>0.292376670191</v>
      </c>
      <c r="F68" s="171">
        <v>4648426891.0900002</v>
      </c>
      <c r="G68" s="129">
        <v>1.0112676740000001E-3</v>
      </c>
      <c r="H68" s="107">
        <v>369</v>
      </c>
      <c r="I68" s="129">
        <v>0.39281304382499999</v>
      </c>
      <c r="J68" s="132">
        <v>3.0343178257610002</v>
      </c>
      <c r="K68" s="171">
        <v>1535800082.6800001</v>
      </c>
      <c r="L68" s="129">
        <v>0.33039136005855807</v>
      </c>
      <c r="M68" s="171">
        <v>1845640.97</v>
      </c>
      <c r="N68" s="171">
        <v>-634310.09</v>
      </c>
    </row>
    <row r="69" spans="1:14" s="164" customFormat="1">
      <c r="B69" s="111" t="s">
        <v>1578</v>
      </c>
      <c r="C69" s="172">
        <v>1856749243.8099999</v>
      </c>
      <c r="D69" s="172">
        <v>3150956621.1900001</v>
      </c>
      <c r="E69" s="168">
        <v>0.30860861648999999</v>
      </c>
      <c r="F69" s="172">
        <v>2465540164.1100001</v>
      </c>
      <c r="G69" s="168">
        <v>6.7282911699999997E-4</v>
      </c>
      <c r="H69" s="166">
        <v>161</v>
      </c>
      <c r="I69" s="168">
        <v>0.38827247504200002</v>
      </c>
      <c r="J69" s="169">
        <v>3.1912193265040001</v>
      </c>
      <c r="K69" s="172">
        <v>761885446.85000002</v>
      </c>
      <c r="L69" s="168">
        <v>0.30901360194431149</v>
      </c>
      <c r="M69" s="172">
        <v>634203.57999999996</v>
      </c>
      <c r="N69" s="172">
        <v>-318488.28000000003</v>
      </c>
    </row>
    <row r="70" spans="1:14" s="164" customFormat="1">
      <c r="B70" s="111" t="s">
        <v>1579</v>
      </c>
      <c r="C70" s="172">
        <v>1599444430.4000001</v>
      </c>
      <c r="D70" s="172">
        <v>2346225787.1399999</v>
      </c>
      <c r="E70" s="168">
        <v>0.270577336577</v>
      </c>
      <c r="F70" s="172">
        <v>2182886726.98</v>
      </c>
      <c r="G70" s="168">
        <v>1.393529311E-3</v>
      </c>
      <c r="H70" s="166">
        <v>208</v>
      </c>
      <c r="I70" s="168">
        <v>0.39794155304399997</v>
      </c>
      <c r="J70" s="169">
        <v>2.8570997653310002</v>
      </c>
      <c r="K70" s="172">
        <v>773914635.83000004</v>
      </c>
      <c r="L70" s="168">
        <v>0.35453724018960092</v>
      </c>
      <c r="M70" s="172">
        <v>1211437.3899999999</v>
      </c>
      <c r="N70" s="172">
        <v>-315821.81</v>
      </c>
    </row>
    <row r="71" spans="1:14">
      <c r="B71" t="s">
        <v>1580</v>
      </c>
      <c r="C71" s="171">
        <v>550078058.55999994</v>
      </c>
      <c r="D71" s="171">
        <v>889854076.49000001</v>
      </c>
      <c r="E71" s="129">
        <v>0.358070194605</v>
      </c>
      <c r="F71" s="171">
        <v>868708280.89999998</v>
      </c>
      <c r="G71" s="129">
        <v>2.0689462029999999E-3</v>
      </c>
      <c r="H71" s="107">
        <v>133</v>
      </c>
      <c r="I71" s="129">
        <v>0.40048176539500002</v>
      </c>
      <c r="J71" s="132">
        <v>2.5143112639409999</v>
      </c>
      <c r="K71" s="171">
        <v>355177961.42000002</v>
      </c>
      <c r="L71" s="129">
        <v>0.40885757535547862</v>
      </c>
      <c r="M71" s="171">
        <v>719684.46</v>
      </c>
      <c r="N71" s="171">
        <v>-175792.91</v>
      </c>
    </row>
    <row r="72" spans="1:14">
      <c r="B72" t="s">
        <v>1581</v>
      </c>
      <c r="C72" s="171">
        <v>2563988497.5</v>
      </c>
      <c r="D72" s="171">
        <v>5103450215.6800003</v>
      </c>
      <c r="E72" s="129">
        <v>0.41253142970700002</v>
      </c>
      <c r="F72" s="171">
        <v>4577812576.5600004</v>
      </c>
      <c r="G72" s="129">
        <v>3.267289347E-3</v>
      </c>
      <c r="H72" s="107">
        <v>474</v>
      </c>
      <c r="I72" s="129">
        <v>0.39737862162799997</v>
      </c>
      <c r="J72" s="132">
        <v>2.4917228561220002</v>
      </c>
      <c r="K72" s="171">
        <v>2298491955.54</v>
      </c>
      <c r="L72" s="129">
        <v>0.5020939405228344</v>
      </c>
      <c r="M72" s="171">
        <v>5947152.6600000001</v>
      </c>
      <c r="N72" s="171">
        <v>-1414939.95</v>
      </c>
    </row>
    <row r="73" spans="1:14">
      <c r="B73" t="s">
        <v>1582</v>
      </c>
      <c r="C73" s="171">
        <v>2796891959.23</v>
      </c>
      <c r="D73" s="171">
        <v>4130530424.1900001</v>
      </c>
      <c r="E73" s="129">
        <v>0.39792213663300002</v>
      </c>
      <c r="F73" s="171">
        <v>4480007012.4099998</v>
      </c>
      <c r="G73" s="129">
        <v>5.9998989410000002E-3</v>
      </c>
      <c r="H73" s="107">
        <v>852</v>
      </c>
      <c r="I73" s="129">
        <v>0.38787995848700002</v>
      </c>
      <c r="J73" s="132">
        <v>2.4430680606939998</v>
      </c>
      <c r="K73" s="171">
        <v>2973128067.3699999</v>
      </c>
      <c r="L73" s="129">
        <v>0.66364361911358238</v>
      </c>
      <c r="M73" s="171">
        <v>10421528.52</v>
      </c>
      <c r="N73" s="171">
        <v>-2341519.66</v>
      </c>
    </row>
    <row r="74" spans="1:14">
      <c r="B74" t="s">
        <v>1583</v>
      </c>
      <c r="C74" s="171">
        <v>4308759979.0699997</v>
      </c>
      <c r="D74" s="171">
        <v>6013359057.3400002</v>
      </c>
      <c r="E74" s="129">
        <v>0.39146249712800002</v>
      </c>
      <c r="F74" s="171">
        <v>6255580509.5600004</v>
      </c>
      <c r="G74" s="129">
        <v>1.3885163939E-2</v>
      </c>
      <c r="H74" s="107">
        <v>1638</v>
      </c>
      <c r="I74" s="129">
        <v>0.375166131515</v>
      </c>
      <c r="J74" s="132">
        <v>2.4485911151690001</v>
      </c>
      <c r="K74" s="171">
        <v>5315701186.9200001</v>
      </c>
      <c r="L74" s="129">
        <v>0.84975346073739388</v>
      </c>
      <c r="M74" s="171">
        <v>32817426.449999999</v>
      </c>
      <c r="N74" s="171">
        <v>-7949302.6600000001</v>
      </c>
    </row>
    <row r="75" spans="1:14" s="164" customFormat="1">
      <c r="B75" s="111" t="s">
        <v>1584</v>
      </c>
      <c r="C75" s="172">
        <v>3284030376.1700001</v>
      </c>
      <c r="D75" s="172">
        <v>4773202775.0699997</v>
      </c>
      <c r="E75" s="168">
        <v>0.40032458398800003</v>
      </c>
      <c r="F75" s="172">
        <v>4928927492.8299999</v>
      </c>
      <c r="G75" s="168">
        <v>1.1762157289E-2</v>
      </c>
      <c r="H75" s="166">
        <v>1093</v>
      </c>
      <c r="I75" s="168">
        <v>0.371540692743</v>
      </c>
      <c r="J75" s="169">
        <v>2.396722243783</v>
      </c>
      <c r="K75" s="172">
        <v>3939216325.3099999</v>
      </c>
      <c r="L75" s="168">
        <v>0.79920354499843815</v>
      </c>
      <c r="M75" s="172">
        <v>21607727.289999999</v>
      </c>
      <c r="N75" s="172">
        <v>-5309530.79</v>
      </c>
    </row>
    <row r="76" spans="1:14" s="164" customFormat="1">
      <c r="B76" s="111" t="s">
        <v>1585</v>
      </c>
      <c r="C76" s="172">
        <v>1024729602.9</v>
      </c>
      <c r="D76" s="172">
        <v>1240156282.26</v>
      </c>
      <c r="E76" s="168">
        <v>0.35735345926500001</v>
      </c>
      <c r="F76" s="172">
        <v>1326653016.73</v>
      </c>
      <c r="G76" s="168">
        <v>2.1772792211000001E-2</v>
      </c>
      <c r="H76" s="166">
        <v>545</v>
      </c>
      <c r="I76" s="168">
        <v>0.388635761187</v>
      </c>
      <c r="J76" s="169">
        <v>2.6413000624029999</v>
      </c>
      <c r="K76" s="172">
        <v>1376484861.6099999</v>
      </c>
      <c r="L76" s="168">
        <v>1.03756207859296</v>
      </c>
      <c r="M76" s="172">
        <v>11209699.15</v>
      </c>
      <c r="N76" s="172">
        <v>-2639771.87</v>
      </c>
    </row>
    <row r="77" spans="1:14">
      <c r="B77" t="s">
        <v>1586</v>
      </c>
      <c r="C77" s="171">
        <v>735077082.07000005</v>
      </c>
      <c r="D77" s="171">
        <v>874590033.03999996</v>
      </c>
      <c r="E77" s="129">
        <v>0.35054711940799999</v>
      </c>
      <c r="F77" s="171">
        <v>1021274406.84</v>
      </c>
      <c r="G77" s="129">
        <v>4.3228037567999998E-2</v>
      </c>
      <c r="H77" s="107">
        <v>1434</v>
      </c>
      <c r="I77" s="129">
        <v>0.38936188394499999</v>
      </c>
      <c r="J77" s="132">
        <v>2.5294733715529998</v>
      </c>
      <c r="K77" s="171">
        <v>1290738536.28</v>
      </c>
      <c r="L77" s="129">
        <v>1.2638508589222055</v>
      </c>
      <c r="M77" s="171">
        <v>17180145.149999999</v>
      </c>
      <c r="N77" s="171">
        <v>-16347151.49</v>
      </c>
    </row>
    <row r="78" spans="1:14" s="164" customFormat="1">
      <c r="B78" s="111" t="s">
        <v>1587</v>
      </c>
      <c r="C78" s="172">
        <v>559190609.42999995</v>
      </c>
      <c r="D78" s="172">
        <v>606927915.75999999</v>
      </c>
      <c r="E78" s="168">
        <v>0.34515043691899999</v>
      </c>
      <c r="F78" s="172">
        <v>776050310.21000004</v>
      </c>
      <c r="G78" s="168">
        <v>3.5896733069999999E-2</v>
      </c>
      <c r="H78" s="166">
        <v>1031</v>
      </c>
      <c r="I78" s="168">
        <v>0.38954879949400001</v>
      </c>
      <c r="J78" s="169">
        <v>2.6144796637379999</v>
      </c>
      <c r="K78" s="172">
        <v>940745982.63</v>
      </c>
      <c r="L78" s="168">
        <v>1.2122229322676685</v>
      </c>
      <c r="M78" s="172">
        <v>10845205.23</v>
      </c>
      <c r="N78" s="172">
        <v>-4744556.84</v>
      </c>
    </row>
    <row r="79" spans="1:14" s="164" customFormat="1">
      <c r="B79" s="111" t="s">
        <v>1588</v>
      </c>
      <c r="C79" s="172">
        <v>175886472.63999999</v>
      </c>
      <c r="D79" s="172">
        <v>267662117.28</v>
      </c>
      <c r="E79" s="168">
        <v>0.36278417890800002</v>
      </c>
      <c r="F79" s="172">
        <v>245224096.63</v>
      </c>
      <c r="G79" s="168">
        <v>6.6429106338999996E-2</v>
      </c>
      <c r="H79" s="166">
        <v>403</v>
      </c>
      <c r="I79" s="168">
        <v>0.388770360225</v>
      </c>
      <c r="J79" s="169">
        <v>2.260457559792</v>
      </c>
      <c r="K79" s="172">
        <v>349992553.63999999</v>
      </c>
      <c r="L79" s="168">
        <v>1.4272355712582241</v>
      </c>
      <c r="M79" s="172">
        <v>6334939.9199999999</v>
      </c>
      <c r="N79" s="172">
        <v>-11602594.65</v>
      </c>
    </row>
    <row r="80" spans="1:14">
      <c r="B80" t="s">
        <v>1589</v>
      </c>
      <c r="C80" s="171">
        <v>83785830.310000002</v>
      </c>
      <c r="D80" s="171">
        <v>112242579.7</v>
      </c>
      <c r="E80" s="129">
        <v>0.30141295207899998</v>
      </c>
      <c r="F80" s="171">
        <v>141299934.31</v>
      </c>
      <c r="G80" s="129">
        <v>0.35722405735500001</v>
      </c>
      <c r="H80" s="107">
        <v>1062</v>
      </c>
      <c r="I80" s="129">
        <v>0.35930510429700002</v>
      </c>
      <c r="J80" s="132">
        <v>2.6304855093890001</v>
      </c>
      <c r="K80" s="171">
        <v>234652532.72999999</v>
      </c>
      <c r="L80" s="129">
        <v>1.6606697934847752</v>
      </c>
      <c r="M80" s="171">
        <v>15214561.51</v>
      </c>
      <c r="N80" s="171">
        <v>-1400780.19</v>
      </c>
    </row>
    <row r="81" spans="1:14" s="164" customFormat="1">
      <c r="B81" s="111" t="s">
        <v>1590</v>
      </c>
      <c r="C81" s="172">
        <v>42475701.090000004</v>
      </c>
      <c r="D81" s="172">
        <v>98696805.090000004</v>
      </c>
      <c r="E81" s="168">
        <v>0.311120808099</v>
      </c>
      <c r="F81" s="172">
        <v>73182330.840000004</v>
      </c>
      <c r="G81" s="168">
        <v>0.17215026724999999</v>
      </c>
      <c r="H81" s="166">
        <v>207</v>
      </c>
      <c r="I81" s="168">
        <v>0.39473402953800002</v>
      </c>
      <c r="J81" s="169">
        <v>1.7080593153320001</v>
      </c>
      <c r="K81" s="172">
        <v>143063282.12</v>
      </c>
      <c r="L81" s="168">
        <v>1.9548882971872286</v>
      </c>
      <c r="M81" s="172">
        <v>4953551.95</v>
      </c>
      <c r="N81" s="172">
        <v>-357461.65</v>
      </c>
    </row>
    <row r="82" spans="1:14" s="164" customFormat="1">
      <c r="B82" s="111" t="s">
        <v>1591</v>
      </c>
      <c r="C82" s="172">
        <v>3401177.61</v>
      </c>
      <c r="D82" s="172">
        <v>12510728.42</v>
      </c>
      <c r="E82" s="168">
        <v>0.23281780911300001</v>
      </c>
      <c r="F82" s="172">
        <v>29996634.699999999</v>
      </c>
      <c r="G82" s="168">
        <v>0.229306942422</v>
      </c>
      <c r="H82" s="166">
        <v>826</v>
      </c>
      <c r="I82" s="168">
        <v>0.429744126399</v>
      </c>
      <c r="J82" s="169">
        <v>1.9267108266949999</v>
      </c>
      <c r="K82" s="172">
        <v>71281174.379999995</v>
      </c>
      <c r="L82" s="168">
        <v>2.376305712053759</v>
      </c>
      <c r="M82" s="172">
        <v>2956495.45</v>
      </c>
      <c r="N82" s="172">
        <v>-1043253.19</v>
      </c>
    </row>
    <row r="83" spans="1:14" s="164" customFormat="1">
      <c r="B83" s="111" t="s">
        <v>1592</v>
      </c>
      <c r="C83" s="172">
        <v>37908951.609999999</v>
      </c>
      <c r="D83" s="172">
        <v>1035046.18</v>
      </c>
      <c r="E83" s="168">
        <v>0.20483835416900001</v>
      </c>
      <c r="F83" s="172">
        <v>38120968.770000003</v>
      </c>
      <c r="G83" s="168">
        <v>0.81317297128099997</v>
      </c>
      <c r="H83" s="166">
        <v>29</v>
      </c>
      <c r="I83" s="168">
        <v>0.235863725562</v>
      </c>
      <c r="J83" s="169">
        <v>4.9550898898579998</v>
      </c>
      <c r="K83" s="172">
        <v>20308076.23</v>
      </c>
      <c r="L83" s="168">
        <v>0.53272718100442962</v>
      </c>
      <c r="M83" s="172">
        <v>7304514.0999999996</v>
      </c>
      <c r="N83" s="172">
        <v>-65.349999999999994</v>
      </c>
    </row>
    <row r="84" spans="1:14">
      <c r="B84" t="s">
        <v>1593</v>
      </c>
      <c r="C84" s="171">
        <v>451926822.5</v>
      </c>
      <c r="D84" s="171">
        <v>31942063.469999999</v>
      </c>
      <c r="E84" s="372">
        <v>0.26034741229300001</v>
      </c>
      <c r="F84" s="372">
        <v>469742385.44999999</v>
      </c>
      <c r="G84" s="371">
        <v>1</v>
      </c>
      <c r="H84" s="374">
        <v>82</v>
      </c>
      <c r="I84" s="371">
        <v>0.39991837926000001</v>
      </c>
      <c r="J84" s="375">
        <v>3.823334344464</v>
      </c>
      <c r="K84" s="372">
        <v>0</v>
      </c>
      <c r="L84" s="371">
        <v>0</v>
      </c>
      <c r="M84" s="171">
        <v>187858613.46000001</v>
      </c>
      <c r="N84" s="171">
        <v>-398546744.08999997</v>
      </c>
    </row>
    <row r="85" spans="1:14" ht="13.8" thickBot="1">
      <c r="A85" s="941" t="s">
        <v>1594</v>
      </c>
      <c r="B85" s="941"/>
      <c r="C85" s="976">
        <v>14946701903.459999</v>
      </c>
      <c r="D85" s="976">
        <v>22653150858.240002</v>
      </c>
      <c r="E85" s="976">
        <v>0.36981955573427927</v>
      </c>
      <c r="F85" s="976">
        <v>22462851997.120003</v>
      </c>
      <c r="G85" s="978">
        <v>3.1142987224149911E-2</v>
      </c>
      <c r="H85" s="979">
        <v>6044</v>
      </c>
      <c r="I85" s="978">
        <v>0.38792269108177152</v>
      </c>
      <c r="J85" s="980">
        <v>2.6136006581236901</v>
      </c>
      <c r="K85" s="976">
        <v>14003690322.940001</v>
      </c>
      <c r="L85" s="978">
        <v>0.62341550951479519</v>
      </c>
      <c r="M85" s="976">
        <v>272004753.18000001</v>
      </c>
      <c r="N85" s="976">
        <v>-428810541.03999996</v>
      </c>
    </row>
    <row r="86" spans="1:14" ht="13.8" thickBot="1">
      <c r="A86" s="941" t="s">
        <v>1606</v>
      </c>
      <c r="B86" s="941"/>
      <c r="C86" s="976">
        <v>21023261134.98</v>
      </c>
      <c r="D86" s="976">
        <v>24101754720.950001</v>
      </c>
      <c r="E86" s="1169">
        <v>0.37078496549346696</v>
      </c>
      <c r="F86" s="976">
        <v>29112057318.490002</v>
      </c>
      <c r="G86" s="978">
        <v>2.6326368903895662E-2</v>
      </c>
      <c r="H86" s="979">
        <v>7847</v>
      </c>
      <c r="I86" s="978">
        <v>0.39232652099664095</v>
      </c>
      <c r="J86" s="980">
        <v>2.3934925986705391</v>
      </c>
      <c r="K86" s="976">
        <v>16465493250.030001</v>
      </c>
      <c r="L86" s="978">
        <v>0.56559016320609667</v>
      </c>
      <c r="M86" s="976">
        <v>292711859.92000002</v>
      </c>
      <c r="N86" s="976">
        <v>-430591759.16999996</v>
      </c>
    </row>
    <row r="166" spans="3:14">
      <c r="C166">
        <v>143710957517.35999</v>
      </c>
      <c r="D166">
        <v>32748334387.350002</v>
      </c>
      <c r="E166">
        <v>0.39906645398074497</v>
      </c>
      <c r="F166">
        <v>153435892442.01001</v>
      </c>
      <c r="G166">
        <v>2.7229013388440085E-2</v>
      </c>
      <c r="H166">
        <v>2712812</v>
      </c>
      <c r="I166">
        <v>0.24758871987320177</v>
      </c>
      <c r="J166">
        <v>2.9650317921776645</v>
      </c>
      <c r="K166">
        <v>42635897770.410004</v>
      </c>
      <c r="L166">
        <v>0.27787434277494055</v>
      </c>
      <c r="M166">
        <v>1424927370.6599998</v>
      </c>
      <c r="N166">
        <v>-1133793501.02</v>
      </c>
    </row>
  </sheetData>
  <pageMargins left="0.70866141732283472" right="0.70866141732283472" top="0.74803149606299213" bottom="0.74803149606299213" header="0.31496062992125984" footer="0.31496062992125984"/>
  <pageSetup paperSize="9" scale="57" fitToHeight="2" orientation="landscape" r:id="rId1"/>
  <rowBreaks count="1" manualBreakCount="1">
    <brk id="65"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EA97-AFCD-4E1C-85D1-A00A2525A518}">
  <sheetPr codeName="Sheet25">
    <pageSetUpPr fitToPage="1"/>
  </sheetPr>
  <dimension ref="A1:D41"/>
  <sheetViews>
    <sheetView showGridLines="0" zoomScale="90" zoomScaleNormal="90" workbookViewId="0">
      <selection activeCell="D7" sqref="A7:D7"/>
    </sheetView>
  </sheetViews>
  <sheetFormatPr defaultColWidth="8.5546875" defaultRowHeight="13.2"/>
  <cols>
    <col min="1" max="1" width="9.5546875" customWidth="1"/>
    <col min="2" max="2" width="61.44140625" bestFit="1" customWidth="1"/>
    <col min="3" max="4" width="18.5546875" customWidth="1"/>
    <col min="5"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4" ht="15" customHeight="1"/>
    <row r="2" spans="1:4" ht="15" customHeight="1"/>
    <row r="3" spans="1:4" ht="15" customHeight="1"/>
    <row r="4" spans="1:4" ht="15" customHeight="1">
      <c r="C4" s="23" t="s">
        <v>107</v>
      </c>
      <c r="D4" s="23" t="s">
        <v>108</v>
      </c>
    </row>
    <row r="5" spans="1:4" ht="15.6">
      <c r="A5" s="61" t="s">
        <v>1607</v>
      </c>
      <c r="B5" s="17"/>
      <c r="C5" s="17"/>
      <c r="D5" s="17"/>
    </row>
    <row r="6" spans="1:4" ht="39.6">
      <c r="A6" s="109" t="s">
        <v>228</v>
      </c>
      <c r="B6" s="17"/>
      <c r="C6" s="50" t="s">
        <v>1608</v>
      </c>
      <c r="D6" s="50" t="s">
        <v>1609</v>
      </c>
    </row>
    <row r="7" spans="1:4">
      <c r="A7" s="1191">
        <v>1</v>
      </c>
      <c r="B7" s="1192" t="s">
        <v>1610</v>
      </c>
      <c r="C7" s="1195"/>
      <c r="D7" s="1195"/>
    </row>
    <row r="8" spans="1:4">
      <c r="A8" s="41" t="s">
        <v>256</v>
      </c>
      <c r="B8" t="s">
        <v>1611</v>
      </c>
      <c r="C8" s="894">
        <v>7386032.21</v>
      </c>
      <c r="D8" s="894">
        <v>7386032.21</v>
      </c>
    </row>
    <row r="9" spans="1:4">
      <c r="A9" s="41" t="s">
        <v>258</v>
      </c>
      <c r="B9" t="s">
        <v>1612</v>
      </c>
      <c r="C9" s="894"/>
      <c r="D9" s="894"/>
    </row>
    <row r="10" spans="1:4">
      <c r="A10" s="41">
        <v>2</v>
      </c>
      <c r="B10" t="s">
        <v>1613</v>
      </c>
      <c r="C10" s="894"/>
      <c r="D10" s="894"/>
    </row>
    <row r="11" spans="1:4">
      <c r="A11" s="41" t="s">
        <v>1494</v>
      </c>
      <c r="B11" t="s">
        <v>1614</v>
      </c>
      <c r="C11" s="894">
        <v>851662964.58999991</v>
      </c>
      <c r="D11" s="894">
        <v>851662964.58999991</v>
      </c>
    </row>
    <row r="12" spans="1:4">
      <c r="A12" s="41" t="s">
        <v>1496</v>
      </c>
      <c r="B12" t="s">
        <v>1615</v>
      </c>
      <c r="C12" s="894">
        <v>1080268828.03</v>
      </c>
      <c r="D12" s="894">
        <v>1080268828.03</v>
      </c>
    </row>
    <row r="13" spans="1:4">
      <c r="A13" s="41">
        <v>3</v>
      </c>
      <c r="B13" t="s">
        <v>1616</v>
      </c>
      <c r="C13" s="894">
        <v>1575516631.1200001</v>
      </c>
      <c r="D13" s="894">
        <v>1575516631.1200001</v>
      </c>
    </row>
    <row r="14" spans="1:4" hidden="1">
      <c r="A14" s="41">
        <v>4</v>
      </c>
      <c r="B14" t="s">
        <v>1539</v>
      </c>
      <c r="C14" s="896">
        <v>0</v>
      </c>
      <c r="D14" s="896">
        <v>0</v>
      </c>
    </row>
    <row r="15" spans="1:4">
      <c r="A15" s="41">
        <v>5</v>
      </c>
      <c r="B15" t="s">
        <v>1617</v>
      </c>
      <c r="C15" s="894">
        <v>14882590586.67</v>
      </c>
      <c r="D15" s="894">
        <v>14882590586.67</v>
      </c>
    </row>
    <row r="16" spans="1:4">
      <c r="A16" s="145" t="s">
        <v>270</v>
      </c>
      <c r="B16" s="111" t="s">
        <v>1618</v>
      </c>
      <c r="C16" s="888">
        <v>14003690322.92</v>
      </c>
      <c r="D16" s="888">
        <v>14003690322.92</v>
      </c>
    </row>
    <row r="17" spans="1:4">
      <c r="A17" s="145" t="s">
        <v>272</v>
      </c>
      <c r="B17" s="111" t="s">
        <v>1619</v>
      </c>
      <c r="C17" s="888"/>
      <c r="D17" s="888"/>
    </row>
    <row r="18" spans="1:4">
      <c r="A18" s="145" t="s">
        <v>274</v>
      </c>
      <c r="B18" s="111" t="s">
        <v>1620</v>
      </c>
      <c r="C18" s="888">
        <v>878900263.75</v>
      </c>
      <c r="D18" s="888">
        <v>878900263.75</v>
      </c>
    </row>
    <row r="19" spans="1:4">
      <c r="A19" s="41">
        <v>6</v>
      </c>
      <c r="B19" t="s">
        <v>1621</v>
      </c>
      <c r="C19" s="894">
        <v>27354891414.670002</v>
      </c>
      <c r="D19" s="894">
        <v>27354891414.670002</v>
      </c>
    </row>
    <row r="20" spans="1:4">
      <c r="A20" s="145" t="s">
        <v>1622</v>
      </c>
      <c r="B20" s="111" t="s">
        <v>1618</v>
      </c>
      <c r="C20" s="888">
        <v>20296992764.650002</v>
      </c>
      <c r="D20" s="888">
        <v>20296992764.650002</v>
      </c>
    </row>
    <row r="21" spans="1:4">
      <c r="A21" s="145" t="s">
        <v>1623</v>
      </c>
      <c r="B21" s="111" t="s">
        <v>1619</v>
      </c>
      <c r="C21" s="888">
        <v>6543030258.04</v>
      </c>
      <c r="D21" s="888">
        <v>6543030258.04</v>
      </c>
    </row>
    <row r="22" spans="1:4">
      <c r="A22" s="145" t="s">
        <v>1624</v>
      </c>
      <c r="B22" s="111" t="s">
        <v>1625</v>
      </c>
      <c r="C22" s="888">
        <v>514868391.98000002</v>
      </c>
      <c r="D22" s="888">
        <v>514868391.98000002</v>
      </c>
    </row>
    <row r="23" spans="1:4" hidden="1">
      <c r="A23" s="41">
        <v>7</v>
      </c>
      <c r="B23" t="s">
        <v>1539</v>
      </c>
      <c r="C23" s="896">
        <v>0</v>
      </c>
      <c r="D23" s="896">
        <v>0</v>
      </c>
    </row>
    <row r="24" spans="1:4" hidden="1">
      <c r="A24" s="41">
        <v>8</v>
      </c>
      <c r="B24" t="s">
        <v>1539</v>
      </c>
      <c r="C24" s="896">
        <v>0</v>
      </c>
      <c r="D24" s="896">
        <v>0</v>
      </c>
    </row>
    <row r="25" spans="1:4">
      <c r="A25" s="41" t="s">
        <v>123</v>
      </c>
      <c r="B25" s="86" t="s">
        <v>1626</v>
      </c>
      <c r="C25" s="894">
        <v>13349074563.150002</v>
      </c>
      <c r="D25" s="894">
        <v>13349074563.150002</v>
      </c>
    </row>
    <row r="26" spans="1:4">
      <c r="A26" s="41">
        <v>9</v>
      </c>
      <c r="B26" s="86" t="s">
        <v>1627</v>
      </c>
      <c r="C26" s="894">
        <v>85771000.560000002</v>
      </c>
      <c r="D26" s="894">
        <v>85771000.560000002</v>
      </c>
    </row>
    <row r="27" spans="1:4">
      <c r="A27" s="41">
        <v>10</v>
      </c>
      <c r="B27" s="86" t="s">
        <v>1628</v>
      </c>
      <c r="C27" s="894">
        <v>7749644726.2799997</v>
      </c>
      <c r="D27" s="894">
        <v>7749644726.2799997</v>
      </c>
    </row>
    <row r="28" spans="1:4">
      <c r="A28" s="41" t="s">
        <v>127</v>
      </c>
      <c r="B28" s="86" t="s">
        <v>1629</v>
      </c>
      <c r="C28" s="894"/>
      <c r="D28" s="894"/>
    </row>
    <row r="29" spans="1:4">
      <c r="A29" s="41" t="s">
        <v>129</v>
      </c>
      <c r="B29" s="86" t="s">
        <v>1630</v>
      </c>
      <c r="C29" s="894">
        <v>5513658836.3100004</v>
      </c>
      <c r="D29" s="894">
        <v>5513658836.3100004</v>
      </c>
    </row>
    <row r="30" spans="1:4" hidden="1">
      <c r="A30" s="41">
        <v>11</v>
      </c>
      <c r="B30" t="s">
        <v>1539</v>
      </c>
      <c r="C30" s="896">
        <v>0</v>
      </c>
      <c r="D30" s="896">
        <v>0</v>
      </c>
    </row>
    <row r="31" spans="1:4" hidden="1">
      <c r="A31" s="41">
        <v>12</v>
      </c>
      <c r="B31" t="s">
        <v>1539</v>
      </c>
      <c r="C31" s="896">
        <v>0</v>
      </c>
      <c r="D31" s="896">
        <v>0</v>
      </c>
    </row>
    <row r="32" spans="1:4" hidden="1">
      <c r="A32" s="41">
        <v>13</v>
      </c>
      <c r="B32" t="s">
        <v>1539</v>
      </c>
      <c r="C32" s="896">
        <v>0</v>
      </c>
      <c r="D32" s="896">
        <v>0</v>
      </c>
    </row>
    <row r="33" spans="1:4" hidden="1">
      <c r="A33" s="41">
        <v>14</v>
      </c>
      <c r="B33" t="s">
        <v>1539</v>
      </c>
      <c r="C33" s="896">
        <v>0</v>
      </c>
      <c r="D33" s="896">
        <v>0</v>
      </c>
    </row>
    <row r="34" spans="1:4" s="164" customFormat="1" hidden="1">
      <c r="A34" s="41">
        <v>15</v>
      </c>
      <c r="B34" t="s">
        <v>1539</v>
      </c>
      <c r="C34" s="896">
        <v>0</v>
      </c>
      <c r="D34" s="896">
        <v>0</v>
      </c>
    </row>
    <row r="35" spans="1:4" s="164" customFormat="1" hidden="1">
      <c r="A35" s="41">
        <v>16</v>
      </c>
      <c r="B35" t="s">
        <v>1539</v>
      </c>
      <c r="C35" s="896">
        <v>0</v>
      </c>
      <c r="D35" s="896">
        <v>0</v>
      </c>
    </row>
    <row r="36" spans="1:4">
      <c r="A36" s="42">
        <v>17</v>
      </c>
      <c r="B36" s="1" t="s">
        <v>1631</v>
      </c>
      <c r="C36" s="897">
        <v>16465493250</v>
      </c>
      <c r="D36" s="897">
        <v>16465493250</v>
      </c>
    </row>
    <row r="37" spans="1:4">
      <c r="A37" s="42">
        <v>18</v>
      </c>
      <c r="B37" s="1" t="s">
        <v>1632</v>
      </c>
      <c r="C37" s="897">
        <v>42635897770.43</v>
      </c>
      <c r="D37" s="897">
        <v>42635897770.43</v>
      </c>
    </row>
    <row r="38" spans="1:4" ht="13.8" thickBot="1">
      <c r="A38" s="958">
        <v>19</v>
      </c>
      <c r="B38" s="941" t="s">
        <v>1633</v>
      </c>
      <c r="C38" s="970">
        <v>59101391020.43</v>
      </c>
      <c r="D38" s="970">
        <v>59101391020.43</v>
      </c>
    </row>
    <row r="40" spans="1:4">
      <c r="A40" s="717"/>
      <c r="B40" s="717"/>
      <c r="C40" s="717"/>
      <c r="D40" s="717"/>
    </row>
    <row r="41" spans="1:4">
      <c r="A41" s="717"/>
      <c r="B41" s="717"/>
      <c r="C41" s="717"/>
      <c r="D41" s="717"/>
    </row>
  </sheetData>
  <pageMargins left="0.70866141732283472" right="0.70866141732283472" top="0.74803149606299213" bottom="0.74803149606299213"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B933D-EDA3-43FF-8AAE-D3383469CE0C}">
  <sheetPr codeName="Sheet26">
    <pageSetUpPr fitToPage="1"/>
  </sheetPr>
  <dimension ref="A1:P37"/>
  <sheetViews>
    <sheetView showGridLines="0" zoomScale="70" zoomScaleNormal="70" workbookViewId="0">
      <selection sqref="A1:A5"/>
    </sheetView>
  </sheetViews>
  <sheetFormatPr defaultColWidth="8.5546875" defaultRowHeight="13.2"/>
  <cols>
    <col min="1" max="1" width="9.5546875" customWidth="1"/>
    <col min="2" max="2" width="43.5546875" customWidth="1"/>
    <col min="3" max="16" width="14.5546875" customWidth="1"/>
    <col min="17" max="17" width="23.5546875" customWidth="1"/>
    <col min="18" max="18" width="16.5546875" customWidth="1"/>
  </cols>
  <sheetData>
    <row r="1" spans="1:16" ht="15" customHeight="1"/>
    <row r="2" spans="1:16" ht="15" customHeight="1"/>
    <row r="3" spans="1:16" ht="15" customHeight="1"/>
    <row r="4" spans="1:16"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row>
    <row r="5" spans="1:16" ht="15.6">
      <c r="A5" s="61" t="s">
        <v>57</v>
      </c>
      <c r="B5" s="17"/>
      <c r="C5" s="17"/>
      <c r="D5" s="17"/>
      <c r="E5" s="17"/>
      <c r="F5" s="17"/>
      <c r="G5" s="17"/>
      <c r="H5" s="17"/>
      <c r="I5" s="17"/>
      <c r="J5" s="17"/>
      <c r="K5" s="17"/>
      <c r="L5" s="17"/>
      <c r="M5" s="17"/>
      <c r="N5" s="17"/>
      <c r="O5" s="17"/>
      <c r="P5" s="17"/>
    </row>
    <row r="6" spans="1:16" ht="34.5" customHeight="1">
      <c r="A6" s="17" t="s">
        <v>1634</v>
      </c>
      <c r="B6" s="17"/>
      <c r="C6" s="1351" t="s">
        <v>1635</v>
      </c>
      <c r="D6" s="1353" t="s">
        <v>1636</v>
      </c>
      <c r="E6" s="1354"/>
      <c r="F6" s="1354"/>
      <c r="G6" s="1354"/>
      <c r="H6" s="1354"/>
      <c r="I6" s="1354"/>
      <c r="J6" s="1354"/>
      <c r="K6" s="1354"/>
      <c r="L6" s="1354"/>
      <c r="M6" s="1354"/>
      <c r="N6" s="1355"/>
      <c r="O6" s="1356" t="s">
        <v>1637</v>
      </c>
      <c r="P6" s="1357"/>
    </row>
    <row r="7" spans="1:16" ht="19.5" customHeight="1">
      <c r="A7" s="17"/>
      <c r="B7" s="17"/>
      <c r="C7" s="1351"/>
      <c r="D7" s="1358" t="s">
        <v>1638</v>
      </c>
      <c r="E7" s="1359"/>
      <c r="F7" s="1359"/>
      <c r="G7" s="1359"/>
      <c r="H7" s="1359"/>
      <c r="I7" s="1359"/>
      <c r="J7" s="1359"/>
      <c r="K7" s="1359"/>
      <c r="L7" s="1359"/>
      <c r="M7" s="1358" t="s">
        <v>1639</v>
      </c>
      <c r="N7" s="1359"/>
      <c r="O7" s="1301" t="s">
        <v>1640</v>
      </c>
      <c r="P7" s="1301" t="s">
        <v>1641</v>
      </c>
    </row>
    <row r="8" spans="1:16" ht="21" customHeight="1">
      <c r="A8" s="17"/>
      <c r="B8" s="17"/>
      <c r="C8" s="1351"/>
      <c r="D8" s="1311" t="s">
        <v>1642</v>
      </c>
      <c r="E8" s="96" t="s">
        <v>1643</v>
      </c>
      <c r="F8" s="17"/>
      <c r="G8" s="17"/>
      <c r="H8" s="17"/>
      <c r="I8" s="96" t="s">
        <v>1644</v>
      </c>
      <c r="J8" s="93"/>
      <c r="K8" s="93"/>
      <c r="L8" s="17"/>
      <c r="M8" s="1361" t="s">
        <v>1645</v>
      </c>
      <c r="N8" s="1361" t="s">
        <v>1646</v>
      </c>
      <c r="O8" s="1302"/>
      <c r="P8" s="1302"/>
    </row>
    <row r="9" spans="1:16" ht="79.2">
      <c r="A9" s="109" t="s">
        <v>228</v>
      </c>
      <c r="B9" s="17"/>
      <c r="C9" s="1351"/>
      <c r="D9" s="1311"/>
      <c r="E9" s="92"/>
      <c r="F9" s="97" t="s">
        <v>1647</v>
      </c>
      <c r="G9" s="98" t="s">
        <v>1648</v>
      </c>
      <c r="H9" s="83" t="s">
        <v>1649</v>
      </c>
      <c r="I9" s="91"/>
      <c r="J9" s="191" t="s">
        <v>1650</v>
      </c>
      <c r="K9" s="190" t="s">
        <v>1651</v>
      </c>
      <c r="L9" s="83" t="s">
        <v>1652</v>
      </c>
      <c r="M9" s="1311"/>
      <c r="N9" s="1311"/>
      <c r="O9" s="1302"/>
      <c r="P9" s="1302"/>
    </row>
    <row r="10" spans="1:16">
      <c r="A10" s="1095">
        <v>1</v>
      </c>
      <c r="B10" s="1111" t="s">
        <v>255</v>
      </c>
      <c r="C10" s="1122"/>
      <c r="D10" s="1123"/>
      <c r="E10" s="1123"/>
      <c r="F10" s="1123"/>
      <c r="G10" s="1123"/>
      <c r="H10" s="1123"/>
      <c r="I10" s="1123"/>
      <c r="J10" s="1123"/>
      <c r="K10" s="1123"/>
      <c r="L10" s="1123"/>
      <c r="M10" s="1123"/>
      <c r="N10" s="1123"/>
      <c r="O10" s="1122"/>
      <c r="P10" s="1122"/>
    </row>
    <row r="11" spans="1:16">
      <c r="A11" s="41">
        <v>2</v>
      </c>
      <c r="B11" t="s">
        <v>1653</v>
      </c>
      <c r="C11" s="171">
        <v>2892382468.0999999</v>
      </c>
      <c r="D11" s="129">
        <v>6.8024654854600486E-3</v>
      </c>
      <c r="E11" s="129">
        <v>1.5850151390979523E-3</v>
      </c>
      <c r="F11" s="129">
        <v>1.3784663833269208E-3</v>
      </c>
      <c r="G11" s="129">
        <v>1.239587101478739E-4</v>
      </c>
      <c r="H11" s="129">
        <v>8.2590045623157535E-5</v>
      </c>
      <c r="I11" s="129"/>
      <c r="J11" s="129"/>
      <c r="K11" s="129"/>
      <c r="L11" s="129"/>
      <c r="M11" s="129">
        <v>-2.2754814536417155E-2</v>
      </c>
      <c r="N11" s="129"/>
      <c r="O11" s="171">
        <v>851969210.02350271</v>
      </c>
      <c r="P11" s="171">
        <v>851662964.58999991</v>
      </c>
    </row>
    <row r="12" spans="1:16">
      <c r="A12" s="41">
        <v>3</v>
      </c>
      <c r="B12" t="s">
        <v>259</v>
      </c>
      <c r="C12" s="171">
        <v>3540884630.5500002</v>
      </c>
      <c r="D12" s="129">
        <v>1.6232768758995677E-2</v>
      </c>
      <c r="E12" s="129">
        <v>7.5677858001371015E-2</v>
      </c>
      <c r="F12" s="129">
        <v>7.0536161900085714E-2</v>
      </c>
      <c r="G12" s="129">
        <v>7.4694003221143716E-4</v>
      </c>
      <c r="H12" s="129">
        <v>4.3947560690738696E-3</v>
      </c>
      <c r="I12" s="129"/>
      <c r="J12" s="129"/>
      <c r="K12" s="129"/>
      <c r="L12" s="129"/>
      <c r="M12" s="129">
        <v>-0.14600620042503237</v>
      </c>
      <c r="N12" s="129"/>
      <c r="O12" s="171">
        <v>1337956180.5765786</v>
      </c>
      <c r="P12" s="171">
        <v>1080268828.03</v>
      </c>
    </row>
    <row r="13" spans="1:16">
      <c r="A13" s="41">
        <v>5</v>
      </c>
      <c r="B13" t="s">
        <v>267</v>
      </c>
      <c r="C13" s="171">
        <v>52258794782.910004</v>
      </c>
      <c r="D13" s="129">
        <v>1.645453082188585E-2</v>
      </c>
      <c r="E13" s="129">
        <v>0.39723689180541105</v>
      </c>
      <c r="F13" s="129">
        <v>0.2678066141300835</v>
      </c>
      <c r="G13" s="129">
        <v>4.2465807907719685E-2</v>
      </c>
      <c r="H13" s="129">
        <v>8.6964469767607869E-2</v>
      </c>
      <c r="I13" s="129"/>
      <c r="J13" s="129"/>
      <c r="K13" s="129"/>
      <c r="L13" s="129"/>
      <c r="M13" s="129">
        <v>8.287720736752182E-3</v>
      </c>
      <c r="N13" s="129"/>
      <c r="O13" s="171">
        <v>28257846997.383419</v>
      </c>
      <c r="P13" s="171">
        <v>27354891414.670002</v>
      </c>
    </row>
    <row r="14" spans="1:16">
      <c r="A14" s="145">
        <v>5.0999999999999996</v>
      </c>
      <c r="B14" s="111" t="s">
        <v>1618</v>
      </c>
      <c r="C14" s="171">
        <v>38758586991.040001</v>
      </c>
      <c r="D14" s="129">
        <v>1.7405085213399282E-2</v>
      </c>
      <c r="E14" s="129">
        <v>0.36525534834958479</v>
      </c>
      <c r="F14" s="129">
        <v>0.23883416877065083</v>
      </c>
      <c r="G14" s="129">
        <v>2.259943022851919E-2</v>
      </c>
      <c r="H14" s="129">
        <v>0.10382174935041473</v>
      </c>
      <c r="I14" s="129"/>
      <c r="J14" s="129"/>
      <c r="K14" s="129"/>
      <c r="L14" s="129"/>
      <c r="M14" s="129">
        <v>-9.8108517742895324E-3</v>
      </c>
      <c r="N14" s="129"/>
      <c r="O14" s="171">
        <v>20817641939.51252</v>
      </c>
      <c r="P14" s="171">
        <v>20296992764.650002</v>
      </c>
    </row>
    <row r="15" spans="1:16" s="164" customFormat="1">
      <c r="A15" s="145">
        <v>5.2</v>
      </c>
      <c r="B15" s="111" t="s">
        <v>1654</v>
      </c>
      <c r="C15" s="172">
        <v>11965013135.480001</v>
      </c>
      <c r="D15" s="168">
        <v>1.5486605659506983E-2</v>
      </c>
      <c r="E15" s="168">
        <v>0.44925423138069598</v>
      </c>
      <c r="F15" s="168">
        <v>0.39601881241143411</v>
      </c>
      <c r="G15" s="168">
        <v>1.0167610510953235E-2</v>
      </c>
      <c r="H15" s="168">
        <v>4.3067808458308675E-2</v>
      </c>
      <c r="I15" s="168"/>
      <c r="J15" s="168"/>
      <c r="K15" s="168"/>
      <c r="L15" s="168"/>
      <c r="M15" s="168">
        <v>4.4086216816245768E-3</v>
      </c>
      <c r="N15" s="168"/>
      <c r="O15" s="172">
        <v>6731345830.9907379</v>
      </c>
      <c r="P15" s="172">
        <v>6543030258.04</v>
      </c>
    </row>
    <row r="16" spans="1:16" s="164" customFormat="1">
      <c r="A16" s="145">
        <v>5.3</v>
      </c>
      <c r="B16" s="111" t="s">
        <v>1655</v>
      </c>
      <c r="C16" s="172">
        <v>1535194656.3900001</v>
      </c>
      <c r="D16" s="168">
        <v>0</v>
      </c>
      <c r="E16" s="168">
        <v>0.79925189379912209</v>
      </c>
      <c r="F16" s="168">
        <v>3.7065006553504209E-6</v>
      </c>
      <c r="G16" s="168">
        <v>0.79575209558940563</v>
      </c>
      <c r="H16" s="168">
        <v>3.4960917090611104E-3</v>
      </c>
      <c r="I16" s="168"/>
      <c r="J16" s="168"/>
      <c r="K16" s="168"/>
      <c r="L16" s="168"/>
      <c r="M16" s="168">
        <v>-6.6655338835418929E-5</v>
      </c>
      <c r="N16" s="168"/>
      <c r="O16" s="172">
        <v>708859226.88015962</v>
      </c>
      <c r="P16" s="172">
        <v>514868391.98000002</v>
      </c>
    </row>
    <row r="17" spans="1:16">
      <c r="A17" s="41">
        <v>6</v>
      </c>
      <c r="B17" t="s">
        <v>276</v>
      </c>
      <c r="C17" s="171">
        <v>94743830560.440002</v>
      </c>
      <c r="D17" s="129">
        <v>1.6633291600608349E-2</v>
      </c>
      <c r="E17" s="129">
        <v>0.7759460060934309</v>
      </c>
      <c r="F17" s="129">
        <v>0.76684898100266063</v>
      </c>
      <c r="G17" s="129">
        <v>1.5675513308712483E-4</v>
      </c>
      <c r="H17" s="129">
        <v>8.9402699576832927E-3</v>
      </c>
      <c r="I17" s="129"/>
      <c r="J17" s="129"/>
      <c r="K17" s="129"/>
      <c r="L17" s="129"/>
      <c r="M17" s="129">
        <v>7.0183219119561785E-5</v>
      </c>
      <c r="N17" s="129"/>
      <c r="O17" s="171">
        <v>13493608496.282185</v>
      </c>
      <c r="P17" s="171">
        <v>13349074563.15</v>
      </c>
    </row>
    <row r="18" spans="1:16" s="164" customFormat="1">
      <c r="A18" s="145">
        <v>6.1</v>
      </c>
      <c r="B18" s="111" t="s">
        <v>1656</v>
      </c>
      <c r="C18" s="172"/>
      <c r="D18" s="168"/>
      <c r="E18" s="168"/>
      <c r="F18" s="168"/>
      <c r="G18" s="168"/>
      <c r="H18" s="168"/>
      <c r="I18" s="168"/>
      <c r="J18" s="168"/>
      <c r="K18" s="168"/>
      <c r="L18" s="168"/>
      <c r="M18" s="168"/>
      <c r="N18" s="168"/>
      <c r="O18" s="172">
        <v>85771000.560000002</v>
      </c>
      <c r="P18" s="172">
        <v>85771000.560000002</v>
      </c>
    </row>
    <row r="19" spans="1:16" s="164" customFormat="1">
      <c r="A19" s="145">
        <v>6.2</v>
      </c>
      <c r="B19" s="111" t="s">
        <v>1657</v>
      </c>
      <c r="C19" s="171">
        <v>71779283340.479996</v>
      </c>
      <c r="D19" s="129">
        <v>9.6352828173190148E-3</v>
      </c>
      <c r="E19" s="129">
        <v>0.86642244222417897</v>
      </c>
      <c r="F19" s="129">
        <v>0.86519329172971804</v>
      </c>
      <c r="G19" s="129">
        <v>3.3435831180088109E-11</v>
      </c>
      <c r="H19" s="129">
        <v>1.2291504610250684E-3</v>
      </c>
      <c r="I19" s="129"/>
      <c r="J19" s="129"/>
      <c r="K19" s="129"/>
      <c r="L19" s="129"/>
      <c r="M19" s="129">
        <v>-4.1794788975110136E-7</v>
      </c>
      <c r="N19" s="129"/>
      <c r="O19" s="171">
        <v>7749648256.9046125</v>
      </c>
      <c r="P19" s="171">
        <v>7749644726.2799997</v>
      </c>
    </row>
    <row r="20" spans="1:16" s="164" customFormat="1">
      <c r="A20" s="145">
        <v>6.3</v>
      </c>
      <c r="B20" s="111" t="s">
        <v>1658</v>
      </c>
      <c r="C20" s="172"/>
      <c r="D20" s="168"/>
      <c r="E20" s="168"/>
      <c r="F20" s="168"/>
      <c r="G20" s="168"/>
      <c r="H20" s="168"/>
      <c r="I20" s="168"/>
      <c r="J20" s="168"/>
      <c r="K20" s="168"/>
      <c r="L20" s="168"/>
      <c r="M20" s="168"/>
      <c r="N20" s="168"/>
      <c r="O20" s="172"/>
      <c r="P20" s="172"/>
    </row>
    <row r="21" spans="1:16" s="164" customFormat="1">
      <c r="A21" s="145">
        <v>6.4</v>
      </c>
      <c r="B21" s="111" t="s">
        <v>1659</v>
      </c>
      <c r="C21" s="172">
        <v>22065786947.489998</v>
      </c>
      <c r="D21" s="168">
        <v>5.0663961550538157E-2</v>
      </c>
      <c r="E21" s="168">
        <v>0.24240407848941162</v>
      </c>
      <c r="F21" s="168">
        <v>0.17940601008115462</v>
      </c>
      <c r="G21" s="168">
        <v>1.1546408795947408E-3</v>
      </c>
      <c r="H21" s="168">
        <v>6.1843427528662294E-2</v>
      </c>
      <c r="I21" s="168"/>
      <c r="J21" s="168"/>
      <c r="K21" s="168"/>
      <c r="L21" s="168"/>
      <c r="M21" s="168">
        <v>-5.1560231443701862E-4</v>
      </c>
      <c r="N21" s="168"/>
      <c r="O21" s="172">
        <v>5658189238.8175726</v>
      </c>
      <c r="P21" s="172">
        <v>5513658836.3100004</v>
      </c>
    </row>
    <row r="22" spans="1:16" ht="13.8" thickBot="1">
      <c r="A22" s="958">
        <v>7</v>
      </c>
      <c r="B22" s="941" t="s">
        <v>155</v>
      </c>
      <c r="C22" s="976">
        <v>153435892441.99002</v>
      </c>
      <c r="D22" s="978">
        <v>1.7900645513815587E-2</v>
      </c>
      <c r="E22" s="978">
        <v>0.57725535764669</v>
      </c>
      <c r="F22" s="978">
        <v>0.52341526028639818</v>
      </c>
      <c r="G22" s="978">
        <v>1.4649071553579241E-2</v>
      </c>
      <c r="H22" s="978">
        <v>3.9191025806712534E-2</v>
      </c>
      <c r="I22" s="978"/>
      <c r="J22" s="978"/>
      <c r="K22" s="978"/>
      <c r="L22" s="978"/>
      <c r="M22" s="978">
        <v>6.6954360505212442E-3</v>
      </c>
      <c r="N22" s="978"/>
      <c r="O22" s="976">
        <v>43941380884.265686</v>
      </c>
      <c r="P22" s="976">
        <v>42635897770.43</v>
      </c>
    </row>
    <row r="25" spans="1:16" ht="34.5" customHeight="1">
      <c r="A25" s="17" t="s">
        <v>1660</v>
      </c>
      <c r="B25" s="17"/>
      <c r="C25" s="1351" t="s">
        <v>1635</v>
      </c>
      <c r="D25" s="1353" t="s">
        <v>1636</v>
      </c>
      <c r="E25" s="1354"/>
      <c r="F25" s="1354"/>
      <c r="G25" s="1354"/>
      <c r="H25" s="1354"/>
      <c r="I25" s="1354"/>
      <c r="J25" s="1354"/>
      <c r="K25" s="1354"/>
      <c r="L25" s="1354"/>
      <c r="M25" s="1354"/>
      <c r="N25" s="1355"/>
      <c r="O25" s="1356" t="s">
        <v>1637</v>
      </c>
      <c r="P25" s="1357"/>
    </row>
    <row r="26" spans="1:16" ht="19.5" customHeight="1">
      <c r="A26" s="17"/>
      <c r="B26" s="17"/>
      <c r="C26" s="1351"/>
      <c r="D26" s="1358" t="s">
        <v>1638</v>
      </c>
      <c r="E26" s="1359"/>
      <c r="F26" s="1359"/>
      <c r="G26" s="1359"/>
      <c r="H26" s="1359"/>
      <c r="I26" s="1359"/>
      <c r="J26" s="1359"/>
      <c r="K26" s="1359"/>
      <c r="L26" s="1359"/>
      <c r="M26" s="1358" t="s">
        <v>1639</v>
      </c>
      <c r="N26" s="1359"/>
      <c r="O26" s="1301" t="s">
        <v>1640</v>
      </c>
      <c r="P26" s="1301" t="s">
        <v>1641</v>
      </c>
    </row>
    <row r="27" spans="1:16" ht="21" customHeight="1">
      <c r="A27" s="17"/>
      <c r="B27" s="17"/>
      <c r="C27" s="1351"/>
      <c r="D27" s="1311" t="s">
        <v>1661</v>
      </c>
      <c r="E27" s="96" t="s">
        <v>1643</v>
      </c>
      <c r="F27" s="17"/>
      <c r="G27" s="17"/>
      <c r="H27" s="17"/>
      <c r="I27" s="96" t="s">
        <v>1644</v>
      </c>
      <c r="J27" s="93"/>
      <c r="K27" s="93"/>
      <c r="L27" s="17"/>
      <c r="M27" s="1361" t="s">
        <v>1645</v>
      </c>
      <c r="N27" s="1361" t="s">
        <v>1662</v>
      </c>
      <c r="O27" s="1302"/>
      <c r="P27" s="1302"/>
    </row>
    <row r="28" spans="1:16" ht="79.2">
      <c r="A28" s="130" t="s">
        <v>898</v>
      </c>
      <c r="B28" s="60"/>
      <c r="C28" s="1352"/>
      <c r="D28" s="1360"/>
      <c r="E28" s="133"/>
      <c r="F28" s="134" t="s">
        <v>1647</v>
      </c>
      <c r="G28" s="135" t="s">
        <v>1648</v>
      </c>
      <c r="H28" s="136" t="s">
        <v>1649</v>
      </c>
      <c r="I28" s="137"/>
      <c r="J28" s="138" t="s">
        <v>1650</v>
      </c>
      <c r="K28" s="139" t="s">
        <v>1651</v>
      </c>
      <c r="L28" s="136" t="s">
        <v>1652</v>
      </c>
      <c r="M28" s="1360"/>
      <c r="N28" s="1360"/>
      <c r="O28" s="1347"/>
      <c r="P28" s="1347"/>
    </row>
    <row r="29" spans="1:16">
      <c r="A29" s="1095">
        <v>1</v>
      </c>
      <c r="B29" s="1111" t="s">
        <v>255</v>
      </c>
      <c r="C29" s="171"/>
      <c r="D29" s="129"/>
      <c r="E29" s="129"/>
      <c r="F29" s="129"/>
      <c r="G29" s="129"/>
      <c r="H29" s="129"/>
      <c r="I29" s="129"/>
      <c r="J29" s="129"/>
      <c r="K29" s="129"/>
      <c r="L29" s="129"/>
      <c r="M29" s="129"/>
      <c r="N29" s="129"/>
      <c r="O29" s="171"/>
      <c r="P29" s="171"/>
    </row>
    <row r="30" spans="1:16">
      <c r="A30" s="41">
        <v>2</v>
      </c>
      <c r="B30" t="s">
        <v>1653</v>
      </c>
      <c r="C30" s="171">
        <v>15500000</v>
      </c>
      <c r="D30" s="129"/>
      <c r="E30" s="129"/>
      <c r="F30" s="129"/>
      <c r="G30" s="129"/>
      <c r="H30" s="129"/>
      <c r="I30" s="129"/>
      <c r="J30" s="129"/>
      <c r="K30" s="129"/>
      <c r="L30" s="129"/>
      <c r="M30" s="129"/>
      <c r="N30" s="129"/>
      <c r="O30" s="171">
        <v>14801275.927136291</v>
      </c>
      <c r="P30" s="171">
        <v>7386032.21</v>
      </c>
    </row>
    <row r="31" spans="1:16">
      <c r="A31" s="41">
        <v>3</v>
      </c>
      <c r="B31" t="s">
        <v>259</v>
      </c>
      <c r="C31" s="171"/>
      <c r="D31" s="129"/>
      <c r="E31" s="129"/>
      <c r="F31" s="129"/>
      <c r="G31" s="129"/>
      <c r="H31" s="129"/>
      <c r="I31" s="129"/>
      <c r="J31" s="129"/>
      <c r="K31" s="129"/>
      <c r="L31" s="129"/>
      <c r="M31" s="129"/>
      <c r="N31" s="129"/>
      <c r="O31" s="171"/>
      <c r="P31" s="171"/>
    </row>
    <row r="32" spans="1:16">
      <c r="A32" s="41">
        <v>4</v>
      </c>
      <c r="B32" t="s">
        <v>264</v>
      </c>
      <c r="C32" s="171">
        <v>4845303293.6200008</v>
      </c>
      <c r="D32" s="129">
        <v>5.9721752027581997E-3</v>
      </c>
      <c r="E32" s="129">
        <v>3.5239861914285176E-4</v>
      </c>
      <c r="F32" s="129">
        <v>3.5239861914285176E-4</v>
      </c>
      <c r="G32" s="129"/>
      <c r="H32" s="129"/>
      <c r="I32" s="129"/>
      <c r="J32" s="129"/>
      <c r="K32" s="129"/>
      <c r="L32" s="129"/>
      <c r="M32" s="129">
        <v>6.8304501876236046E-2</v>
      </c>
      <c r="N32" s="129"/>
      <c r="O32" s="171">
        <v>1815012504.5840826</v>
      </c>
      <c r="P32" s="171">
        <v>1575516631.1200001</v>
      </c>
    </row>
    <row r="33" spans="1:16">
      <c r="A33" s="41">
        <v>5</v>
      </c>
      <c r="B33" t="s">
        <v>267</v>
      </c>
      <c r="C33" s="171">
        <v>24251254024.860001</v>
      </c>
      <c r="D33" s="129">
        <v>2.4622055635056882E-2</v>
      </c>
      <c r="E33" s="129">
        <v>1.4501547799940222E-2</v>
      </c>
      <c r="F33" s="129">
        <v>1.4501547799940222E-2</v>
      </c>
      <c r="G33" s="129">
        <v>4.6470129982340395E-2</v>
      </c>
      <c r="H33" s="129"/>
      <c r="I33" s="129"/>
      <c r="J33" s="129"/>
      <c r="K33" s="129"/>
      <c r="L33" s="129"/>
      <c r="M33" s="129">
        <v>7.0174015601645753E-2</v>
      </c>
      <c r="N33" s="129"/>
      <c r="O33" s="171">
        <v>16406322507.544815</v>
      </c>
      <c r="P33" s="171">
        <v>14882590586.67</v>
      </c>
    </row>
    <row r="34" spans="1:16">
      <c r="A34" s="145">
        <v>5.0999999999999996</v>
      </c>
      <c r="B34" s="111" t="s">
        <v>1618</v>
      </c>
      <c r="C34" s="171">
        <v>22462851997.110001</v>
      </c>
      <c r="D34" s="129">
        <v>2.6582364781498943E-2</v>
      </c>
      <c r="E34" s="129">
        <v>2.5250835045032342E-2</v>
      </c>
      <c r="F34" s="129">
        <v>1.5656102773380962E-2</v>
      </c>
      <c r="G34" s="129">
        <v>9.5947322716513819E-3</v>
      </c>
      <c r="H34" s="129"/>
      <c r="I34" s="129"/>
      <c r="J34" s="129"/>
      <c r="K34" s="129"/>
      <c r="L34" s="129"/>
      <c r="M34" s="129">
        <v>-7.0688583911530462E-2</v>
      </c>
      <c r="N34" s="129"/>
      <c r="O34" s="171">
        <v>15471425775.525724</v>
      </c>
      <c r="P34" s="171">
        <v>14003690322.92</v>
      </c>
    </row>
    <row r="35" spans="1:16" s="164" customFormat="1">
      <c r="A35" s="145">
        <v>5.2</v>
      </c>
      <c r="B35" s="111" t="s">
        <v>1654</v>
      </c>
      <c r="C35" s="172"/>
      <c r="D35" s="168"/>
      <c r="E35" s="168"/>
      <c r="F35" s="168"/>
      <c r="G35" s="168"/>
      <c r="H35" s="168"/>
      <c r="I35" s="168"/>
      <c r="J35" s="168"/>
      <c r="K35" s="168"/>
      <c r="L35" s="168"/>
      <c r="M35" s="168"/>
      <c r="N35" s="168"/>
      <c r="O35" s="172"/>
      <c r="P35" s="172"/>
    </row>
    <row r="36" spans="1:16" s="164" customFormat="1">
      <c r="A36" s="145">
        <v>5.3</v>
      </c>
      <c r="B36" s="111" t="s">
        <v>1655</v>
      </c>
      <c r="C36" s="172">
        <v>1788402027.75</v>
      </c>
      <c r="D36" s="168"/>
      <c r="E36" s="168">
        <v>0.50963589934343834</v>
      </c>
      <c r="F36" s="168"/>
      <c r="G36" s="168">
        <v>0.50963589934343834</v>
      </c>
      <c r="H36" s="168"/>
      <c r="I36" s="168"/>
      <c r="J36" s="168"/>
      <c r="K36" s="168"/>
      <c r="L36" s="168"/>
      <c r="M36" s="168">
        <v>-6.3710887284862627E-2</v>
      </c>
      <c r="N36" s="168"/>
      <c r="O36" s="172">
        <v>934896732.01909137</v>
      </c>
      <c r="P36" s="172">
        <v>878900263.75</v>
      </c>
    </row>
    <row r="37" spans="1:16" ht="13.8" thickBot="1">
      <c r="A37" s="958">
        <v>4</v>
      </c>
      <c r="B37" s="941" t="s">
        <v>155</v>
      </c>
      <c r="C37" s="976">
        <v>29112057318.48</v>
      </c>
      <c r="D37" s="978">
        <v>2.1504929011066109E-2</v>
      </c>
      <c r="E37" s="978">
        <v>5.0849965985409508E-2</v>
      </c>
      <c r="F37" s="978">
        <v>1.2138894677693329E-2</v>
      </c>
      <c r="G37" s="978">
        <v>3.8711071307716179E-2</v>
      </c>
      <c r="H37" s="978"/>
      <c r="I37" s="978"/>
      <c r="J37" s="978"/>
      <c r="K37" s="978"/>
      <c r="L37" s="978"/>
      <c r="M37" s="978">
        <v>6.9825498210998121E-2</v>
      </c>
      <c r="N37" s="978"/>
      <c r="O37" s="976">
        <v>18236136288.056034</v>
      </c>
      <c r="P37" s="976">
        <v>16465493250</v>
      </c>
    </row>
  </sheetData>
  <mergeCells count="20">
    <mergeCell ref="N8:N9"/>
    <mergeCell ref="O7:O9"/>
    <mergeCell ref="M27:M28"/>
    <mergeCell ref="N27:N28"/>
    <mergeCell ref="P7:P9"/>
    <mergeCell ref="C6:C9"/>
    <mergeCell ref="C25:C28"/>
    <mergeCell ref="D25:N25"/>
    <mergeCell ref="O25:P25"/>
    <mergeCell ref="D26:L26"/>
    <mergeCell ref="M26:N26"/>
    <mergeCell ref="O26:O28"/>
    <mergeCell ref="P26:P28"/>
    <mergeCell ref="D27:D28"/>
    <mergeCell ref="O6:P6"/>
    <mergeCell ref="D7:L7"/>
    <mergeCell ref="M7:N7"/>
    <mergeCell ref="D8:D9"/>
    <mergeCell ref="D6:N6"/>
    <mergeCell ref="M8:M9"/>
  </mergeCells>
  <pageMargins left="0.70866141732283472" right="0.70866141732283472" top="0.74803149606299213" bottom="0.74803149606299213" header="0.31496062992125984" footer="0.31496062992125984"/>
  <pageSetup paperSize="9"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F893-2BBE-4FAA-B848-98B076708F84}">
  <sheetPr>
    <pageSetUpPr fitToPage="1"/>
  </sheetPr>
  <dimension ref="A1:E8"/>
  <sheetViews>
    <sheetView zoomScale="110" zoomScaleNormal="110" workbookViewId="0">
      <selection activeCell="B14" sqref="B14"/>
    </sheetView>
  </sheetViews>
  <sheetFormatPr defaultColWidth="9.44140625" defaultRowHeight="13.2"/>
  <cols>
    <col min="1" max="1" width="9.5546875" style="105" customWidth="1"/>
    <col min="2" max="2" width="72.44140625" style="105" customWidth="1"/>
    <col min="3" max="4" width="18.5546875" style="105" customWidth="1"/>
    <col min="5" max="16384" width="9.44140625" style="105"/>
  </cols>
  <sheetData>
    <row r="1" spans="1:5" ht="15.75" customHeight="1"/>
    <row r="2" spans="1:5" ht="15.75" customHeight="1"/>
    <row r="3" spans="1:5" ht="15.75" customHeight="1"/>
    <row r="4" spans="1:5" ht="15.75" customHeight="1">
      <c r="A4" s="199"/>
      <c r="B4" s="199"/>
      <c r="C4" s="193" t="s">
        <v>107</v>
      </c>
      <c r="D4" s="193" t="s">
        <v>108</v>
      </c>
    </row>
    <row r="5" spans="1:5" ht="15.75" customHeight="1">
      <c r="A5" s="1233" t="s">
        <v>14</v>
      </c>
      <c r="B5" s="1233"/>
      <c r="C5" s="118"/>
      <c r="D5" s="118"/>
      <c r="E5" s="194"/>
    </row>
    <row r="6" spans="1:5" ht="26.4">
      <c r="A6" s="1232" t="s">
        <v>228</v>
      </c>
      <c r="B6" s="1232"/>
      <c r="C6" s="115" t="s">
        <v>229</v>
      </c>
      <c r="D6" s="115" t="s">
        <v>230</v>
      </c>
      <c r="E6" s="198"/>
    </row>
    <row r="7" spans="1:5" ht="35.25" customHeight="1" thickBot="1">
      <c r="A7" s="1215">
        <v>1</v>
      </c>
      <c r="B7" s="1216" t="s">
        <v>231</v>
      </c>
      <c r="C7" s="1217">
        <v>2468507504</v>
      </c>
      <c r="D7" s="1217">
        <v>6171268760</v>
      </c>
      <c r="E7" s="198"/>
    </row>
    <row r="8" spans="1:5" ht="13.8">
      <c r="A8" s="195" t="s">
        <v>232</v>
      </c>
      <c r="B8" s="196"/>
      <c r="C8" s="197"/>
      <c r="D8" s="197"/>
      <c r="E8" s="198"/>
    </row>
  </sheetData>
  <mergeCells count="2">
    <mergeCell ref="A6:B6"/>
    <mergeCell ref="A5:B5"/>
  </mergeCells>
  <pageMargins left="0.7" right="0.7" top="0.75" bottom="0.75" header="0.3" footer="0.3"/>
  <pageSetup paperSize="9" scale="7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0995-4940-4F7F-AB66-119B6779B096}">
  <sheetPr codeName="Sheet27">
    <pageSetUpPr fitToPage="1"/>
  </sheetPr>
  <dimension ref="A1:C15"/>
  <sheetViews>
    <sheetView showGridLines="0" zoomScale="90" zoomScaleNormal="90" workbookViewId="0">
      <selection activeCell="C7" sqref="A7:C7"/>
    </sheetView>
  </sheetViews>
  <sheetFormatPr defaultColWidth="8.5546875" defaultRowHeight="13.2"/>
  <cols>
    <col min="1" max="1" width="9.5546875" customWidth="1"/>
    <col min="2" max="2" width="66.44140625" bestFit="1" customWidth="1"/>
    <col min="3" max="3" width="31.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3" ht="15" customHeight="1"/>
    <row r="2" spans="1:3" ht="15" customHeight="1"/>
    <row r="3" spans="1:3" ht="15" customHeight="1"/>
    <row r="4" spans="1:3" ht="15" customHeight="1">
      <c r="C4" s="23" t="s">
        <v>107</v>
      </c>
    </row>
    <row r="5" spans="1:3" ht="15.6">
      <c r="A5" s="61" t="s">
        <v>59</v>
      </c>
      <c r="B5" s="17"/>
      <c r="C5" s="17"/>
    </row>
    <row r="6" spans="1:3">
      <c r="A6" s="109" t="s">
        <v>898</v>
      </c>
      <c r="B6" s="17"/>
      <c r="C6" s="17" t="s">
        <v>1663</v>
      </c>
    </row>
    <row r="7" spans="1:3">
      <c r="A7" s="1196">
        <v>1</v>
      </c>
      <c r="B7" s="1182" t="s">
        <v>1671</v>
      </c>
      <c r="C7" s="1197">
        <v>58731860960.670998</v>
      </c>
    </row>
    <row r="8" spans="1:3">
      <c r="A8" s="22">
        <v>2</v>
      </c>
      <c r="B8" t="s">
        <v>1664</v>
      </c>
      <c r="C8" s="331">
        <v>6339258333.0451384</v>
      </c>
    </row>
    <row r="9" spans="1:3">
      <c r="A9" s="22">
        <v>3</v>
      </c>
      <c r="B9" t="s">
        <v>1665</v>
      </c>
      <c r="C9" s="331">
        <v>-1533394402.9911125</v>
      </c>
    </row>
    <row r="10" spans="1:3">
      <c r="A10" s="22">
        <v>4</v>
      </c>
      <c r="B10" t="s">
        <v>1666</v>
      </c>
      <c r="C10" s="331"/>
    </row>
    <row r="11" spans="1:3">
      <c r="A11" s="22">
        <v>5</v>
      </c>
      <c r="B11" t="s">
        <v>1667</v>
      </c>
      <c r="C11" s="331">
        <v>-2995935164.3585124</v>
      </c>
    </row>
    <row r="12" spans="1:3">
      <c r="A12" s="22">
        <v>6</v>
      </c>
      <c r="B12" t="s">
        <v>1668</v>
      </c>
      <c r="C12" s="331"/>
    </row>
    <row r="13" spans="1:3">
      <c r="A13" s="22">
        <v>7</v>
      </c>
      <c r="B13" t="s">
        <v>1669</v>
      </c>
      <c r="C13" s="331">
        <v>-23649626.361480184</v>
      </c>
    </row>
    <row r="14" spans="1:3">
      <c r="A14" s="22">
        <v>8</v>
      </c>
      <c r="B14" t="s">
        <v>1670</v>
      </c>
      <c r="C14" s="331">
        <v>-1416577234.2627563</v>
      </c>
    </row>
    <row r="15" spans="1:3" ht="13.8" thickBot="1">
      <c r="A15" s="940">
        <v>9</v>
      </c>
      <c r="B15" s="941" t="s">
        <v>2386</v>
      </c>
      <c r="C15" s="981">
        <v>59101562866.002861</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C876A-1A0D-4DD9-8D28-299D27B8A505}">
  <sheetPr>
    <pageSetUpPr fitToPage="1"/>
  </sheetPr>
  <dimension ref="A1:H152"/>
  <sheetViews>
    <sheetView zoomScale="55" zoomScaleNormal="90" workbookViewId="0"/>
  </sheetViews>
  <sheetFormatPr defaultColWidth="9.44140625" defaultRowHeight="13.2"/>
  <cols>
    <col min="1" max="1" width="48.33203125" style="105" bestFit="1" customWidth="1"/>
    <col min="2" max="2" width="20.44140625" style="105" bestFit="1" customWidth="1"/>
    <col min="3" max="8" width="18.5546875" style="105" customWidth="1"/>
    <col min="9" max="16384" width="9.44140625" style="105"/>
  </cols>
  <sheetData>
    <row r="1" spans="1:8" ht="15.75" customHeight="1"/>
    <row r="2" spans="1:8" ht="15.75" customHeight="1"/>
    <row r="3" spans="1:8" ht="15.75" customHeight="1"/>
    <row r="4" spans="1:8" ht="15.75" customHeight="1">
      <c r="A4" s="258" t="s">
        <v>107</v>
      </c>
      <c r="B4" s="258" t="s">
        <v>108</v>
      </c>
      <c r="C4" s="218" t="s">
        <v>109</v>
      </c>
      <c r="D4" s="218" t="s">
        <v>157</v>
      </c>
      <c r="E4" s="218" t="s">
        <v>158</v>
      </c>
      <c r="F4" s="218" t="s">
        <v>334</v>
      </c>
      <c r="G4" s="218" t="s">
        <v>335</v>
      </c>
      <c r="H4" s="218" t="s">
        <v>336</v>
      </c>
    </row>
    <row r="5" spans="1:8" ht="15.75" customHeight="1">
      <c r="A5" s="1362" t="s">
        <v>1672</v>
      </c>
      <c r="B5" s="1362"/>
      <c r="C5" s="1362"/>
      <c r="D5" s="1362"/>
      <c r="E5" s="1362"/>
      <c r="F5" s="1362"/>
      <c r="G5" s="1362"/>
      <c r="H5" s="1362"/>
    </row>
    <row r="6" spans="1:8">
      <c r="A6" s="1232" t="s">
        <v>228</v>
      </c>
      <c r="B6" s="1232"/>
      <c r="C6" s="109"/>
      <c r="D6" s="109"/>
      <c r="E6" s="109"/>
      <c r="F6" s="109"/>
      <c r="G6" s="109"/>
      <c r="H6" s="109"/>
    </row>
    <row r="7" spans="1:8" ht="42" customHeight="1">
      <c r="A7" s="1323" t="s">
        <v>1673</v>
      </c>
      <c r="B7" s="1324" t="s">
        <v>1564</v>
      </c>
      <c r="C7" s="1324" t="s">
        <v>1674</v>
      </c>
      <c r="D7" s="1324"/>
      <c r="E7" s="1363" t="s">
        <v>1675</v>
      </c>
      <c r="F7" s="241" t="s">
        <v>1676</v>
      </c>
      <c r="G7" s="1363" t="s">
        <v>1677</v>
      </c>
      <c r="H7" s="1365" t="s">
        <v>1678</v>
      </c>
    </row>
    <row r="8" spans="1:8" ht="39.6">
      <c r="A8" s="1326"/>
      <c r="B8" s="1250"/>
      <c r="C8" s="243" t="s">
        <v>1679</v>
      </c>
      <c r="D8" s="259" t="s">
        <v>1680</v>
      </c>
      <c r="E8" s="1364"/>
      <c r="F8" s="259" t="s">
        <v>1681</v>
      </c>
      <c r="G8" s="1364"/>
      <c r="H8" s="1366"/>
    </row>
    <row r="9" spans="1:8">
      <c r="A9" s="1124" t="s">
        <v>1653</v>
      </c>
      <c r="B9" s="1090"/>
      <c r="C9" s="1125"/>
      <c r="D9" s="1126"/>
      <c r="E9" s="1127"/>
      <c r="F9" s="1127"/>
      <c r="G9" s="1127"/>
      <c r="H9" s="1127"/>
    </row>
    <row r="10" spans="1:8">
      <c r="B10" s="260" t="s">
        <v>1577</v>
      </c>
      <c r="C10" s="261">
        <v>419</v>
      </c>
      <c r="D10" s="262">
        <v>0</v>
      </c>
      <c r="E10" s="263">
        <v>0</v>
      </c>
      <c r="F10" s="263">
        <v>7.9691315100000005E-4</v>
      </c>
      <c r="G10" s="263">
        <v>8.4028639600000003E-4</v>
      </c>
      <c r="H10" s="263">
        <v>0</v>
      </c>
    </row>
    <row r="11" spans="1:8">
      <c r="A11" s="264"/>
      <c r="B11" s="265" t="s">
        <v>1578</v>
      </c>
      <c r="C11" s="266">
        <v>268</v>
      </c>
      <c r="D11" s="262">
        <v>0</v>
      </c>
      <c r="E11" s="267">
        <v>0</v>
      </c>
      <c r="F11" s="267">
        <v>6.5136757899999999E-4</v>
      </c>
      <c r="G11" s="267">
        <v>5.6999999999999998E-4</v>
      </c>
      <c r="H11" s="267">
        <v>0</v>
      </c>
    </row>
    <row r="12" spans="1:8">
      <c r="A12" s="264"/>
      <c r="B12" s="265" t="s">
        <v>1579</v>
      </c>
      <c r="C12" s="266">
        <v>151</v>
      </c>
      <c r="D12" s="262">
        <v>0</v>
      </c>
      <c r="E12" s="267">
        <v>0</v>
      </c>
      <c r="F12" s="267">
        <v>1.228479855E-3</v>
      </c>
      <c r="G12" s="267">
        <v>1.32E-3</v>
      </c>
      <c r="H12" s="267">
        <v>0</v>
      </c>
    </row>
    <row r="13" spans="1:8">
      <c r="B13" s="260" t="s">
        <v>1580</v>
      </c>
      <c r="C13" s="261">
        <v>40</v>
      </c>
      <c r="D13" s="262">
        <v>0</v>
      </c>
      <c r="E13" s="263">
        <v>0</v>
      </c>
      <c r="F13" s="263">
        <v>1.894281227E-3</v>
      </c>
      <c r="G13" s="263">
        <v>1.8799999999999999E-3</v>
      </c>
      <c r="H13" s="263">
        <v>0</v>
      </c>
    </row>
    <row r="14" spans="1:8">
      <c r="B14" s="260" t="s">
        <v>1581</v>
      </c>
      <c r="C14" s="261">
        <v>130</v>
      </c>
      <c r="D14" s="262">
        <v>0</v>
      </c>
      <c r="E14" s="263">
        <v>0</v>
      </c>
      <c r="F14" s="263">
        <v>3.355967999E-3</v>
      </c>
      <c r="G14" s="263">
        <v>2.9099999999999998E-3</v>
      </c>
      <c r="H14" s="263">
        <v>0</v>
      </c>
    </row>
    <row r="15" spans="1:8">
      <c r="B15" s="260" t="s">
        <v>1582</v>
      </c>
      <c r="C15" s="262">
        <v>523</v>
      </c>
      <c r="D15" s="262">
        <v>0</v>
      </c>
      <c r="E15" s="263">
        <v>0</v>
      </c>
      <c r="F15" s="263">
        <v>6.3395236039999999E-3</v>
      </c>
      <c r="G15" s="263">
        <v>5.2100000000000002E-3</v>
      </c>
      <c r="H15" s="263">
        <v>0</v>
      </c>
    </row>
    <row r="16" spans="1:8">
      <c r="B16" s="260" t="s">
        <v>1583</v>
      </c>
      <c r="C16" s="262">
        <v>37</v>
      </c>
      <c r="D16" s="262">
        <v>0</v>
      </c>
      <c r="E16" s="263">
        <v>0</v>
      </c>
      <c r="F16" s="263">
        <v>1.1043272441E-2</v>
      </c>
      <c r="G16" s="263">
        <v>1.7401081081000001E-2</v>
      </c>
      <c r="H16" s="263">
        <v>0</v>
      </c>
    </row>
    <row r="17" spans="1:8">
      <c r="A17" s="264"/>
      <c r="B17" s="265" t="s">
        <v>1584</v>
      </c>
      <c r="C17" s="266">
        <v>21</v>
      </c>
      <c r="D17" s="262">
        <v>0</v>
      </c>
      <c r="E17" s="267">
        <v>0</v>
      </c>
      <c r="F17" s="267">
        <v>1.0833803124000001E-2</v>
      </c>
      <c r="G17" s="267">
        <v>1.3599999999999999E-2</v>
      </c>
      <c r="H17" s="267">
        <v>0</v>
      </c>
    </row>
    <row r="18" spans="1:8">
      <c r="A18" s="264"/>
      <c r="B18" s="265" t="s">
        <v>1585</v>
      </c>
      <c r="C18" s="266">
        <v>16</v>
      </c>
      <c r="D18" s="262">
        <v>0</v>
      </c>
      <c r="E18" s="267">
        <v>0</v>
      </c>
      <c r="F18" s="267">
        <v>2.3388971945999999E-2</v>
      </c>
      <c r="G18" s="267">
        <v>2.239E-2</v>
      </c>
      <c r="H18" s="267">
        <v>0</v>
      </c>
    </row>
    <row r="19" spans="1:8">
      <c r="B19" s="260" t="s">
        <v>1586</v>
      </c>
      <c r="C19" s="262">
        <v>188</v>
      </c>
      <c r="D19" s="262">
        <v>0</v>
      </c>
      <c r="E19" s="263">
        <v>0</v>
      </c>
      <c r="F19" s="263">
        <v>5.1927083941999998E-2</v>
      </c>
      <c r="G19" s="263">
        <v>4.7507446809000001E-2</v>
      </c>
      <c r="H19" s="263">
        <v>0</v>
      </c>
    </row>
    <row r="20" spans="1:8">
      <c r="A20" s="264"/>
      <c r="B20" s="265" t="s">
        <v>1587</v>
      </c>
      <c r="C20" s="266">
        <v>114</v>
      </c>
      <c r="D20" s="262">
        <v>0</v>
      </c>
      <c r="E20" s="267">
        <v>0</v>
      </c>
      <c r="F20" s="267">
        <v>3.8152517778000002E-2</v>
      </c>
      <c r="G20" s="267">
        <v>4.2169999999999999E-2</v>
      </c>
      <c r="H20" s="267">
        <v>0</v>
      </c>
    </row>
    <row r="21" spans="1:8">
      <c r="A21" s="264"/>
      <c r="B21" s="265" t="s">
        <v>1588</v>
      </c>
      <c r="C21" s="266">
        <v>74</v>
      </c>
      <c r="D21" s="262">
        <v>0</v>
      </c>
      <c r="E21" s="267">
        <v>0</v>
      </c>
      <c r="F21" s="267">
        <v>5.2096624380999997E-2</v>
      </c>
      <c r="G21" s="267">
        <v>5.5730000000000002E-2</v>
      </c>
      <c r="H21" s="267">
        <v>0</v>
      </c>
    </row>
    <row r="22" spans="1:8">
      <c r="B22" s="260" t="s">
        <v>1589</v>
      </c>
      <c r="C22" s="262">
        <v>5</v>
      </c>
      <c r="D22" s="262">
        <v>0</v>
      </c>
      <c r="E22" s="263">
        <v>0</v>
      </c>
      <c r="F22" s="263">
        <v>0.104258367455</v>
      </c>
      <c r="G22" s="263">
        <v>0.16947999999999999</v>
      </c>
      <c r="H22" s="263">
        <v>0</v>
      </c>
    </row>
    <row r="23" spans="1:8">
      <c r="A23" s="264"/>
      <c r="B23" s="265" t="s">
        <v>1590</v>
      </c>
      <c r="C23" s="266">
        <v>3</v>
      </c>
      <c r="D23" s="262">
        <v>0</v>
      </c>
      <c r="E23" s="267">
        <v>0</v>
      </c>
      <c r="F23" s="267">
        <v>0.10419</v>
      </c>
      <c r="G23" s="267">
        <v>0.13039999999999999</v>
      </c>
      <c r="H23" s="267">
        <v>0</v>
      </c>
    </row>
    <row r="24" spans="1:8">
      <c r="A24" s="264"/>
      <c r="B24" s="265" t="s">
        <v>1591</v>
      </c>
      <c r="C24" s="266">
        <v>2</v>
      </c>
      <c r="D24" s="262">
        <v>0</v>
      </c>
      <c r="E24" s="267">
        <v>0</v>
      </c>
      <c r="F24" s="267">
        <v>0.2281</v>
      </c>
      <c r="G24" s="267">
        <v>0.2281</v>
      </c>
      <c r="H24" s="267">
        <v>0</v>
      </c>
    </row>
    <row r="25" spans="1:8">
      <c r="A25" s="264"/>
      <c r="B25" s="265" t="s">
        <v>1592</v>
      </c>
      <c r="C25" s="266">
        <v>0</v>
      </c>
      <c r="D25" s="262">
        <v>0</v>
      </c>
      <c r="E25" s="267">
        <v>0</v>
      </c>
      <c r="F25" s="267">
        <v>0</v>
      </c>
      <c r="G25" s="267">
        <v>0</v>
      </c>
      <c r="H25" s="267">
        <v>0</v>
      </c>
    </row>
    <row r="26" spans="1:8">
      <c r="A26" s="271"/>
      <c r="B26" s="272" t="s">
        <v>1593</v>
      </c>
      <c r="C26" s="273">
        <v>5</v>
      </c>
      <c r="D26" s="273">
        <v>0</v>
      </c>
      <c r="E26" s="274">
        <v>0</v>
      </c>
      <c r="F26" s="274">
        <v>1</v>
      </c>
      <c r="G26" s="274">
        <v>1</v>
      </c>
      <c r="H26" s="274">
        <v>0</v>
      </c>
    </row>
    <row r="27" spans="1:8">
      <c r="A27" s="268" t="s">
        <v>259</v>
      </c>
      <c r="C27" s="269"/>
      <c r="D27" s="270"/>
      <c r="E27" s="263"/>
      <c r="F27" s="263"/>
      <c r="G27" s="263"/>
      <c r="H27" s="263"/>
    </row>
    <row r="28" spans="1:8">
      <c r="B28" s="260" t="s">
        <v>1577</v>
      </c>
      <c r="C28" s="261">
        <v>514</v>
      </c>
      <c r="D28" s="262">
        <v>5</v>
      </c>
      <c r="E28" s="263">
        <v>1.5339404508000001E-2</v>
      </c>
      <c r="F28" s="263">
        <v>7.2394683699999996E-4</v>
      </c>
      <c r="G28" s="263">
        <v>7.1478599199999995E-4</v>
      </c>
      <c r="H28" s="263">
        <v>1.5339404508000001E-2</v>
      </c>
    </row>
    <row r="29" spans="1:8">
      <c r="A29" s="264"/>
      <c r="B29" s="265" t="s">
        <v>1578</v>
      </c>
      <c r="C29" s="266">
        <v>397</v>
      </c>
      <c r="D29" s="262">
        <v>2</v>
      </c>
      <c r="E29" s="267">
        <v>5.0377833750000003E-3</v>
      </c>
      <c r="F29" s="267">
        <v>6.2589984399999995E-4</v>
      </c>
      <c r="G29" s="267">
        <v>5.5999999999999995E-4</v>
      </c>
      <c r="H29" s="267">
        <v>5.0377833750000003E-3</v>
      </c>
    </row>
    <row r="30" spans="1:8">
      <c r="A30" s="264"/>
      <c r="B30" s="265" t="s">
        <v>1579</v>
      </c>
      <c r="C30" s="266">
        <v>117</v>
      </c>
      <c r="D30" s="262">
        <v>3</v>
      </c>
      <c r="E30" s="267">
        <v>2.5641025641000001E-2</v>
      </c>
      <c r="F30" s="267">
        <v>1.1586895209999999E-3</v>
      </c>
      <c r="G30" s="267">
        <v>1.24E-3</v>
      </c>
      <c r="H30" s="267">
        <v>2.5641025641000001E-2</v>
      </c>
    </row>
    <row r="31" spans="1:8">
      <c r="B31" s="260" t="s">
        <v>1580</v>
      </c>
      <c r="C31" s="261">
        <v>83</v>
      </c>
      <c r="D31" s="262">
        <v>0</v>
      </c>
      <c r="E31" s="263">
        <v>0</v>
      </c>
      <c r="F31" s="263">
        <v>1.7130870329999999E-3</v>
      </c>
      <c r="G31" s="263">
        <v>1.8400000000000001E-3</v>
      </c>
      <c r="H31" s="263">
        <v>0</v>
      </c>
    </row>
    <row r="32" spans="1:8">
      <c r="B32" s="260" t="s">
        <v>1581</v>
      </c>
      <c r="C32" s="261">
        <v>97</v>
      </c>
      <c r="D32" s="262">
        <v>0</v>
      </c>
      <c r="E32" s="263">
        <v>0</v>
      </c>
      <c r="F32" s="263">
        <v>3.203814472E-3</v>
      </c>
      <c r="G32" s="263">
        <v>3.4299999999999999E-3</v>
      </c>
      <c r="H32" s="263">
        <v>0</v>
      </c>
    </row>
    <row r="33" spans="1:8">
      <c r="B33" s="260" t="s">
        <v>1582</v>
      </c>
      <c r="C33" s="262">
        <v>935</v>
      </c>
      <c r="D33" s="262">
        <v>1</v>
      </c>
      <c r="E33" s="263">
        <v>1.0695187169999999E-3</v>
      </c>
      <c r="F33" s="263">
        <v>5.650665343E-3</v>
      </c>
      <c r="G33" s="263">
        <v>5.2599999999999999E-3</v>
      </c>
      <c r="H33" s="263">
        <v>1.0695187169999999E-3</v>
      </c>
    </row>
    <row r="34" spans="1:8">
      <c r="B34" s="260" t="s">
        <v>1583</v>
      </c>
      <c r="C34" s="262">
        <v>183</v>
      </c>
      <c r="D34" s="262">
        <v>1</v>
      </c>
      <c r="E34" s="263">
        <v>4.0983606559999997E-3</v>
      </c>
      <c r="F34" s="263">
        <v>1.1707836389E-2</v>
      </c>
      <c r="G34" s="263">
        <v>1.5746666667E-2</v>
      </c>
      <c r="H34" s="263">
        <v>4.0983606559999997E-3</v>
      </c>
    </row>
    <row r="35" spans="1:8">
      <c r="A35" s="264"/>
      <c r="B35" s="265" t="s">
        <v>1584</v>
      </c>
      <c r="C35" s="266">
        <v>122</v>
      </c>
      <c r="D35" s="262">
        <v>1</v>
      </c>
      <c r="E35" s="267">
        <v>8.1967213110000006E-3</v>
      </c>
      <c r="F35" s="267">
        <v>1.1183900411E-2</v>
      </c>
      <c r="G35" s="267">
        <v>1.2710000000000001E-2</v>
      </c>
      <c r="H35" s="267">
        <v>8.1967213110000006E-3</v>
      </c>
    </row>
    <row r="36" spans="1:8">
      <c r="A36" s="264"/>
      <c r="B36" s="265" t="s">
        <v>1585</v>
      </c>
      <c r="C36" s="266">
        <v>61</v>
      </c>
      <c r="D36" s="262">
        <v>0</v>
      </c>
      <c r="E36" s="267">
        <v>0</v>
      </c>
      <c r="F36" s="267">
        <v>2.0039384473000001E-2</v>
      </c>
      <c r="G36" s="267">
        <v>2.1819999999999999E-2</v>
      </c>
      <c r="H36" s="267">
        <v>0</v>
      </c>
    </row>
    <row r="37" spans="1:8">
      <c r="B37" s="260" t="s">
        <v>1586</v>
      </c>
      <c r="C37" s="262">
        <v>252</v>
      </c>
      <c r="D37" s="262">
        <v>2</v>
      </c>
      <c r="E37" s="263">
        <v>1.8918918919000001E-2</v>
      </c>
      <c r="F37" s="263">
        <v>4.7667808426999997E-2</v>
      </c>
      <c r="G37" s="263">
        <v>4.334452381E-2</v>
      </c>
      <c r="H37" s="263">
        <v>1.8918918919000001E-2</v>
      </c>
    </row>
    <row r="38" spans="1:8">
      <c r="A38" s="264"/>
      <c r="B38" s="265" t="s">
        <v>1587</v>
      </c>
      <c r="C38" s="266">
        <v>222</v>
      </c>
      <c r="D38" s="262">
        <v>1</v>
      </c>
      <c r="E38" s="267">
        <v>4.5045045049999996E-3</v>
      </c>
      <c r="F38" s="267">
        <v>3.2448444966000002E-2</v>
      </c>
      <c r="G38" s="267">
        <v>4.1110000000000001E-2</v>
      </c>
      <c r="H38" s="267">
        <v>4.5045045049999996E-3</v>
      </c>
    </row>
    <row r="39" spans="1:8">
      <c r="A39" s="264"/>
      <c r="B39" s="265" t="s">
        <v>1588</v>
      </c>
      <c r="C39" s="266">
        <v>30</v>
      </c>
      <c r="D39" s="262">
        <v>1</v>
      </c>
      <c r="E39" s="267">
        <v>3.3333333333000002E-2</v>
      </c>
      <c r="F39" s="267">
        <v>5.3600205184000001E-2</v>
      </c>
      <c r="G39" s="267">
        <v>5.9880000000000003E-2</v>
      </c>
      <c r="H39" s="267">
        <v>3.3333333333000002E-2</v>
      </c>
    </row>
    <row r="40" spans="1:8">
      <c r="B40" s="260" t="s">
        <v>1589</v>
      </c>
      <c r="C40" s="262">
        <v>270</v>
      </c>
      <c r="D40" s="262">
        <v>2</v>
      </c>
      <c r="E40" s="263">
        <v>3.4635416666999999E-2</v>
      </c>
      <c r="F40" s="263">
        <v>0.22654246724900001</v>
      </c>
      <c r="G40" s="263">
        <v>0.22894348148099999</v>
      </c>
      <c r="H40" s="263">
        <v>3.4635416666999999E-2</v>
      </c>
    </row>
    <row r="41" spans="1:8">
      <c r="A41" s="264"/>
      <c r="B41" s="265" t="s">
        <v>1590</v>
      </c>
      <c r="C41" s="266">
        <v>10</v>
      </c>
      <c r="D41" s="262">
        <v>1</v>
      </c>
      <c r="E41" s="267">
        <v>0.1</v>
      </c>
      <c r="F41" s="267">
        <v>0.13599464844</v>
      </c>
      <c r="G41" s="267">
        <v>0.13621</v>
      </c>
      <c r="H41" s="267">
        <v>0.1</v>
      </c>
    </row>
    <row r="42" spans="1:8">
      <c r="A42" s="264"/>
      <c r="B42" s="265" t="s">
        <v>1591</v>
      </c>
      <c r="C42" s="266">
        <v>256</v>
      </c>
      <c r="D42" s="262">
        <v>1</v>
      </c>
      <c r="E42" s="267">
        <v>3.90625E-3</v>
      </c>
      <c r="F42" s="267">
        <v>0.227866850358</v>
      </c>
      <c r="G42" s="267">
        <v>0.22836999999999999</v>
      </c>
      <c r="H42" s="267">
        <v>3.90625E-3</v>
      </c>
    </row>
    <row r="43" spans="1:8">
      <c r="A43" s="264"/>
      <c r="B43" s="265" t="s">
        <v>1592</v>
      </c>
      <c r="C43" s="266">
        <v>4</v>
      </c>
      <c r="D43" s="262">
        <v>0</v>
      </c>
      <c r="E43" s="267">
        <v>0</v>
      </c>
      <c r="F43" s="267">
        <v>0.33</v>
      </c>
      <c r="G43" s="267">
        <v>0.49747999999999998</v>
      </c>
      <c r="H43" s="267">
        <v>0</v>
      </c>
    </row>
    <row r="44" spans="1:8">
      <c r="A44" s="271"/>
      <c r="B44" s="272" t="s">
        <v>1593</v>
      </c>
      <c r="C44" s="273">
        <v>6</v>
      </c>
      <c r="D44" s="273">
        <v>0</v>
      </c>
      <c r="E44" s="274">
        <v>0</v>
      </c>
      <c r="F44" s="274">
        <v>1</v>
      </c>
      <c r="G44" s="274">
        <v>1</v>
      </c>
      <c r="H44" s="274">
        <v>0</v>
      </c>
    </row>
    <row r="45" spans="1:8">
      <c r="A45" s="268" t="s">
        <v>1625</v>
      </c>
      <c r="C45" s="269"/>
      <c r="D45" s="270"/>
      <c r="E45" s="263"/>
      <c r="F45" s="263"/>
      <c r="G45" s="263"/>
      <c r="H45" s="263"/>
    </row>
    <row r="46" spans="1:8">
      <c r="B46" s="260" t="s">
        <v>1577</v>
      </c>
      <c r="C46" s="261">
        <v>7</v>
      </c>
      <c r="D46" s="262">
        <v>0</v>
      </c>
      <c r="E46" s="263">
        <v>0</v>
      </c>
      <c r="F46" s="263">
        <v>1.3276103320000001E-3</v>
      </c>
      <c r="G46" s="263">
        <v>1.304285714E-3</v>
      </c>
      <c r="H46" s="263">
        <v>0</v>
      </c>
    </row>
    <row r="47" spans="1:8">
      <c r="A47" s="264"/>
      <c r="B47" s="265" t="s">
        <v>1578</v>
      </c>
      <c r="C47" s="266">
        <v>1</v>
      </c>
      <c r="D47" s="262">
        <v>0</v>
      </c>
      <c r="E47" s="267">
        <v>0</v>
      </c>
      <c r="F47" s="267">
        <v>7.0006140499999999E-4</v>
      </c>
      <c r="G47" s="267">
        <v>7.2999999999999996E-4</v>
      </c>
      <c r="H47" s="267">
        <v>0</v>
      </c>
    </row>
    <row r="48" spans="1:8">
      <c r="A48" s="264"/>
      <c r="B48" s="265" t="s">
        <v>1579</v>
      </c>
      <c r="C48" s="266">
        <v>6</v>
      </c>
      <c r="D48" s="262">
        <v>0</v>
      </c>
      <c r="E48" s="267">
        <v>0</v>
      </c>
      <c r="F48" s="267">
        <v>1.343238442E-3</v>
      </c>
      <c r="G48" s="267">
        <v>1.4E-3</v>
      </c>
      <c r="H48" s="267">
        <v>0</v>
      </c>
    </row>
    <row r="49" spans="1:8">
      <c r="B49" s="260" t="s">
        <v>1580</v>
      </c>
      <c r="C49" s="261">
        <v>6</v>
      </c>
      <c r="D49" s="262">
        <v>0</v>
      </c>
      <c r="E49" s="263">
        <v>0</v>
      </c>
      <c r="F49" s="263">
        <v>2.060407263E-3</v>
      </c>
      <c r="G49" s="263">
        <v>1.7799999999999999E-3</v>
      </c>
      <c r="H49" s="263">
        <v>0</v>
      </c>
    </row>
    <row r="50" spans="1:8">
      <c r="B50" s="260" t="s">
        <v>1581</v>
      </c>
      <c r="C50" s="261">
        <v>21</v>
      </c>
      <c r="D50" s="262">
        <v>0</v>
      </c>
      <c r="E50" s="263">
        <v>0</v>
      </c>
      <c r="F50" s="263">
        <v>3.4825477789999998E-3</v>
      </c>
      <c r="G50" s="263">
        <v>3.9199999999999999E-3</v>
      </c>
      <c r="H50" s="263">
        <v>0</v>
      </c>
    </row>
    <row r="51" spans="1:8">
      <c r="B51" s="260" t="s">
        <v>1582</v>
      </c>
      <c r="C51" s="262">
        <v>536</v>
      </c>
      <c r="D51" s="262">
        <v>1</v>
      </c>
      <c r="E51" s="263">
        <v>1.865671642E-3</v>
      </c>
      <c r="F51" s="263">
        <v>6.163829553E-3</v>
      </c>
      <c r="G51" s="263">
        <v>6.0000000000000001E-3</v>
      </c>
      <c r="H51" s="263">
        <v>1.865671642E-3</v>
      </c>
    </row>
    <row r="52" spans="1:8">
      <c r="B52" s="260" t="s">
        <v>1583</v>
      </c>
      <c r="C52" s="262">
        <v>738</v>
      </c>
      <c r="D52" s="262">
        <v>3</v>
      </c>
      <c r="E52" s="263">
        <v>3.7878787880000001E-3</v>
      </c>
      <c r="F52" s="263">
        <v>1.4237863072E-2</v>
      </c>
      <c r="G52" s="263">
        <v>1.8047073170999999E-2</v>
      </c>
      <c r="H52" s="263">
        <v>3.7878787880000001E-3</v>
      </c>
    </row>
    <row r="53" spans="1:8">
      <c r="A53" s="264"/>
      <c r="B53" s="265" t="s">
        <v>1584</v>
      </c>
      <c r="C53" s="266">
        <v>342</v>
      </c>
      <c r="D53" s="262">
        <v>0</v>
      </c>
      <c r="E53" s="267">
        <v>0</v>
      </c>
      <c r="F53" s="267">
        <v>1.0992625595E-2</v>
      </c>
      <c r="G53" s="267">
        <v>1.325E-2</v>
      </c>
      <c r="H53" s="267">
        <v>0</v>
      </c>
    </row>
    <row r="54" spans="1:8">
      <c r="A54" s="264"/>
      <c r="B54" s="265" t="s">
        <v>1585</v>
      </c>
      <c r="C54" s="266">
        <v>396</v>
      </c>
      <c r="D54" s="262">
        <v>3</v>
      </c>
      <c r="E54" s="267">
        <v>7.5757575760000001E-3</v>
      </c>
      <c r="F54" s="267">
        <v>2.1051343124000001E-2</v>
      </c>
      <c r="G54" s="267">
        <v>2.2190000000000001E-2</v>
      </c>
      <c r="H54" s="267">
        <v>7.5757575760000001E-3</v>
      </c>
    </row>
    <row r="55" spans="1:8">
      <c r="B55" s="260" t="s">
        <v>1586</v>
      </c>
      <c r="C55" s="262">
        <v>792</v>
      </c>
      <c r="D55" s="262">
        <v>16</v>
      </c>
      <c r="E55" s="263">
        <v>2.0127682782E-2</v>
      </c>
      <c r="F55" s="263">
        <v>4.9029809612E-2</v>
      </c>
      <c r="G55" s="263">
        <v>4.3709810606000002E-2</v>
      </c>
      <c r="H55" s="263">
        <v>2.0127682782E-2</v>
      </c>
    </row>
    <row r="56" spans="1:8">
      <c r="A56" s="264"/>
      <c r="B56" s="265" t="s">
        <v>1587</v>
      </c>
      <c r="C56" s="266">
        <v>427</v>
      </c>
      <c r="D56" s="262">
        <v>9</v>
      </c>
      <c r="E56" s="267">
        <v>2.1077283371999999E-2</v>
      </c>
      <c r="F56" s="267">
        <v>3.8573949734000003E-2</v>
      </c>
      <c r="G56" s="267">
        <v>3.576E-2</v>
      </c>
      <c r="H56" s="267">
        <v>2.1077283371999999E-2</v>
      </c>
    </row>
    <row r="57" spans="1:8">
      <c r="A57" s="264"/>
      <c r="B57" s="265" t="s">
        <v>1588</v>
      </c>
      <c r="C57" s="266">
        <v>365</v>
      </c>
      <c r="D57" s="262">
        <v>7</v>
      </c>
      <c r="E57" s="267">
        <v>1.9178082191999998E-2</v>
      </c>
      <c r="F57" s="267">
        <v>6.6185823571999994E-2</v>
      </c>
      <c r="G57" s="267">
        <v>5.3010000000000002E-2</v>
      </c>
      <c r="H57" s="267">
        <v>1.9178082191999998E-2</v>
      </c>
    </row>
    <row r="58" spans="1:8">
      <c r="B58" s="260" t="s">
        <v>1589</v>
      </c>
      <c r="C58" s="262">
        <v>99</v>
      </c>
      <c r="D58" s="262">
        <v>3</v>
      </c>
      <c r="E58" s="263">
        <v>0.337037037037</v>
      </c>
      <c r="F58" s="263">
        <v>0.22504149333099999</v>
      </c>
      <c r="G58" s="263">
        <v>0.142801111111</v>
      </c>
      <c r="H58" s="263">
        <v>0.337037037037</v>
      </c>
    </row>
    <row r="59" spans="1:8">
      <c r="A59" s="264"/>
      <c r="B59" s="265" t="s">
        <v>1590</v>
      </c>
      <c r="C59" s="266">
        <v>90</v>
      </c>
      <c r="D59" s="262">
        <v>1</v>
      </c>
      <c r="E59" s="267">
        <v>1.1111111111000001E-2</v>
      </c>
      <c r="F59" s="267">
        <v>0.152956641625</v>
      </c>
      <c r="G59" s="267">
        <v>0.13019</v>
      </c>
      <c r="H59" s="267">
        <v>1.1111111111000001E-2</v>
      </c>
    </row>
    <row r="60" spans="1:8">
      <c r="A60" s="264"/>
      <c r="B60" s="265" t="s">
        <v>1591</v>
      </c>
      <c r="C60" s="266">
        <v>7</v>
      </c>
      <c r="D60" s="262">
        <v>0</v>
      </c>
      <c r="E60" s="267">
        <v>0</v>
      </c>
      <c r="F60" s="267">
        <v>0.22991833611199999</v>
      </c>
      <c r="G60" s="267">
        <v>0.22449</v>
      </c>
      <c r="H60" s="267">
        <v>0</v>
      </c>
    </row>
    <row r="61" spans="1:8">
      <c r="A61" s="264"/>
      <c r="B61" s="265" t="s">
        <v>1592</v>
      </c>
      <c r="C61" s="266">
        <v>2</v>
      </c>
      <c r="D61" s="262">
        <v>2</v>
      </c>
      <c r="E61" s="267">
        <v>1</v>
      </c>
      <c r="F61" s="267">
        <v>0.40986611048999999</v>
      </c>
      <c r="G61" s="267">
        <v>0.42438999999999999</v>
      </c>
      <c r="H61" s="267">
        <v>1</v>
      </c>
    </row>
    <row r="62" spans="1:8">
      <c r="A62" s="271"/>
      <c r="B62" s="272" t="s">
        <v>1593</v>
      </c>
      <c r="C62" s="273">
        <v>70</v>
      </c>
      <c r="D62" s="273">
        <v>0</v>
      </c>
      <c r="E62" s="274">
        <v>0</v>
      </c>
      <c r="F62" s="274">
        <v>1</v>
      </c>
      <c r="G62" s="274">
        <v>1</v>
      </c>
      <c r="H62" s="274">
        <v>0</v>
      </c>
    </row>
    <row r="63" spans="1:8">
      <c r="A63" s="268" t="s">
        <v>1619</v>
      </c>
      <c r="C63" s="269"/>
      <c r="D63" s="270"/>
      <c r="E63" s="263"/>
      <c r="F63" s="263"/>
      <c r="G63" s="263"/>
      <c r="H63" s="263"/>
    </row>
    <row r="64" spans="1:8">
      <c r="B64" s="260" t="s">
        <v>1577</v>
      </c>
      <c r="C64" s="261">
        <v>15</v>
      </c>
      <c r="D64" s="262">
        <v>0</v>
      </c>
      <c r="E64" s="263">
        <v>0</v>
      </c>
      <c r="F64" s="263">
        <v>1.3323590609999999E-3</v>
      </c>
      <c r="G64" s="263">
        <v>1.3066666670000001E-3</v>
      </c>
      <c r="H64" s="263">
        <v>0</v>
      </c>
    </row>
    <row r="65" spans="1:8">
      <c r="A65" s="264"/>
      <c r="B65" s="265" t="s">
        <v>1578</v>
      </c>
      <c r="C65" s="266">
        <v>2</v>
      </c>
      <c r="D65" s="262">
        <v>0</v>
      </c>
      <c r="E65" s="267">
        <v>0</v>
      </c>
      <c r="F65" s="267">
        <v>6.9999999999999999E-4</v>
      </c>
      <c r="G65" s="267">
        <v>6.9999999999999999E-4</v>
      </c>
      <c r="H65" s="267">
        <v>0</v>
      </c>
    </row>
    <row r="66" spans="1:8">
      <c r="A66" s="264"/>
      <c r="B66" s="265" t="s">
        <v>1579</v>
      </c>
      <c r="C66" s="266">
        <v>13</v>
      </c>
      <c r="D66" s="262">
        <v>0</v>
      </c>
      <c r="E66" s="267">
        <v>0</v>
      </c>
      <c r="F66" s="267">
        <v>1.3923953730000001E-3</v>
      </c>
      <c r="G66" s="267">
        <v>1.4E-3</v>
      </c>
      <c r="H66" s="267">
        <v>0</v>
      </c>
    </row>
    <row r="67" spans="1:8">
      <c r="B67" s="260" t="s">
        <v>1580</v>
      </c>
      <c r="C67" s="261">
        <v>12</v>
      </c>
      <c r="D67" s="262">
        <v>0</v>
      </c>
      <c r="E67" s="263">
        <v>0</v>
      </c>
      <c r="F67" s="263">
        <v>2.2446378529999999E-3</v>
      </c>
      <c r="G67" s="263">
        <v>1.9599999999999999E-3</v>
      </c>
      <c r="H67" s="263">
        <v>0</v>
      </c>
    </row>
    <row r="68" spans="1:8">
      <c r="B68" s="260" t="s">
        <v>1581</v>
      </c>
      <c r="C68" s="261">
        <v>131</v>
      </c>
      <c r="D68" s="262">
        <v>0</v>
      </c>
      <c r="E68" s="263">
        <v>0</v>
      </c>
      <c r="F68" s="263">
        <v>3.189065016E-3</v>
      </c>
      <c r="G68" s="263">
        <v>3.1800000000000001E-3</v>
      </c>
      <c r="H68" s="263">
        <v>0</v>
      </c>
    </row>
    <row r="69" spans="1:8">
      <c r="B69" s="260" t="s">
        <v>1582</v>
      </c>
      <c r="C69" s="262">
        <v>210</v>
      </c>
      <c r="D69" s="262">
        <v>0</v>
      </c>
      <c r="E69" s="263">
        <v>0</v>
      </c>
      <c r="F69" s="263">
        <v>5.905349933E-3</v>
      </c>
      <c r="G69" s="263">
        <v>5.7999999999999996E-3</v>
      </c>
      <c r="H69" s="263">
        <v>0</v>
      </c>
    </row>
    <row r="70" spans="1:8">
      <c r="B70" s="260" t="s">
        <v>1583</v>
      </c>
      <c r="C70" s="262">
        <v>737</v>
      </c>
      <c r="D70" s="262">
        <v>1</v>
      </c>
      <c r="E70" s="263">
        <v>1.4577259480000001E-3</v>
      </c>
      <c r="F70" s="263">
        <v>1.6140396626999998E-2</v>
      </c>
      <c r="G70" s="263">
        <v>1.6715508819999999E-2</v>
      </c>
      <c r="H70" s="263">
        <v>1.4577259480000001E-3</v>
      </c>
    </row>
    <row r="71" spans="1:8">
      <c r="A71" s="264"/>
      <c r="B71" s="265" t="s">
        <v>1584</v>
      </c>
      <c r="C71" s="266">
        <v>394</v>
      </c>
      <c r="D71" s="262">
        <v>0</v>
      </c>
      <c r="E71" s="267">
        <v>0</v>
      </c>
      <c r="F71" s="267">
        <v>1.1713322916E-2</v>
      </c>
      <c r="G71" s="267">
        <v>1.188E-2</v>
      </c>
      <c r="H71" s="267">
        <v>0</v>
      </c>
    </row>
    <row r="72" spans="1:8">
      <c r="A72" s="264"/>
      <c r="B72" s="265" t="s">
        <v>1585</v>
      </c>
      <c r="C72" s="266">
        <v>343</v>
      </c>
      <c r="D72" s="262">
        <v>1</v>
      </c>
      <c r="E72" s="267">
        <v>2.9154518949999998E-3</v>
      </c>
      <c r="F72" s="267">
        <v>2.2007130751000002E-2</v>
      </c>
      <c r="G72" s="267">
        <v>2.2270000000000002E-2</v>
      </c>
      <c r="H72" s="267">
        <v>2.9154518949999998E-3</v>
      </c>
    </row>
    <row r="73" spans="1:8">
      <c r="B73" s="260" t="s">
        <v>1586</v>
      </c>
      <c r="C73" s="262">
        <v>244</v>
      </c>
      <c r="D73" s="262">
        <v>9</v>
      </c>
      <c r="E73" s="263">
        <v>4.2477116704999998E-2</v>
      </c>
      <c r="F73" s="263">
        <v>4.7180939457999997E-2</v>
      </c>
      <c r="G73" s="263">
        <v>4.9992786885000001E-2</v>
      </c>
      <c r="H73" s="263">
        <v>4.2477116704999998E-2</v>
      </c>
    </row>
    <row r="74" spans="1:8">
      <c r="A74" s="264"/>
      <c r="B74" s="265" t="s">
        <v>1587</v>
      </c>
      <c r="C74" s="266">
        <v>152</v>
      </c>
      <c r="D74" s="262">
        <v>3</v>
      </c>
      <c r="E74" s="267">
        <v>1.9736842104999999E-2</v>
      </c>
      <c r="F74" s="267">
        <v>3.8705480543999998E-2</v>
      </c>
      <c r="G74" s="267">
        <v>3.959E-2</v>
      </c>
      <c r="H74" s="267">
        <v>1.9736842104999999E-2</v>
      </c>
    </row>
    <row r="75" spans="1:8">
      <c r="A75" s="264"/>
      <c r="B75" s="265" t="s">
        <v>1588</v>
      </c>
      <c r="C75" s="266">
        <v>92</v>
      </c>
      <c r="D75" s="262">
        <v>6</v>
      </c>
      <c r="E75" s="267">
        <v>6.5217391304000005E-2</v>
      </c>
      <c r="F75" s="267">
        <v>7.2584041848000005E-2</v>
      </c>
      <c r="G75" s="267">
        <v>6.7180000000000004E-2</v>
      </c>
      <c r="H75" s="267">
        <v>6.5217391304000005E-2</v>
      </c>
    </row>
    <row r="76" spans="1:8">
      <c r="B76" s="260" t="s">
        <v>1589</v>
      </c>
      <c r="C76" s="262">
        <v>24</v>
      </c>
      <c r="D76" s="262">
        <v>1</v>
      </c>
      <c r="E76" s="263">
        <v>2.1739130435E-2</v>
      </c>
      <c r="F76" s="263">
        <v>0.14575746229299999</v>
      </c>
      <c r="G76" s="263">
        <v>0.16232250000000001</v>
      </c>
      <c r="H76" s="263">
        <v>2.1739130435E-2</v>
      </c>
    </row>
    <row r="77" spans="1:8">
      <c r="A77" s="264"/>
      <c r="B77" s="265" t="s">
        <v>1590</v>
      </c>
      <c r="C77" s="266">
        <v>23</v>
      </c>
      <c r="D77" s="262">
        <v>1</v>
      </c>
      <c r="E77" s="267">
        <v>4.347826087E-2</v>
      </c>
      <c r="F77" s="267">
        <v>0.130066501527</v>
      </c>
      <c r="G77" s="267">
        <v>0.16064999999999999</v>
      </c>
      <c r="H77" s="267">
        <v>4.347826087E-2</v>
      </c>
    </row>
    <row r="78" spans="1:8">
      <c r="A78" s="264"/>
      <c r="B78" s="265" t="s">
        <v>1591</v>
      </c>
      <c r="C78" s="266">
        <v>1</v>
      </c>
      <c r="D78" s="262">
        <v>0</v>
      </c>
      <c r="E78" s="267">
        <v>0</v>
      </c>
      <c r="F78" s="267">
        <v>0.230454186984</v>
      </c>
      <c r="G78" s="267">
        <v>0.20079</v>
      </c>
      <c r="H78" s="267">
        <v>0</v>
      </c>
    </row>
    <row r="79" spans="1:8">
      <c r="A79" s="264"/>
      <c r="B79" s="265" t="s">
        <v>1592</v>
      </c>
      <c r="C79" s="266">
        <v>0</v>
      </c>
      <c r="D79" s="262">
        <v>0</v>
      </c>
      <c r="E79" s="267">
        <v>0</v>
      </c>
      <c r="F79" s="267">
        <v>0</v>
      </c>
      <c r="G79" s="267">
        <v>0</v>
      </c>
      <c r="H79" s="267">
        <v>0</v>
      </c>
    </row>
    <row r="80" spans="1:8">
      <c r="A80" s="271"/>
      <c r="B80" s="272" t="s">
        <v>1593</v>
      </c>
      <c r="C80" s="273">
        <v>49</v>
      </c>
      <c r="D80" s="273">
        <v>0</v>
      </c>
      <c r="E80" s="274">
        <v>0</v>
      </c>
      <c r="F80" s="274">
        <v>1</v>
      </c>
      <c r="G80" s="274">
        <v>1</v>
      </c>
      <c r="H80" s="274">
        <v>0</v>
      </c>
    </row>
    <row r="81" spans="1:8">
      <c r="A81" s="268" t="s">
        <v>1682</v>
      </c>
      <c r="C81" s="269"/>
      <c r="D81" s="270"/>
      <c r="E81" s="263"/>
      <c r="F81" s="263"/>
      <c r="G81" s="263"/>
      <c r="H81" s="263"/>
    </row>
    <row r="82" spans="1:8">
      <c r="B82" s="260" t="s">
        <v>1577</v>
      </c>
      <c r="C82" s="261">
        <v>3966</v>
      </c>
      <c r="D82" s="262">
        <v>2</v>
      </c>
      <c r="E82" s="263">
        <v>4.3402777800000001E-4</v>
      </c>
      <c r="F82" s="263">
        <v>9.0715382600000001E-4</v>
      </c>
      <c r="G82" s="263">
        <v>1.0862329799999999E-3</v>
      </c>
      <c r="H82" s="263">
        <v>4.3402777800000001E-4</v>
      </c>
    </row>
    <row r="83" spans="1:8">
      <c r="A83" s="264"/>
      <c r="B83" s="265" t="s">
        <v>1578</v>
      </c>
      <c r="C83" s="266">
        <v>1580</v>
      </c>
      <c r="D83" s="262">
        <v>0</v>
      </c>
      <c r="E83" s="267">
        <v>0</v>
      </c>
      <c r="F83" s="267">
        <v>6.8817379200000002E-4</v>
      </c>
      <c r="G83" s="267">
        <v>7.0145569599999995E-4</v>
      </c>
      <c r="H83" s="267">
        <v>0</v>
      </c>
    </row>
    <row r="84" spans="1:8">
      <c r="A84" s="264"/>
      <c r="B84" s="265" t="s">
        <v>1579</v>
      </c>
      <c r="C84" s="266">
        <v>2386</v>
      </c>
      <c r="D84" s="262">
        <v>2</v>
      </c>
      <c r="E84" s="267">
        <v>8.6805555600000001E-4</v>
      </c>
      <c r="F84" s="267">
        <v>1.2823403129999999E-3</v>
      </c>
      <c r="G84" s="267">
        <v>1.3410310140000001E-3</v>
      </c>
      <c r="H84" s="267">
        <v>8.6805555600000001E-4</v>
      </c>
    </row>
    <row r="85" spans="1:8">
      <c r="B85" s="260" t="s">
        <v>1580</v>
      </c>
      <c r="C85" s="261">
        <v>1694</v>
      </c>
      <c r="D85" s="262">
        <v>3</v>
      </c>
      <c r="E85" s="263">
        <v>2.3261531040000001E-3</v>
      </c>
      <c r="F85" s="264">
        <v>1.9092707510000001E-3</v>
      </c>
      <c r="G85" s="263">
        <v>1.954474616E-3</v>
      </c>
      <c r="H85" s="263">
        <v>2.3261531040000001E-3</v>
      </c>
    </row>
    <row r="86" spans="1:8">
      <c r="B86" s="260" t="s">
        <v>1581</v>
      </c>
      <c r="C86" s="261">
        <v>5552</v>
      </c>
      <c r="D86" s="262">
        <v>11</v>
      </c>
      <c r="E86" s="263">
        <v>1.68806639E-3</v>
      </c>
      <c r="F86" s="263">
        <v>3.4261008430000002E-3</v>
      </c>
      <c r="G86" s="263">
        <v>3.257300072E-3</v>
      </c>
      <c r="H86" s="263">
        <v>1.68806639E-3</v>
      </c>
    </row>
    <row r="87" spans="1:8">
      <c r="B87" s="260" t="s">
        <v>1582</v>
      </c>
      <c r="C87" s="262">
        <v>9229</v>
      </c>
      <c r="D87" s="262">
        <v>24</v>
      </c>
      <c r="E87" s="263">
        <v>2.4897769979999999E-3</v>
      </c>
      <c r="F87" s="263">
        <v>6.0789723880000004E-3</v>
      </c>
      <c r="G87" s="263">
        <v>5.6350937259999996E-3</v>
      </c>
      <c r="H87" s="263">
        <v>2.4897769979999999E-3</v>
      </c>
    </row>
    <row r="88" spans="1:8">
      <c r="B88" s="260" t="s">
        <v>1583</v>
      </c>
      <c r="C88" s="262">
        <v>21047</v>
      </c>
      <c r="D88" s="262">
        <v>70</v>
      </c>
      <c r="E88" s="263">
        <v>3.4246859409999999E-3</v>
      </c>
      <c r="F88" s="263">
        <v>1.5221199616999999E-2</v>
      </c>
      <c r="G88" s="263">
        <v>1.6629443625999999E-2</v>
      </c>
      <c r="H88" s="263">
        <v>3.4246859409999999E-3</v>
      </c>
    </row>
    <row r="89" spans="1:8">
      <c r="A89" s="264"/>
      <c r="B89" s="265" t="s">
        <v>1584</v>
      </c>
      <c r="C89" s="266">
        <v>11495</v>
      </c>
      <c r="D89" s="262">
        <v>37</v>
      </c>
      <c r="E89" s="267">
        <v>2.990919402E-3</v>
      </c>
      <c r="F89" s="267">
        <v>1.1664565724999999E-2</v>
      </c>
      <c r="G89" s="267">
        <v>1.1848952588000001E-2</v>
      </c>
      <c r="H89" s="267">
        <v>2.990919402E-3</v>
      </c>
    </row>
    <row r="90" spans="1:8">
      <c r="A90" s="264"/>
      <c r="B90" s="265" t="s">
        <v>1585</v>
      </c>
      <c r="C90" s="266">
        <v>9552</v>
      </c>
      <c r="D90" s="262">
        <v>33</v>
      </c>
      <c r="E90" s="267">
        <v>3.8584524809999999E-3</v>
      </c>
      <c r="F90" s="267">
        <v>2.2251168320999999E-2</v>
      </c>
      <c r="G90" s="267">
        <v>2.2382348199E-2</v>
      </c>
      <c r="H90" s="267">
        <v>3.8584524809999999E-3</v>
      </c>
    </row>
    <row r="91" spans="1:8">
      <c r="B91" s="260" t="s">
        <v>1586</v>
      </c>
      <c r="C91" s="262">
        <v>11687</v>
      </c>
      <c r="D91" s="262">
        <v>182</v>
      </c>
      <c r="E91" s="263">
        <v>1.9255072126999999E-2</v>
      </c>
      <c r="F91" s="263">
        <v>5.1452563164000001E-2</v>
      </c>
      <c r="G91" s="263">
        <v>4.9969159749999999E-2</v>
      </c>
      <c r="H91" s="263">
        <v>1.9255072126999999E-2</v>
      </c>
    </row>
    <row r="92" spans="1:8">
      <c r="A92" s="264"/>
      <c r="B92" s="265" t="s">
        <v>1587</v>
      </c>
      <c r="C92" s="266">
        <v>8159</v>
      </c>
      <c r="D92" s="262">
        <v>77</v>
      </c>
      <c r="E92" s="267">
        <v>1.1936073524E-2</v>
      </c>
      <c r="F92" s="267">
        <v>4.0135801286E-2</v>
      </c>
      <c r="G92" s="267">
        <v>4.1286908934999998E-2</v>
      </c>
      <c r="H92" s="267">
        <v>1.1936073524E-2</v>
      </c>
    </row>
    <row r="93" spans="1:8">
      <c r="A93" s="264"/>
      <c r="B93" s="265" t="s">
        <v>1588</v>
      </c>
      <c r="C93" s="266">
        <v>3528</v>
      </c>
      <c r="D93" s="262">
        <v>105</v>
      </c>
      <c r="E93" s="267">
        <v>2.6574070729000001E-2</v>
      </c>
      <c r="F93" s="267">
        <v>7.9111929718999996E-2</v>
      </c>
      <c r="G93" s="267">
        <v>7.0048095237999999E-2</v>
      </c>
      <c r="H93" s="267">
        <v>2.6574070729000001E-2</v>
      </c>
    </row>
    <row r="94" spans="1:8">
      <c r="B94" s="260" t="s">
        <v>1589</v>
      </c>
      <c r="C94" s="262">
        <v>4536</v>
      </c>
      <c r="D94" s="262">
        <v>236</v>
      </c>
      <c r="E94" s="263">
        <v>0.15596935898600001</v>
      </c>
      <c r="F94" s="263">
        <v>0.21098467621799999</v>
      </c>
      <c r="G94" s="263">
        <v>0.20928768518499999</v>
      </c>
      <c r="H94" s="263">
        <v>0.15596935898600001</v>
      </c>
    </row>
    <row r="95" spans="1:8">
      <c r="A95" s="264"/>
      <c r="B95" s="265" t="s">
        <v>1590</v>
      </c>
      <c r="C95" s="266">
        <v>1399</v>
      </c>
      <c r="D95" s="262">
        <v>165</v>
      </c>
      <c r="E95" s="267">
        <v>8.8418880123999996E-2</v>
      </c>
      <c r="F95" s="267">
        <v>0.15711415358399999</v>
      </c>
      <c r="G95" s="267">
        <v>0.152945882773</v>
      </c>
      <c r="H95" s="267">
        <v>8.8418880123999996E-2</v>
      </c>
    </row>
    <row r="96" spans="1:8">
      <c r="A96" s="264"/>
      <c r="B96" s="265" t="s">
        <v>1591</v>
      </c>
      <c r="C96" s="266">
        <v>3028</v>
      </c>
      <c r="D96" s="262">
        <v>32</v>
      </c>
      <c r="E96" s="267">
        <v>1.0098171192000001E-2</v>
      </c>
      <c r="F96" s="267">
        <v>0.238035653663</v>
      </c>
      <c r="G96" s="267">
        <v>0.228524692867</v>
      </c>
      <c r="H96" s="267">
        <v>1.0098171192000001E-2</v>
      </c>
    </row>
    <row r="97" spans="1:8">
      <c r="A97" s="264"/>
      <c r="B97" s="265" t="s">
        <v>1592</v>
      </c>
      <c r="C97" s="266">
        <v>109</v>
      </c>
      <c r="D97" s="262">
        <v>39</v>
      </c>
      <c r="E97" s="267">
        <v>0.36939102564100001</v>
      </c>
      <c r="F97" s="267">
        <v>0.37837732763199999</v>
      </c>
      <c r="G97" s="267">
        <v>0.39802642201799998</v>
      </c>
      <c r="H97" s="267">
        <v>0.36939102564100001</v>
      </c>
    </row>
    <row r="98" spans="1:8">
      <c r="A98" s="271"/>
      <c r="B98" s="272" t="s">
        <v>1593</v>
      </c>
      <c r="C98" s="273">
        <v>1244</v>
      </c>
      <c r="D98" s="273">
        <v>0</v>
      </c>
      <c r="E98" s="274">
        <v>0</v>
      </c>
      <c r="F98" s="274">
        <v>1</v>
      </c>
      <c r="G98" s="274">
        <v>1</v>
      </c>
      <c r="H98" s="274">
        <v>0</v>
      </c>
    </row>
    <row r="99" spans="1:8">
      <c r="A99" s="268" t="s">
        <v>1628</v>
      </c>
      <c r="C99" s="269"/>
      <c r="D99" s="270"/>
      <c r="E99" s="263"/>
      <c r="F99" s="263"/>
      <c r="G99" s="263"/>
      <c r="H99" s="263"/>
    </row>
    <row r="100" spans="1:8">
      <c r="B100" s="260" t="s">
        <v>1577</v>
      </c>
      <c r="C100" s="261">
        <v>428960</v>
      </c>
      <c r="D100" s="262">
        <v>28</v>
      </c>
      <c r="E100" s="263">
        <v>2.4468583899999997E-4</v>
      </c>
      <c r="F100" s="263">
        <v>6.4471587200000001E-4</v>
      </c>
      <c r="G100" s="263">
        <v>6.5330678899999997E-4</v>
      </c>
      <c r="H100" s="263">
        <v>2.4468583899999997E-4</v>
      </c>
    </row>
    <row r="101" spans="1:8">
      <c r="A101" s="264"/>
      <c r="B101" s="265" t="s">
        <v>1578</v>
      </c>
      <c r="C101" s="266">
        <v>358230</v>
      </c>
      <c r="D101" s="262">
        <v>19</v>
      </c>
      <c r="E101" s="267">
        <v>4.2374435399999998E-4</v>
      </c>
      <c r="F101" s="267">
        <v>5.3003515500000002E-4</v>
      </c>
      <c r="G101" s="267">
        <v>5.4135686600000001E-4</v>
      </c>
      <c r="H101" s="267">
        <v>4.2374435399999998E-4</v>
      </c>
    </row>
    <row r="102" spans="1:8">
      <c r="A102" s="264"/>
      <c r="B102" s="265" t="s">
        <v>1579</v>
      </c>
      <c r="C102" s="266">
        <v>70730</v>
      </c>
      <c r="D102" s="262">
        <v>9</v>
      </c>
      <c r="E102" s="267">
        <v>6.5627324000000007E-5</v>
      </c>
      <c r="F102" s="267">
        <v>1.1687721819999999E-3</v>
      </c>
      <c r="G102" s="267">
        <v>1.2203055279999999E-3</v>
      </c>
      <c r="H102" s="267">
        <v>6.5627324000000007E-5</v>
      </c>
    </row>
    <row r="103" spans="1:8">
      <c r="B103" s="260" t="s">
        <v>1580</v>
      </c>
      <c r="C103" s="261">
        <v>29755</v>
      </c>
      <c r="D103" s="262">
        <v>7</v>
      </c>
      <c r="E103" s="263">
        <v>3.7277512599999998E-4</v>
      </c>
      <c r="F103" s="263">
        <v>1.77541273E-3</v>
      </c>
      <c r="G103" s="263">
        <v>1.819401109E-3</v>
      </c>
      <c r="H103" s="263">
        <v>3.7277512599999998E-4</v>
      </c>
    </row>
    <row r="104" spans="1:8">
      <c r="B104" s="260" t="s">
        <v>1581</v>
      </c>
      <c r="C104" s="261">
        <v>169144</v>
      </c>
      <c r="D104" s="262">
        <v>98</v>
      </c>
      <c r="E104" s="263">
        <v>1.0486935189999999E-3</v>
      </c>
      <c r="F104" s="263">
        <v>3.450870871E-3</v>
      </c>
      <c r="G104" s="263">
        <v>4.4945459490000001E-3</v>
      </c>
      <c r="H104" s="263">
        <v>1.0486935189999999E-3</v>
      </c>
    </row>
    <row r="105" spans="1:8">
      <c r="B105" s="260" t="s">
        <v>1582</v>
      </c>
      <c r="C105" s="262">
        <v>12320</v>
      </c>
      <c r="D105" s="262">
        <v>12</v>
      </c>
      <c r="E105" s="263">
        <v>1.9655240030000002E-3</v>
      </c>
      <c r="F105" s="263">
        <v>5.9389944849999998E-3</v>
      </c>
      <c r="G105" s="263">
        <v>6.0480584420000002E-3</v>
      </c>
      <c r="H105" s="263">
        <v>1.9655240030000002E-3</v>
      </c>
    </row>
    <row r="106" spans="1:8">
      <c r="B106" s="260" t="s">
        <v>1583</v>
      </c>
      <c r="C106" s="262">
        <v>91712</v>
      </c>
      <c r="D106" s="262">
        <v>179</v>
      </c>
      <c r="E106" s="263">
        <v>4.1109572369999996E-3</v>
      </c>
      <c r="F106" s="263">
        <v>1.2180139506E-2</v>
      </c>
      <c r="G106" s="263">
        <v>1.3560283605000001E-2</v>
      </c>
      <c r="H106" s="263">
        <v>4.1109572369999996E-3</v>
      </c>
    </row>
    <row r="107" spans="1:8">
      <c r="A107" s="264"/>
      <c r="B107" s="265" t="s">
        <v>1584</v>
      </c>
      <c r="C107" s="266">
        <v>89709</v>
      </c>
      <c r="D107" s="262">
        <v>169</v>
      </c>
      <c r="E107" s="267">
        <v>2.978686086E-3</v>
      </c>
      <c r="F107" s="267">
        <v>1.1801444439999999E-2</v>
      </c>
      <c r="G107" s="267">
        <v>1.3371790456E-2</v>
      </c>
      <c r="H107" s="267">
        <v>2.978686086E-3</v>
      </c>
    </row>
    <row r="108" spans="1:8">
      <c r="A108" s="264"/>
      <c r="B108" s="265" t="s">
        <v>1585</v>
      </c>
      <c r="C108" s="266">
        <v>2003</v>
      </c>
      <c r="D108" s="262">
        <v>10</v>
      </c>
      <c r="E108" s="267">
        <v>5.2432283869999997E-3</v>
      </c>
      <c r="F108" s="267">
        <v>2.2134163565E-2</v>
      </c>
      <c r="G108" s="267">
        <v>2.2002386419999999E-2</v>
      </c>
      <c r="H108" s="267">
        <v>5.2432283869999997E-3</v>
      </c>
    </row>
    <row r="109" spans="1:8">
      <c r="B109" s="260" t="s">
        <v>1586</v>
      </c>
      <c r="C109" s="262">
        <v>23175</v>
      </c>
      <c r="D109" s="262">
        <v>210</v>
      </c>
      <c r="E109" s="263">
        <v>1.7044185457999999E-2</v>
      </c>
      <c r="F109" s="263">
        <v>4.1113640861999999E-2</v>
      </c>
      <c r="G109" s="263">
        <v>3.9736608414000001E-2</v>
      </c>
      <c r="H109" s="263">
        <v>1.7044185457999999E-2</v>
      </c>
    </row>
    <row r="110" spans="1:8">
      <c r="A110" s="264"/>
      <c r="B110" s="265" t="s">
        <v>1587</v>
      </c>
      <c r="C110" s="266">
        <v>18733</v>
      </c>
      <c r="D110" s="262">
        <v>121</v>
      </c>
      <c r="E110" s="267">
        <v>8.0890989830000003E-3</v>
      </c>
      <c r="F110" s="267">
        <v>3.2085786461E-2</v>
      </c>
      <c r="G110" s="267">
        <v>3.4243187422999997E-2</v>
      </c>
      <c r="H110" s="267">
        <v>8.0890989830000003E-3</v>
      </c>
    </row>
    <row r="111" spans="1:8">
      <c r="A111" s="264"/>
      <c r="B111" s="265" t="s">
        <v>1588</v>
      </c>
      <c r="C111" s="266">
        <v>4442</v>
      </c>
      <c r="D111" s="262">
        <v>89</v>
      </c>
      <c r="E111" s="267">
        <v>2.5999271933000001E-2</v>
      </c>
      <c r="F111" s="267">
        <v>6.5553652199000001E-2</v>
      </c>
      <c r="G111" s="267">
        <v>6.2903707788999993E-2</v>
      </c>
      <c r="H111" s="267">
        <v>2.5999271933000001E-2</v>
      </c>
    </row>
    <row r="112" spans="1:8">
      <c r="B112" s="260" t="s">
        <v>1589</v>
      </c>
      <c r="C112" s="262">
        <v>11570</v>
      </c>
      <c r="D112" s="262">
        <v>758</v>
      </c>
      <c r="E112" s="263">
        <v>0.100190456774</v>
      </c>
      <c r="F112" s="263">
        <v>0.27096257763800002</v>
      </c>
      <c r="G112" s="263">
        <v>0.28791323336199998</v>
      </c>
      <c r="H112" s="263">
        <v>0.100190456774</v>
      </c>
    </row>
    <row r="113" spans="1:8">
      <c r="A113" s="264"/>
      <c r="B113" s="265" t="s">
        <v>1590</v>
      </c>
      <c r="C113" s="266">
        <v>5415</v>
      </c>
      <c r="D113" s="262">
        <v>198</v>
      </c>
      <c r="E113" s="267">
        <v>5.1686889882000001E-2</v>
      </c>
      <c r="F113" s="267">
        <v>0.13322846353199999</v>
      </c>
      <c r="G113" s="267">
        <v>0.144567165282</v>
      </c>
      <c r="H113" s="267">
        <v>5.1686889882000001E-2</v>
      </c>
    </row>
    <row r="114" spans="1:8">
      <c r="A114" s="264"/>
      <c r="B114" s="265" t="s">
        <v>1591</v>
      </c>
      <c r="C114" s="266">
        <v>1589</v>
      </c>
      <c r="D114" s="262">
        <v>55</v>
      </c>
      <c r="E114" s="267">
        <v>7.0401256948999999E-2</v>
      </c>
      <c r="F114" s="267">
        <v>0.23168754089900001</v>
      </c>
      <c r="G114" s="267">
        <v>0.22757030837</v>
      </c>
      <c r="H114" s="267">
        <v>7.0401256948999999E-2</v>
      </c>
    </row>
    <row r="115" spans="1:8">
      <c r="A115" s="264"/>
      <c r="B115" s="265" t="s">
        <v>1592</v>
      </c>
      <c r="C115" s="266">
        <v>4566</v>
      </c>
      <c r="D115" s="262">
        <v>505</v>
      </c>
      <c r="E115" s="267">
        <v>0.17848322349099999</v>
      </c>
      <c r="F115" s="267">
        <v>0.52771320116300002</v>
      </c>
      <c r="G115" s="267">
        <v>0.47891276609700001</v>
      </c>
      <c r="H115" s="267">
        <v>0.17848322349099999</v>
      </c>
    </row>
    <row r="116" spans="1:8">
      <c r="A116" s="271"/>
      <c r="B116" s="272" t="s">
        <v>1593</v>
      </c>
      <c r="C116" s="273">
        <v>4794</v>
      </c>
      <c r="D116" s="273">
        <v>0</v>
      </c>
      <c r="E116" s="274">
        <v>0</v>
      </c>
      <c r="F116" s="274">
        <v>1</v>
      </c>
      <c r="G116" s="274">
        <v>1</v>
      </c>
      <c r="H116" s="274">
        <v>0</v>
      </c>
    </row>
    <row r="117" spans="1:8">
      <c r="A117" s="268" t="s">
        <v>1627</v>
      </c>
      <c r="C117" s="269"/>
      <c r="D117" s="270"/>
      <c r="E117" s="263"/>
      <c r="F117" s="263"/>
      <c r="G117" s="263"/>
      <c r="H117" s="263"/>
    </row>
    <row r="118" spans="1:8">
      <c r="B118" s="260" t="s">
        <v>1577</v>
      </c>
      <c r="C118" s="261">
        <v>403177</v>
      </c>
      <c r="D118" s="262">
        <v>10</v>
      </c>
      <c r="E118" s="263">
        <v>2.4803001999999998E-5</v>
      </c>
      <c r="F118" s="263">
        <v>1.001923995E-3</v>
      </c>
      <c r="G118" s="263">
        <v>1E-3</v>
      </c>
      <c r="H118" s="263">
        <v>2.4803001999999998E-5</v>
      </c>
    </row>
    <row r="119" spans="1:8">
      <c r="A119" s="264"/>
      <c r="B119" s="265" t="s">
        <v>1578</v>
      </c>
      <c r="C119" s="266">
        <v>0</v>
      </c>
      <c r="D119" s="262">
        <v>0</v>
      </c>
      <c r="E119" s="267">
        <v>0</v>
      </c>
      <c r="F119" s="267">
        <v>0</v>
      </c>
      <c r="G119" s="267">
        <v>0</v>
      </c>
      <c r="H119" s="267">
        <v>0</v>
      </c>
    </row>
    <row r="120" spans="1:8">
      <c r="A120" s="264"/>
      <c r="B120" s="265" t="s">
        <v>1579</v>
      </c>
      <c r="C120" s="266">
        <v>403177</v>
      </c>
      <c r="D120" s="262">
        <v>10</v>
      </c>
      <c r="E120" s="267">
        <v>2.4803001999999998E-5</v>
      </c>
      <c r="F120" s="267">
        <v>1.001923995E-3</v>
      </c>
      <c r="G120" s="267">
        <v>1E-3</v>
      </c>
      <c r="H120" s="267">
        <v>2.4803001999999998E-5</v>
      </c>
    </row>
    <row r="121" spans="1:8">
      <c r="B121" s="260" t="s">
        <v>1580</v>
      </c>
      <c r="C121" s="261">
        <v>19463</v>
      </c>
      <c r="D121" s="262">
        <v>3</v>
      </c>
      <c r="E121" s="263">
        <v>1.5413862199999999E-4</v>
      </c>
      <c r="F121" s="263">
        <v>2.1594888369999999E-3</v>
      </c>
      <c r="G121" s="263">
        <v>2.16E-3</v>
      </c>
      <c r="H121" s="263">
        <v>1.5413862199999999E-4</v>
      </c>
    </row>
    <row r="122" spans="1:8">
      <c r="B122" s="260" t="s">
        <v>1581</v>
      </c>
      <c r="C122" s="261">
        <v>57984</v>
      </c>
      <c r="D122" s="262">
        <v>44</v>
      </c>
      <c r="E122" s="263">
        <v>7.5883002199999996E-4</v>
      </c>
      <c r="F122" s="263">
        <v>3.244637838E-3</v>
      </c>
      <c r="G122" s="263">
        <v>3.1800000000000001E-3</v>
      </c>
      <c r="H122" s="263">
        <v>7.5883002199999996E-4</v>
      </c>
    </row>
    <row r="123" spans="1:8">
      <c r="B123" s="260" t="s">
        <v>1582</v>
      </c>
      <c r="C123" s="262">
        <v>15227</v>
      </c>
      <c r="D123" s="262">
        <v>37</v>
      </c>
      <c r="E123" s="263">
        <v>2.429894267E-3</v>
      </c>
      <c r="F123" s="263">
        <v>7.1724822919999997E-3</v>
      </c>
      <c r="G123" s="263">
        <v>7.2100000000000003E-3</v>
      </c>
      <c r="H123" s="263">
        <v>2.429894267E-3</v>
      </c>
    </row>
    <row r="124" spans="1:8">
      <c r="B124" s="260" t="s">
        <v>1583</v>
      </c>
      <c r="C124" s="262">
        <v>21178</v>
      </c>
      <c r="D124" s="262">
        <v>103</v>
      </c>
      <c r="E124" s="263">
        <v>5.1939514560000004E-3</v>
      </c>
      <c r="F124" s="263">
        <v>1.6139118077000001E-2</v>
      </c>
      <c r="G124" s="263">
        <v>1.6127485125999999E-2</v>
      </c>
      <c r="H124" s="263">
        <v>5.1939514560000004E-3</v>
      </c>
    </row>
    <row r="125" spans="1:8">
      <c r="A125" s="264"/>
      <c r="B125" s="265" t="s">
        <v>1584</v>
      </c>
      <c r="C125" s="266">
        <v>12944</v>
      </c>
      <c r="D125" s="262">
        <v>48</v>
      </c>
      <c r="E125" s="267">
        <v>3.7082818290000001E-3</v>
      </c>
      <c r="F125" s="267">
        <v>1.1966935565E-2</v>
      </c>
      <c r="G125" s="267">
        <v>1.243E-2</v>
      </c>
      <c r="H125" s="267">
        <v>3.7082818290000001E-3</v>
      </c>
    </row>
    <row r="126" spans="1:8">
      <c r="A126" s="264"/>
      <c r="B126" s="265" t="s">
        <v>1585</v>
      </c>
      <c r="C126" s="266">
        <v>8234</v>
      </c>
      <c r="D126" s="262">
        <v>55</v>
      </c>
      <c r="E126" s="267">
        <v>6.6796210830000003E-3</v>
      </c>
      <c r="F126" s="267">
        <v>2.2202905339E-2</v>
      </c>
      <c r="G126" s="267">
        <v>2.1940000000000001E-2</v>
      </c>
      <c r="H126" s="267">
        <v>6.6796210830000003E-3</v>
      </c>
    </row>
    <row r="127" spans="1:8">
      <c r="B127" s="260" t="s">
        <v>1586</v>
      </c>
      <c r="C127" s="262">
        <v>15116</v>
      </c>
      <c r="D127" s="262">
        <v>265</v>
      </c>
      <c r="E127" s="263">
        <v>2.0101205499000002E-2</v>
      </c>
      <c r="F127" s="263">
        <v>5.2341953068999997E-2</v>
      </c>
      <c r="G127" s="263">
        <v>5.1821955544000001E-2</v>
      </c>
      <c r="H127" s="263">
        <v>2.0101205499000002E-2</v>
      </c>
    </row>
    <row r="128" spans="1:8">
      <c r="A128" s="264"/>
      <c r="B128" s="265" t="s">
        <v>1587</v>
      </c>
      <c r="C128" s="266">
        <v>10349</v>
      </c>
      <c r="D128" s="262">
        <v>136</v>
      </c>
      <c r="E128" s="267">
        <v>1.3141366316E-2</v>
      </c>
      <c r="F128" s="267">
        <v>3.9849814459000002E-2</v>
      </c>
      <c r="G128" s="267">
        <v>4.086E-2</v>
      </c>
      <c r="H128" s="267">
        <v>1.3141366316E-2</v>
      </c>
    </row>
    <row r="129" spans="1:8">
      <c r="A129" s="264"/>
      <c r="B129" s="265" t="s">
        <v>1588</v>
      </c>
      <c r="C129" s="266">
        <v>4767</v>
      </c>
      <c r="D129" s="262">
        <v>129</v>
      </c>
      <c r="E129" s="267">
        <v>2.7061044682000001E-2</v>
      </c>
      <c r="F129" s="267">
        <v>7.3805327177000002E-2</v>
      </c>
      <c r="G129" s="267">
        <v>7.5620000000000007E-2</v>
      </c>
      <c r="H129" s="267">
        <v>2.7061044682000001E-2</v>
      </c>
    </row>
    <row r="130" spans="1:8">
      <c r="B130" s="260" t="s">
        <v>1589</v>
      </c>
      <c r="C130" s="262">
        <v>2407</v>
      </c>
      <c r="D130" s="262">
        <v>188</v>
      </c>
      <c r="E130" s="263">
        <v>8.799014677E-2</v>
      </c>
      <c r="F130" s="263">
        <v>0.24938228152</v>
      </c>
      <c r="G130" s="263">
        <v>0.22372079351900001</v>
      </c>
      <c r="H130" s="263">
        <v>8.799014677E-2</v>
      </c>
    </row>
    <row r="131" spans="1:8">
      <c r="A131" s="264"/>
      <c r="B131" s="265" t="s">
        <v>1590</v>
      </c>
      <c r="C131" s="266">
        <v>1444</v>
      </c>
      <c r="D131" s="262">
        <v>97</v>
      </c>
      <c r="E131" s="267">
        <v>6.7174515234999996E-2</v>
      </c>
      <c r="F131" s="267">
        <v>0.15541578611699999</v>
      </c>
      <c r="G131" s="267">
        <v>0.15181</v>
      </c>
      <c r="H131" s="267">
        <v>6.7174515234999996E-2</v>
      </c>
    </row>
    <row r="132" spans="1:8">
      <c r="A132" s="264"/>
      <c r="B132" s="265" t="s">
        <v>1591</v>
      </c>
      <c r="C132" s="266">
        <v>68</v>
      </c>
      <c r="D132" s="262">
        <v>7</v>
      </c>
      <c r="E132" s="267">
        <v>0.102941176471</v>
      </c>
      <c r="F132" s="267">
        <v>0.28029999999999999</v>
      </c>
      <c r="G132" s="267">
        <v>0.27337</v>
      </c>
      <c r="H132" s="267">
        <v>0.102941176471</v>
      </c>
    </row>
    <row r="133" spans="1:8">
      <c r="A133" s="264"/>
      <c r="B133" s="265" t="s">
        <v>1592</v>
      </c>
      <c r="C133" s="266">
        <v>895</v>
      </c>
      <c r="D133" s="262">
        <v>84</v>
      </c>
      <c r="E133" s="267">
        <v>9.3854748602999999E-2</v>
      </c>
      <c r="F133" s="267">
        <v>0.36290103231499998</v>
      </c>
      <c r="G133" s="267">
        <v>0.33596999999999999</v>
      </c>
      <c r="H133" s="267">
        <v>9.3854748602999999E-2</v>
      </c>
    </row>
    <row r="134" spans="1:8">
      <c r="A134" s="271"/>
      <c r="B134" s="272" t="s">
        <v>1593</v>
      </c>
      <c r="C134" s="273">
        <v>1164</v>
      </c>
      <c r="D134" s="273">
        <v>0</v>
      </c>
      <c r="E134" s="274">
        <v>0</v>
      </c>
      <c r="F134" s="274">
        <v>1</v>
      </c>
      <c r="G134" s="274">
        <v>1</v>
      </c>
      <c r="H134" s="274">
        <v>0</v>
      </c>
    </row>
    <row r="135" spans="1:8">
      <c r="A135" s="268" t="s">
        <v>1683</v>
      </c>
      <c r="C135" s="269"/>
      <c r="D135" s="270"/>
      <c r="E135" s="263"/>
      <c r="F135" s="263"/>
      <c r="G135" s="263"/>
      <c r="H135" s="263"/>
    </row>
    <row r="136" spans="1:8">
      <c r="B136" s="260" t="s">
        <v>1577</v>
      </c>
      <c r="C136" s="261">
        <v>238778</v>
      </c>
      <c r="D136" s="262">
        <v>474</v>
      </c>
      <c r="E136" s="263">
        <v>1.711627397E-3</v>
      </c>
      <c r="F136" s="263">
        <v>8.0209326900000004E-4</v>
      </c>
      <c r="G136" s="263">
        <v>7.9359513900000001E-4</v>
      </c>
      <c r="H136" s="263">
        <v>1.711627397E-3</v>
      </c>
    </row>
    <row r="137" spans="1:8">
      <c r="A137" s="264"/>
      <c r="B137" s="265" t="s">
        <v>1578</v>
      </c>
      <c r="C137" s="266">
        <v>151880</v>
      </c>
      <c r="D137" s="262">
        <v>441</v>
      </c>
      <c r="E137" s="267">
        <v>3.0614958390000001E-3</v>
      </c>
      <c r="F137" s="267">
        <v>6.0138267300000004E-4</v>
      </c>
      <c r="G137" s="267">
        <v>5.56518567E-4</v>
      </c>
      <c r="H137" s="267">
        <v>3.0614958390000001E-3</v>
      </c>
    </row>
    <row r="138" spans="1:8">
      <c r="A138" s="264"/>
      <c r="B138" s="265" t="s">
        <v>1579</v>
      </c>
      <c r="C138" s="266">
        <v>86898</v>
      </c>
      <c r="D138" s="262">
        <v>33</v>
      </c>
      <c r="E138" s="267">
        <v>3.6175895399999998E-4</v>
      </c>
      <c r="F138" s="267">
        <v>1.259637457E-3</v>
      </c>
      <c r="G138" s="267">
        <v>1.2079566849999999E-3</v>
      </c>
      <c r="H138" s="267">
        <v>3.6175895399999998E-4</v>
      </c>
    </row>
    <row r="139" spans="1:8">
      <c r="B139" s="260" t="s">
        <v>1580</v>
      </c>
      <c r="C139" s="261">
        <v>63789</v>
      </c>
      <c r="D139" s="262">
        <v>181</v>
      </c>
      <c r="E139" s="263">
        <v>2.867629013E-3</v>
      </c>
      <c r="F139" s="263">
        <v>1.874023439E-3</v>
      </c>
      <c r="G139" s="263">
        <v>1.8742026049999999E-3</v>
      </c>
      <c r="H139" s="263">
        <v>2.867629013E-3</v>
      </c>
    </row>
    <row r="140" spans="1:8">
      <c r="B140" s="260" t="s">
        <v>1581</v>
      </c>
      <c r="C140" s="261">
        <v>373860</v>
      </c>
      <c r="D140" s="262">
        <v>255</v>
      </c>
      <c r="E140" s="263">
        <v>1.611961787E-3</v>
      </c>
      <c r="F140" s="263">
        <v>3.6119653910000001E-3</v>
      </c>
      <c r="G140" s="263">
        <v>3.0865224950000002E-3</v>
      </c>
      <c r="H140" s="263">
        <v>1.611961787E-3</v>
      </c>
    </row>
    <row r="141" spans="1:8">
      <c r="B141" s="260" t="s">
        <v>1582</v>
      </c>
      <c r="C141" s="262">
        <v>188347</v>
      </c>
      <c r="D141" s="262">
        <v>486</v>
      </c>
      <c r="E141" s="263">
        <v>3.1992487049999998E-3</v>
      </c>
      <c r="F141" s="263">
        <v>6.1194563830000003E-3</v>
      </c>
      <c r="G141" s="263">
        <v>6.5435907659999997E-3</v>
      </c>
      <c r="H141" s="263">
        <v>3.1992487049999998E-3</v>
      </c>
    </row>
    <row r="142" spans="1:8">
      <c r="B142" s="260" t="s">
        <v>1583</v>
      </c>
      <c r="C142" s="262">
        <v>230584</v>
      </c>
      <c r="D142" s="262">
        <v>1115</v>
      </c>
      <c r="E142" s="263">
        <v>5.1948917779999996E-3</v>
      </c>
      <c r="F142" s="263">
        <v>1.2807068775E-2</v>
      </c>
      <c r="G142" s="263">
        <v>1.4276730996000001E-2</v>
      </c>
      <c r="H142" s="263">
        <v>5.1948917779999996E-3</v>
      </c>
    </row>
    <row r="143" spans="1:8">
      <c r="A143" s="264"/>
      <c r="B143" s="265" t="s">
        <v>1584</v>
      </c>
      <c r="C143" s="266">
        <v>192264</v>
      </c>
      <c r="D143" s="262">
        <v>855</v>
      </c>
      <c r="E143" s="267">
        <v>4.0630520610000003E-3</v>
      </c>
      <c r="F143" s="267">
        <v>1.1241914138000001E-2</v>
      </c>
      <c r="G143" s="267">
        <v>1.2693495506E-2</v>
      </c>
      <c r="H143" s="267">
        <v>4.0630520610000003E-3</v>
      </c>
    </row>
    <row r="144" spans="1:8">
      <c r="A144" s="264"/>
      <c r="B144" s="265" t="s">
        <v>1585</v>
      </c>
      <c r="C144" s="266">
        <v>38320</v>
      </c>
      <c r="D144" s="262">
        <v>260</v>
      </c>
      <c r="E144" s="267">
        <v>6.8926513530000004E-3</v>
      </c>
      <c r="F144" s="267">
        <v>2.1740924905E-2</v>
      </c>
      <c r="G144" s="267">
        <v>2.2220342380000001E-2</v>
      </c>
      <c r="H144" s="267">
        <v>6.8926513530000004E-3</v>
      </c>
    </row>
    <row r="145" spans="1:8">
      <c r="B145" s="260" t="s">
        <v>1586</v>
      </c>
      <c r="C145" s="262">
        <v>221011</v>
      </c>
      <c r="D145" s="262">
        <v>2312</v>
      </c>
      <c r="E145" s="263">
        <v>1.6576511054000001E-2</v>
      </c>
      <c r="F145" s="263">
        <v>4.4166974408E-2</v>
      </c>
      <c r="G145" s="263">
        <v>3.9555087076999999E-2</v>
      </c>
      <c r="H145" s="263">
        <v>1.6576511054000001E-2</v>
      </c>
    </row>
    <row r="146" spans="1:8">
      <c r="A146" s="264"/>
      <c r="B146" s="265" t="s">
        <v>1587</v>
      </c>
      <c r="C146" s="266">
        <v>177207</v>
      </c>
      <c r="D146" s="262">
        <v>1387</v>
      </c>
      <c r="E146" s="267">
        <v>7.7918350309999999E-3</v>
      </c>
      <c r="F146" s="267">
        <v>3.3117184470999997E-2</v>
      </c>
      <c r="G146" s="267">
        <v>3.2741611673999998E-2</v>
      </c>
      <c r="H146" s="267">
        <v>7.7918350309999999E-3</v>
      </c>
    </row>
    <row r="147" spans="1:8">
      <c r="A147" s="264"/>
      <c r="B147" s="265" t="s">
        <v>1588</v>
      </c>
      <c r="C147" s="266">
        <v>43804</v>
      </c>
      <c r="D147" s="262">
        <v>925</v>
      </c>
      <c r="E147" s="267">
        <v>2.5361187077E-2</v>
      </c>
      <c r="F147" s="267">
        <v>7.1580105047000006E-2</v>
      </c>
      <c r="G147" s="267">
        <v>6.7118677974999999E-2</v>
      </c>
      <c r="H147" s="267">
        <v>2.5361187077E-2</v>
      </c>
    </row>
    <row r="148" spans="1:8">
      <c r="B148" s="260" t="s">
        <v>1589</v>
      </c>
      <c r="C148" s="262">
        <v>69076</v>
      </c>
      <c r="D148" s="262">
        <v>6898</v>
      </c>
      <c r="E148" s="263">
        <v>0.10177977279100001</v>
      </c>
      <c r="F148" s="263">
        <v>0.230368742707</v>
      </c>
      <c r="G148" s="263">
        <v>0.266460737738</v>
      </c>
      <c r="H148" s="263">
        <v>0.10177977279100001</v>
      </c>
    </row>
    <row r="149" spans="1:8">
      <c r="A149" s="264"/>
      <c r="B149" s="265" t="s">
        <v>1590</v>
      </c>
      <c r="C149" s="266">
        <v>44332</v>
      </c>
      <c r="D149" s="262">
        <v>3208</v>
      </c>
      <c r="E149" s="267">
        <v>5.1690773450999997E-2</v>
      </c>
      <c r="F149" s="267">
        <v>0.14406680090599999</v>
      </c>
      <c r="G149" s="267">
        <v>0.16779108905500001</v>
      </c>
      <c r="H149" s="267">
        <v>5.1690773450999997E-2</v>
      </c>
    </row>
    <row r="150" spans="1:8">
      <c r="A150" s="264"/>
      <c r="B150" s="265" t="s">
        <v>1591</v>
      </c>
      <c r="C150" s="266">
        <v>7124</v>
      </c>
      <c r="D150" s="262">
        <v>392</v>
      </c>
      <c r="E150" s="267">
        <v>5.4675545971000002E-2</v>
      </c>
      <c r="F150" s="267">
        <v>0.23463435497499999</v>
      </c>
      <c r="G150" s="267">
        <v>0.24191154688399999</v>
      </c>
      <c r="H150" s="267">
        <v>5.4675545971000002E-2</v>
      </c>
    </row>
    <row r="151" spans="1:8">
      <c r="A151" s="264"/>
      <c r="B151" s="265" t="s">
        <v>1592</v>
      </c>
      <c r="C151" s="266">
        <v>17620</v>
      </c>
      <c r="D151" s="262">
        <v>3298</v>
      </c>
      <c r="E151" s="267">
        <v>0.22401749862100001</v>
      </c>
      <c r="F151" s="267">
        <v>0.433556184879</v>
      </c>
      <c r="G151" s="267">
        <v>0.52463958569799996</v>
      </c>
      <c r="H151" s="267">
        <v>0.22401749862100001</v>
      </c>
    </row>
    <row r="152" spans="1:8">
      <c r="A152" s="271"/>
      <c r="B152" s="272" t="s">
        <v>1593</v>
      </c>
      <c r="C152" s="273">
        <v>29712</v>
      </c>
      <c r="D152" s="273">
        <v>0</v>
      </c>
      <c r="E152" s="274">
        <v>0</v>
      </c>
      <c r="F152" s="274">
        <v>1</v>
      </c>
      <c r="G152" s="274">
        <v>1</v>
      </c>
      <c r="H152" s="274">
        <v>0</v>
      </c>
    </row>
  </sheetData>
  <mergeCells count="8">
    <mergeCell ref="A5:H5"/>
    <mergeCell ref="A6:B6"/>
    <mergeCell ref="A7:A8"/>
    <mergeCell ref="B7:B8"/>
    <mergeCell ref="C7:D7"/>
    <mergeCell ref="E7:E8"/>
    <mergeCell ref="G7:G8"/>
    <mergeCell ref="H7:H8"/>
  </mergeCells>
  <pageMargins left="0.7" right="0.7" top="0.75" bottom="0.75" header="0.3" footer="0.3"/>
  <pageSetup paperSize="9" scale="49" fitToHeight="2"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1C76E-D3F1-4739-A83D-E4C63604DA4D}">
  <sheetPr>
    <pageSetUpPr fitToPage="1"/>
  </sheetPr>
  <dimension ref="A1:H98"/>
  <sheetViews>
    <sheetView zoomScale="75" zoomScaleNormal="100" workbookViewId="0">
      <selection activeCell="L18" sqref="L18"/>
    </sheetView>
  </sheetViews>
  <sheetFormatPr defaultColWidth="9.44140625" defaultRowHeight="13.2"/>
  <cols>
    <col min="1" max="1" width="39.5546875" style="105" bestFit="1" customWidth="1"/>
    <col min="2" max="2" width="20.44140625" style="105" customWidth="1"/>
    <col min="3" max="8" width="18.5546875" style="105" customWidth="1"/>
    <col min="9" max="16384" width="9.44140625" style="105"/>
  </cols>
  <sheetData>
    <row r="1" spans="1:8" ht="15.75" customHeight="1"/>
    <row r="2" spans="1:8" ht="15.75" customHeight="1"/>
    <row r="3" spans="1:8" ht="15.75" customHeight="1"/>
    <row r="4" spans="1:8" ht="15.75" customHeight="1">
      <c r="A4" s="275" t="s">
        <v>107</v>
      </c>
      <c r="B4" s="275" t="s">
        <v>108</v>
      </c>
      <c r="C4" s="276" t="s">
        <v>109</v>
      </c>
      <c r="D4" s="276" t="s">
        <v>157</v>
      </c>
      <c r="E4" s="276" t="s">
        <v>158</v>
      </c>
      <c r="F4" s="276" t="s">
        <v>334</v>
      </c>
      <c r="G4" s="276" t="s">
        <v>335</v>
      </c>
      <c r="H4" s="276" t="s">
        <v>336</v>
      </c>
    </row>
    <row r="5" spans="1:8" s="202" customFormat="1" ht="15.75" customHeight="1">
      <c r="A5" s="1362" t="s">
        <v>1684</v>
      </c>
      <c r="B5" s="1362"/>
      <c r="C5" s="1362"/>
      <c r="D5" s="1362"/>
      <c r="E5" s="1362"/>
      <c r="F5" s="1362"/>
      <c r="G5" s="1362"/>
      <c r="H5" s="1362"/>
    </row>
    <row r="6" spans="1:8">
      <c r="A6" s="1232" t="s">
        <v>228</v>
      </c>
      <c r="B6" s="1232"/>
      <c r="C6" s="109"/>
      <c r="D6" s="109"/>
      <c r="E6" s="109"/>
      <c r="F6" s="109"/>
      <c r="G6" s="109"/>
      <c r="H6" s="109"/>
    </row>
    <row r="7" spans="1:8" ht="36" customHeight="1">
      <c r="A7" s="1323" t="s">
        <v>1673</v>
      </c>
      <c r="B7" s="1324" t="s">
        <v>1564</v>
      </c>
      <c r="C7" s="1325" t="s">
        <v>1674</v>
      </c>
      <c r="D7" s="1323"/>
      <c r="E7" s="1363" t="s">
        <v>1675</v>
      </c>
      <c r="F7" s="241" t="s">
        <v>1676</v>
      </c>
      <c r="G7" s="1363" t="s">
        <v>1677</v>
      </c>
      <c r="H7" s="1365" t="s">
        <v>1678</v>
      </c>
    </row>
    <row r="8" spans="1:8" ht="39.6">
      <c r="A8" s="1326"/>
      <c r="B8" s="1250"/>
      <c r="C8" s="243" t="s">
        <v>1679</v>
      </c>
      <c r="D8" s="259" t="s">
        <v>1680</v>
      </c>
      <c r="E8" s="1364"/>
      <c r="F8" s="259" t="s">
        <v>1681</v>
      </c>
      <c r="G8" s="1364"/>
      <c r="H8" s="1366"/>
    </row>
    <row r="9" spans="1:8">
      <c r="A9" s="1124" t="s">
        <v>1653</v>
      </c>
      <c r="B9" s="1090"/>
      <c r="C9" s="1128"/>
      <c r="D9" s="1129"/>
      <c r="E9" s="1127"/>
      <c r="F9" s="1127"/>
      <c r="G9" s="1127"/>
      <c r="H9" s="1127"/>
    </row>
    <row r="10" spans="1:8">
      <c r="B10" s="260" t="s">
        <v>1577</v>
      </c>
      <c r="C10" s="261">
        <v>6</v>
      </c>
      <c r="D10" s="262">
        <v>0</v>
      </c>
      <c r="E10" s="263">
        <v>0</v>
      </c>
      <c r="F10" s="263">
        <v>0</v>
      </c>
      <c r="G10" s="263">
        <v>7.3333333300000005E-4</v>
      </c>
      <c r="H10" s="263">
        <v>0</v>
      </c>
    </row>
    <row r="11" spans="1:8">
      <c r="A11" s="264"/>
      <c r="B11" s="265" t="s">
        <v>1578</v>
      </c>
      <c r="C11" s="266">
        <v>4</v>
      </c>
      <c r="D11" s="262">
        <v>0</v>
      </c>
      <c r="E11" s="267">
        <v>0</v>
      </c>
      <c r="F11" s="267">
        <v>0</v>
      </c>
      <c r="G11" s="267">
        <v>4.4999999999999999E-4</v>
      </c>
      <c r="H11" s="267">
        <v>0</v>
      </c>
    </row>
    <row r="12" spans="1:8">
      <c r="A12" s="264"/>
      <c r="B12" s="265" t="s">
        <v>1579</v>
      </c>
      <c r="C12" s="266">
        <v>2</v>
      </c>
      <c r="D12" s="262">
        <v>0</v>
      </c>
      <c r="E12" s="267">
        <v>0</v>
      </c>
      <c r="F12" s="267">
        <v>0</v>
      </c>
      <c r="G12" s="267">
        <v>1.2999999999999999E-3</v>
      </c>
      <c r="H12" s="267">
        <v>0</v>
      </c>
    </row>
    <row r="13" spans="1:8">
      <c r="B13" s="260" t="s">
        <v>1580</v>
      </c>
      <c r="C13" s="261">
        <v>3</v>
      </c>
      <c r="D13" s="262">
        <v>0</v>
      </c>
      <c r="E13" s="263">
        <v>0</v>
      </c>
      <c r="F13" s="263">
        <v>0</v>
      </c>
      <c r="G13" s="263">
        <v>1.83E-3</v>
      </c>
      <c r="H13" s="263">
        <v>0</v>
      </c>
    </row>
    <row r="14" spans="1:8">
      <c r="B14" s="260" t="s">
        <v>1581</v>
      </c>
      <c r="C14" s="261">
        <v>4</v>
      </c>
      <c r="D14" s="262">
        <v>0</v>
      </c>
      <c r="E14" s="263">
        <v>0</v>
      </c>
      <c r="F14" s="263">
        <v>3.2200000000000002E-3</v>
      </c>
      <c r="G14" s="263">
        <v>3.0000000000000001E-3</v>
      </c>
      <c r="H14" s="263">
        <v>0</v>
      </c>
    </row>
    <row r="15" spans="1:8">
      <c r="B15" s="260" t="s">
        <v>1582</v>
      </c>
      <c r="C15" s="262">
        <v>0</v>
      </c>
      <c r="D15" s="262">
        <v>0</v>
      </c>
      <c r="E15" s="263">
        <v>0</v>
      </c>
      <c r="F15" s="263">
        <v>0</v>
      </c>
      <c r="G15" s="263">
        <v>0</v>
      </c>
      <c r="H15" s="263">
        <v>0</v>
      </c>
    </row>
    <row r="16" spans="1:8">
      <c r="B16" s="260" t="s">
        <v>1583</v>
      </c>
      <c r="C16" s="262">
        <v>0</v>
      </c>
      <c r="D16" s="262">
        <v>0</v>
      </c>
      <c r="E16" s="263">
        <v>0</v>
      </c>
      <c r="F16" s="263">
        <v>0</v>
      </c>
      <c r="G16" s="263">
        <v>0</v>
      </c>
      <c r="H16" s="263">
        <v>0</v>
      </c>
    </row>
    <row r="17" spans="1:8">
      <c r="A17" s="264"/>
      <c r="B17" s="265" t="s">
        <v>1584</v>
      </c>
      <c r="C17" s="266">
        <v>0</v>
      </c>
      <c r="D17" s="262">
        <v>0</v>
      </c>
      <c r="E17" s="267">
        <v>0</v>
      </c>
      <c r="F17" s="267">
        <v>0</v>
      </c>
      <c r="G17" s="267">
        <v>0</v>
      </c>
      <c r="H17" s="267">
        <v>0</v>
      </c>
    </row>
    <row r="18" spans="1:8">
      <c r="A18" s="264"/>
      <c r="B18" s="265" t="s">
        <v>1585</v>
      </c>
      <c r="C18" s="266">
        <v>0</v>
      </c>
      <c r="D18" s="262">
        <v>0</v>
      </c>
      <c r="E18" s="267">
        <v>0</v>
      </c>
      <c r="F18" s="267">
        <v>0</v>
      </c>
      <c r="G18" s="267">
        <v>0</v>
      </c>
      <c r="H18" s="267">
        <v>0</v>
      </c>
    </row>
    <row r="19" spans="1:8">
      <c r="B19" s="260" t="s">
        <v>1586</v>
      </c>
      <c r="C19" s="262">
        <v>0</v>
      </c>
      <c r="D19" s="262">
        <v>0</v>
      </c>
      <c r="E19" s="263">
        <v>0</v>
      </c>
      <c r="F19" s="263">
        <v>0</v>
      </c>
      <c r="G19" s="263">
        <v>0</v>
      </c>
      <c r="H19" s="263">
        <v>0</v>
      </c>
    </row>
    <row r="20" spans="1:8">
      <c r="A20" s="264"/>
      <c r="B20" s="265" t="s">
        <v>1587</v>
      </c>
      <c r="C20" s="266">
        <v>0</v>
      </c>
      <c r="D20" s="262">
        <v>0</v>
      </c>
      <c r="E20" s="267">
        <v>0</v>
      </c>
      <c r="F20" s="267">
        <v>0</v>
      </c>
      <c r="G20" s="267">
        <v>0</v>
      </c>
      <c r="H20" s="267">
        <v>0</v>
      </c>
    </row>
    <row r="21" spans="1:8">
      <c r="A21" s="264"/>
      <c r="B21" s="265" t="s">
        <v>1588</v>
      </c>
      <c r="C21" s="266">
        <v>0</v>
      </c>
      <c r="D21" s="262">
        <v>0</v>
      </c>
      <c r="E21" s="267">
        <v>0</v>
      </c>
      <c r="F21" s="267">
        <v>0</v>
      </c>
      <c r="G21" s="267">
        <v>0</v>
      </c>
      <c r="H21" s="267">
        <v>0</v>
      </c>
    </row>
    <row r="22" spans="1:8">
      <c r="B22" s="260" t="s">
        <v>1589</v>
      </c>
      <c r="C22" s="262">
        <v>1</v>
      </c>
      <c r="D22" s="262">
        <v>0</v>
      </c>
      <c r="E22" s="263">
        <v>0</v>
      </c>
      <c r="F22" s="263">
        <v>0</v>
      </c>
      <c r="G22" s="263">
        <v>0.2281</v>
      </c>
      <c r="H22" s="263">
        <v>0</v>
      </c>
    </row>
    <row r="23" spans="1:8">
      <c r="A23" s="264"/>
      <c r="B23" s="265" t="s">
        <v>1590</v>
      </c>
      <c r="C23" s="266">
        <v>0</v>
      </c>
      <c r="D23" s="262">
        <v>0</v>
      </c>
      <c r="E23" s="267">
        <v>0</v>
      </c>
      <c r="F23" s="267">
        <v>0</v>
      </c>
      <c r="G23" s="267">
        <v>0</v>
      </c>
      <c r="H23" s="267">
        <v>0</v>
      </c>
    </row>
    <row r="24" spans="1:8">
      <c r="A24" s="264"/>
      <c r="B24" s="265" t="s">
        <v>1591</v>
      </c>
      <c r="C24" s="266">
        <v>1</v>
      </c>
      <c r="D24" s="262">
        <v>0</v>
      </c>
      <c r="E24" s="267">
        <v>0</v>
      </c>
      <c r="F24" s="267">
        <v>0</v>
      </c>
      <c r="G24" s="267">
        <v>0.2281</v>
      </c>
      <c r="H24" s="267">
        <v>0</v>
      </c>
    </row>
    <row r="25" spans="1:8">
      <c r="A25" s="264"/>
      <c r="B25" s="265" t="s">
        <v>1592</v>
      </c>
      <c r="C25" s="266">
        <v>0</v>
      </c>
      <c r="D25" s="262">
        <v>0</v>
      </c>
      <c r="E25" s="267">
        <v>0</v>
      </c>
      <c r="F25" s="267">
        <v>0</v>
      </c>
      <c r="G25" s="267">
        <v>0</v>
      </c>
      <c r="H25" s="267">
        <v>0</v>
      </c>
    </row>
    <row r="26" spans="1:8">
      <c r="A26" s="271"/>
      <c r="B26" s="272" t="s">
        <v>1593</v>
      </c>
      <c r="C26" s="273">
        <v>0</v>
      </c>
      <c r="D26" s="273">
        <v>0</v>
      </c>
      <c r="E26" s="274">
        <v>0</v>
      </c>
      <c r="F26" s="274">
        <v>0</v>
      </c>
      <c r="G26" s="274">
        <v>0</v>
      </c>
      <c r="H26" s="274">
        <v>0</v>
      </c>
    </row>
    <row r="27" spans="1:8">
      <c r="A27" s="268" t="s">
        <v>259</v>
      </c>
      <c r="C27" s="269"/>
      <c r="D27" s="270"/>
      <c r="E27" s="263"/>
      <c r="F27" s="263"/>
      <c r="G27" s="263"/>
      <c r="H27" s="263"/>
    </row>
    <row r="28" spans="1:8">
      <c r="B28" s="260" t="s">
        <v>1577</v>
      </c>
      <c r="C28" s="261">
        <v>1</v>
      </c>
      <c r="D28" s="262">
        <v>0</v>
      </c>
      <c r="E28" s="263">
        <v>0</v>
      </c>
      <c r="F28" s="263">
        <v>0</v>
      </c>
      <c r="G28" s="263">
        <v>1.4E-3</v>
      </c>
      <c r="H28" s="263">
        <v>0</v>
      </c>
    </row>
    <row r="29" spans="1:8">
      <c r="A29" s="264"/>
      <c r="B29" s="265" t="s">
        <v>1578</v>
      </c>
      <c r="C29" s="266">
        <v>0</v>
      </c>
      <c r="D29" s="262">
        <v>0</v>
      </c>
      <c r="E29" s="267">
        <v>0</v>
      </c>
      <c r="F29" s="267">
        <v>0</v>
      </c>
      <c r="G29" s="267">
        <v>0</v>
      </c>
      <c r="H29" s="267">
        <v>0</v>
      </c>
    </row>
    <row r="30" spans="1:8">
      <c r="A30" s="264"/>
      <c r="B30" s="265" t="s">
        <v>1579</v>
      </c>
      <c r="C30" s="266">
        <v>1</v>
      </c>
      <c r="D30" s="262">
        <v>0</v>
      </c>
      <c r="E30" s="267">
        <v>0</v>
      </c>
      <c r="F30" s="267">
        <v>0</v>
      </c>
      <c r="G30" s="267">
        <v>1.4E-3</v>
      </c>
      <c r="H30" s="267">
        <v>0</v>
      </c>
    </row>
    <row r="31" spans="1:8">
      <c r="B31" s="260" t="s">
        <v>1580</v>
      </c>
      <c r="C31" s="261">
        <v>0</v>
      </c>
      <c r="D31" s="262">
        <v>0</v>
      </c>
      <c r="E31" s="263">
        <v>0</v>
      </c>
      <c r="F31" s="263">
        <v>0</v>
      </c>
      <c r="G31" s="263">
        <v>0</v>
      </c>
      <c r="H31" s="263">
        <v>0</v>
      </c>
    </row>
    <row r="32" spans="1:8">
      <c r="B32" s="260" t="s">
        <v>1581</v>
      </c>
      <c r="C32" s="261">
        <v>1</v>
      </c>
      <c r="D32" s="262">
        <v>0</v>
      </c>
      <c r="E32" s="263">
        <v>0</v>
      </c>
      <c r="F32" s="263">
        <v>0</v>
      </c>
      <c r="G32" s="263">
        <v>2.8E-3</v>
      </c>
      <c r="H32" s="263">
        <v>0</v>
      </c>
    </row>
    <row r="33" spans="1:8">
      <c r="B33" s="260" t="s">
        <v>1582</v>
      </c>
      <c r="C33" s="262">
        <v>0</v>
      </c>
      <c r="D33" s="262">
        <v>0</v>
      </c>
      <c r="E33" s="263">
        <v>0</v>
      </c>
      <c r="F33" s="263">
        <v>0</v>
      </c>
      <c r="G33" s="263">
        <v>0</v>
      </c>
      <c r="H33" s="263">
        <v>0</v>
      </c>
    </row>
    <row r="34" spans="1:8">
      <c r="B34" s="260" t="s">
        <v>1583</v>
      </c>
      <c r="C34" s="262">
        <v>1</v>
      </c>
      <c r="D34" s="262">
        <v>0</v>
      </c>
      <c r="E34" s="263">
        <v>0</v>
      </c>
      <c r="F34" s="263">
        <v>0</v>
      </c>
      <c r="G34" s="263">
        <v>2.2599999999999999E-2</v>
      </c>
      <c r="H34" s="263">
        <v>0</v>
      </c>
    </row>
    <row r="35" spans="1:8">
      <c r="A35" s="264"/>
      <c r="B35" s="265" t="s">
        <v>1584</v>
      </c>
      <c r="C35" s="266">
        <v>0</v>
      </c>
      <c r="D35" s="262">
        <v>0</v>
      </c>
      <c r="E35" s="267">
        <v>0</v>
      </c>
      <c r="F35" s="267">
        <v>0</v>
      </c>
      <c r="G35" s="267">
        <v>0</v>
      </c>
      <c r="H35" s="267">
        <v>0</v>
      </c>
    </row>
    <row r="36" spans="1:8">
      <c r="A36" s="264"/>
      <c r="B36" s="265" t="s">
        <v>1585</v>
      </c>
      <c r="C36" s="266">
        <v>1</v>
      </c>
      <c r="D36" s="262">
        <v>0</v>
      </c>
      <c r="E36" s="267">
        <v>0</v>
      </c>
      <c r="F36" s="267">
        <v>0</v>
      </c>
      <c r="G36" s="267">
        <v>2.2599999999999999E-2</v>
      </c>
      <c r="H36" s="267">
        <v>0</v>
      </c>
    </row>
    <row r="37" spans="1:8">
      <c r="B37" s="260" t="s">
        <v>1586</v>
      </c>
      <c r="C37" s="262">
        <v>0</v>
      </c>
      <c r="D37" s="262">
        <v>0</v>
      </c>
      <c r="E37" s="263">
        <v>0</v>
      </c>
      <c r="F37" s="263">
        <v>0</v>
      </c>
      <c r="G37" s="263">
        <v>0</v>
      </c>
      <c r="H37" s="263">
        <v>0</v>
      </c>
    </row>
    <row r="38" spans="1:8">
      <c r="A38" s="264"/>
      <c r="B38" s="265" t="s">
        <v>1587</v>
      </c>
      <c r="C38" s="266">
        <v>0</v>
      </c>
      <c r="D38" s="262">
        <v>0</v>
      </c>
      <c r="E38" s="267">
        <v>0</v>
      </c>
      <c r="F38" s="267">
        <v>0</v>
      </c>
      <c r="G38" s="267">
        <v>0</v>
      </c>
      <c r="H38" s="267">
        <v>0</v>
      </c>
    </row>
    <row r="39" spans="1:8">
      <c r="A39" s="264"/>
      <c r="B39" s="265" t="s">
        <v>1588</v>
      </c>
      <c r="C39" s="266">
        <v>0</v>
      </c>
      <c r="D39" s="262">
        <v>0</v>
      </c>
      <c r="E39" s="267">
        <v>0</v>
      </c>
      <c r="F39" s="267">
        <v>0</v>
      </c>
      <c r="G39" s="267">
        <v>0</v>
      </c>
      <c r="H39" s="267">
        <v>0</v>
      </c>
    </row>
    <row r="40" spans="1:8">
      <c r="B40" s="260" t="s">
        <v>1589</v>
      </c>
      <c r="C40" s="262">
        <v>0</v>
      </c>
      <c r="D40" s="262">
        <v>0</v>
      </c>
      <c r="E40" s="263">
        <v>0</v>
      </c>
      <c r="F40" s="263">
        <v>0</v>
      </c>
      <c r="G40" s="263">
        <v>0</v>
      </c>
      <c r="H40" s="263">
        <v>0</v>
      </c>
    </row>
    <row r="41" spans="1:8">
      <c r="A41" s="264"/>
      <c r="B41" s="265" t="s">
        <v>1590</v>
      </c>
      <c r="C41" s="266">
        <v>0</v>
      </c>
      <c r="D41" s="262">
        <v>0</v>
      </c>
      <c r="E41" s="267">
        <v>0</v>
      </c>
      <c r="F41" s="267">
        <v>0</v>
      </c>
      <c r="G41" s="267">
        <v>0</v>
      </c>
      <c r="H41" s="267">
        <v>0</v>
      </c>
    </row>
    <row r="42" spans="1:8">
      <c r="A42" s="264"/>
      <c r="B42" s="265" t="s">
        <v>1591</v>
      </c>
      <c r="C42" s="266">
        <v>0</v>
      </c>
      <c r="D42" s="262">
        <v>0</v>
      </c>
      <c r="E42" s="267">
        <v>0</v>
      </c>
      <c r="F42" s="267">
        <v>0</v>
      </c>
      <c r="G42" s="267">
        <v>0</v>
      </c>
      <c r="H42" s="267">
        <v>0</v>
      </c>
    </row>
    <row r="43" spans="1:8">
      <c r="A43" s="264"/>
      <c r="B43" s="265" t="s">
        <v>1592</v>
      </c>
      <c r="C43" s="266">
        <v>0</v>
      </c>
      <c r="D43" s="262">
        <v>0</v>
      </c>
      <c r="E43" s="267">
        <v>0</v>
      </c>
      <c r="F43" s="267">
        <v>0</v>
      </c>
      <c r="G43" s="267">
        <v>0</v>
      </c>
      <c r="H43" s="267">
        <v>0</v>
      </c>
    </row>
    <row r="44" spans="1:8">
      <c r="A44" s="271"/>
      <c r="B44" s="272" t="s">
        <v>1593</v>
      </c>
      <c r="C44" s="273">
        <v>0</v>
      </c>
      <c r="D44" s="273">
        <v>0</v>
      </c>
      <c r="E44" s="274">
        <v>0</v>
      </c>
      <c r="F44" s="274">
        <v>0</v>
      </c>
      <c r="G44" s="274">
        <v>0</v>
      </c>
      <c r="H44" s="274">
        <v>0</v>
      </c>
    </row>
    <row r="45" spans="1:8">
      <c r="A45" s="268" t="s">
        <v>264</v>
      </c>
      <c r="C45" s="269"/>
      <c r="D45" s="270"/>
      <c r="E45" s="263"/>
      <c r="F45" s="263"/>
      <c r="G45" s="263"/>
      <c r="H45" s="263"/>
    </row>
    <row r="46" spans="1:8">
      <c r="B46" s="260" t="s">
        <v>1577</v>
      </c>
      <c r="C46" s="261">
        <v>259</v>
      </c>
      <c r="D46" s="262">
        <v>0</v>
      </c>
      <c r="E46" s="263">
        <v>0</v>
      </c>
      <c r="F46" s="263">
        <v>7.1297633200000001E-4</v>
      </c>
      <c r="G46" s="263">
        <v>7.8378378400000004E-4</v>
      </c>
      <c r="H46" s="263">
        <v>0</v>
      </c>
    </row>
    <row r="47" spans="1:8">
      <c r="A47" s="264"/>
      <c r="B47" s="265" t="s">
        <v>1578</v>
      </c>
      <c r="C47" s="266">
        <v>203</v>
      </c>
      <c r="D47" s="262">
        <v>0</v>
      </c>
      <c r="E47" s="267">
        <v>0</v>
      </c>
      <c r="F47" s="267">
        <v>6.5229729199999995E-4</v>
      </c>
      <c r="G47" s="267">
        <v>6.8000000000000005E-4</v>
      </c>
      <c r="H47" s="267">
        <v>0</v>
      </c>
    </row>
    <row r="48" spans="1:8">
      <c r="A48" s="264"/>
      <c r="B48" s="265" t="s">
        <v>1579</v>
      </c>
      <c r="C48" s="266">
        <v>56</v>
      </c>
      <c r="D48" s="262">
        <v>0</v>
      </c>
      <c r="E48" s="267">
        <v>0</v>
      </c>
      <c r="F48" s="267">
        <v>1.210412945E-3</v>
      </c>
      <c r="G48" s="267">
        <v>1.16E-3</v>
      </c>
      <c r="H48" s="267">
        <v>0</v>
      </c>
    </row>
    <row r="49" spans="1:8">
      <c r="B49" s="260" t="s">
        <v>1580</v>
      </c>
      <c r="C49" s="261">
        <v>63</v>
      </c>
      <c r="D49" s="262">
        <v>0</v>
      </c>
      <c r="E49" s="263">
        <v>0</v>
      </c>
      <c r="F49" s="263">
        <v>1.7339512579999999E-3</v>
      </c>
      <c r="G49" s="263">
        <v>1.7899999999999999E-3</v>
      </c>
      <c r="H49" s="263">
        <v>0</v>
      </c>
    </row>
    <row r="50" spans="1:8">
      <c r="B50" s="260" t="s">
        <v>1581</v>
      </c>
      <c r="C50" s="261">
        <v>49</v>
      </c>
      <c r="D50" s="262">
        <v>0</v>
      </c>
      <c r="E50" s="263">
        <v>0</v>
      </c>
      <c r="F50" s="263">
        <v>3.3012777190000002E-3</v>
      </c>
      <c r="G50" s="263">
        <v>3.32E-3</v>
      </c>
      <c r="H50" s="263">
        <v>0</v>
      </c>
    </row>
    <row r="51" spans="1:8">
      <c r="B51" s="260" t="s">
        <v>1582</v>
      </c>
      <c r="C51" s="262">
        <v>36</v>
      </c>
      <c r="D51" s="262">
        <v>0</v>
      </c>
      <c r="E51" s="263">
        <v>0</v>
      </c>
      <c r="F51" s="263">
        <v>5.5174193940000001E-3</v>
      </c>
      <c r="G51" s="263">
        <v>5.28E-3</v>
      </c>
      <c r="H51" s="263">
        <v>0</v>
      </c>
    </row>
    <row r="52" spans="1:8">
      <c r="B52" s="260" t="s">
        <v>1583</v>
      </c>
      <c r="C52" s="262">
        <v>54</v>
      </c>
      <c r="D52" s="262">
        <v>0</v>
      </c>
      <c r="E52" s="263">
        <v>0</v>
      </c>
      <c r="F52" s="263">
        <v>2.1087940336000002E-2</v>
      </c>
      <c r="G52" s="263">
        <v>1.5975740741E-2</v>
      </c>
      <c r="H52" s="263">
        <v>0</v>
      </c>
    </row>
    <row r="53" spans="1:8">
      <c r="A53" s="264"/>
      <c r="B53" s="265" t="s">
        <v>1584</v>
      </c>
      <c r="C53" s="266">
        <v>29</v>
      </c>
      <c r="D53" s="262">
        <v>0</v>
      </c>
      <c r="E53" s="267">
        <v>0</v>
      </c>
      <c r="F53" s="267">
        <v>9.5583789009999996E-3</v>
      </c>
      <c r="G53" s="267">
        <v>1.061E-2</v>
      </c>
      <c r="H53" s="267">
        <v>0</v>
      </c>
    </row>
    <row r="54" spans="1:8">
      <c r="A54" s="264"/>
      <c r="B54" s="265" t="s">
        <v>1585</v>
      </c>
      <c r="C54" s="266">
        <v>25</v>
      </c>
      <c r="D54" s="262">
        <v>0</v>
      </c>
      <c r="E54" s="267">
        <v>0</v>
      </c>
      <c r="F54" s="267">
        <v>2.3579708187999999E-2</v>
      </c>
      <c r="G54" s="267">
        <v>2.2200000000000001E-2</v>
      </c>
      <c r="H54" s="267">
        <v>0</v>
      </c>
    </row>
    <row r="55" spans="1:8">
      <c r="B55" s="260" t="s">
        <v>1586</v>
      </c>
      <c r="C55" s="262">
        <v>22</v>
      </c>
      <c r="D55" s="262">
        <v>0</v>
      </c>
      <c r="E55" s="263">
        <v>0</v>
      </c>
      <c r="F55" s="263">
        <v>3.8130448359999999E-2</v>
      </c>
      <c r="G55" s="263">
        <v>3.7703181818000003E-2</v>
      </c>
      <c r="H55" s="263">
        <v>0</v>
      </c>
    </row>
    <row r="56" spans="1:8">
      <c r="A56" s="264"/>
      <c r="B56" s="265" t="s">
        <v>1587</v>
      </c>
      <c r="C56" s="266">
        <v>19</v>
      </c>
      <c r="D56" s="262">
        <v>0</v>
      </c>
      <c r="E56" s="267">
        <v>0</v>
      </c>
      <c r="F56" s="267">
        <v>3.8130448359999999E-2</v>
      </c>
      <c r="G56" s="267">
        <v>3.5430000000000003E-2</v>
      </c>
      <c r="H56" s="267">
        <v>0</v>
      </c>
    </row>
    <row r="57" spans="1:8">
      <c r="A57" s="264"/>
      <c r="B57" s="265" t="s">
        <v>1588</v>
      </c>
      <c r="C57" s="266">
        <v>3</v>
      </c>
      <c r="D57" s="262">
        <v>0</v>
      </c>
      <c r="E57" s="267">
        <v>0</v>
      </c>
      <c r="F57" s="267">
        <v>0</v>
      </c>
      <c r="G57" s="267">
        <v>5.21E-2</v>
      </c>
      <c r="H57" s="267">
        <v>0</v>
      </c>
    </row>
    <row r="58" spans="1:8">
      <c r="B58" s="260" t="s">
        <v>1589</v>
      </c>
      <c r="C58" s="262">
        <v>27</v>
      </c>
      <c r="D58" s="262">
        <v>1</v>
      </c>
      <c r="E58" s="263">
        <v>1.9230769230999999E-2</v>
      </c>
      <c r="F58" s="263">
        <v>0.26173199522099999</v>
      </c>
      <c r="G58" s="263">
        <v>0.23026814814800001</v>
      </c>
      <c r="H58" s="263">
        <v>1.9230769230999999E-2</v>
      </c>
    </row>
    <row r="59" spans="1:8">
      <c r="A59" s="264"/>
      <c r="B59" s="265" t="s">
        <v>1590</v>
      </c>
      <c r="C59" s="266">
        <v>1</v>
      </c>
      <c r="D59" s="262">
        <v>0</v>
      </c>
      <c r="E59" s="267">
        <v>0</v>
      </c>
      <c r="F59" s="267">
        <v>0</v>
      </c>
      <c r="G59" s="267">
        <v>0.10412</v>
      </c>
      <c r="H59" s="267">
        <v>0</v>
      </c>
    </row>
    <row r="60" spans="1:8">
      <c r="A60" s="264"/>
      <c r="B60" s="265" t="s">
        <v>1591</v>
      </c>
      <c r="C60" s="266">
        <v>26</v>
      </c>
      <c r="D60" s="262">
        <v>1</v>
      </c>
      <c r="E60" s="267">
        <v>3.8461538461999997E-2</v>
      </c>
      <c r="F60" s="267">
        <v>0.26173199522099999</v>
      </c>
      <c r="G60" s="267">
        <v>0.23512</v>
      </c>
      <c r="H60" s="267">
        <v>3.8461538461999997E-2</v>
      </c>
    </row>
    <row r="61" spans="1:8">
      <c r="A61" s="264"/>
      <c r="B61" s="265" t="s">
        <v>1592</v>
      </c>
      <c r="C61" s="266">
        <v>0</v>
      </c>
      <c r="D61" s="262">
        <v>0</v>
      </c>
      <c r="E61" s="267">
        <v>0</v>
      </c>
      <c r="F61" s="267">
        <v>0</v>
      </c>
      <c r="G61" s="267">
        <v>0</v>
      </c>
      <c r="H61" s="267">
        <v>0</v>
      </c>
    </row>
    <row r="62" spans="1:8">
      <c r="A62" s="271"/>
      <c r="B62" s="272" t="s">
        <v>1593</v>
      </c>
      <c r="C62" s="273">
        <v>0</v>
      </c>
      <c r="D62" s="273">
        <v>0</v>
      </c>
      <c r="E62" s="274">
        <v>0</v>
      </c>
      <c r="F62" s="274">
        <v>1</v>
      </c>
      <c r="G62" s="274">
        <v>0</v>
      </c>
      <c r="H62" s="274">
        <v>0</v>
      </c>
    </row>
    <row r="63" spans="1:8">
      <c r="A63" s="268" t="s">
        <v>1625</v>
      </c>
      <c r="C63" s="269"/>
      <c r="D63" s="270"/>
      <c r="E63" s="263"/>
      <c r="F63" s="263"/>
      <c r="G63" s="263"/>
      <c r="H63" s="263"/>
    </row>
    <row r="64" spans="1:8">
      <c r="B64" s="260" t="s">
        <v>1577</v>
      </c>
      <c r="C64" s="261">
        <v>18</v>
      </c>
      <c r="D64" s="262">
        <v>0</v>
      </c>
      <c r="E64" s="263">
        <v>0</v>
      </c>
      <c r="F64" s="263">
        <v>1.0131502919999999E-3</v>
      </c>
      <c r="G64" s="263">
        <v>8.1055555599999997E-4</v>
      </c>
      <c r="H64" s="263">
        <v>0</v>
      </c>
    </row>
    <row r="65" spans="1:8">
      <c r="A65" s="264"/>
      <c r="B65" s="265" t="s">
        <v>1578</v>
      </c>
      <c r="C65" s="266">
        <v>13</v>
      </c>
      <c r="D65" s="262">
        <v>0</v>
      </c>
      <c r="E65" s="267">
        <v>0</v>
      </c>
      <c r="F65" s="267">
        <v>6.2726424999999997E-4</v>
      </c>
      <c r="G65" s="267">
        <v>6.8000000000000005E-4</v>
      </c>
      <c r="H65" s="267">
        <v>0</v>
      </c>
    </row>
    <row r="66" spans="1:8">
      <c r="A66" s="264"/>
      <c r="B66" s="265" t="s">
        <v>1579</v>
      </c>
      <c r="C66" s="266">
        <v>5</v>
      </c>
      <c r="D66" s="262">
        <v>0</v>
      </c>
      <c r="E66" s="267">
        <v>0</v>
      </c>
      <c r="F66" s="267">
        <v>1.339075347E-3</v>
      </c>
      <c r="G66" s="267">
        <v>1.15E-3</v>
      </c>
      <c r="H66" s="267">
        <v>0</v>
      </c>
    </row>
    <row r="67" spans="1:8">
      <c r="B67" s="260" t="s">
        <v>1580</v>
      </c>
      <c r="C67" s="261">
        <v>6</v>
      </c>
      <c r="D67" s="262">
        <v>0</v>
      </c>
      <c r="E67" s="263">
        <v>0</v>
      </c>
      <c r="F67" s="263">
        <v>1.8285104600000001E-3</v>
      </c>
      <c r="G67" s="263">
        <v>1.67E-3</v>
      </c>
      <c r="H67" s="263">
        <v>0</v>
      </c>
    </row>
    <row r="68" spans="1:8">
      <c r="B68" s="260" t="s">
        <v>1581</v>
      </c>
      <c r="C68" s="261">
        <v>1</v>
      </c>
      <c r="D68" s="262">
        <v>0</v>
      </c>
      <c r="E68" s="263">
        <v>0</v>
      </c>
      <c r="F68" s="263">
        <v>3.6187576449999998E-3</v>
      </c>
      <c r="G68" s="263">
        <v>3.2200000000000002E-3</v>
      </c>
      <c r="H68" s="263">
        <v>0</v>
      </c>
    </row>
    <row r="69" spans="1:8">
      <c r="B69" s="260" t="s">
        <v>1582</v>
      </c>
      <c r="C69" s="262">
        <v>3</v>
      </c>
      <c r="D69" s="262">
        <v>0</v>
      </c>
      <c r="E69" s="263">
        <v>0</v>
      </c>
      <c r="F69" s="263">
        <v>6.0781160010000002E-3</v>
      </c>
      <c r="G69" s="263">
        <v>5.2300000000000003E-3</v>
      </c>
      <c r="H69" s="263">
        <v>0</v>
      </c>
    </row>
    <row r="70" spans="1:8">
      <c r="B70" s="260" t="s">
        <v>1583</v>
      </c>
      <c r="C70" s="262">
        <v>25</v>
      </c>
      <c r="D70" s="262">
        <v>0</v>
      </c>
      <c r="E70" s="263">
        <v>0</v>
      </c>
      <c r="F70" s="263">
        <v>1.446895783E-2</v>
      </c>
      <c r="G70" s="263">
        <v>1.311E-2</v>
      </c>
      <c r="H70" s="263">
        <v>0</v>
      </c>
    </row>
    <row r="71" spans="1:8">
      <c r="A71" s="264"/>
      <c r="B71" s="265" t="s">
        <v>1584</v>
      </c>
      <c r="C71" s="266">
        <v>19</v>
      </c>
      <c r="D71" s="262">
        <v>0</v>
      </c>
      <c r="E71" s="267">
        <v>0</v>
      </c>
      <c r="F71" s="267">
        <v>1.2384783331E-2</v>
      </c>
      <c r="G71" s="267">
        <v>1.017E-2</v>
      </c>
      <c r="H71" s="267">
        <v>0</v>
      </c>
    </row>
    <row r="72" spans="1:8">
      <c r="A72" s="264"/>
      <c r="B72" s="265" t="s">
        <v>1585</v>
      </c>
      <c r="C72" s="266">
        <v>6</v>
      </c>
      <c r="D72" s="262">
        <v>0</v>
      </c>
      <c r="E72" s="267">
        <v>0</v>
      </c>
      <c r="F72" s="267">
        <v>2.3009964702999999E-2</v>
      </c>
      <c r="G72" s="267">
        <v>2.2419999999999999E-2</v>
      </c>
      <c r="H72" s="267">
        <v>0</v>
      </c>
    </row>
    <row r="73" spans="1:8">
      <c r="B73" s="260" t="s">
        <v>1586</v>
      </c>
      <c r="C73" s="262">
        <v>19</v>
      </c>
      <c r="D73" s="262">
        <v>0</v>
      </c>
      <c r="E73" s="263">
        <v>0</v>
      </c>
      <c r="F73" s="263">
        <v>4.4887023248000001E-2</v>
      </c>
      <c r="G73" s="263">
        <v>6.3921052632E-2</v>
      </c>
      <c r="H73" s="263">
        <v>0</v>
      </c>
    </row>
    <row r="74" spans="1:8">
      <c r="A74" s="264"/>
      <c r="B74" s="265" t="s">
        <v>1587</v>
      </c>
      <c r="C74" s="266">
        <v>4</v>
      </c>
      <c r="D74" s="262">
        <v>0</v>
      </c>
      <c r="E74" s="267">
        <v>0</v>
      </c>
      <c r="F74" s="267">
        <v>4.2368290995000002E-2</v>
      </c>
      <c r="G74" s="267">
        <v>3.5349999999999999E-2</v>
      </c>
      <c r="H74" s="267">
        <v>0</v>
      </c>
    </row>
    <row r="75" spans="1:8">
      <c r="A75" s="264"/>
      <c r="B75" s="265" t="s">
        <v>1588</v>
      </c>
      <c r="C75" s="266">
        <v>15</v>
      </c>
      <c r="D75" s="262">
        <v>0</v>
      </c>
      <c r="E75" s="267">
        <v>0</v>
      </c>
      <c r="F75" s="267">
        <v>5.3381953779999998E-2</v>
      </c>
      <c r="G75" s="267">
        <v>7.1540000000000006E-2</v>
      </c>
      <c r="H75" s="267">
        <v>0</v>
      </c>
    </row>
    <row r="76" spans="1:8">
      <c r="B76" s="260" t="s">
        <v>1589</v>
      </c>
      <c r="C76" s="262">
        <v>2</v>
      </c>
      <c r="D76" s="262">
        <v>0</v>
      </c>
      <c r="E76" s="263">
        <v>0</v>
      </c>
      <c r="F76" s="263">
        <v>0.110355477114</v>
      </c>
      <c r="G76" s="263">
        <v>0.20361000000000001</v>
      </c>
      <c r="H76" s="263">
        <v>0</v>
      </c>
    </row>
    <row r="77" spans="1:8">
      <c r="A77" s="264"/>
      <c r="B77" s="265" t="s">
        <v>1590</v>
      </c>
      <c r="C77" s="266">
        <v>1</v>
      </c>
      <c r="D77" s="262">
        <v>0</v>
      </c>
      <c r="E77" s="267">
        <v>0</v>
      </c>
      <c r="F77" s="267">
        <v>0.10424318190699999</v>
      </c>
      <c r="G77" s="267">
        <v>0.15631</v>
      </c>
      <c r="H77" s="267">
        <v>0</v>
      </c>
    </row>
    <row r="78" spans="1:8">
      <c r="A78" s="264"/>
      <c r="B78" s="265" t="s">
        <v>1591</v>
      </c>
      <c r="C78" s="266">
        <v>1</v>
      </c>
      <c r="D78" s="262">
        <v>0</v>
      </c>
      <c r="E78" s="267">
        <v>0</v>
      </c>
      <c r="F78" s="267">
        <v>0.2281</v>
      </c>
      <c r="G78" s="267">
        <v>0.25091000000000002</v>
      </c>
      <c r="H78" s="267">
        <v>0</v>
      </c>
    </row>
    <row r="79" spans="1:8">
      <c r="A79" s="264"/>
      <c r="B79" s="265" t="s">
        <v>1592</v>
      </c>
      <c r="C79" s="266">
        <v>0</v>
      </c>
      <c r="D79" s="262">
        <v>0</v>
      </c>
      <c r="E79" s="267">
        <v>0</v>
      </c>
      <c r="F79" s="267">
        <v>0</v>
      </c>
      <c r="G79" s="267">
        <v>0</v>
      </c>
      <c r="H79" s="267">
        <v>0</v>
      </c>
    </row>
    <row r="80" spans="1:8">
      <c r="A80" s="271"/>
      <c r="B80" s="272" t="s">
        <v>1593</v>
      </c>
      <c r="C80" s="273">
        <v>0</v>
      </c>
      <c r="D80" s="273">
        <v>0</v>
      </c>
      <c r="E80" s="274">
        <v>0</v>
      </c>
      <c r="F80" s="274">
        <v>1</v>
      </c>
      <c r="G80" s="274">
        <v>0</v>
      </c>
      <c r="H80" s="274">
        <v>0</v>
      </c>
    </row>
    <row r="81" spans="1:8">
      <c r="A81" s="268" t="s">
        <v>1682</v>
      </c>
      <c r="C81" s="269"/>
      <c r="D81" s="270"/>
      <c r="E81" s="263"/>
      <c r="F81" s="263"/>
      <c r="G81" s="263"/>
      <c r="H81" s="263"/>
    </row>
    <row r="82" spans="1:8">
      <c r="B82" s="260" t="s">
        <v>1577</v>
      </c>
      <c r="C82" s="261">
        <v>728</v>
      </c>
      <c r="D82" s="262">
        <v>1</v>
      </c>
      <c r="E82" s="263">
        <v>4.1981528099999999E-4</v>
      </c>
      <c r="F82" s="263">
        <v>1.0112676740000001E-3</v>
      </c>
      <c r="G82" s="263">
        <v>1.176923077E-3</v>
      </c>
      <c r="H82" s="263">
        <v>4.1981528099999999E-4</v>
      </c>
    </row>
    <row r="83" spans="1:8">
      <c r="A83" s="264"/>
      <c r="B83" s="265" t="s">
        <v>1578</v>
      </c>
      <c r="C83" s="266">
        <v>212</v>
      </c>
      <c r="D83" s="262">
        <v>0</v>
      </c>
      <c r="E83" s="267">
        <v>0</v>
      </c>
      <c r="F83" s="267">
        <v>6.7282911699999997E-4</v>
      </c>
      <c r="G83" s="267">
        <v>7.08490566E-4</v>
      </c>
      <c r="H83" s="267">
        <v>0</v>
      </c>
    </row>
    <row r="84" spans="1:8">
      <c r="A84" s="264"/>
      <c r="B84" s="265" t="s">
        <v>1579</v>
      </c>
      <c r="C84" s="266">
        <v>516</v>
      </c>
      <c r="D84" s="262">
        <v>1</v>
      </c>
      <c r="E84" s="267">
        <v>8.3963056299999998E-4</v>
      </c>
      <c r="F84" s="267">
        <v>1.393529311E-3</v>
      </c>
      <c r="G84" s="267">
        <v>1.3693798450000001E-3</v>
      </c>
      <c r="H84" s="267">
        <v>8.3963056299999998E-4</v>
      </c>
    </row>
    <row r="85" spans="1:8">
      <c r="B85" s="260" t="s">
        <v>1580</v>
      </c>
      <c r="C85" s="261">
        <v>133</v>
      </c>
      <c r="D85" s="262">
        <v>0</v>
      </c>
      <c r="E85" s="263">
        <v>0</v>
      </c>
      <c r="F85" s="263">
        <v>2.0689462029999999E-3</v>
      </c>
      <c r="G85" s="263">
        <v>1.9142857139999999E-3</v>
      </c>
      <c r="H85" s="263">
        <v>0</v>
      </c>
    </row>
    <row r="86" spans="1:8">
      <c r="B86" s="260" t="s">
        <v>1581</v>
      </c>
      <c r="C86" s="261">
        <v>1433</v>
      </c>
      <c r="D86" s="262">
        <v>7</v>
      </c>
      <c r="E86" s="263">
        <v>1.793492185E-3</v>
      </c>
      <c r="F86" s="263">
        <v>3.267289347E-3</v>
      </c>
      <c r="G86" s="263">
        <v>3.0075436149999998E-3</v>
      </c>
      <c r="H86" s="263">
        <v>1.793492185E-3</v>
      </c>
    </row>
    <row r="87" spans="1:8">
      <c r="B87" s="260" t="s">
        <v>1582</v>
      </c>
      <c r="C87" s="262">
        <v>2771</v>
      </c>
      <c r="D87" s="262">
        <v>6</v>
      </c>
      <c r="E87" s="263">
        <v>7.7429345700000003E-4</v>
      </c>
      <c r="F87" s="263">
        <v>5.9998989410000002E-3</v>
      </c>
      <c r="G87" s="263">
        <v>5.6913280399999997E-3</v>
      </c>
      <c r="H87" s="263">
        <v>7.7429345700000003E-4</v>
      </c>
    </row>
    <row r="88" spans="1:8">
      <c r="B88" s="260" t="s">
        <v>1583</v>
      </c>
      <c r="C88" s="262">
        <v>6287</v>
      </c>
      <c r="D88" s="262">
        <v>65</v>
      </c>
      <c r="E88" s="263">
        <v>8.0173961390000003E-3</v>
      </c>
      <c r="F88" s="263">
        <v>1.3885163939E-2</v>
      </c>
      <c r="G88" s="263">
        <v>1.4517346905999999E-2</v>
      </c>
      <c r="H88" s="263">
        <v>8.0173961390000003E-3</v>
      </c>
    </row>
    <row r="89" spans="1:8">
      <c r="A89" s="264"/>
      <c r="B89" s="265" t="s">
        <v>1584</v>
      </c>
      <c r="C89" s="266">
        <v>4672</v>
      </c>
      <c r="D89" s="262">
        <v>25</v>
      </c>
      <c r="E89" s="267">
        <v>3.6105289099999998E-3</v>
      </c>
      <c r="F89" s="267">
        <v>1.1762157289E-2</v>
      </c>
      <c r="G89" s="267">
        <v>1.184473887E-2</v>
      </c>
      <c r="H89" s="267">
        <v>3.6105289099999998E-3</v>
      </c>
    </row>
    <row r="90" spans="1:8">
      <c r="A90" s="264"/>
      <c r="B90" s="265" t="s">
        <v>1585</v>
      </c>
      <c r="C90" s="266">
        <v>1615</v>
      </c>
      <c r="D90" s="262">
        <v>40</v>
      </c>
      <c r="E90" s="267">
        <v>1.2424263368E-2</v>
      </c>
      <c r="F90" s="267">
        <v>2.1772792211000001E-2</v>
      </c>
      <c r="G90" s="267">
        <v>2.2248879257E-2</v>
      </c>
      <c r="H90" s="267">
        <v>1.2424263368E-2</v>
      </c>
    </row>
    <row r="91" spans="1:8">
      <c r="B91" s="260" t="s">
        <v>1586</v>
      </c>
      <c r="C91" s="262">
        <v>3057</v>
      </c>
      <c r="D91" s="262">
        <v>26</v>
      </c>
      <c r="E91" s="263">
        <v>8.1743541140000004E-3</v>
      </c>
      <c r="F91" s="263">
        <v>4.3228037567999998E-2</v>
      </c>
      <c r="G91" s="263">
        <v>4.7648037290999999E-2</v>
      </c>
      <c r="H91" s="263">
        <v>8.1743541140000004E-3</v>
      </c>
    </row>
    <row r="92" spans="1:8">
      <c r="A92" s="264"/>
      <c r="B92" s="265" t="s">
        <v>1587</v>
      </c>
      <c r="C92" s="266">
        <v>1776</v>
      </c>
      <c r="D92" s="262">
        <v>11</v>
      </c>
      <c r="E92" s="267">
        <v>1.2143493761000001E-2</v>
      </c>
      <c r="F92" s="267">
        <v>3.5896733069999999E-2</v>
      </c>
      <c r="G92" s="267">
        <v>3.7748868243E-2</v>
      </c>
      <c r="H92" s="267">
        <v>1.2143493761000001E-2</v>
      </c>
    </row>
    <row r="93" spans="1:8">
      <c r="A93" s="264"/>
      <c r="B93" s="265" t="s">
        <v>1588</v>
      </c>
      <c r="C93" s="266">
        <v>1281</v>
      </c>
      <c r="D93" s="262">
        <v>15</v>
      </c>
      <c r="E93" s="267">
        <v>4.2052144660000004E-3</v>
      </c>
      <c r="F93" s="267">
        <v>6.6429106338999996E-2</v>
      </c>
      <c r="G93" s="267">
        <v>6.1372412177999998E-2</v>
      </c>
      <c r="H93" s="267">
        <v>4.2052144660000004E-3</v>
      </c>
    </row>
    <row r="94" spans="1:8">
      <c r="B94" s="260" t="s">
        <v>1589</v>
      </c>
      <c r="C94" s="262">
        <v>2123</v>
      </c>
      <c r="D94" s="262">
        <v>15</v>
      </c>
      <c r="E94" s="263">
        <v>3.6430090111999998E-2</v>
      </c>
      <c r="F94" s="263">
        <v>0.35722405735500001</v>
      </c>
      <c r="G94" s="263">
        <v>0.21708816297700001</v>
      </c>
      <c r="H94" s="263">
        <v>3.6430090111999998E-2</v>
      </c>
    </row>
    <row r="95" spans="1:8">
      <c r="A95" s="264"/>
      <c r="B95" s="265" t="s">
        <v>1590</v>
      </c>
      <c r="C95" s="266">
        <v>328</v>
      </c>
      <c r="D95" s="262">
        <v>12</v>
      </c>
      <c r="E95" s="267">
        <v>5.5518641564999999E-2</v>
      </c>
      <c r="F95" s="267">
        <v>0.17215026724999999</v>
      </c>
      <c r="G95" s="267">
        <v>0.14487265243899999</v>
      </c>
      <c r="H95" s="267">
        <v>5.5518641564999999E-2</v>
      </c>
    </row>
    <row r="96" spans="1:8">
      <c r="A96" s="264"/>
      <c r="B96" s="265" t="s">
        <v>1591</v>
      </c>
      <c r="C96" s="266">
        <v>1785</v>
      </c>
      <c r="D96" s="262">
        <v>2</v>
      </c>
      <c r="E96" s="267">
        <v>6.1525811529999997E-3</v>
      </c>
      <c r="F96" s="267">
        <v>0.229306942422</v>
      </c>
      <c r="G96" s="267">
        <v>0.22830387114799999</v>
      </c>
      <c r="H96" s="267">
        <v>6.1525811529999997E-3</v>
      </c>
    </row>
    <row r="97" spans="1:8">
      <c r="A97" s="264"/>
      <c r="B97" s="265" t="s">
        <v>1592</v>
      </c>
      <c r="C97" s="266">
        <v>10</v>
      </c>
      <c r="D97" s="262">
        <v>1</v>
      </c>
      <c r="E97" s="267">
        <v>4.7619047619000002E-2</v>
      </c>
      <c r="F97" s="267">
        <v>0.81317297128099997</v>
      </c>
      <c r="G97" s="267">
        <v>0.58375299999999997</v>
      </c>
      <c r="H97" s="267">
        <v>4.7619047619000002E-2</v>
      </c>
    </row>
    <row r="98" spans="1:8" ht="13.8" thickBot="1">
      <c r="A98" s="921"/>
      <c r="B98" s="982" t="s">
        <v>1593</v>
      </c>
      <c r="C98" s="983">
        <v>455</v>
      </c>
      <c r="D98" s="983">
        <v>0</v>
      </c>
      <c r="E98" s="984">
        <v>0</v>
      </c>
      <c r="F98" s="984">
        <v>1</v>
      </c>
      <c r="G98" s="984">
        <v>1</v>
      </c>
      <c r="H98" s="984">
        <v>0</v>
      </c>
    </row>
  </sheetData>
  <mergeCells count="8">
    <mergeCell ref="A5:H5"/>
    <mergeCell ref="A6:B6"/>
    <mergeCell ref="A7:A8"/>
    <mergeCell ref="B7:B8"/>
    <mergeCell ref="C7:D7"/>
    <mergeCell ref="E7:E8"/>
    <mergeCell ref="G7:G8"/>
    <mergeCell ref="H7:H8"/>
  </mergeCells>
  <pageMargins left="0.7" right="0.7" top="0.75" bottom="0.75" header="0.3" footer="0.3"/>
  <pageSetup paperSize="9" scale="5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DD4DB-956D-4B2C-90B8-567661042C09}">
  <sheetPr codeName="Sheet29">
    <pageSetUpPr fitToPage="1"/>
  </sheetPr>
  <dimension ref="A1:J17"/>
  <sheetViews>
    <sheetView showGridLines="0" zoomScale="90" zoomScaleNormal="90" workbookViewId="0"/>
  </sheetViews>
  <sheetFormatPr defaultColWidth="8.5546875" defaultRowHeight="13.2"/>
  <cols>
    <col min="1" max="1" width="9.5546875" customWidth="1"/>
    <col min="2" max="2" width="60" customWidth="1"/>
    <col min="3" max="10" width="15.5546875" customWidth="1"/>
    <col min="11" max="13" width="14.44140625" customWidth="1"/>
    <col min="14" max="14" width="22.44140625" customWidth="1"/>
    <col min="15" max="17" width="14.44140625" customWidth="1"/>
    <col min="18" max="18" width="23.5546875" customWidth="1"/>
    <col min="19" max="19" width="16.5546875" customWidth="1"/>
  </cols>
  <sheetData>
    <row r="1" spans="1:10" ht="15" customHeight="1"/>
    <row r="2" spans="1:10" ht="15" customHeight="1"/>
    <row r="3" spans="1:10" ht="15" customHeight="1"/>
    <row r="4" spans="1:10" ht="15" customHeight="1">
      <c r="C4" s="23" t="s">
        <v>107</v>
      </c>
      <c r="D4" s="23" t="s">
        <v>108</v>
      </c>
      <c r="E4" s="23" t="s">
        <v>109</v>
      </c>
      <c r="F4" s="23" t="s">
        <v>157</v>
      </c>
      <c r="G4" s="23" t="s">
        <v>158</v>
      </c>
      <c r="H4" s="23" t="s">
        <v>334</v>
      </c>
      <c r="I4" s="23" t="s">
        <v>335</v>
      </c>
      <c r="J4" s="23" t="s">
        <v>336</v>
      </c>
    </row>
    <row r="5" spans="1:10" ht="15.6">
      <c r="A5" s="61" t="s">
        <v>50</v>
      </c>
      <c r="B5" s="17"/>
      <c r="C5" s="17"/>
      <c r="D5" s="17"/>
      <c r="E5" s="17"/>
      <c r="F5" s="17"/>
      <c r="G5" s="17"/>
      <c r="H5" s="17"/>
      <c r="I5" s="17"/>
      <c r="J5" s="17"/>
    </row>
    <row r="6" spans="1:10" ht="52.8">
      <c r="A6" s="106" t="s">
        <v>898</v>
      </c>
      <c r="B6" s="17"/>
      <c r="C6" s="101" t="s">
        <v>1685</v>
      </c>
      <c r="D6" s="101" t="s">
        <v>1686</v>
      </c>
      <c r="E6" s="101" t="s">
        <v>1687</v>
      </c>
      <c r="F6" s="101" t="s">
        <v>1688</v>
      </c>
      <c r="G6" s="101" t="s">
        <v>1689</v>
      </c>
      <c r="H6" s="101" t="s">
        <v>1690</v>
      </c>
      <c r="I6" s="101" t="s">
        <v>229</v>
      </c>
      <c r="J6" s="101" t="s">
        <v>1691</v>
      </c>
    </row>
    <row r="7" spans="1:10">
      <c r="A7" s="1095" t="s">
        <v>1224</v>
      </c>
      <c r="B7" s="1111" t="s">
        <v>1692</v>
      </c>
      <c r="C7" s="1130">
        <v>0</v>
      </c>
      <c r="D7" s="1130">
        <v>0</v>
      </c>
      <c r="E7" s="1131"/>
      <c r="F7" s="1132" t="s">
        <v>1693</v>
      </c>
      <c r="G7" s="1130">
        <v>0</v>
      </c>
      <c r="H7" s="1130">
        <v>0</v>
      </c>
      <c r="I7" s="1130">
        <v>0</v>
      </c>
      <c r="J7" s="1130">
        <v>0</v>
      </c>
    </row>
    <row r="8" spans="1:10">
      <c r="A8" s="41" t="s">
        <v>1226</v>
      </c>
      <c r="B8" t="s">
        <v>1694</v>
      </c>
      <c r="C8" s="332">
        <v>0</v>
      </c>
      <c r="D8" s="332">
        <v>0</v>
      </c>
      <c r="E8" s="333"/>
      <c r="F8" s="334" t="s">
        <v>1693</v>
      </c>
      <c r="G8" s="332">
        <v>0</v>
      </c>
      <c r="H8" s="332">
        <v>0</v>
      </c>
      <c r="I8" s="332">
        <v>0</v>
      </c>
      <c r="J8" s="332">
        <v>0</v>
      </c>
    </row>
    <row r="9" spans="1:10">
      <c r="A9" s="41">
        <v>1</v>
      </c>
      <c r="B9" t="s">
        <v>1695</v>
      </c>
      <c r="C9" s="335">
        <v>369261444.6424908</v>
      </c>
      <c r="D9" s="335">
        <v>857516753.06510282</v>
      </c>
      <c r="E9" s="336"/>
      <c r="F9" s="337" t="s">
        <v>1693</v>
      </c>
      <c r="G9" s="335">
        <v>4214526626.1421909</v>
      </c>
      <c r="H9" s="335">
        <v>1717489476.7906311</v>
      </c>
      <c r="I9" s="335">
        <v>1717280433.1564858</v>
      </c>
      <c r="J9" s="335">
        <v>1163331705.6612177</v>
      </c>
    </row>
    <row r="10" spans="1:10">
      <c r="A10" s="41">
        <v>2</v>
      </c>
      <c r="B10" t="s">
        <v>1696</v>
      </c>
      <c r="C10" s="336"/>
      <c r="D10" s="336"/>
      <c r="E10" s="335">
        <v>1037288641.8325793</v>
      </c>
      <c r="F10" s="337"/>
      <c r="G10" s="335">
        <v>1887987986.457413</v>
      </c>
      <c r="H10" s="335">
        <v>1607797394.840498</v>
      </c>
      <c r="I10" s="335">
        <v>1607833623.3483233</v>
      </c>
      <c r="J10" s="335">
        <v>618797038.20000005</v>
      </c>
    </row>
    <row r="11" spans="1:10">
      <c r="A11" s="145" t="s">
        <v>926</v>
      </c>
      <c r="B11" s="111" t="s">
        <v>1697</v>
      </c>
      <c r="C11" s="338"/>
      <c r="D11" s="338"/>
      <c r="E11" s="335">
        <v>0</v>
      </c>
      <c r="F11" s="338"/>
      <c r="G11" s="335">
        <v>0</v>
      </c>
      <c r="H11" s="335">
        <v>0</v>
      </c>
      <c r="I11" s="335">
        <v>0</v>
      </c>
      <c r="J11" s="335">
        <v>0</v>
      </c>
    </row>
    <row r="12" spans="1:10">
      <c r="A12" s="145" t="s">
        <v>1698</v>
      </c>
      <c r="B12" s="111" t="s">
        <v>1699</v>
      </c>
      <c r="C12" s="338"/>
      <c r="D12" s="338"/>
      <c r="E12" s="335">
        <v>1037288641.8325793</v>
      </c>
      <c r="F12" s="338"/>
      <c r="G12" s="335">
        <v>1887987986.457413</v>
      </c>
      <c r="H12" s="335">
        <v>1607797394.840498</v>
      </c>
      <c r="I12" s="335">
        <v>1607833623.3483233</v>
      </c>
      <c r="J12" s="335">
        <v>618797038.20000005</v>
      </c>
    </row>
    <row r="13" spans="1:10">
      <c r="A13" s="145" t="s">
        <v>1700</v>
      </c>
      <c r="B13" s="111" t="s">
        <v>1701</v>
      </c>
      <c r="C13" s="338"/>
      <c r="D13" s="338"/>
      <c r="E13" s="335">
        <v>0</v>
      </c>
      <c r="F13" s="338"/>
      <c r="G13" s="335">
        <v>0</v>
      </c>
      <c r="H13" s="335">
        <v>0</v>
      </c>
      <c r="I13" s="335">
        <v>0</v>
      </c>
      <c r="J13" s="335">
        <v>0</v>
      </c>
    </row>
    <row r="14" spans="1:10">
      <c r="A14" s="41">
        <v>3</v>
      </c>
      <c r="B14" t="s">
        <v>1702</v>
      </c>
      <c r="C14" s="336"/>
      <c r="D14" s="336"/>
      <c r="E14" s="336"/>
      <c r="F14" s="336"/>
      <c r="G14" s="335">
        <v>0</v>
      </c>
      <c r="H14" s="335">
        <v>0</v>
      </c>
      <c r="I14" s="335">
        <v>0</v>
      </c>
      <c r="J14" s="335">
        <v>0</v>
      </c>
    </row>
    <row r="15" spans="1:10">
      <c r="A15" s="41">
        <v>4</v>
      </c>
      <c r="B15" t="s">
        <v>1703</v>
      </c>
      <c r="C15" s="336"/>
      <c r="D15" s="336"/>
      <c r="E15" s="336"/>
      <c r="F15" s="336"/>
      <c r="G15" s="335">
        <v>72325826494.130005</v>
      </c>
      <c r="H15" s="335">
        <v>31905097522.119999</v>
      </c>
      <c r="I15" s="335">
        <v>31905097522.119999</v>
      </c>
      <c r="J15" s="335">
        <v>219728296.65000001</v>
      </c>
    </row>
    <row r="16" spans="1:10">
      <c r="A16" s="41">
        <v>5</v>
      </c>
      <c r="B16" t="s">
        <v>1704</v>
      </c>
      <c r="C16" s="336"/>
      <c r="D16" s="336"/>
      <c r="E16" s="336"/>
      <c r="F16" s="336"/>
      <c r="G16" s="335">
        <v>0</v>
      </c>
      <c r="H16" s="335">
        <v>0</v>
      </c>
      <c r="I16" s="335">
        <v>0</v>
      </c>
      <c r="J16" s="335">
        <v>0</v>
      </c>
    </row>
    <row r="17" spans="1:10" ht="13.8" thickBot="1">
      <c r="A17" s="958">
        <v>6</v>
      </c>
      <c r="B17" s="941" t="s">
        <v>155</v>
      </c>
      <c r="C17" s="985"/>
      <c r="D17" s="985"/>
      <c r="E17" s="985"/>
      <c r="F17" s="985"/>
      <c r="G17" s="986">
        <v>78428341106.729614</v>
      </c>
      <c r="H17" s="986">
        <v>35230384393.751129</v>
      </c>
      <c r="I17" s="986">
        <v>35230211578.624809</v>
      </c>
      <c r="J17" s="986">
        <v>2001857040.5112178</v>
      </c>
    </row>
  </sheetData>
  <pageMargins left="0.70866141732283472" right="0.70866141732283472" top="0.74803149606299213" bottom="0.74803149606299213" header="0.31496062992125984" footer="0.31496062992125984"/>
  <pageSetup paperSize="9" scale="6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F2495-535D-4DDE-B21A-D2E36EDF593C}">
  <sheetPr codeName="Sheet31">
    <pageSetUpPr fitToPage="1"/>
  </sheetPr>
  <dimension ref="A1:O19"/>
  <sheetViews>
    <sheetView showGridLines="0" zoomScale="90" zoomScaleNormal="90" workbookViewId="0">
      <selection activeCell="O9" sqref="A9:O9"/>
    </sheetView>
  </sheetViews>
  <sheetFormatPr defaultColWidth="8.5546875" defaultRowHeight="13.2"/>
  <cols>
    <col min="1" max="1" width="9.5546875" customWidth="1"/>
    <col min="2" max="2" width="54.5546875" bestFit="1" customWidth="1"/>
    <col min="3" max="13" width="8.5546875" customWidth="1"/>
    <col min="14" max="14" width="13.5546875" customWidth="1"/>
    <col min="15" max="17" width="14.44140625" customWidth="1"/>
    <col min="18" max="18" width="23.5546875" customWidth="1"/>
    <col min="19" max="19" width="16.5546875" customWidth="1"/>
  </cols>
  <sheetData>
    <row r="1" spans="1:15" ht="15" customHeight="1"/>
    <row r="2" spans="1:15" ht="15" customHeight="1"/>
    <row r="3" spans="1:15" ht="15" customHeight="1"/>
    <row r="4" spans="1:15" ht="15" customHeight="1">
      <c r="C4" s="23" t="s">
        <v>107</v>
      </c>
      <c r="D4" s="23" t="s">
        <v>108</v>
      </c>
      <c r="E4" s="23" t="s">
        <v>109</v>
      </c>
      <c r="F4" s="23" t="s">
        <v>157</v>
      </c>
      <c r="G4" s="23" t="s">
        <v>158</v>
      </c>
      <c r="H4" s="23" t="s">
        <v>334</v>
      </c>
      <c r="I4" s="23" t="s">
        <v>335</v>
      </c>
      <c r="J4" s="23" t="s">
        <v>336</v>
      </c>
      <c r="K4" s="23" t="s">
        <v>1063</v>
      </c>
      <c r="L4" s="23" t="s">
        <v>1064</v>
      </c>
      <c r="M4" s="23" t="s">
        <v>1065</v>
      </c>
      <c r="N4" s="23" t="s">
        <v>1066</v>
      </c>
    </row>
    <row r="5" spans="1:15" ht="15.6">
      <c r="A5" s="61" t="s">
        <v>1705</v>
      </c>
      <c r="B5" s="17"/>
      <c r="C5" s="17"/>
      <c r="D5" s="17"/>
      <c r="E5" s="17"/>
      <c r="F5" s="17"/>
      <c r="G5" s="17"/>
      <c r="H5" s="17"/>
      <c r="I5" s="17"/>
      <c r="J5" s="17"/>
      <c r="K5" s="17"/>
      <c r="L5" s="17"/>
      <c r="M5" s="17"/>
      <c r="N5" s="17"/>
      <c r="O5" s="17"/>
    </row>
    <row r="6" spans="1:15" ht="12.75" customHeight="1">
      <c r="A6" s="17"/>
      <c r="B6" s="1271" t="s">
        <v>1706</v>
      </c>
      <c r="C6" s="36"/>
      <c r="D6" s="36"/>
      <c r="E6" s="36"/>
      <c r="F6" s="36"/>
      <c r="G6" s="36"/>
      <c r="H6" s="36"/>
      <c r="I6" s="36"/>
      <c r="J6" s="36"/>
      <c r="K6" s="36"/>
      <c r="L6" s="36"/>
      <c r="M6" s="36"/>
      <c r="N6" s="1367" t="s">
        <v>1707</v>
      </c>
      <c r="O6" s="1367" t="s">
        <v>1708</v>
      </c>
    </row>
    <row r="7" spans="1:15">
      <c r="A7" s="17"/>
      <c r="B7" s="1271"/>
      <c r="C7" s="1348" t="s">
        <v>1523</v>
      </c>
      <c r="D7" s="1348"/>
      <c r="E7" s="1348"/>
      <c r="F7" s="1348"/>
      <c r="G7" s="1348"/>
      <c r="H7" s="1348"/>
      <c r="I7" s="1348"/>
      <c r="J7" s="1348"/>
      <c r="K7" s="1348"/>
      <c r="L7" s="1348"/>
      <c r="M7" s="1348"/>
      <c r="N7" s="1367"/>
      <c r="O7" s="1367"/>
    </row>
    <row r="8" spans="1:15">
      <c r="A8" s="109" t="s">
        <v>898</v>
      </c>
      <c r="B8" s="17"/>
      <c r="C8" s="87">
        <v>0</v>
      </c>
      <c r="D8" s="102">
        <v>0.02</v>
      </c>
      <c r="E8" s="102">
        <v>0.04</v>
      </c>
      <c r="F8" s="102">
        <v>0.1</v>
      </c>
      <c r="G8" s="102">
        <v>0.2</v>
      </c>
      <c r="H8" s="103">
        <v>0.5</v>
      </c>
      <c r="I8" s="87">
        <v>0.7</v>
      </c>
      <c r="J8" s="103">
        <v>0.75</v>
      </c>
      <c r="K8" s="103">
        <v>1</v>
      </c>
      <c r="L8" s="103">
        <v>1.5</v>
      </c>
      <c r="M8" s="87" t="s">
        <v>292</v>
      </c>
      <c r="N8" s="1367"/>
      <c r="O8" s="1367"/>
    </row>
    <row r="9" spans="1:15">
      <c r="A9" s="1192">
        <v>1</v>
      </c>
      <c r="B9" s="1192" t="s">
        <v>1546</v>
      </c>
      <c r="C9" s="1198">
        <v>31406005187.810001</v>
      </c>
      <c r="D9" s="1198">
        <v>0</v>
      </c>
      <c r="E9" s="1198">
        <v>0</v>
      </c>
      <c r="F9" s="1198">
        <v>0</v>
      </c>
      <c r="G9" s="1198">
        <v>0</v>
      </c>
      <c r="H9" s="1198">
        <v>0</v>
      </c>
      <c r="I9" s="1198">
        <v>0</v>
      </c>
      <c r="J9" s="1198">
        <v>0</v>
      </c>
      <c r="K9" s="1198">
        <v>43659122.280000001</v>
      </c>
      <c r="L9" s="1198">
        <v>0</v>
      </c>
      <c r="M9" s="1198">
        <v>0</v>
      </c>
      <c r="N9" s="1198">
        <v>31449664310.09</v>
      </c>
      <c r="O9" s="1198"/>
    </row>
    <row r="10" spans="1:15">
      <c r="A10">
        <v>2</v>
      </c>
      <c r="B10" t="s">
        <v>1709</v>
      </c>
      <c r="C10" s="339">
        <v>57805589.439999998</v>
      </c>
      <c r="D10" s="339">
        <v>0</v>
      </c>
      <c r="E10" s="339">
        <v>0</v>
      </c>
      <c r="F10" s="339">
        <v>0</v>
      </c>
      <c r="G10" s="339">
        <v>0</v>
      </c>
      <c r="H10" s="339">
        <v>0</v>
      </c>
      <c r="I10" s="339">
        <v>0</v>
      </c>
      <c r="J10" s="339">
        <v>0</v>
      </c>
      <c r="K10" s="339">
        <v>0</v>
      </c>
      <c r="L10" s="339">
        <v>0</v>
      </c>
      <c r="M10" s="339">
        <v>0</v>
      </c>
      <c r="N10" s="339">
        <v>57805589.439999998</v>
      </c>
      <c r="O10" s="339"/>
    </row>
    <row r="11" spans="1:15">
      <c r="A11">
        <v>3</v>
      </c>
      <c r="B11" t="s">
        <v>259</v>
      </c>
      <c r="C11" s="339">
        <v>45610873.579999998</v>
      </c>
      <c r="D11" s="339">
        <v>0</v>
      </c>
      <c r="E11" s="339">
        <v>0</v>
      </c>
      <c r="F11" s="339">
        <v>825522.09</v>
      </c>
      <c r="G11" s="339">
        <v>96579.24</v>
      </c>
      <c r="H11" s="339">
        <v>0</v>
      </c>
      <c r="I11" s="339">
        <v>0</v>
      </c>
      <c r="J11" s="339">
        <v>0</v>
      </c>
      <c r="K11" s="339">
        <v>0</v>
      </c>
      <c r="L11" s="339">
        <v>0</v>
      </c>
      <c r="M11" s="339">
        <v>0</v>
      </c>
      <c r="N11" s="339">
        <v>46532974.910000004</v>
      </c>
      <c r="O11" s="339"/>
    </row>
    <row r="12" spans="1:15">
      <c r="A12">
        <v>4</v>
      </c>
      <c r="B12" t="s">
        <v>1497</v>
      </c>
      <c r="C12" s="339">
        <v>0</v>
      </c>
      <c r="D12" s="339">
        <v>0</v>
      </c>
      <c r="E12" s="339">
        <v>0</v>
      </c>
      <c r="F12" s="339">
        <v>0</v>
      </c>
      <c r="G12" s="339">
        <v>0</v>
      </c>
      <c r="H12" s="339">
        <v>0</v>
      </c>
      <c r="I12" s="339">
        <v>0</v>
      </c>
      <c r="J12" s="339">
        <v>0</v>
      </c>
      <c r="K12" s="339">
        <v>0</v>
      </c>
      <c r="L12" s="339">
        <v>0</v>
      </c>
      <c r="M12" s="339">
        <v>0</v>
      </c>
      <c r="N12" s="339">
        <v>0</v>
      </c>
      <c r="O12" s="339"/>
    </row>
    <row r="13" spans="1:15">
      <c r="A13">
        <v>5</v>
      </c>
      <c r="B13" t="s">
        <v>1499</v>
      </c>
      <c r="C13" s="339">
        <v>0</v>
      </c>
      <c r="D13" s="339">
        <v>0</v>
      </c>
      <c r="E13" s="339">
        <v>0</v>
      </c>
      <c r="F13" s="339">
        <v>0</v>
      </c>
      <c r="G13" s="339">
        <v>0</v>
      </c>
      <c r="H13" s="339">
        <v>0</v>
      </c>
      <c r="I13" s="339">
        <v>0</v>
      </c>
      <c r="J13" s="339">
        <v>0</v>
      </c>
      <c r="K13" s="339">
        <v>0</v>
      </c>
      <c r="L13" s="339">
        <v>0</v>
      </c>
      <c r="M13" s="339">
        <v>0</v>
      </c>
      <c r="N13" s="339">
        <v>0</v>
      </c>
      <c r="O13" s="339"/>
    </row>
    <row r="14" spans="1:15">
      <c r="A14">
        <v>6</v>
      </c>
      <c r="B14" t="s">
        <v>264</v>
      </c>
      <c r="C14" s="339">
        <v>0</v>
      </c>
      <c r="D14" s="339">
        <v>908896775.02999997</v>
      </c>
      <c r="E14" s="339">
        <v>0</v>
      </c>
      <c r="F14" s="339">
        <v>0</v>
      </c>
      <c r="G14" s="339">
        <v>1501238.46</v>
      </c>
      <c r="H14" s="339">
        <v>982689.94</v>
      </c>
      <c r="I14" s="339">
        <v>0</v>
      </c>
      <c r="J14" s="339">
        <v>0</v>
      </c>
      <c r="K14" s="339">
        <v>2087819.71</v>
      </c>
      <c r="L14" s="339">
        <v>21071.52</v>
      </c>
      <c r="M14" s="339">
        <v>0</v>
      </c>
      <c r="N14" s="339">
        <v>913489594.66000009</v>
      </c>
      <c r="O14" s="339"/>
    </row>
    <row r="15" spans="1:15">
      <c r="A15">
        <v>7</v>
      </c>
      <c r="B15" t="s">
        <v>267</v>
      </c>
      <c r="C15" s="339">
        <v>0</v>
      </c>
      <c r="D15" s="339">
        <v>0</v>
      </c>
      <c r="E15" s="339">
        <v>0</v>
      </c>
      <c r="F15" s="339">
        <v>0</v>
      </c>
      <c r="G15" s="339">
        <v>0</v>
      </c>
      <c r="H15" s="339">
        <v>0</v>
      </c>
      <c r="I15" s="339">
        <v>0</v>
      </c>
      <c r="J15" s="339">
        <v>0</v>
      </c>
      <c r="K15" s="339">
        <v>0</v>
      </c>
      <c r="L15" s="339">
        <v>0</v>
      </c>
      <c r="M15" s="339">
        <v>0</v>
      </c>
      <c r="N15" s="339">
        <v>0</v>
      </c>
      <c r="O15" s="339"/>
    </row>
    <row r="16" spans="1:15">
      <c r="A16">
        <v>8</v>
      </c>
      <c r="B16" t="s">
        <v>276</v>
      </c>
      <c r="C16" s="339">
        <v>0</v>
      </c>
      <c r="D16" s="339">
        <v>0</v>
      </c>
      <c r="E16" s="339">
        <v>0</v>
      </c>
      <c r="F16" s="339">
        <v>0</v>
      </c>
      <c r="G16" s="339">
        <v>0</v>
      </c>
      <c r="H16" s="339">
        <v>0</v>
      </c>
      <c r="I16" s="339">
        <v>0</v>
      </c>
      <c r="J16" s="339">
        <v>514506.77</v>
      </c>
      <c r="K16" s="339">
        <v>0</v>
      </c>
      <c r="L16" s="339">
        <v>0</v>
      </c>
      <c r="M16" s="339">
        <v>0</v>
      </c>
      <c r="N16" s="339">
        <v>514506.77</v>
      </c>
      <c r="O16" s="339"/>
    </row>
    <row r="17" spans="1:15">
      <c r="A17">
        <v>9</v>
      </c>
      <c r="B17" t="s">
        <v>1710</v>
      </c>
      <c r="C17" s="339">
        <v>0</v>
      </c>
      <c r="D17" s="339">
        <v>0</v>
      </c>
      <c r="E17" s="339">
        <v>0</v>
      </c>
      <c r="F17" s="339">
        <v>0</v>
      </c>
      <c r="G17" s="339">
        <v>0</v>
      </c>
      <c r="H17" s="339">
        <v>0</v>
      </c>
      <c r="I17" s="339">
        <v>0</v>
      </c>
      <c r="J17" s="339">
        <v>0</v>
      </c>
      <c r="K17" s="339">
        <v>0</v>
      </c>
      <c r="L17" s="339">
        <v>0</v>
      </c>
      <c r="M17" s="339">
        <v>0</v>
      </c>
      <c r="N17" s="339">
        <v>0</v>
      </c>
      <c r="O17" s="339"/>
    </row>
    <row r="18" spans="1:15">
      <c r="A18">
        <v>10</v>
      </c>
      <c r="B18" t="s">
        <v>1511</v>
      </c>
      <c r="C18" s="339">
        <v>0</v>
      </c>
      <c r="D18" s="339">
        <v>0</v>
      </c>
      <c r="E18" s="339">
        <v>0</v>
      </c>
      <c r="F18" s="339">
        <v>0</v>
      </c>
      <c r="G18" s="339">
        <v>0</v>
      </c>
      <c r="H18" s="339">
        <v>0</v>
      </c>
      <c r="I18" s="339">
        <v>0</v>
      </c>
      <c r="J18" s="339">
        <v>0</v>
      </c>
      <c r="K18" s="339">
        <v>0</v>
      </c>
      <c r="L18" s="339">
        <v>239713.64</v>
      </c>
      <c r="M18" s="339">
        <v>0</v>
      </c>
      <c r="N18" s="339">
        <v>239713.64</v>
      </c>
      <c r="O18" s="339"/>
    </row>
    <row r="19" spans="1:15" ht="13.8" thickBot="1">
      <c r="A19" s="941">
        <v>11</v>
      </c>
      <c r="B19" s="941" t="s">
        <v>1071</v>
      </c>
      <c r="C19" s="987">
        <v>31509421650.830002</v>
      </c>
      <c r="D19" s="987">
        <v>908896775.02999997</v>
      </c>
      <c r="E19" s="987">
        <v>0</v>
      </c>
      <c r="F19" s="987">
        <v>825522.09</v>
      </c>
      <c r="G19" s="987">
        <v>1597817.7</v>
      </c>
      <c r="H19" s="987">
        <v>982689.94</v>
      </c>
      <c r="I19" s="987">
        <v>0</v>
      </c>
      <c r="J19" s="987">
        <v>514506.77</v>
      </c>
      <c r="K19" s="987">
        <v>45746941.990000002</v>
      </c>
      <c r="L19" s="987">
        <v>260785.16</v>
      </c>
      <c r="M19" s="987">
        <v>0</v>
      </c>
      <c r="N19" s="987">
        <v>32468246689.509998</v>
      </c>
      <c r="O19" s="987"/>
    </row>
  </sheetData>
  <mergeCells count="4">
    <mergeCell ref="C7:M7"/>
    <mergeCell ref="N6:N8"/>
    <mergeCell ref="B6:B7"/>
    <mergeCell ref="O6:O8"/>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82B7C-04CD-4E3D-B82F-12467658D916}">
  <sheetPr codeName="Sheet32">
    <pageSetUpPr fitToPage="1"/>
  </sheetPr>
  <dimension ref="A4:L67"/>
  <sheetViews>
    <sheetView showGridLines="0" zoomScale="90" zoomScaleNormal="90" workbookViewId="0">
      <selection activeCell="C2" sqref="C2"/>
    </sheetView>
  </sheetViews>
  <sheetFormatPr defaultColWidth="8.5546875" defaultRowHeight="13.2"/>
  <cols>
    <col min="1" max="1" width="9.5546875" customWidth="1"/>
    <col min="2" max="2" width="35.5546875" customWidth="1"/>
    <col min="3" max="3" width="18.44140625" customWidth="1"/>
    <col min="4" max="6" width="14.44140625" customWidth="1"/>
    <col min="7" max="7" width="21.5546875" customWidth="1"/>
    <col min="8" max="8" width="17.44140625" customWidth="1"/>
    <col min="9" max="9" width="21.5546875" customWidth="1"/>
    <col min="10" max="13" width="14.44140625" customWidth="1"/>
    <col min="14" max="14" width="22.44140625" customWidth="1"/>
    <col min="15" max="17" width="14.44140625" customWidth="1"/>
    <col min="18" max="18" width="23.5546875" customWidth="1"/>
    <col min="19" max="19" width="16.5546875" customWidth="1"/>
  </cols>
  <sheetData>
    <row r="4" spans="1:11">
      <c r="C4" s="23"/>
      <c r="D4" s="23" t="s">
        <v>107</v>
      </c>
      <c r="E4" s="23" t="s">
        <v>108</v>
      </c>
      <c r="F4" s="23" t="s">
        <v>109</v>
      </c>
      <c r="G4" s="23" t="s">
        <v>157</v>
      </c>
      <c r="H4" s="23" t="s">
        <v>158</v>
      </c>
      <c r="I4" s="23" t="s">
        <v>334</v>
      </c>
      <c r="J4" s="23" t="s">
        <v>335</v>
      </c>
      <c r="K4" s="23"/>
    </row>
    <row r="5" spans="1:11" ht="15.6">
      <c r="A5" s="61" t="s">
        <v>1711</v>
      </c>
      <c r="B5" s="17"/>
      <c r="C5" s="55"/>
      <c r="D5" s="55"/>
      <c r="E5" s="55"/>
      <c r="F5" s="55"/>
      <c r="G5" s="55"/>
      <c r="H5" s="55"/>
      <c r="I5" s="55"/>
      <c r="J5" s="55"/>
      <c r="K5" s="23"/>
    </row>
    <row r="6" spans="1:11">
      <c r="A6" s="109" t="s">
        <v>228</v>
      </c>
      <c r="B6" s="17"/>
      <c r="C6" s="55"/>
      <c r="D6" s="55"/>
      <c r="E6" s="55"/>
      <c r="F6" s="55"/>
      <c r="G6" s="55"/>
      <c r="H6" s="55"/>
      <c r="I6" s="55"/>
      <c r="J6" s="55"/>
      <c r="K6" s="23"/>
    </row>
    <row r="7" spans="1:11">
      <c r="A7" s="17"/>
      <c r="B7" s="1368" t="s">
        <v>1712</v>
      </c>
      <c r="C7" s="17"/>
      <c r="D7" s="17"/>
      <c r="E7" s="17"/>
      <c r="F7" s="17"/>
      <c r="G7" s="17"/>
      <c r="H7" s="17"/>
      <c r="I7" s="17"/>
      <c r="J7" s="17"/>
      <c r="K7" s="23"/>
    </row>
    <row r="8" spans="1:11" ht="52.8">
      <c r="A8" s="60"/>
      <c r="B8" s="1368"/>
      <c r="C8" s="114" t="s">
        <v>1713</v>
      </c>
      <c r="D8" s="114" t="s">
        <v>229</v>
      </c>
      <c r="E8" s="114" t="s">
        <v>1569</v>
      </c>
      <c r="F8" s="114" t="s">
        <v>1570</v>
      </c>
      <c r="G8" s="114" t="s">
        <v>1571</v>
      </c>
      <c r="H8" s="114" t="s">
        <v>1572</v>
      </c>
      <c r="I8" s="114" t="s">
        <v>1691</v>
      </c>
      <c r="J8" s="114" t="s">
        <v>1574</v>
      </c>
    </row>
    <row r="9" spans="1:11">
      <c r="A9">
        <v>1</v>
      </c>
      <c r="C9" t="s">
        <v>1577</v>
      </c>
      <c r="D9" s="1083">
        <v>60857207</v>
      </c>
      <c r="E9" s="1077">
        <v>7.3793519399999999E-4</v>
      </c>
      <c r="F9" s="1076">
        <v>124</v>
      </c>
      <c r="G9" s="1077">
        <v>0.25232887418400002</v>
      </c>
      <c r="H9" s="1076">
        <v>2</v>
      </c>
      <c r="I9" s="996">
        <v>8287527.6299999999</v>
      </c>
      <c r="J9" s="1075">
        <v>0.13617988789999999</v>
      </c>
    </row>
    <row r="10" spans="1:11">
      <c r="A10">
        <v>2</v>
      </c>
      <c r="C10" t="s">
        <v>1580</v>
      </c>
      <c r="D10" s="1083">
        <v>5156127.43</v>
      </c>
      <c r="E10" s="1074">
        <v>1.854038029E-3</v>
      </c>
      <c r="F10" s="1073">
        <v>58</v>
      </c>
      <c r="G10" s="1074">
        <v>0.44289822642400001</v>
      </c>
      <c r="H10" s="1073">
        <v>2</v>
      </c>
      <c r="I10" s="996">
        <v>1515561.2</v>
      </c>
      <c r="J10" s="1072">
        <v>0.29393400870000003</v>
      </c>
    </row>
    <row r="11" spans="1:11">
      <c r="A11">
        <v>3</v>
      </c>
      <c r="C11" t="s">
        <v>1581</v>
      </c>
      <c r="D11" s="1083">
        <v>19824150.93</v>
      </c>
      <c r="E11" s="1074">
        <v>3.1464912660000002E-3</v>
      </c>
      <c r="F11" s="1073">
        <v>150</v>
      </c>
      <c r="G11" s="1074">
        <v>0.28365502471300003</v>
      </c>
      <c r="H11" s="1073">
        <v>2</v>
      </c>
      <c r="I11" s="996">
        <v>5824383.7699999996</v>
      </c>
      <c r="J11" s="1072">
        <v>0.29380243290000002</v>
      </c>
    </row>
    <row r="12" spans="1:11">
      <c r="A12">
        <v>4</v>
      </c>
      <c r="C12" t="s">
        <v>1582</v>
      </c>
      <c r="D12" s="1083">
        <v>9353060.6799999997</v>
      </c>
      <c r="E12" s="1074">
        <v>6.3593616249999997E-3</v>
      </c>
      <c r="F12" s="1073">
        <v>107</v>
      </c>
      <c r="G12" s="1074">
        <v>0.284338647497</v>
      </c>
      <c r="H12" s="1073">
        <v>2</v>
      </c>
      <c r="I12" s="996">
        <v>3784591.7</v>
      </c>
      <c r="J12" s="1072">
        <v>0.40463670959999998</v>
      </c>
    </row>
    <row r="13" spans="1:11">
      <c r="A13">
        <v>5</v>
      </c>
      <c r="C13" t="s">
        <v>1583</v>
      </c>
      <c r="D13" s="1083">
        <v>33188449.93</v>
      </c>
      <c r="E13" s="1074">
        <v>1.404900089E-2</v>
      </c>
      <c r="F13" s="1073">
        <v>385</v>
      </c>
      <c r="G13" s="1074">
        <v>0.29887143640000002</v>
      </c>
      <c r="H13" s="1073">
        <v>2</v>
      </c>
      <c r="I13" s="996">
        <v>19922824.399999999</v>
      </c>
      <c r="J13" s="1072">
        <v>0.60029391070000004</v>
      </c>
    </row>
    <row r="14" spans="1:11">
      <c r="A14">
        <v>6</v>
      </c>
      <c r="C14" t="s">
        <v>1586</v>
      </c>
      <c r="D14" s="1083">
        <v>24610023.719999999</v>
      </c>
      <c r="E14" s="1074">
        <v>5.0832509361999997E-2</v>
      </c>
      <c r="F14" s="1073">
        <v>200</v>
      </c>
      <c r="G14" s="1074">
        <v>0.30314980115599999</v>
      </c>
      <c r="H14" s="1073">
        <v>2</v>
      </c>
      <c r="I14" s="996">
        <v>23326310.510000002</v>
      </c>
      <c r="J14" s="1072">
        <v>0.94783779079999997</v>
      </c>
    </row>
    <row r="15" spans="1:11">
      <c r="A15">
        <v>7</v>
      </c>
      <c r="C15" t="s">
        <v>1589</v>
      </c>
      <c r="D15" s="1083">
        <v>6528860.2300000004</v>
      </c>
      <c r="E15" s="1074">
        <v>0.20722904283499999</v>
      </c>
      <c r="F15" s="1073">
        <v>46</v>
      </c>
      <c r="G15" s="1074">
        <v>0.81302668519599997</v>
      </c>
      <c r="H15" s="1073">
        <v>3</v>
      </c>
      <c r="I15" s="996">
        <v>28455547.84</v>
      </c>
      <c r="J15" s="1072">
        <v>4.3584250297000002</v>
      </c>
    </row>
    <row r="16" spans="1:11">
      <c r="A16">
        <v>8</v>
      </c>
      <c r="C16" t="s">
        <v>1593</v>
      </c>
      <c r="D16" s="1083">
        <v>355824.42</v>
      </c>
      <c r="E16" s="1074">
        <v>1</v>
      </c>
      <c r="F16" s="1073">
        <v>18</v>
      </c>
      <c r="G16" s="1074">
        <v>0.25001784631599999</v>
      </c>
      <c r="H16" s="1073">
        <v>3</v>
      </c>
      <c r="I16" s="996">
        <v>1112030.69</v>
      </c>
      <c r="J16" s="1072">
        <v>3.125223079</v>
      </c>
    </row>
    <row r="17" spans="1:10" ht="13.8" thickBot="1">
      <c r="A17" s="941"/>
      <c r="B17" s="941"/>
      <c r="C17" s="941" t="s">
        <v>1594</v>
      </c>
      <c r="D17" s="370">
        <v>159873704.33000001</v>
      </c>
      <c r="E17" s="362">
        <v>2.2532611344E-2</v>
      </c>
      <c r="F17" s="367">
        <v>1088</v>
      </c>
      <c r="G17" s="362">
        <v>0.304609382855</v>
      </c>
      <c r="H17" s="367">
        <v>2</v>
      </c>
      <c r="I17" s="361">
        <v>92228777.75</v>
      </c>
      <c r="J17" s="368">
        <v>0.57688522409999998</v>
      </c>
    </row>
    <row r="19" spans="1:10">
      <c r="A19" s="17"/>
      <c r="B19" s="1368" t="s">
        <v>1714</v>
      </c>
      <c r="C19" s="17"/>
      <c r="D19" s="17"/>
      <c r="E19" s="17"/>
      <c r="F19" s="17"/>
      <c r="G19" s="17"/>
      <c r="H19" s="17"/>
      <c r="I19" s="17"/>
      <c r="J19" s="17"/>
    </row>
    <row r="20" spans="1:10" ht="52.8">
      <c r="A20" s="60"/>
      <c r="B20" s="1368"/>
      <c r="C20" s="114" t="s">
        <v>1713</v>
      </c>
      <c r="D20" s="114" t="s">
        <v>229</v>
      </c>
      <c r="E20" s="114" t="s">
        <v>1569</v>
      </c>
      <c r="F20" s="114" t="s">
        <v>1570</v>
      </c>
      <c r="G20" s="114" t="s">
        <v>1571</v>
      </c>
      <c r="H20" s="114" t="s">
        <v>1572</v>
      </c>
      <c r="I20" s="114" t="s">
        <v>1691</v>
      </c>
      <c r="J20" s="114" t="s">
        <v>1574</v>
      </c>
    </row>
    <row r="21" spans="1:10">
      <c r="A21">
        <v>1</v>
      </c>
      <c r="C21" t="s">
        <v>1577</v>
      </c>
      <c r="D21" s="1083">
        <v>4789641.58</v>
      </c>
      <c r="E21" s="1077">
        <v>1.4000855590000001E-3</v>
      </c>
      <c r="F21" s="1076">
        <v>6</v>
      </c>
      <c r="G21" s="1077">
        <v>0.23</v>
      </c>
      <c r="H21" s="1076">
        <v>3</v>
      </c>
      <c r="I21" s="996">
        <v>667223.46</v>
      </c>
      <c r="J21" s="1075">
        <v>0.1393055101</v>
      </c>
    </row>
    <row r="22" spans="1:10">
      <c r="A22">
        <v>2</v>
      </c>
      <c r="C22" t="s">
        <v>1580</v>
      </c>
      <c r="D22" s="1083">
        <v>6036014.4100000001</v>
      </c>
      <c r="E22" s="1074">
        <v>2.4477861570000002E-3</v>
      </c>
      <c r="F22" s="1073">
        <v>5</v>
      </c>
      <c r="G22" s="1074">
        <v>0.23</v>
      </c>
      <c r="H22" s="1073">
        <v>3</v>
      </c>
      <c r="I22" s="996">
        <v>1353652.2</v>
      </c>
      <c r="J22" s="1072">
        <v>0.22426258600000001</v>
      </c>
    </row>
    <row r="23" spans="1:10">
      <c r="A23">
        <v>3</v>
      </c>
      <c r="C23" t="s">
        <v>1581</v>
      </c>
      <c r="D23" s="1083">
        <v>37475851.950000003</v>
      </c>
      <c r="E23" s="1074">
        <v>2.9569467740000002E-3</v>
      </c>
      <c r="F23" s="1073">
        <v>47</v>
      </c>
      <c r="G23" s="1074">
        <v>0.233924364105</v>
      </c>
      <c r="H23" s="1073">
        <v>3</v>
      </c>
      <c r="I23" s="996">
        <v>7430307.9299999997</v>
      </c>
      <c r="J23" s="1072">
        <v>0.19826921989999999</v>
      </c>
    </row>
    <row r="24" spans="1:10">
      <c r="A24">
        <v>4</v>
      </c>
      <c r="C24" t="s">
        <v>1582</v>
      </c>
      <c r="D24" s="1083">
        <v>6277975.9699999997</v>
      </c>
      <c r="E24" s="1074">
        <v>6.1624479220000004E-3</v>
      </c>
      <c r="F24" s="1073">
        <v>22</v>
      </c>
      <c r="G24" s="1074">
        <v>0.17455232295199999</v>
      </c>
      <c r="H24" s="1073">
        <v>2</v>
      </c>
      <c r="I24" s="996">
        <v>1380232.52</v>
      </c>
      <c r="J24" s="1072">
        <v>0.21985310720000001</v>
      </c>
    </row>
    <row r="25" spans="1:10">
      <c r="A25">
        <v>5</v>
      </c>
      <c r="C25" t="s">
        <v>1583</v>
      </c>
      <c r="D25" s="1083">
        <v>11615634.32</v>
      </c>
      <c r="E25" s="1074">
        <v>1.6881712287999999E-2</v>
      </c>
      <c r="F25" s="1073">
        <v>63</v>
      </c>
      <c r="G25" s="1074">
        <v>0.32954794734199999</v>
      </c>
      <c r="H25" s="1073">
        <v>3</v>
      </c>
      <c r="I25" s="996">
        <v>6625181.5300000003</v>
      </c>
      <c r="J25" s="1072">
        <v>0.57036760519999996</v>
      </c>
    </row>
    <row r="26" spans="1:10">
      <c r="A26">
        <v>6</v>
      </c>
      <c r="C26" t="s">
        <v>1586</v>
      </c>
      <c r="D26" s="1083">
        <v>8066940.8200000003</v>
      </c>
      <c r="E26" s="1074">
        <v>3.1671726969000003E-2</v>
      </c>
      <c r="F26" s="1073">
        <v>18</v>
      </c>
      <c r="G26" s="1074">
        <v>0.30335844700499998</v>
      </c>
      <c r="H26" s="1073">
        <v>3</v>
      </c>
      <c r="I26" s="996">
        <v>6998577.3099999996</v>
      </c>
      <c r="J26" s="1072">
        <v>0.86756274379999998</v>
      </c>
    </row>
    <row r="27" spans="1:10">
      <c r="A27">
        <v>7</v>
      </c>
      <c r="C27" t="s">
        <v>1589</v>
      </c>
      <c r="D27" s="1083">
        <v>6552.17</v>
      </c>
      <c r="E27" s="1074">
        <v>0.15748999999999999</v>
      </c>
      <c r="F27" s="1073">
        <v>1</v>
      </c>
      <c r="G27" s="1074">
        <v>0.43722</v>
      </c>
      <c r="H27" s="1073">
        <v>3</v>
      </c>
      <c r="I27" s="996">
        <v>15001.15</v>
      </c>
      <c r="J27" s="1072">
        <v>2.2894926826000002</v>
      </c>
    </row>
    <row r="28" spans="1:10">
      <c r="A28">
        <v>8</v>
      </c>
      <c r="C28" t="s">
        <v>1593</v>
      </c>
      <c r="D28" s="1083">
        <v>0</v>
      </c>
      <c r="E28" s="1074">
        <v>0</v>
      </c>
      <c r="F28" s="1073">
        <v>2</v>
      </c>
      <c r="G28" s="1074">
        <v>0</v>
      </c>
      <c r="H28" s="1073">
        <v>0</v>
      </c>
      <c r="I28" s="996">
        <v>0</v>
      </c>
      <c r="J28" s="1072">
        <v>0</v>
      </c>
    </row>
    <row r="29" spans="1:10" ht="13.8" thickBot="1">
      <c r="A29" s="941"/>
      <c r="B29" s="941"/>
      <c r="C29" s="941" t="s">
        <v>1594</v>
      </c>
      <c r="D29" s="370">
        <v>74268611.219999999</v>
      </c>
      <c r="E29" s="362">
        <v>8.3965515890000002E-3</v>
      </c>
      <c r="F29" s="367">
        <v>164</v>
      </c>
      <c r="G29" s="362">
        <v>0.25084889194100002</v>
      </c>
      <c r="H29" s="367">
        <v>3</v>
      </c>
      <c r="I29" s="361">
        <v>24470176.109999999</v>
      </c>
      <c r="J29" s="368">
        <v>0.32948207470000002</v>
      </c>
    </row>
    <row r="31" spans="1:10">
      <c r="A31" s="17"/>
      <c r="B31" s="1368" t="s">
        <v>1715</v>
      </c>
      <c r="C31" s="17"/>
      <c r="D31" s="17"/>
      <c r="E31" s="17"/>
      <c r="F31" s="17"/>
      <c r="G31" s="17"/>
      <c r="H31" s="17"/>
      <c r="I31" s="17"/>
      <c r="J31" s="17"/>
    </row>
    <row r="32" spans="1:10" ht="52.8">
      <c r="A32" s="60"/>
      <c r="B32" s="1369"/>
      <c r="C32" s="114" t="s">
        <v>1713</v>
      </c>
      <c r="D32" s="114" t="s">
        <v>229</v>
      </c>
      <c r="E32" s="114" t="s">
        <v>1569</v>
      </c>
      <c r="F32" s="114" t="s">
        <v>1570</v>
      </c>
      <c r="G32" s="114" t="s">
        <v>1571</v>
      </c>
      <c r="H32" s="114" t="s">
        <v>1572</v>
      </c>
      <c r="I32" s="114" t="s">
        <v>1691</v>
      </c>
      <c r="J32" s="114" t="s">
        <v>1574</v>
      </c>
    </row>
    <row r="33" spans="1:12">
      <c r="A33">
        <v>1</v>
      </c>
      <c r="C33" t="s">
        <v>1577</v>
      </c>
      <c r="D33" s="1083">
        <v>15076168.470000001</v>
      </c>
      <c r="E33" s="1077">
        <v>6.8992136899999996E-4</v>
      </c>
      <c r="F33" s="1076">
        <v>36</v>
      </c>
      <c r="G33" s="1077">
        <v>0.14113841479299999</v>
      </c>
      <c r="H33" s="1076">
        <v>4</v>
      </c>
      <c r="I33" s="996">
        <v>1613216.33</v>
      </c>
      <c r="J33" s="1075">
        <v>0.1070043978</v>
      </c>
    </row>
    <row r="34" spans="1:12">
      <c r="A34">
        <v>2</v>
      </c>
      <c r="C34" t="s">
        <v>1580</v>
      </c>
      <c r="D34" s="1083">
        <v>1014148.08</v>
      </c>
      <c r="E34" s="1074">
        <v>1.6009553220000001E-3</v>
      </c>
      <c r="F34" s="1073">
        <v>7</v>
      </c>
      <c r="G34" s="1074">
        <v>0.13195019778799999</v>
      </c>
      <c r="H34" s="1073">
        <v>5</v>
      </c>
      <c r="I34" s="996">
        <v>158052.37</v>
      </c>
      <c r="J34" s="1072">
        <v>0.1558474265</v>
      </c>
    </row>
    <row r="35" spans="1:12">
      <c r="A35">
        <v>3</v>
      </c>
      <c r="C35" t="s">
        <v>1581</v>
      </c>
      <c r="D35" s="1083">
        <v>0</v>
      </c>
      <c r="E35" s="1074">
        <v>0</v>
      </c>
      <c r="F35" s="1073">
        <v>1</v>
      </c>
      <c r="G35" s="1074">
        <v>0</v>
      </c>
      <c r="H35" s="1073">
        <v>0</v>
      </c>
      <c r="I35" s="996">
        <v>0</v>
      </c>
      <c r="J35" s="1072">
        <v>0</v>
      </c>
    </row>
    <row r="36" spans="1:12">
      <c r="A36">
        <v>4</v>
      </c>
      <c r="C36" t="s">
        <v>1582</v>
      </c>
      <c r="D36" s="1083">
        <v>806521.01</v>
      </c>
      <c r="E36" s="1074">
        <v>5.5747119999999999E-3</v>
      </c>
      <c r="F36" s="1073">
        <v>2</v>
      </c>
      <c r="G36" s="1074">
        <v>0.32410956000000002</v>
      </c>
      <c r="H36" s="1073">
        <v>4</v>
      </c>
      <c r="I36" s="996">
        <v>501921.51</v>
      </c>
      <c r="J36" s="1072">
        <v>0.6223291152</v>
      </c>
    </row>
    <row r="37" spans="1:12">
      <c r="A37">
        <v>5</v>
      </c>
      <c r="C37" t="s">
        <v>1583</v>
      </c>
      <c r="D37" s="1083">
        <v>0</v>
      </c>
      <c r="E37" s="1074">
        <v>0</v>
      </c>
      <c r="F37" s="1073">
        <v>2</v>
      </c>
      <c r="G37" s="1074">
        <v>0</v>
      </c>
      <c r="H37" s="1073">
        <v>0</v>
      </c>
      <c r="I37" s="996">
        <v>0</v>
      </c>
      <c r="J37" s="1072">
        <v>0</v>
      </c>
    </row>
    <row r="38" spans="1:12">
      <c r="A38">
        <v>6</v>
      </c>
      <c r="C38" t="s">
        <v>1586</v>
      </c>
      <c r="D38" s="1083">
        <v>0</v>
      </c>
      <c r="E38" s="1074">
        <v>0</v>
      </c>
      <c r="F38" s="1073">
        <v>0</v>
      </c>
      <c r="G38" s="1074">
        <v>0</v>
      </c>
      <c r="H38" s="1073">
        <v>0</v>
      </c>
      <c r="I38" s="996">
        <v>0</v>
      </c>
      <c r="J38" s="1072">
        <v>0</v>
      </c>
    </row>
    <row r="39" spans="1:12">
      <c r="A39">
        <v>7</v>
      </c>
      <c r="C39" t="s">
        <v>1589</v>
      </c>
      <c r="D39" s="1083">
        <v>0</v>
      </c>
      <c r="E39" s="1074">
        <v>0</v>
      </c>
      <c r="F39" s="1073">
        <v>0</v>
      </c>
      <c r="G39" s="1074">
        <v>0</v>
      </c>
      <c r="H39" s="1073">
        <v>0</v>
      </c>
      <c r="I39" s="996">
        <v>0</v>
      </c>
      <c r="J39" s="1072">
        <v>0</v>
      </c>
    </row>
    <row r="40" spans="1:12">
      <c r="A40">
        <v>8</v>
      </c>
      <c r="C40" t="s">
        <v>1593</v>
      </c>
      <c r="D40" s="1083">
        <v>0</v>
      </c>
      <c r="E40" s="1074">
        <v>0</v>
      </c>
      <c r="F40" s="1073">
        <v>0</v>
      </c>
      <c r="G40" s="1074">
        <v>0</v>
      </c>
      <c r="H40" s="1073">
        <v>0</v>
      </c>
      <c r="I40" s="996">
        <v>0</v>
      </c>
      <c r="J40" s="1072">
        <v>0</v>
      </c>
    </row>
    <row r="41" spans="1:12" ht="13.8" thickBot="1">
      <c r="A41" s="941"/>
      <c r="B41" s="941"/>
      <c r="C41" s="941" t="s">
        <v>1594</v>
      </c>
      <c r="D41" s="370">
        <v>16896837.559999999</v>
      </c>
      <c r="E41" s="362">
        <v>9.7776278199999999E-4</v>
      </c>
      <c r="F41" s="367">
        <v>48</v>
      </c>
      <c r="G41" s="362">
        <v>0.14932052931000001</v>
      </c>
      <c r="H41" s="367">
        <v>4</v>
      </c>
      <c r="I41" s="361">
        <v>2273190.2000000002</v>
      </c>
      <c r="J41" s="368">
        <v>0.1345334708</v>
      </c>
    </row>
    <row r="43" spans="1:12">
      <c r="A43" s="36"/>
      <c r="B43" s="1368" t="s">
        <v>1716</v>
      </c>
      <c r="C43" s="17"/>
      <c r="D43" s="17"/>
      <c r="E43" s="17"/>
      <c r="F43" s="17"/>
      <c r="G43" s="17"/>
      <c r="H43" s="17"/>
      <c r="I43" s="17"/>
      <c r="J43" s="17"/>
    </row>
    <row r="44" spans="1:12" ht="52.8">
      <c r="A44" s="60"/>
      <c r="B44" s="1369"/>
      <c r="C44" s="114" t="s">
        <v>1713</v>
      </c>
      <c r="D44" s="114" t="s">
        <v>229</v>
      </c>
      <c r="E44" s="114" t="s">
        <v>1569</v>
      </c>
      <c r="F44" s="114" t="s">
        <v>1570</v>
      </c>
      <c r="G44" s="114" t="s">
        <v>1571</v>
      </c>
      <c r="H44" s="114" t="s">
        <v>1572</v>
      </c>
      <c r="I44" s="114" t="s">
        <v>1691</v>
      </c>
      <c r="J44" s="114" t="s">
        <v>1574</v>
      </c>
      <c r="K44" s="85"/>
      <c r="L44" s="85"/>
    </row>
    <row r="45" spans="1:12">
      <c r="A45">
        <v>1</v>
      </c>
      <c r="C45" t="s">
        <v>1577</v>
      </c>
      <c r="D45" s="1083">
        <v>1143907.3799999999</v>
      </c>
      <c r="E45" s="1077">
        <v>1.159969023E-3</v>
      </c>
      <c r="F45" s="1076">
        <v>7</v>
      </c>
      <c r="G45" s="1077">
        <v>0.25</v>
      </c>
      <c r="H45" s="1076">
        <v>5</v>
      </c>
      <c r="I45" s="996">
        <v>330829.21000000002</v>
      </c>
      <c r="J45" s="1075">
        <v>0.28920979029999999</v>
      </c>
    </row>
    <row r="46" spans="1:12">
      <c r="A46">
        <v>2</v>
      </c>
      <c r="C46" t="s">
        <v>1580</v>
      </c>
      <c r="D46" s="1083">
        <v>2167691.16</v>
      </c>
      <c r="E46" s="1074">
        <v>1.7599476129999999E-3</v>
      </c>
      <c r="F46" s="1073">
        <v>5</v>
      </c>
      <c r="G46" s="1074">
        <v>0.35093440153599997</v>
      </c>
      <c r="H46" s="1073">
        <v>3</v>
      </c>
      <c r="I46" s="996">
        <v>676860.87</v>
      </c>
      <c r="J46" s="1072">
        <v>0.31224967920000002</v>
      </c>
    </row>
    <row r="47" spans="1:12">
      <c r="A47">
        <v>3</v>
      </c>
      <c r="C47" t="s">
        <v>1581</v>
      </c>
      <c r="D47" s="1083">
        <v>0</v>
      </c>
      <c r="E47" s="1074">
        <v>0</v>
      </c>
      <c r="F47" s="1073">
        <v>0</v>
      </c>
      <c r="G47" s="1074">
        <v>0</v>
      </c>
      <c r="H47" s="1073">
        <v>0</v>
      </c>
      <c r="I47" s="996">
        <v>0</v>
      </c>
      <c r="J47" s="1072">
        <v>0</v>
      </c>
    </row>
    <row r="48" spans="1:12">
      <c r="A48">
        <v>4</v>
      </c>
      <c r="C48" t="s">
        <v>1582</v>
      </c>
      <c r="D48" s="1083">
        <v>1</v>
      </c>
      <c r="E48" s="1074">
        <v>0</v>
      </c>
      <c r="F48" s="1073">
        <v>0</v>
      </c>
      <c r="G48" s="1074">
        <v>0</v>
      </c>
      <c r="H48" s="1073">
        <v>0</v>
      </c>
      <c r="I48" s="996">
        <v>0</v>
      </c>
      <c r="J48" s="1072">
        <v>0</v>
      </c>
    </row>
    <row r="49" spans="1:10">
      <c r="A49">
        <v>5</v>
      </c>
      <c r="C49" t="s">
        <v>1583</v>
      </c>
      <c r="D49" s="1083">
        <v>2</v>
      </c>
      <c r="E49" s="1074">
        <v>0</v>
      </c>
      <c r="F49" s="1073">
        <v>0</v>
      </c>
      <c r="G49" s="1074">
        <v>0</v>
      </c>
      <c r="H49" s="1073">
        <v>0</v>
      </c>
      <c r="I49" s="996">
        <v>0</v>
      </c>
      <c r="J49" s="1072">
        <v>0</v>
      </c>
    </row>
    <row r="50" spans="1:10">
      <c r="A50">
        <v>6</v>
      </c>
      <c r="C50" t="s">
        <v>1586</v>
      </c>
      <c r="D50" s="1083">
        <v>3</v>
      </c>
      <c r="E50" s="1074">
        <v>0</v>
      </c>
      <c r="F50" s="1073">
        <v>0</v>
      </c>
      <c r="G50" s="1074">
        <v>0</v>
      </c>
      <c r="H50" s="1073">
        <v>0</v>
      </c>
      <c r="I50" s="996">
        <v>0</v>
      </c>
      <c r="J50" s="1072">
        <v>0</v>
      </c>
    </row>
    <row r="51" spans="1:10">
      <c r="A51">
        <v>7</v>
      </c>
      <c r="C51" t="s">
        <v>1589</v>
      </c>
      <c r="D51" s="1083">
        <v>4</v>
      </c>
      <c r="E51" s="1074">
        <v>0</v>
      </c>
      <c r="F51" s="1073">
        <v>0</v>
      </c>
      <c r="G51" s="1074">
        <v>0</v>
      </c>
      <c r="H51" s="1073">
        <v>0</v>
      </c>
      <c r="I51" s="996">
        <v>0</v>
      </c>
      <c r="J51" s="1072">
        <v>0</v>
      </c>
    </row>
    <row r="52" spans="1:10">
      <c r="A52">
        <v>8</v>
      </c>
      <c r="C52" t="s">
        <v>1593</v>
      </c>
      <c r="D52" s="1083">
        <v>5</v>
      </c>
      <c r="E52" s="1074">
        <v>0</v>
      </c>
      <c r="F52" s="1073">
        <v>0</v>
      </c>
      <c r="G52" s="1074">
        <v>0</v>
      </c>
      <c r="H52" s="1073">
        <v>0</v>
      </c>
      <c r="I52" s="996">
        <v>0</v>
      </c>
      <c r="J52" s="1072">
        <v>0</v>
      </c>
    </row>
    <row r="53" spans="1:10" ht="13.8" thickBot="1">
      <c r="A53" s="941"/>
      <c r="B53" s="941"/>
      <c r="C53" s="941" t="s">
        <v>1594</v>
      </c>
      <c r="D53" s="370">
        <v>3311598.54</v>
      </c>
      <c r="E53" s="362">
        <v>1.5527002880000001E-3</v>
      </c>
      <c r="F53" s="367">
        <v>12</v>
      </c>
      <c r="G53" s="362">
        <v>0.316069182906</v>
      </c>
      <c r="H53" s="367">
        <v>3</v>
      </c>
      <c r="I53" s="361">
        <v>1007690.08</v>
      </c>
      <c r="J53" s="368">
        <v>0.30429113629999999</v>
      </c>
    </row>
    <row r="55" spans="1:10">
      <c r="A55" s="17"/>
      <c r="B55" s="1368" t="s">
        <v>1717</v>
      </c>
      <c r="C55" s="17"/>
      <c r="D55" s="17"/>
      <c r="E55" s="17"/>
      <c r="F55" s="17"/>
      <c r="G55" s="17"/>
      <c r="H55" s="17"/>
      <c r="I55" s="17"/>
      <c r="J55" s="17"/>
    </row>
    <row r="56" spans="1:10" ht="52.8">
      <c r="A56" s="60"/>
      <c r="B56" s="1369"/>
      <c r="C56" s="114" t="s">
        <v>1713</v>
      </c>
      <c r="D56" s="114" t="s">
        <v>229</v>
      </c>
      <c r="E56" s="114" t="s">
        <v>1569</v>
      </c>
      <c r="F56" s="114" t="s">
        <v>1570</v>
      </c>
      <c r="G56" s="114" t="s">
        <v>1571</v>
      </c>
      <c r="H56" s="114" t="s">
        <v>1572</v>
      </c>
      <c r="I56" s="114" t="s">
        <v>1691</v>
      </c>
      <c r="J56" s="114" t="s">
        <v>1574</v>
      </c>
    </row>
    <row r="57" spans="1:10">
      <c r="A57">
        <v>1</v>
      </c>
      <c r="C57" t="s">
        <v>1577</v>
      </c>
      <c r="D57" s="1083">
        <v>523163.95</v>
      </c>
      <c r="E57" s="1077">
        <v>8.69472769E-4</v>
      </c>
      <c r="F57" s="1076">
        <v>162</v>
      </c>
      <c r="G57" s="1077">
        <v>0.36466087147600001</v>
      </c>
      <c r="H57" s="1076"/>
      <c r="I57" s="996">
        <v>32121.23</v>
      </c>
      <c r="J57" s="1075">
        <v>6.1398018700000001E-2</v>
      </c>
    </row>
    <row r="58" spans="1:10">
      <c r="A58">
        <v>2</v>
      </c>
      <c r="C58" t="s">
        <v>1580</v>
      </c>
      <c r="D58" s="1083">
        <v>393482.75</v>
      </c>
      <c r="E58" s="1074">
        <v>1.6175553900000001E-3</v>
      </c>
      <c r="F58" s="1073">
        <v>95</v>
      </c>
      <c r="G58" s="1074">
        <v>0.31135958337199998</v>
      </c>
      <c r="H58" s="1073"/>
      <c r="I58" s="996">
        <v>32747.94</v>
      </c>
      <c r="J58" s="1072">
        <v>8.3225857099999995E-2</v>
      </c>
    </row>
    <row r="59" spans="1:10">
      <c r="A59">
        <v>3</v>
      </c>
      <c r="C59" t="s">
        <v>1581</v>
      </c>
      <c r="D59" s="1083">
        <v>384449.67</v>
      </c>
      <c r="E59" s="1074">
        <v>3.5230418970000001E-3</v>
      </c>
      <c r="F59" s="1073">
        <v>118</v>
      </c>
      <c r="G59" s="1074">
        <v>0.37531839465200001</v>
      </c>
      <c r="H59" s="1073"/>
      <c r="I59" s="996">
        <v>63914.12</v>
      </c>
      <c r="J59" s="1072">
        <v>0.1662483401</v>
      </c>
    </row>
    <row r="60" spans="1:10">
      <c r="A60">
        <v>4</v>
      </c>
      <c r="C60" t="s">
        <v>1582</v>
      </c>
      <c r="D60" s="1083">
        <v>346466.98</v>
      </c>
      <c r="E60" s="1074">
        <v>6.3724338769999998E-3</v>
      </c>
      <c r="F60" s="1073">
        <v>44</v>
      </c>
      <c r="G60" s="1074">
        <v>0.43488141002399999</v>
      </c>
      <c r="H60" s="1073"/>
      <c r="I60" s="996">
        <v>94415.62</v>
      </c>
      <c r="J60" s="1072">
        <v>0.2725097158</v>
      </c>
    </row>
    <row r="61" spans="1:10">
      <c r="A61">
        <v>5</v>
      </c>
      <c r="C61" t="s">
        <v>1583</v>
      </c>
      <c r="D61" s="1083">
        <v>547626.03</v>
      </c>
      <c r="E61" s="1074">
        <v>1.6741112012000001E-2</v>
      </c>
      <c r="F61" s="1073">
        <v>89</v>
      </c>
      <c r="G61" s="1074">
        <v>0.38792795468199998</v>
      </c>
      <c r="H61" s="1073"/>
      <c r="I61" s="996">
        <v>193809.23</v>
      </c>
      <c r="J61" s="1072">
        <v>0.35390799649999999</v>
      </c>
    </row>
    <row r="62" spans="1:10">
      <c r="A62">
        <v>6</v>
      </c>
      <c r="C62" t="s">
        <v>1586</v>
      </c>
      <c r="D62" s="1083">
        <v>91610.47</v>
      </c>
      <c r="E62" s="1074">
        <v>5.2288653882999997E-2</v>
      </c>
      <c r="F62" s="1073">
        <v>42</v>
      </c>
      <c r="G62" s="1074">
        <v>0.49003486457599998</v>
      </c>
      <c r="H62" s="1073"/>
      <c r="I62" s="996">
        <v>50668.12</v>
      </c>
      <c r="J62" s="1072">
        <v>0.5530821548</v>
      </c>
    </row>
    <row r="63" spans="1:10">
      <c r="A63">
        <v>7</v>
      </c>
      <c r="C63" t="s">
        <v>1589</v>
      </c>
      <c r="D63" s="1083">
        <v>94311.39</v>
      </c>
      <c r="E63" s="1074">
        <v>0.22311701657399999</v>
      </c>
      <c r="F63" s="1073">
        <v>53</v>
      </c>
      <c r="G63" s="1074">
        <v>0.39288009523599998</v>
      </c>
      <c r="H63" s="1073"/>
      <c r="I63" s="996">
        <v>63526.559999999998</v>
      </c>
      <c r="J63" s="1072">
        <v>0.67358312109999996</v>
      </c>
    </row>
    <row r="64" spans="1:10">
      <c r="A64">
        <v>8</v>
      </c>
      <c r="C64" t="s">
        <v>1593</v>
      </c>
      <c r="D64" s="1083">
        <v>0</v>
      </c>
      <c r="E64" s="1074">
        <v>0</v>
      </c>
      <c r="F64" s="1073">
        <v>3</v>
      </c>
      <c r="G64" s="1074">
        <v>0</v>
      </c>
      <c r="H64" s="1073"/>
      <c r="I64" s="996">
        <v>0</v>
      </c>
      <c r="J64" s="1072">
        <v>0</v>
      </c>
    </row>
    <row r="65" spans="1:10" ht="13.8" thickBot="1">
      <c r="A65" s="941"/>
      <c r="B65" s="941"/>
      <c r="C65" s="941" t="s">
        <v>1594</v>
      </c>
      <c r="D65" s="370">
        <v>2381111.2400000002</v>
      </c>
      <c r="E65" s="362">
        <v>1.6653636303E-2</v>
      </c>
      <c r="F65" s="367">
        <v>606</v>
      </c>
      <c r="G65" s="362">
        <v>0.37908349356400001</v>
      </c>
      <c r="H65" s="367"/>
      <c r="I65" s="361">
        <v>531202.81999999995</v>
      </c>
      <c r="J65" s="368">
        <v>0.22309029850000001</v>
      </c>
    </row>
    <row r="66" spans="1:10" ht="13.8" thickBot="1"/>
    <row r="67" spans="1:10" ht="13.8" thickBot="1">
      <c r="A67" s="113"/>
      <c r="B67" s="1370" t="s">
        <v>1602</v>
      </c>
      <c r="C67" s="1370"/>
      <c r="D67" s="1084">
        <v>256731862.90000001</v>
      </c>
      <c r="E67" s="899"/>
      <c r="F67" s="900">
        <v>1918</v>
      </c>
      <c r="G67" s="899"/>
      <c r="H67" s="900">
        <v>3</v>
      </c>
      <c r="I67" s="898">
        <v>120511036.95999999</v>
      </c>
      <c r="J67" s="901">
        <v>0.4694042866</v>
      </c>
    </row>
  </sheetData>
  <mergeCells count="6">
    <mergeCell ref="B55:B56"/>
    <mergeCell ref="B43:B44"/>
    <mergeCell ref="B67:C67"/>
    <mergeCell ref="B7:B8"/>
    <mergeCell ref="B19:B20"/>
    <mergeCell ref="B31:B32"/>
  </mergeCells>
  <pageMargins left="0.7" right="0.7" top="0.75" bottom="0.75" header="0.3" footer="0.3"/>
  <pageSetup paperSize="9" scale="49" fitToHeight="2"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4C15-5AD6-4295-AF71-F587AA1F5223}">
  <sheetPr>
    <pageSetUpPr fitToPage="1"/>
  </sheetPr>
  <dimension ref="A1:L68"/>
  <sheetViews>
    <sheetView showGridLines="0" zoomScaleNormal="100" workbookViewId="0">
      <selection activeCell="C3" sqref="C3"/>
    </sheetView>
  </sheetViews>
  <sheetFormatPr defaultColWidth="8.5546875" defaultRowHeight="13.2"/>
  <cols>
    <col min="1" max="1" width="9.5546875" customWidth="1"/>
    <col min="2" max="2" width="35.5546875" bestFit="1" customWidth="1"/>
    <col min="3" max="3" width="18.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11" ht="15" customHeight="1"/>
    <row r="2" spans="1:11" ht="15" customHeight="1"/>
    <row r="3" spans="1:11" ht="15" customHeight="1"/>
    <row r="4" spans="1:11" ht="15" customHeight="1">
      <c r="C4" s="23"/>
      <c r="D4" s="23" t="s">
        <v>107</v>
      </c>
      <c r="E4" s="23" t="s">
        <v>108</v>
      </c>
      <c r="F4" s="23" t="s">
        <v>109</v>
      </c>
      <c r="G4" s="23" t="s">
        <v>157</v>
      </c>
      <c r="H4" s="23" t="s">
        <v>158</v>
      </c>
      <c r="I4" s="23" t="s">
        <v>334</v>
      </c>
      <c r="J4" s="23" t="s">
        <v>335</v>
      </c>
      <c r="K4" s="23"/>
    </row>
    <row r="5" spans="1:11" ht="15" customHeight="1">
      <c r="A5" s="61" t="s">
        <v>1718</v>
      </c>
      <c r="B5" s="17"/>
      <c r="C5" s="55"/>
      <c r="D5" s="55"/>
      <c r="E5" s="55"/>
      <c r="F5" s="55"/>
      <c r="G5" s="55"/>
      <c r="H5" s="55"/>
      <c r="I5" s="55"/>
      <c r="J5" s="55"/>
      <c r="K5" s="23"/>
    </row>
    <row r="6" spans="1:11" ht="15" customHeight="1">
      <c r="A6" s="109" t="s">
        <v>228</v>
      </c>
      <c r="B6" s="17"/>
      <c r="C6" s="55"/>
      <c r="D6" s="55"/>
      <c r="E6" s="55"/>
      <c r="F6" s="55"/>
      <c r="G6" s="55"/>
      <c r="H6" s="55"/>
      <c r="I6" s="55"/>
      <c r="J6" s="55"/>
      <c r="K6" s="23"/>
    </row>
    <row r="7" spans="1:11">
      <c r="A7" s="17"/>
      <c r="B7" s="1368" t="s">
        <v>1712</v>
      </c>
      <c r="C7" s="17"/>
      <c r="D7" s="17"/>
      <c r="E7" s="17"/>
      <c r="F7" s="17"/>
      <c r="G7" s="17"/>
      <c r="H7" s="17"/>
      <c r="I7" s="17"/>
      <c r="J7" s="17"/>
      <c r="K7" s="23"/>
    </row>
    <row r="8" spans="1:11" ht="52.8">
      <c r="A8" s="60"/>
      <c r="B8" s="1369"/>
      <c r="C8" s="114" t="s">
        <v>1713</v>
      </c>
      <c r="D8" s="114" t="s">
        <v>229</v>
      </c>
      <c r="E8" s="114" t="s">
        <v>1569</v>
      </c>
      <c r="F8" s="114" t="s">
        <v>1570</v>
      </c>
      <c r="G8" s="114" t="s">
        <v>1571</v>
      </c>
      <c r="H8" s="114" t="s">
        <v>1572</v>
      </c>
      <c r="I8" s="114" t="s">
        <v>1691</v>
      </c>
      <c r="J8" s="114" t="s">
        <v>1574</v>
      </c>
    </row>
    <row r="9" spans="1:11">
      <c r="A9">
        <v>1</v>
      </c>
      <c r="C9" t="s">
        <v>1577</v>
      </c>
      <c r="D9" s="369">
        <v>955793197.13</v>
      </c>
      <c r="E9" s="359">
        <v>9.3484763899999998E-4</v>
      </c>
      <c r="F9" s="363">
        <v>252</v>
      </c>
      <c r="G9" s="359">
        <v>0.44506372741900002</v>
      </c>
      <c r="H9" s="363">
        <v>1</v>
      </c>
      <c r="I9" s="996">
        <v>828004839.55999994</v>
      </c>
      <c r="J9" s="364">
        <v>0.86630124809999998</v>
      </c>
    </row>
    <row r="10" spans="1:11">
      <c r="A10">
        <v>2</v>
      </c>
      <c r="C10" t="s">
        <v>1580</v>
      </c>
      <c r="D10" s="369">
        <v>17748466.879999999</v>
      </c>
      <c r="E10" s="360">
        <v>1.6357808120000001E-3</v>
      </c>
      <c r="F10" s="365">
        <v>53</v>
      </c>
      <c r="G10" s="360">
        <v>0.41475146972600002</v>
      </c>
      <c r="H10" s="365">
        <v>2</v>
      </c>
      <c r="I10" s="996">
        <v>7474042.7599999998</v>
      </c>
      <c r="J10" s="366">
        <v>0.4211092038</v>
      </c>
    </row>
    <row r="11" spans="1:11">
      <c r="A11">
        <v>3</v>
      </c>
      <c r="C11" t="s">
        <v>1581</v>
      </c>
      <c r="D11" s="369">
        <v>49312319.850000001</v>
      </c>
      <c r="E11" s="360">
        <v>3.240569965E-3</v>
      </c>
      <c r="F11" s="365">
        <v>150</v>
      </c>
      <c r="G11" s="360">
        <v>0.40740831708000003</v>
      </c>
      <c r="H11" s="365">
        <v>2</v>
      </c>
      <c r="I11" s="996">
        <v>25120937.77</v>
      </c>
      <c r="J11" s="366">
        <v>0.50942518719999996</v>
      </c>
    </row>
    <row r="12" spans="1:11">
      <c r="A12">
        <v>4</v>
      </c>
      <c r="C12" t="s">
        <v>1582</v>
      </c>
      <c r="D12" s="369">
        <v>104405236.2</v>
      </c>
      <c r="E12" s="360">
        <v>6.0077748740000004E-3</v>
      </c>
      <c r="F12" s="365">
        <v>213</v>
      </c>
      <c r="G12" s="360">
        <v>0.404333830502</v>
      </c>
      <c r="H12" s="365">
        <v>2</v>
      </c>
      <c r="I12" s="996">
        <v>61874950.600000001</v>
      </c>
      <c r="J12" s="366">
        <v>0.59264221660000005</v>
      </c>
    </row>
    <row r="13" spans="1:11">
      <c r="A13">
        <v>5</v>
      </c>
      <c r="C13" t="s">
        <v>1583</v>
      </c>
      <c r="D13" s="369">
        <v>115126711.41</v>
      </c>
      <c r="E13" s="360">
        <v>1.5990211054E-2</v>
      </c>
      <c r="F13" s="365">
        <v>468</v>
      </c>
      <c r="G13" s="360">
        <v>0.407200160847</v>
      </c>
      <c r="H13" s="365">
        <v>2</v>
      </c>
      <c r="I13" s="996">
        <v>94336870.560000002</v>
      </c>
      <c r="J13" s="366">
        <v>0.81941774769999998</v>
      </c>
    </row>
    <row r="14" spans="1:11">
      <c r="A14">
        <v>6</v>
      </c>
      <c r="C14" t="s">
        <v>1586</v>
      </c>
      <c r="D14" s="369">
        <v>13183828.470000001</v>
      </c>
      <c r="E14" s="360">
        <v>5.6350903484999999E-2</v>
      </c>
      <c r="F14" s="365">
        <v>217</v>
      </c>
      <c r="G14" s="360">
        <v>0.402661698954</v>
      </c>
      <c r="H14" s="365">
        <v>2</v>
      </c>
      <c r="I14" s="996">
        <v>12523478.66</v>
      </c>
      <c r="J14" s="366">
        <v>0.94991213519999995</v>
      </c>
    </row>
    <row r="15" spans="1:11">
      <c r="A15">
        <v>7</v>
      </c>
      <c r="C15" t="s">
        <v>1589</v>
      </c>
      <c r="D15" s="369">
        <v>7257352.5199999996</v>
      </c>
      <c r="E15" s="360">
        <v>0.21109214636900001</v>
      </c>
      <c r="F15" s="365">
        <v>38</v>
      </c>
      <c r="G15" s="360">
        <v>0.40002419737599998</v>
      </c>
      <c r="H15" s="365">
        <v>1</v>
      </c>
      <c r="I15" s="996">
        <v>13925835.130000001</v>
      </c>
      <c r="J15" s="366">
        <v>1.9188588525000001</v>
      </c>
    </row>
    <row r="16" spans="1:11">
      <c r="A16">
        <v>8</v>
      </c>
      <c r="C16" t="s">
        <v>1593</v>
      </c>
      <c r="D16" s="369">
        <v>159313.67000000001</v>
      </c>
      <c r="E16" s="360">
        <v>1</v>
      </c>
      <c r="F16" s="365">
        <v>11</v>
      </c>
      <c r="G16" s="360">
        <v>0.4</v>
      </c>
      <c r="H16" s="365">
        <v>2</v>
      </c>
      <c r="I16" s="996">
        <v>0</v>
      </c>
      <c r="J16" s="366">
        <v>0</v>
      </c>
    </row>
    <row r="17" spans="1:10" ht="13.8" thickBot="1">
      <c r="A17" s="941"/>
      <c r="B17" s="941"/>
      <c r="C17" s="941" t="s">
        <v>1594</v>
      </c>
      <c r="D17" s="370">
        <v>1262986426.1300001</v>
      </c>
      <c r="E17" s="362">
        <v>4.738532034E-3</v>
      </c>
      <c r="F17" s="367">
        <v>1402</v>
      </c>
      <c r="G17" s="362">
        <v>0.43564204086000002</v>
      </c>
      <c r="H17" s="367">
        <v>1</v>
      </c>
      <c r="I17" s="361">
        <v>1043260955.03</v>
      </c>
      <c r="J17" s="368">
        <v>0.82602705259999998</v>
      </c>
    </row>
    <row r="19" spans="1:10">
      <c r="A19" s="17"/>
      <c r="B19" s="1368" t="s">
        <v>1714</v>
      </c>
      <c r="C19" s="17"/>
      <c r="D19" s="17"/>
      <c r="E19" s="17"/>
      <c r="F19" s="17"/>
      <c r="G19" s="17"/>
      <c r="H19" s="17"/>
      <c r="I19" s="17"/>
      <c r="J19" s="17"/>
    </row>
    <row r="20" spans="1:10" ht="52.8">
      <c r="A20" s="60"/>
      <c r="B20" s="1369"/>
      <c r="C20" s="114" t="s">
        <v>1713</v>
      </c>
      <c r="D20" s="114" t="s">
        <v>229</v>
      </c>
      <c r="E20" s="114" t="s">
        <v>1569</v>
      </c>
      <c r="F20" s="114" t="s">
        <v>1570</v>
      </c>
      <c r="G20" s="114" t="s">
        <v>1571</v>
      </c>
      <c r="H20" s="114" t="s">
        <v>1572</v>
      </c>
      <c r="I20" s="114" t="s">
        <v>1691</v>
      </c>
      <c r="J20" s="114" t="s">
        <v>1574</v>
      </c>
    </row>
    <row r="21" spans="1:10">
      <c r="A21">
        <v>1</v>
      </c>
      <c r="C21" t="s">
        <v>1577</v>
      </c>
      <c r="D21" s="1083">
        <v>1575951.71</v>
      </c>
      <c r="E21" s="1077">
        <v>1.4E-3</v>
      </c>
      <c r="F21" s="1076">
        <v>3</v>
      </c>
      <c r="G21" s="1077">
        <v>0.4</v>
      </c>
      <c r="H21" s="1076">
        <v>5</v>
      </c>
      <c r="I21" s="996">
        <v>604426.51</v>
      </c>
      <c r="J21" s="1075">
        <v>0.38353111350000002</v>
      </c>
    </row>
    <row r="22" spans="1:10">
      <c r="A22">
        <v>2</v>
      </c>
      <c r="C22" t="s">
        <v>1580</v>
      </c>
      <c r="D22" s="1083">
        <v>785.82</v>
      </c>
      <c r="E22" s="1074">
        <v>2.1080000000000001E-3</v>
      </c>
      <c r="F22" s="1073">
        <v>1</v>
      </c>
      <c r="G22" s="1074">
        <v>0.4</v>
      </c>
      <c r="H22" s="1073">
        <v>1</v>
      </c>
      <c r="I22" s="996">
        <v>172.6</v>
      </c>
      <c r="J22" s="1072">
        <v>0.21964768679999999</v>
      </c>
    </row>
    <row r="23" spans="1:10">
      <c r="A23">
        <v>3</v>
      </c>
      <c r="C23" t="s">
        <v>1581</v>
      </c>
      <c r="D23" s="1083">
        <v>9101938.8699999992</v>
      </c>
      <c r="E23" s="1074">
        <v>2.8E-3</v>
      </c>
      <c r="F23" s="1073">
        <v>14</v>
      </c>
      <c r="G23" s="1074">
        <v>0.4</v>
      </c>
      <c r="H23" s="1073">
        <v>5</v>
      </c>
      <c r="I23" s="996">
        <v>4938614.41</v>
      </c>
      <c r="J23" s="1072">
        <v>0.54258927440000004</v>
      </c>
    </row>
    <row r="24" spans="1:10">
      <c r="A24">
        <v>4</v>
      </c>
      <c r="C24" t="s">
        <v>1582</v>
      </c>
      <c r="D24" s="1083">
        <v>12403436.67</v>
      </c>
      <c r="E24" s="1074">
        <v>5.7000000000000002E-3</v>
      </c>
      <c r="F24" s="1073">
        <v>45</v>
      </c>
      <c r="G24" s="1074">
        <v>0.4</v>
      </c>
      <c r="H24" s="1073">
        <v>3</v>
      </c>
      <c r="I24" s="996">
        <v>8634218.1899999995</v>
      </c>
      <c r="J24" s="1072">
        <v>0.69611498930000004</v>
      </c>
    </row>
    <row r="25" spans="1:10">
      <c r="A25">
        <v>5</v>
      </c>
      <c r="C25" t="s">
        <v>1583</v>
      </c>
      <c r="D25" s="1083">
        <v>38118272.289999999</v>
      </c>
      <c r="E25" s="1074">
        <v>1.6735477756999999E-2</v>
      </c>
      <c r="F25" s="1073">
        <v>139</v>
      </c>
      <c r="G25" s="1074">
        <v>0.4</v>
      </c>
      <c r="H25" s="1073">
        <v>4</v>
      </c>
      <c r="I25" s="996">
        <v>36619660.960000001</v>
      </c>
      <c r="J25" s="1072">
        <v>0.96068522420000002</v>
      </c>
    </row>
    <row r="26" spans="1:10">
      <c r="A26">
        <v>6</v>
      </c>
      <c r="C26" t="s">
        <v>1586</v>
      </c>
      <c r="D26" s="1083">
        <v>4047766.94</v>
      </c>
      <c r="E26" s="1074">
        <v>4.5510839897999998E-2</v>
      </c>
      <c r="F26" s="1073">
        <v>9</v>
      </c>
      <c r="G26" s="1074">
        <v>0.4</v>
      </c>
      <c r="H26" s="1073">
        <v>5</v>
      </c>
      <c r="I26" s="996">
        <v>4887318.32</v>
      </c>
      <c r="J26" s="1072">
        <v>1.2074109967</v>
      </c>
    </row>
    <row r="27" spans="1:10">
      <c r="A27">
        <v>7</v>
      </c>
      <c r="C27" t="s">
        <v>1589</v>
      </c>
      <c r="D27" s="1083">
        <v>20550.36</v>
      </c>
      <c r="E27" s="1074">
        <v>0.18099999999999999</v>
      </c>
      <c r="F27" s="1073">
        <v>1</v>
      </c>
      <c r="G27" s="1074">
        <v>0.4</v>
      </c>
      <c r="H27" s="1073">
        <v>0</v>
      </c>
      <c r="I27" s="996">
        <v>28172.61</v>
      </c>
      <c r="J27" s="1072">
        <v>1.3709054424</v>
      </c>
    </row>
    <row r="28" spans="1:10">
      <c r="A28">
        <v>8</v>
      </c>
      <c r="C28" t="s">
        <v>1593</v>
      </c>
      <c r="D28" s="1083">
        <v>0</v>
      </c>
      <c r="E28" s="1074">
        <v>0</v>
      </c>
      <c r="F28" s="1073">
        <v>0</v>
      </c>
      <c r="G28" s="1074">
        <v>0</v>
      </c>
      <c r="H28" s="1073">
        <v>0</v>
      </c>
      <c r="I28" s="996">
        <v>0</v>
      </c>
      <c r="J28" s="1072">
        <v>0</v>
      </c>
    </row>
    <row r="29" spans="1:10" ht="13.8" thickBot="1">
      <c r="A29" s="941"/>
      <c r="B29" s="941"/>
      <c r="C29" s="941" t="s">
        <v>1594</v>
      </c>
      <c r="D29" s="370">
        <v>65268702.659999996</v>
      </c>
      <c r="E29" s="362">
        <v>1.4160805348999999E-2</v>
      </c>
      <c r="F29" s="367">
        <v>212</v>
      </c>
      <c r="G29" s="362">
        <v>0.4</v>
      </c>
      <c r="H29" s="367">
        <v>4</v>
      </c>
      <c r="I29" s="361">
        <v>55712583.590000004</v>
      </c>
      <c r="J29" s="368">
        <v>0.85358803409999995</v>
      </c>
    </row>
    <row r="31" spans="1:10">
      <c r="A31" s="17"/>
      <c r="B31" s="1368" t="s">
        <v>1719</v>
      </c>
      <c r="C31" s="17"/>
      <c r="D31" s="17"/>
      <c r="E31" s="17"/>
      <c r="F31" s="17"/>
      <c r="G31" s="17"/>
      <c r="H31" s="17"/>
      <c r="I31" s="17"/>
      <c r="J31" s="17"/>
    </row>
    <row r="32" spans="1:10" ht="52.8">
      <c r="A32" s="60"/>
      <c r="B32" s="1369"/>
      <c r="C32" s="114" t="s">
        <v>1713</v>
      </c>
      <c r="D32" s="114" t="s">
        <v>229</v>
      </c>
      <c r="E32" s="114" t="s">
        <v>1569</v>
      </c>
      <c r="F32" s="114" t="s">
        <v>1570</v>
      </c>
      <c r="G32" s="114" t="s">
        <v>1571</v>
      </c>
      <c r="H32" s="114" t="s">
        <v>1572</v>
      </c>
      <c r="I32" s="114" t="s">
        <v>1691</v>
      </c>
      <c r="J32" s="114" t="s">
        <v>1574</v>
      </c>
    </row>
    <row r="33" spans="1:10">
      <c r="A33">
        <v>1</v>
      </c>
      <c r="C33" t="s">
        <v>1577</v>
      </c>
      <c r="D33" s="1083">
        <v>1411197121.51</v>
      </c>
      <c r="E33" s="1077">
        <v>8.0461638900000004E-4</v>
      </c>
      <c r="F33" s="1076">
        <v>110</v>
      </c>
      <c r="G33" s="1077">
        <v>0.45</v>
      </c>
      <c r="H33" s="1076">
        <v>1</v>
      </c>
      <c r="I33" s="996">
        <v>334338703.24000001</v>
      </c>
      <c r="J33" s="1075">
        <v>0.2369184986</v>
      </c>
    </row>
    <row r="34" spans="1:10">
      <c r="A34">
        <v>2</v>
      </c>
      <c r="C34" t="s">
        <v>1580</v>
      </c>
      <c r="D34" s="1083">
        <v>146784268.88</v>
      </c>
      <c r="E34" s="1074">
        <v>1.977206001E-3</v>
      </c>
      <c r="F34" s="1073">
        <v>44</v>
      </c>
      <c r="G34" s="1074">
        <v>0.45</v>
      </c>
      <c r="H34" s="1073">
        <v>1</v>
      </c>
      <c r="I34" s="996">
        <v>58761418.520000003</v>
      </c>
      <c r="J34" s="1072">
        <v>0.40032504140000003</v>
      </c>
    </row>
    <row r="35" spans="1:10">
      <c r="A35">
        <v>3</v>
      </c>
      <c r="C35" t="s">
        <v>1581</v>
      </c>
      <c r="D35" s="1083">
        <v>10282466.43</v>
      </c>
      <c r="E35" s="1074">
        <v>3.3872293289999998E-3</v>
      </c>
      <c r="F35" s="1073">
        <v>14</v>
      </c>
      <c r="G35" s="1074">
        <v>0.45</v>
      </c>
      <c r="H35" s="1073">
        <v>1</v>
      </c>
      <c r="I35" s="996">
        <v>4212643.1399999997</v>
      </c>
      <c r="J35" s="1072">
        <v>0.40969189350000002</v>
      </c>
    </row>
    <row r="36" spans="1:10">
      <c r="A36">
        <v>4</v>
      </c>
      <c r="C36" t="s">
        <v>1582</v>
      </c>
      <c r="D36" s="1083">
        <v>3115835.36</v>
      </c>
      <c r="E36" s="1074">
        <v>5.48856E-3</v>
      </c>
      <c r="F36" s="1073">
        <v>4</v>
      </c>
      <c r="G36" s="1074">
        <v>0.45</v>
      </c>
      <c r="H36" s="1073">
        <v>1</v>
      </c>
      <c r="I36" s="996">
        <v>1708822.99</v>
      </c>
      <c r="J36" s="1072">
        <v>0.54843173469999995</v>
      </c>
    </row>
    <row r="37" spans="1:10">
      <c r="A37">
        <v>5</v>
      </c>
      <c r="C37" t="s">
        <v>1583</v>
      </c>
      <c r="D37" s="1083">
        <v>20596867.719999999</v>
      </c>
      <c r="E37" s="1074">
        <v>1.5352546799E-2</v>
      </c>
      <c r="F37" s="1073">
        <v>13</v>
      </c>
      <c r="G37" s="1074">
        <v>0.45</v>
      </c>
      <c r="H37" s="1073">
        <v>1</v>
      </c>
      <c r="I37" s="996">
        <v>17307329.32</v>
      </c>
      <c r="J37" s="1072">
        <v>0.8402893857</v>
      </c>
    </row>
    <row r="38" spans="1:10">
      <c r="A38">
        <v>6</v>
      </c>
      <c r="C38" t="s">
        <v>1586</v>
      </c>
      <c r="D38" s="1083">
        <v>0</v>
      </c>
      <c r="E38" s="1074">
        <v>0</v>
      </c>
      <c r="F38" s="1073">
        <v>0</v>
      </c>
      <c r="G38" s="1074">
        <v>0</v>
      </c>
      <c r="H38" s="1073">
        <v>0</v>
      </c>
      <c r="I38" s="996">
        <v>0</v>
      </c>
      <c r="J38" s="1072">
        <v>0</v>
      </c>
    </row>
    <row r="39" spans="1:10">
      <c r="A39">
        <v>7</v>
      </c>
      <c r="C39" t="s">
        <v>1589</v>
      </c>
      <c r="D39" s="1083">
        <v>0</v>
      </c>
      <c r="E39" s="1074">
        <v>0</v>
      </c>
      <c r="F39" s="1073">
        <v>2</v>
      </c>
      <c r="G39" s="1074">
        <v>0</v>
      </c>
      <c r="H39" s="1073">
        <v>0</v>
      </c>
      <c r="I39" s="996">
        <v>0</v>
      </c>
      <c r="J39" s="1072">
        <v>0</v>
      </c>
    </row>
    <row r="40" spans="1:10">
      <c r="A40">
        <v>8</v>
      </c>
      <c r="C40" t="s">
        <v>1593</v>
      </c>
      <c r="D40" s="1083">
        <v>4356.37</v>
      </c>
      <c r="E40" s="1074">
        <v>0</v>
      </c>
      <c r="F40" s="1073">
        <v>0</v>
      </c>
      <c r="G40" s="1074">
        <v>0</v>
      </c>
      <c r="H40" s="1073">
        <v>0</v>
      </c>
      <c r="I40" s="996">
        <v>0</v>
      </c>
      <c r="J40" s="1072">
        <v>0</v>
      </c>
    </row>
    <row r="41" spans="1:10" ht="13.8" thickBot="1">
      <c r="A41" s="941"/>
      <c r="B41" s="941"/>
      <c r="C41" s="941" t="s">
        <v>1594</v>
      </c>
      <c r="D41" s="370">
        <v>1591976559.9000001</v>
      </c>
      <c r="E41" s="362">
        <v>1.1268004890000001E-3</v>
      </c>
      <c r="F41" s="367">
        <v>187</v>
      </c>
      <c r="G41" s="362">
        <v>0.45</v>
      </c>
      <c r="H41" s="367">
        <v>1</v>
      </c>
      <c r="I41" s="361">
        <v>416328917.22000003</v>
      </c>
      <c r="J41" s="368">
        <v>0.26151698940000001</v>
      </c>
    </row>
    <row r="43" spans="1:10">
      <c r="A43" s="17"/>
      <c r="B43" s="1368" t="s">
        <v>1715</v>
      </c>
      <c r="C43" s="17"/>
      <c r="D43" s="17"/>
      <c r="E43" s="17"/>
      <c r="F43" s="17"/>
      <c r="G43" s="17"/>
      <c r="H43" s="17"/>
      <c r="I43" s="17"/>
      <c r="J43" s="17"/>
    </row>
    <row r="44" spans="1:10" ht="52.8">
      <c r="A44" s="60"/>
      <c r="B44" s="1369"/>
      <c r="C44" s="114" t="s">
        <v>1713</v>
      </c>
      <c r="D44" s="114" t="s">
        <v>229</v>
      </c>
      <c r="E44" s="114" t="s">
        <v>1569</v>
      </c>
      <c r="F44" s="114" t="s">
        <v>1570</v>
      </c>
      <c r="G44" s="114" t="s">
        <v>1571</v>
      </c>
      <c r="H44" s="114" t="s">
        <v>1572</v>
      </c>
      <c r="I44" s="114" t="s">
        <v>1691</v>
      </c>
      <c r="J44" s="114" t="s">
        <v>1574</v>
      </c>
    </row>
    <row r="45" spans="1:10">
      <c r="A45">
        <v>1</v>
      </c>
      <c r="C45" t="s">
        <v>1577</v>
      </c>
      <c r="D45" s="1083">
        <v>0</v>
      </c>
      <c r="E45" s="1077">
        <v>0</v>
      </c>
      <c r="F45" s="1076">
        <v>0</v>
      </c>
      <c r="G45" s="1077">
        <v>0</v>
      </c>
      <c r="H45" s="1076">
        <v>0</v>
      </c>
      <c r="I45" s="996">
        <v>0</v>
      </c>
      <c r="J45" s="1075">
        <v>0</v>
      </c>
    </row>
    <row r="46" spans="1:10">
      <c r="A46">
        <v>2</v>
      </c>
      <c r="C46" t="s">
        <v>1580</v>
      </c>
      <c r="D46" s="1083">
        <v>64013.3</v>
      </c>
      <c r="E46" s="1074">
        <v>1.5399999999999999E-3</v>
      </c>
      <c r="F46" s="1073">
        <v>1</v>
      </c>
      <c r="G46" s="1074">
        <v>0.45</v>
      </c>
      <c r="H46" s="1073">
        <v>3</v>
      </c>
      <c r="I46" s="996">
        <v>28135.34</v>
      </c>
      <c r="J46" s="1072">
        <v>0.4395232973</v>
      </c>
    </row>
    <row r="47" spans="1:10">
      <c r="A47">
        <v>3</v>
      </c>
      <c r="C47" t="s">
        <v>1581</v>
      </c>
      <c r="D47" s="1083">
        <v>3303.24</v>
      </c>
      <c r="E47" s="1074">
        <v>2.8E-3</v>
      </c>
      <c r="F47" s="1073">
        <v>1</v>
      </c>
      <c r="G47" s="1074">
        <v>0.45</v>
      </c>
      <c r="H47" s="1073">
        <v>2</v>
      </c>
      <c r="I47" s="996">
        <v>1639.46</v>
      </c>
      <c r="J47" s="1072">
        <v>0.49631815979999999</v>
      </c>
    </row>
    <row r="48" spans="1:10">
      <c r="A48">
        <v>4</v>
      </c>
      <c r="C48" t="s">
        <v>1582</v>
      </c>
      <c r="D48" s="1083">
        <v>42932.7</v>
      </c>
      <c r="E48" s="1074">
        <v>6.2700000000000004E-3</v>
      </c>
      <c r="F48" s="1073">
        <v>1</v>
      </c>
      <c r="G48" s="1074">
        <v>0.45</v>
      </c>
      <c r="H48" s="1073">
        <v>1</v>
      </c>
      <c r="I48" s="996">
        <v>25222.83</v>
      </c>
      <c r="J48" s="1072">
        <v>0.58749688700000002</v>
      </c>
    </row>
    <row r="49" spans="1:12">
      <c r="A49">
        <v>5</v>
      </c>
      <c r="C49" t="s">
        <v>1583</v>
      </c>
      <c r="D49" s="1083">
        <v>26319.26</v>
      </c>
      <c r="E49" s="1074">
        <v>1.243E-2</v>
      </c>
      <c r="F49" s="1073">
        <v>2</v>
      </c>
      <c r="G49" s="1074">
        <v>0.45</v>
      </c>
      <c r="H49" s="1073">
        <v>3</v>
      </c>
      <c r="I49" s="996">
        <v>24938.31</v>
      </c>
      <c r="J49" s="1072">
        <v>0.9475311099</v>
      </c>
    </row>
    <row r="50" spans="1:12">
      <c r="A50">
        <v>6</v>
      </c>
      <c r="C50" t="s">
        <v>1586</v>
      </c>
      <c r="D50" s="1083">
        <v>0</v>
      </c>
      <c r="E50" s="1074">
        <v>0</v>
      </c>
      <c r="F50" s="1073">
        <v>0</v>
      </c>
      <c r="G50" s="1074">
        <v>0</v>
      </c>
      <c r="H50" s="1073">
        <v>0</v>
      </c>
      <c r="I50" s="996">
        <v>0</v>
      </c>
      <c r="J50" s="1072">
        <v>0</v>
      </c>
    </row>
    <row r="51" spans="1:12">
      <c r="A51">
        <v>7</v>
      </c>
      <c r="C51" t="s">
        <v>1589</v>
      </c>
      <c r="D51" s="1083">
        <v>0</v>
      </c>
      <c r="E51" s="1074">
        <v>0</v>
      </c>
      <c r="F51" s="1073">
        <v>0</v>
      </c>
      <c r="G51" s="1074">
        <v>0</v>
      </c>
      <c r="H51" s="1073">
        <v>0</v>
      </c>
      <c r="I51" s="996">
        <v>0</v>
      </c>
      <c r="J51" s="1072">
        <v>0</v>
      </c>
    </row>
    <row r="52" spans="1:12">
      <c r="A52">
        <v>8</v>
      </c>
      <c r="C52" t="s">
        <v>1593</v>
      </c>
      <c r="D52" s="1083">
        <v>0</v>
      </c>
      <c r="E52" s="1074">
        <v>0</v>
      </c>
      <c r="F52" s="1073">
        <v>0</v>
      </c>
      <c r="G52" s="1074">
        <v>0</v>
      </c>
      <c r="H52" s="1073">
        <v>0</v>
      </c>
      <c r="I52" s="996">
        <v>0</v>
      </c>
      <c r="J52" s="1072">
        <v>0</v>
      </c>
    </row>
    <row r="53" spans="1:12" ht="13.8" thickBot="1">
      <c r="A53" s="941"/>
      <c r="B53" s="941"/>
      <c r="C53" s="941" t="s">
        <v>1594</v>
      </c>
      <c r="D53" s="370">
        <v>136568.49</v>
      </c>
      <c r="E53" s="362">
        <v>5.1561375289999999E-3</v>
      </c>
      <c r="F53" s="367">
        <v>5</v>
      </c>
      <c r="G53" s="362">
        <v>0.45</v>
      </c>
      <c r="H53" s="367">
        <v>2</v>
      </c>
      <c r="I53" s="361">
        <v>79935.94</v>
      </c>
      <c r="J53" s="368">
        <v>0.5853175451</v>
      </c>
    </row>
    <row r="55" spans="1:12">
      <c r="A55" s="36"/>
      <c r="B55" s="1368" t="s">
        <v>1716</v>
      </c>
      <c r="C55" s="17"/>
      <c r="D55" s="17"/>
      <c r="E55" s="17"/>
      <c r="F55" s="17"/>
      <c r="G55" s="17"/>
      <c r="H55" s="17"/>
      <c r="I55" s="17"/>
      <c r="J55" s="17"/>
    </row>
    <row r="56" spans="1:12" ht="52.8">
      <c r="A56" s="60"/>
      <c r="B56" s="1369"/>
      <c r="C56" s="114" t="s">
        <v>1713</v>
      </c>
      <c r="D56" s="114" t="s">
        <v>229</v>
      </c>
      <c r="E56" s="114" t="s">
        <v>1569</v>
      </c>
      <c r="F56" s="114" t="s">
        <v>1570</v>
      </c>
      <c r="G56" s="114" t="s">
        <v>1571</v>
      </c>
      <c r="H56" s="114" t="s">
        <v>1572</v>
      </c>
      <c r="I56" s="114" t="s">
        <v>1691</v>
      </c>
      <c r="J56" s="114" t="s">
        <v>1574</v>
      </c>
      <c r="K56" s="85"/>
      <c r="L56" s="85"/>
    </row>
    <row r="57" spans="1:12">
      <c r="A57">
        <v>1</v>
      </c>
      <c r="C57" t="s">
        <v>1577</v>
      </c>
      <c r="D57" s="1083">
        <v>269548.84999999998</v>
      </c>
      <c r="E57" s="1077">
        <v>8.0809301100000003E-4</v>
      </c>
      <c r="F57" s="1076">
        <v>2</v>
      </c>
      <c r="G57" s="1077">
        <v>0.45</v>
      </c>
      <c r="H57" s="1076">
        <v>1</v>
      </c>
      <c r="I57" s="996">
        <v>45310.51</v>
      </c>
      <c r="J57" s="1075">
        <v>0.16809760230000001</v>
      </c>
    </row>
    <row r="58" spans="1:12">
      <c r="A58">
        <v>2</v>
      </c>
      <c r="C58" t="s">
        <v>1580</v>
      </c>
      <c r="D58" s="1083">
        <v>456947.18</v>
      </c>
      <c r="E58" s="1074">
        <v>1.8950196260000001E-3</v>
      </c>
      <c r="F58" s="1073">
        <v>4</v>
      </c>
      <c r="G58" s="1074">
        <v>0.45</v>
      </c>
      <c r="H58" s="1073">
        <v>4</v>
      </c>
      <c r="I58" s="996">
        <v>273378.34999999998</v>
      </c>
      <c r="J58" s="1072">
        <v>0.59827123469999999</v>
      </c>
    </row>
    <row r="59" spans="1:12">
      <c r="A59">
        <v>3</v>
      </c>
      <c r="C59" t="s">
        <v>1581</v>
      </c>
      <c r="D59" s="1083">
        <v>28648.44</v>
      </c>
      <c r="E59" s="1074">
        <v>3.3349999999999999E-3</v>
      </c>
      <c r="F59" s="1073">
        <v>1</v>
      </c>
      <c r="G59" s="1074">
        <v>0.45</v>
      </c>
      <c r="H59" s="1073">
        <v>5</v>
      </c>
      <c r="I59" s="996">
        <v>24179.98</v>
      </c>
      <c r="J59" s="1072">
        <v>0.84402427290000004</v>
      </c>
    </row>
    <row r="60" spans="1:12">
      <c r="A60">
        <v>4</v>
      </c>
      <c r="C60" t="s">
        <v>1582</v>
      </c>
      <c r="D60" s="1083">
        <v>2571.62</v>
      </c>
      <c r="E60" s="1074">
        <v>6.5550000000000001E-3</v>
      </c>
      <c r="F60" s="1073">
        <v>1</v>
      </c>
      <c r="G60" s="1074">
        <v>0.45</v>
      </c>
      <c r="H60" s="1073">
        <v>1</v>
      </c>
      <c r="I60" s="996">
        <v>1637.03</v>
      </c>
      <c r="J60" s="1072">
        <v>0.63657569120000002</v>
      </c>
    </row>
    <row r="61" spans="1:12">
      <c r="A61">
        <v>5</v>
      </c>
      <c r="C61" t="s">
        <v>1583</v>
      </c>
      <c r="D61" s="1083">
        <v>2</v>
      </c>
      <c r="E61" s="1074">
        <v>0</v>
      </c>
      <c r="F61" s="1073">
        <v>0</v>
      </c>
      <c r="G61" s="1074">
        <v>0</v>
      </c>
      <c r="H61" s="1073">
        <v>0</v>
      </c>
      <c r="I61" s="996">
        <v>0</v>
      </c>
      <c r="J61" s="1072">
        <v>0</v>
      </c>
    </row>
    <row r="62" spans="1:12">
      <c r="A62">
        <v>6</v>
      </c>
      <c r="C62" t="s">
        <v>1586</v>
      </c>
      <c r="D62" s="1083">
        <v>3</v>
      </c>
      <c r="E62" s="1074">
        <v>0</v>
      </c>
      <c r="F62" s="1073">
        <v>0</v>
      </c>
      <c r="G62" s="1074">
        <v>0</v>
      </c>
      <c r="H62" s="1073">
        <v>0</v>
      </c>
      <c r="I62" s="996">
        <v>0</v>
      </c>
      <c r="J62" s="1072">
        <v>0</v>
      </c>
    </row>
    <row r="63" spans="1:12">
      <c r="A63">
        <v>7</v>
      </c>
      <c r="C63" t="s">
        <v>1589</v>
      </c>
      <c r="D63" s="1083">
        <v>26019.68</v>
      </c>
      <c r="E63" s="1074">
        <v>0.2281</v>
      </c>
      <c r="F63" s="1073">
        <v>1</v>
      </c>
      <c r="G63" s="1074">
        <v>0.45</v>
      </c>
      <c r="H63" s="1073">
        <v>1</v>
      </c>
      <c r="I63" s="996">
        <v>59647.03</v>
      </c>
      <c r="J63" s="1072">
        <v>2.2923815381999999</v>
      </c>
    </row>
    <row r="64" spans="1:12">
      <c r="A64">
        <v>8</v>
      </c>
      <c r="C64" t="s">
        <v>1593</v>
      </c>
      <c r="D64" s="1083">
        <v>5</v>
      </c>
      <c r="E64" s="1074">
        <v>0</v>
      </c>
      <c r="F64" s="1073">
        <v>0</v>
      </c>
      <c r="G64" s="1074">
        <v>0</v>
      </c>
      <c r="H64" s="1073">
        <v>0</v>
      </c>
      <c r="I64" s="996">
        <v>0</v>
      </c>
      <c r="J64" s="1072">
        <v>0</v>
      </c>
    </row>
    <row r="65" spans="1:10" ht="13.8" thickBot="1">
      <c r="A65" s="941"/>
      <c r="B65" s="941"/>
      <c r="C65" s="941" t="s">
        <v>1594</v>
      </c>
      <c r="D65" s="370">
        <v>783735.77</v>
      </c>
      <c r="E65" s="362">
        <v>9.0990262840000002E-3</v>
      </c>
      <c r="F65" s="367">
        <v>9</v>
      </c>
      <c r="G65" s="362">
        <v>0.45</v>
      </c>
      <c r="H65" s="367">
        <v>3</v>
      </c>
      <c r="I65" s="361">
        <v>404152.91</v>
      </c>
      <c r="J65" s="368">
        <v>0.51567495620000003</v>
      </c>
    </row>
    <row r="66" spans="1:10" ht="13.8" thickBot="1"/>
    <row r="67" spans="1:10" ht="13.8" thickBot="1">
      <c r="A67" s="113"/>
      <c r="B67" s="1370" t="s">
        <v>1606</v>
      </c>
      <c r="C67" s="1370"/>
      <c r="D67" s="1078">
        <v>2921151992.96</v>
      </c>
      <c r="E67" s="1079"/>
      <c r="F67" s="1080">
        <v>1815</v>
      </c>
      <c r="G67" s="1079"/>
      <c r="H67" s="1081">
        <v>1</v>
      </c>
      <c r="I67" s="898">
        <v>1515786544.6800001</v>
      </c>
      <c r="J67" s="1082">
        <v>0.51890026550000001</v>
      </c>
    </row>
    <row r="68" spans="1:10">
      <c r="D68" s="571"/>
      <c r="F68" s="571"/>
      <c r="H68" s="571"/>
      <c r="I68" s="571"/>
      <c r="J68" s="571"/>
    </row>
  </sheetData>
  <mergeCells count="6">
    <mergeCell ref="B67:C67"/>
    <mergeCell ref="B7:B8"/>
    <mergeCell ref="B19:B20"/>
    <mergeCell ref="B31:B32"/>
    <mergeCell ref="B43:B44"/>
    <mergeCell ref="B55:B56"/>
  </mergeCells>
  <pageMargins left="0.7" right="0.7" top="0.75" bottom="0.75" header="0.3" footer="0.3"/>
  <pageSetup paperSize="9" scale="5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B80C-3168-47D7-829E-6817FF6DEDF2}">
  <sheetPr codeName="Sheet33">
    <pageSetUpPr fitToPage="1"/>
  </sheetPr>
  <dimension ref="A1:J17"/>
  <sheetViews>
    <sheetView showGridLines="0" zoomScale="90" zoomScaleNormal="90" workbookViewId="0"/>
  </sheetViews>
  <sheetFormatPr defaultColWidth="8.5546875" defaultRowHeight="13.2"/>
  <cols>
    <col min="1" max="1" width="9.5546875" customWidth="1"/>
    <col min="2" max="2" width="26.44140625" customWidth="1"/>
    <col min="3" max="10" width="18.5546875" customWidth="1"/>
    <col min="11" max="13" width="14.44140625" customWidth="1"/>
    <col min="14" max="14" width="22.44140625" customWidth="1"/>
    <col min="15" max="17" width="14.44140625" customWidth="1"/>
    <col min="18" max="18" width="23.5546875" customWidth="1"/>
    <col min="19" max="19" width="16.5546875" customWidth="1"/>
  </cols>
  <sheetData>
    <row r="1" spans="1:10" ht="15" customHeight="1"/>
    <row r="2" spans="1:10" ht="15" customHeight="1"/>
    <row r="3" spans="1:10" ht="15" customHeight="1"/>
    <row r="4" spans="1:10" ht="15" customHeight="1">
      <c r="C4" s="23" t="s">
        <v>107</v>
      </c>
      <c r="D4" s="23" t="s">
        <v>108</v>
      </c>
      <c r="E4" s="23" t="s">
        <v>109</v>
      </c>
      <c r="F4" s="23" t="s">
        <v>157</v>
      </c>
      <c r="G4" s="23" t="s">
        <v>158</v>
      </c>
      <c r="H4" s="23" t="s">
        <v>334</v>
      </c>
      <c r="I4" s="23" t="s">
        <v>335</v>
      </c>
      <c r="J4" s="23" t="s">
        <v>336</v>
      </c>
    </row>
    <row r="5" spans="1:10" ht="15.6">
      <c r="A5" s="61" t="s">
        <v>58</v>
      </c>
      <c r="B5" s="17"/>
      <c r="C5" s="17"/>
      <c r="D5" s="17"/>
      <c r="E5" s="17"/>
      <c r="F5" s="17"/>
      <c r="G5" s="17"/>
      <c r="H5" s="17"/>
      <c r="I5" s="17"/>
      <c r="J5" s="17"/>
    </row>
    <row r="6" spans="1:10">
      <c r="A6" s="17"/>
      <c r="B6" s="1371" t="s">
        <v>1720</v>
      </c>
      <c r="C6" s="1348" t="s">
        <v>1721</v>
      </c>
      <c r="D6" s="1348"/>
      <c r="E6" s="1348"/>
      <c r="F6" s="1348"/>
      <c r="G6" s="1348" t="s">
        <v>1722</v>
      </c>
      <c r="H6" s="1348"/>
      <c r="I6" s="1348"/>
      <c r="J6" s="1348"/>
    </row>
    <row r="7" spans="1:10">
      <c r="A7" s="17"/>
      <c r="B7" s="1371"/>
      <c r="C7" s="1271" t="s">
        <v>1723</v>
      </c>
      <c r="D7" s="1271"/>
      <c r="E7" s="1372" t="s">
        <v>1724</v>
      </c>
      <c r="F7" s="1349"/>
      <c r="G7" s="1372" t="s">
        <v>1723</v>
      </c>
      <c r="H7" s="1349"/>
      <c r="I7" s="1271" t="s">
        <v>1724</v>
      </c>
      <c r="J7" s="1271"/>
    </row>
    <row r="8" spans="1:10">
      <c r="A8" s="106" t="s">
        <v>898</v>
      </c>
      <c r="B8" s="17"/>
      <c r="C8" s="99" t="s">
        <v>1725</v>
      </c>
      <c r="D8" s="90" t="s">
        <v>1726</v>
      </c>
      <c r="E8" s="90" t="s">
        <v>1725</v>
      </c>
      <c r="F8" s="90" t="s">
        <v>1726</v>
      </c>
      <c r="G8" s="95" t="s">
        <v>1725</v>
      </c>
      <c r="H8" s="99" t="s">
        <v>1726</v>
      </c>
      <c r="I8" s="90" t="s">
        <v>1725</v>
      </c>
      <c r="J8" s="95" t="s">
        <v>1726</v>
      </c>
    </row>
    <row r="9" spans="1:10">
      <c r="A9" s="1113">
        <v>1</v>
      </c>
      <c r="B9" s="1111" t="s">
        <v>1727</v>
      </c>
      <c r="C9" s="1133">
        <v>0</v>
      </c>
      <c r="D9" s="1133">
        <v>4828934368.1599998</v>
      </c>
      <c r="E9" s="1133">
        <v>600000001</v>
      </c>
      <c r="F9" s="1133">
        <v>501550770.16999996</v>
      </c>
      <c r="G9" s="1133"/>
      <c r="H9" s="1133">
        <v>99035455.25999999</v>
      </c>
      <c r="I9" s="1133">
        <v>945081.42</v>
      </c>
      <c r="J9" s="1133">
        <v>39861429.519999996</v>
      </c>
    </row>
    <row r="10" spans="1:10">
      <c r="A10" s="22">
        <v>2</v>
      </c>
      <c r="B10" t="s">
        <v>1728</v>
      </c>
      <c r="C10" s="340">
        <v>0</v>
      </c>
      <c r="D10" s="340">
        <v>104401314.11</v>
      </c>
      <c r="E10" s="340">
        <v>0</v>
      </c>
      <c r="F10" s="340">
        <v>118402160.63000001</v>
      </c>
      <c r="G10" s="340"/>
      <c r="H10" s="340">
        <v>759628</v>
      </c>
      <c r="I10" s="340">
        <v>0</v>
      </c>
      <c r="J10" s="340">
        <v>1734138.13</v>
      </c>
    </row>
    <row r="11" spans="1:10">
      <c r="A11" s="22">
        <v>3</v>
      </c>
      <c r="B11" t="s">
        <v>1729</v>
      </c>
      <c r="C11" s="340">
        <v>0</v>
      </c>
      <c r="D11" s="340">
        <v>0</v>
      </c>
      <c r="E11" s="340">
        <v>26500000</v>
      </c>
      <c r="F11" s="340">
        <v>0</v>
      </c>
      <c r="G11" s="340"/>
      <c r="H11" s="340">
        <v>3112806696.46</v>
      </c>
      <c r="I11" s="340">
        <v>0</v>
      </c>
      <c r="J11" s="340">
        <v>6475701914.4799995</v>
      </c>
    </row>
    <row r="12" spans="1:10">
      <c r="A12" s="22">
        <v>4</v>
      </c>
      <c r="B12" t="s">
        <v>1730</v>
      </c>
      <c r="C12" s="340">
        <v>62013586.090000004</v>
      </c>
      <c r="D12" s="340">
        <v>12741706.52</v>
      </c>
      <c r="E12" s="340">
        <v>1998837435.0600002</v>
      </c>
      <c r="F12" s="340">
        <v>1219563996.2799995</v>
      </c>
      <c r="G12" s="340"/>
      <c r="H12" s="340">
        <v>38102407267.687401</v>
      </c>
      <c r="I12" s="340">
        <v>1806756221.9600003</v>
      </c>
      <c r="J12" s="340">
        <v>20865518260.377499</v>
      </c>
    </row>
    <row r="13" spans="1:10">
      <c r="A13" s="22">
        <v>5</v>
      </c>
      <c r="B13" t="s">
        <v>1731</v>
      </c>
      <c r="C13" s="340">
        <v>0</v>
      </c>
      <c r="D13" s="340">
        <v>0</v>
      </c>
      <c r="E13" s="340">
        <v>0</v>
      </c>
      <c r="F13" s="340">
        <v>0</v>
      </c>
      <c r="G13" s="340"/>
      <c r="H13" s="340">
        <v>0</v>
      </c>
      <c r="I13" s="340">
        <v>0</v>
      </c>
      <c r="J13" s="340">
        <v>0</v>
      </c>
    </row>
    <row r="14" spans="1:10">
      <c r="A14" s="22">
        <v>6</v>
      </c>
      <c r="B14" t="s">
        <v>1732</v>
      </c>
      <c r="C14" s="340">
        <v>0</v>
      </c>
      <c r="D14" s="340">
        <v>4887815.3199999984</v>
      </c>
      <c r="E14" s="340">
        <v>286171386.12999994</v>
      </c>
      <c r="F14" s="340">
        <v>0</v>
      </c>
      <c r="G14" s="340"/>
      <c r="H14" s="340">
        <v>8342137390.5200005</v>
      </c>
      <c r="I14" s="340">
        <v>157936826.44000003</v>
      </c>
      <c r="J14" s="340">
        <v>9535906195.3299999</v>
      </c>
    </row>
    <row r="15" spans="1:10">
      <c r="A15" s="22">
        <v>7</v>
      </c>
      <c r="B15" t="s">
        <v>1733</v>
      </c>
      <c r="C15" s="340">
        <v>0</v>
      </c>
      <c r="D15" s="340">
        <v>0</v>
      </c>
      <c r="E15" s="340">
        <v>0</v>
      </c>
      <c r="F15" s="340">
        <v>0</v>
      </c>
      <c r="G15" s="340"/>
      <c r="H15" s="340">
        <v>20917335.0287215</v>
      </c>
      <c r="I15" s="340">
        <v>0</v>
      </c>
      <c r="J15" s="340">
        <v>0</v>
      </c>
    </row>
    <row r="16" spans="1:10">
      <c r="A16" s="22">
        <v>8</v>
      </c>
      <c r="B16" t="s">
        <v>1476</v>
      </c>
      <c r="C16" s="340">
        <v>0</v>
      </c>
      <c r="D16" s="340">
        <v>0</v>
      </c>
      <c r="E16" s="340">
        <v>0</v>
      </c>
      <c r="F16" s="340">
        <v>0</v>
      </c>
      <c r="G16" s="340"/>
      <c r="H16" s="340">
        <v>0</v>
      </c>
      <c r="I16" s="340">
        <v>0</v>
      </c>
      <c r="J16" s="340">
        <v>2769862725</v>
      </c>
    </row>
    <row r="17" spans="1:10" ht="13.8" thickBot="1">
      <c r="A17" s="940">
        <v>9</v>
      </c>
      <c r="B17" s="941" t="s">
        <v>155</v>
      </c>
      <c r="C17" s="988">
        <v>62013586.090000004</v>
      </c>
      <c r="D17" s="988">
        <v>4950965204.1099997</v>
      </c>
      <c r="E17" s="988">
        <v>2911508822.1900005</v>
      </c>
      <c r="F17" s="988">
        <v>1839516927.0799994</v>
      </c>
      <c r="G17" s="988"/>
      <c r="H17" s="988">
        <v>49678063772.956123</v>
      </c>
      <c r="I17" s="988">
        <v>1965638129.8200004</v>
      </c>
      <c r="J17" s="988">
        <v>39688584662.837502</v>
      </c>
    </row>
  </sheetData>
  <mergeCells count="7">
    <mergeCell ref="B6:B7"/>
    <mergeCell ref="C6:F6"/>
    <mergeCell ref="G6:J6"/>
    <mergeCell ref="C7:D7"/>
    <mergeCell ref="E7:F7"/>
    <mergeCell ref="G7:H7"/>
    <mergeCell ref="I7:J7"/>
  </mergeCells>
  <pageMargins left="0.7" right="0.7" top="0.75" bottom="0.75" header="0.3" footer="0.3"/>
  <pageSetup paperSize="9" scale="7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3C53-544A-4078-ADA1-4435DC126C7D}">
  <sheetPr codeName="Sheet35">
    <pageSetUpPr fitToPage="1"/>
  </sheetPr>
  <dimension ref="A1:C15"/>
  <sheetViews>
    <sheetView showGridLines="0" zoomScale="90" zoomScaleNormal="90" workbookViewId="0">
      <selection activeCell="C7" sqref="A7:C7"/>
    </sheetView>
  </sheetViews>
  <sheetFormatPr defaultColWidth="8.5546875" defaultRowHeight="13.2"/>
  <cols>
    <col min="1" max="1" width="9.5546875" customWidth="1"/>
    <col min="2" max="2" width="45.5546875" customWidth="1"/>
    <col min="3" max="3" width="22.4414062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3" ht="15" customHeight="1"/>
    <row r="2" spans="1:3" ht="15" customHeight="1"/>
    <row r="3" spans="1:3" ht="15" customHeight="1"/>
    <row r="4" spans="1:3" ht="15" customHeight="1">
      <c r="C4" s="23" t="s">
        <v>107</v>
      </c>
    </row>
    <row r="5" spans="1:3" ht="15.6">
      <c r="A5" s="61" t="s">
        <v>60</v>
      </c>
      <c r="B5" s="17"/>
      <c r="C5" s="17"/>
    </row>
    <row r="6" spans="1:3">
      <c r="A6" s="109" t="s">
        <v>898</v>
      </c>
      <c r="B6" s="17"/>
      <c r="C6" s="55" t="s">
        <v>1691</v>
      </c>
    </row>
    <row r="7" spans="1:3">
      <c r="A7" s="1181">
        <v>1</v>
      </c>
      <c r="B7" s="1182" t="s">
        <v>2387</v>
      </c>
      <c r="C7" s="1199">
        <v>503030962.9128058</v>
      </c>
    </row>
    <row r="8" spans="1:3">
      <c r="A8" s="41">
        <v>2</v>
      </c>
      <c r="B8" t="s">
        <v>1734</v>
      </c>
      <c r="C8" s="340">
        <v>125983658.68314147</v>
      </c>
    </row>
    <row r="9" spans="1:3">
      <c r="A9" s="41">
        <v>3</v>
      </c>
      <c r="B9" t="s">
        <v>1735</v>
      </c>
      <c r="C9" s="340">
        <v>-3552191.6138877673</v>
      </c>
    </row>
    <row r="10" spans="1:3">
      <c r="A10" s="41">
        <v>4</v>
      </c>
      <c r="B10" t="s">
        <v>1736</v>
      </c>
      <c r="C10" s="340">
        <v>0</v>
      </c>
    </row>
    <row r="11" spans="1:3">
      <c r="A11" s="41">
        <v>5</v>
      </c>
      <c r="B11" t="s">
        <v>1737</v>
      </c>
      <c r="C11" s="340">
        <v>0</v>
      </c>
    </row>
    <row r="12" spans="1:3">
      <c r="A12" s="41">
        <v>6</v>
      </c>
      <c r="B12" t="s">
        <v>1738</v>
      </c>
      <c r="C12" s="340">
        <v>0</v>
      </c>
    </row>
    <row r="13" spans="1:3">
      <c r="A13" s="41">
        <v>7</v>
      </c>
      <c r="B13" t="s">
        <v>1739</v>
      </c>
      <c r="C13" s="340">
        <v>0</v>
      </c>
    </row>
    <row r="14" spans="1:3">
      <c r="A14" s="41">
        <v>8</v>
      </c>
      <c r="B14" t="s">
        <v>1740</v>
      </c>
      <c r="C14" s="340">
        <v>0</v>
      </c>
    </row>
    <row r="15" spans="1:3" ht="13.8" thickBot="1">
      <c r="A15" s="958">
        <v>9</v>
      </c>
      <c r="B15" s="941" t="s">
        <v>2388</v>
      </c>
      <c r="C15" s="988">
        <v>625462429.98205948</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642A-F0F7-4DEE-9BFB-20E8FA08F443}">
  <sheetPr codeName="Sheet36">
    <pageSetUpPr fitToPage="1"/>
  </sheetPr>
  <dimension ref="A1:E26"/>
  <sheetViews>
    <sheetView showGridLines="0" zoomScale="90" zoomScaleNormal="90" workbookViewId="0">
      <selection activeCell="D7" sqref="A7:D7"/>
    </sheetView>
  </sheetViews>
  <sheetFormatPr defaultColWidth="8.5546875" defaultRowHeight="13.2"/>
  <cols>
    <col min="1" max="1" width="9.5546875" customWidth="1"/>
    <col min="2" max="2" width="86.44140625" bestFit="1" customWidth="1"/>
    <col min="3" max="4" width="18.5546875" style="23" customWidth="1"/>
    <col min="5"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5" ht="15" customHeight="1"/>
    <row r="2" spans="1:5" ht="15" customHeight="1"/>
    <row r="3" spans="1:5" ht="15" customHeight="1"/>
    <row r="4" spans="1:5" ht="15" customHeight="1">
      <c r="C4" s="23" t="s">
        <v>107</v>
      </c>
      <c r="D4" s="23" t="s">
        <v>108</v>
      </c>
    </row>
    <row r="5" spans="1:5" ht="15.6">
      <c r="A5" s="61" t="s">
        <v>62</v>
      </c>
      <c r="B5" s="17"/>
      <c r="C5" s="55"/>
      <c r="D5" s="55"/>
    </row>
    <row r="6" spans="1:5">
      <c r="A6" s="109" t="s">
        <v>898</v>
      </c>
      <c r="B6" s="17"/>
      <c r="C6" s="55" t="s">
        <v>1741</v>
      </c>
      <c r="D6" s="55" t="s">
        <v>1691</v>
      </c>
    </row>
    <row r="7" spans="1:5">
      <c r="A7" s="1181">
        <v>1</v>
      </c>
      <c r="B7" s="1182" t="s">
        <v>1742</v>
      </c>
      <c r="C7" s="1200"/>
      <c r="D7" s="1201">
        <v>101928448.5947569</v>
      </c>
    </row>
    <row r="8" spans="1:5">
      <c r="A8" s="41">
        <v>2</v>
      </c>
      <c r="B8" t="s">
        <v>1743</v>
      </c>
      <c r="C8" s="341">
        <v>908896775.02999997</v>
      </c>
      <c r="D8" s="341">
        <v>18177935.5</v>
      </c>
    </row>
    <row r="9" spans="1:5">
      <c r="A9" s="145">
        <v>3</v>
      </c>
      <c r="B9" s="164" t="s">
        <v>1744</v>
      </c>
      <c r="C9" s="714">
        <v>335106249.06</v>
      </c>
      <c r="D9" s="714">
        <v>6702124.9800000004</v>
      </c>
      <c r="E9" s="164"/>
    </row>
    <row r="10" spans="1:5">
      <c r="A10" s="145">
        <v>4</v>
      </c>
      <c r="B10" s="164" t="s">
        <v>1745</v>
      </c>
      <c r="C10" s="714">
        <v>0</v>
      </c>
      <c r="D10" s="714">
        <v>0</v>
      </c>
      <c r="E10" s="164"/>
    </row>
    <row r="11" spans="1:5">
      <c r="A11" s="145">
        <v>5</v>
      </c>
      <c r="B11" s="164" t="s">
        <v>1746</v>
      </c>
      <c r="C11" s="714">
        <v>573790525.96000004</v>
      </c>
      <c r="D11" s="714">
        <v>11475810.52</v>
      </c>
      <c r="E11" s="164"/>
    </row>
    <row r="12" spans="1:5">
      <c r="A12" s="145">
        <v>6</v>
      </c>
      <c r="B12" s="164" t="s">
        <v>1747</v>
      </c>
      <c r="C12" s="714">
        <v>0</v>
      </c>
      <c r="D12" s="714">
        <v>0</v>
      </c>
      <c r="E12" s="164"/>
    </row>
    <row r="13" spans="1:5">
      <c r="A13" s="41">
        <v>7</v>
      </c>
      <c r="B13" t="s">
        <v>1748</v>
      </c>
      <c r="C13" s="341">
        <v>4877321675.4400005</v>
      </c>
      <c r="D13" s="342"/>
    </row>
    <row r="14" spans="1:5">
      <c r="A14" s="41">
        <v>8</v>
      </c>
      <c r="B14" t="s">
        <v>1749</v>
      </c>
      <c r="C14" s="341">
        <v>0</v>
      </c>
      <c r="D14" s="341">
        <v>0</v>
      </c>
    </row>
    <row r="15" spans="1:5">
      <c r="A15" s="41">
        <v>9</v>
      </c>
      <c r="B15" t="s">
        <v>1750</v>
      </c>
      <c r="C15" s="341">
        <v>263185542.76515931</v>
      </c>
      <c r="D15" s="341">
        <v>83750513.094756901</v>
      </c>
    </row>
    <row r="16" spans="1:5">
      <c r="A16" s="41">
        <v>10</v>
      </c>
      <c r="B16" t="s">
        <v>1751</v>
      </c>
      <c r="C16" s="341">
        <v>0</v>
      </c>
      <c r="D16" s="341">
        <v>0</v>
      </c>
    </row>
    <row r="17" spans="1:5">
      <c r="A17" s="42">
        <v>11</v>
      </c>
      <c r="B17" s="1" t="s">
        <v>1752</v>
      </c>
      <c r="C17" s="343"/>
      <c r="D17" s="341">
        <v>0</v>
      </c>
    </row>
    <row r="18" spans="1:5">
      <c r="A18" s="41">
        <v>12</v>
      </c>
      <c r="B18" t="s">
        <v>1753</v>
      </c>
      <c r="C18" s="341">
        <v>0</v>
      </c>
      <c r="D18" s="341">
        <v>0</v>
      </c>
    </row>
    <row r="19" spans="1:5">
      <c r="A19" s="145">
        <v>13</v>
      </c>
      <c r="B19" s="164" t="s">
        <v>1744</v>
      </c>
      <c r="C19" s="714">
        <v>0</v>
      </c>
      <c r="D19" s="714">
        <v>0</v>
      </c>
      <c r="E19" s="164"/>
    </row>
    <row r="20" spans="1:5">
      <c r="A20" s="145">
        <v>14</v>
      </c>
      <c r="B20" s="164" t="s">
        <v>1745</v>
      </c>
      <c r="C20" s="714">
        <v>0</v>
      </c>
      <c r="D20" s="714">
        <v>0</v>
      </c>
      <c r="E20" s="164"/>
    </row>
    <row r="21" spans="1:5">
      <c r="A21" s="145">
        <v>15</v>
      </c>
      <c r="B21" s="164" t="s">
        <v>1746</v>
      </c>
      <c r="C21" s="714">
        <v>0</v>
      </c>
      <c r="D21" s="714">
        <v>0</v>
      </c>
      <c r="E21" s="164"/>
    </row>
    <row r="22" spans="1:5">
      <c r="A22" s="145">
        <v>16</v>
      </c>
      <c r="B22" s="164" t="s">
        <v>1747</v>
      </c>
      <c r="C22" s="714">
        <v>0</v>
      </c>
      <c r="D22" s="714">
        <v>0</v>
      </c>
      <c r="E22" s="164"/>
    </row>
    <row r="23" spans="1:5">
      <c r="A23" s="41">
        <v>17</v>
      </c>
      <c r="B23" t="s">
        <v>1748</v>
      </c>
      <c r="C23" s="341">
        <v>0</v>
      </c>
      <c r="D23" s="342"/>
    </row>
    <row r="24" spans="1:5">
      <c r="A24" s="41">
        <v>18</v>
      </c>
      <c r="B24" t="s">
        <v>1749</v>
      </c>
      <c r="C24" s="341">
        <v>0</v>
      </c>
      <c r="D24" s="341">
        <v>0</v>
      </c>
    </row>
    <row r="25" spans="1:5">
      <c r="A25" s="41">
        <v>19</v>
      </c>
      <c r="B25" t="s">
        <v>1750</v>
      </c>
      <c r="C25" s="341">
        <v>0</v>
      </c>
      <c r="D25" s="341">
        <v>0</v>
      </c>
    </row>
    <row r="26" spans="1:5" ht="13.8" thickBot="1">
      <c r="A26" s="936">
        <v>20</v>
      </c>
      <c r="B26" s="950" t="s">
        <v>1751</v>
      </c>
      <c r="C26" s="989">
        <v>0</v>
      </c>
      <c r="D26" s="989">
        <v>0</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800B-83AB-47FF-8DF3-E1EBC938A73C}">
  <sheetPr>
    <pageSetUpPr fitToPage="1"/>
  </sheetPr>
  <dimension ref="A1:G11"/>
  <sheetViews>
    <sheetView zoomScaleNormal="100" workbookViewId="0">
      <selection activeCell="B3" sqref="B3"/>
    </sheetView>
  </sheetViews>
  <sheetFormatPr defaultColWidth="9.44140625" defaultRowHeight="13.2"/>
  <cols>
    <col min="1" max="1" width="9.5546875" style="105" customWidth="1"/>
    <col min="2" max="2" width="79" style="105" customWidth="1"/>
    <col min="3" max="3" width="18.5546875" style="105" customWidth="1"/>
    <col min="4" max="16384" width="9.44140625" style="105"/>
  </cols>
  <sheetData>
    <row r="1" spans="1:7" ht="15.75" customHeight="1"/>
    <row r="2" spans="1:7" ht="15.75" customHeight="1"/>
    <row r="3" spans="1:7" ht="15.75" customHeight="1"/>
    <row r="4" spans="1:7" ht="15.75" customHeight="1">
      <c r="C4" s="200" t="s">
        <v>107</v>
      </c>
    </row>
    <row r="5" spans="1:7" s="202" customFormat="1" ht="15.75" customHeight="1">
      <c r="A5" s="1234" t="s">
        <v>17</v>
      </c>
      <c r="B5" s="1234"/>
      <c r="C5" s="201"/>
    </row>
    <row r="6" spans="1:7">
      <c r="A6" s="1235" t="s">
        <v>228</v>
      </c>
      <c r="B6" s="1235"/>
      <c r="C6" s="204"/>
    </row>
    <row r="7" spans="1:7" s="205" customFormat="1" ht="18.75" customHeight="1">
      <c r="A7" s="1218">
        <v>1</v>
      </c>
      <c r="B7" s="1219" t="s">
        <v>233</v>
      </c>
      <c r="C7" s="1220">
        <v>151632763310</v>
      </c>
    </row>
    <row r="8" spans="1:7" s="205" customFormat="1" ht="18" customHeight="1" thickBot="1">
      <c r="A8" s="206">
        <v>2</v>
      </c>
      <c r="B8" s="207" t="s">
        <v>234</v>
      </c>
      <c r="C8" s="595">
        <v>0.182</v>
      </c>
      <c r="F8" s="575"/>
    </row>
    <row r="9" spans="1:7" s="205" customFormat="1" ht="8.25" customHeight="1">
      <c r="A9" s="208"/>
      <c r="B9" s="209"/>
      <c r="C9" s="210"/>
    </row>
    <row r="10" spans="1:7" ht="40.5" customHeight="1">
      <c r="A10" s="294" t="s">
        <v>235</v>
      </c>
      <c r="B10" s="1236" t="s">
        <v>236</v>
      </c>
      <c r="C10" s="1236"/>
      <c r="D10" s="144"/>
      <c r="E10" s="144"/>
      <c r="F10" s="144"/>
      <c r="G10" s="144"/>
    </row>
    <row r="11" spans="1:7" ht="45.75" customHeight="1">
      <c r="A11" s="294" t="s">
        <v>237</v>
      </c>
      <c r="B11" s="1236" t="s">
        <v>238</v>
      </c>
      <c r="C11" s="1236"/>
    </row>
  </sheetData>
  <mergeCells count="4">
    <mergeCell ref="A5:B5"/>
    <mergeCell ref="A6:B6"/>
    <mergeCell ref="B10:C10"/>
    <mergeCell ref="B11:C11"/>
  </mergeCells>
  <pageMargins left="0.7" right="0.7" top="0.75" bottom="0.75" header="0.3" footer="0.3"/>
  <pageSetup paperSize="9" scale="8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556F3-9F5D-48A8-A9EA-076C3C1F6E81}">
  <sheetPr>
    <pageSetUpPr fitToPage="1"/>
  </sheetPr>
  <dimension ref="A1:D12"/>
  <sheetViews>
    <sheetView showGridLines="0" zoomScaleNormal="100" workbookViewId="0">
      <selection activeCell="B1" sqref="B1"/>
    </sheetView>
  </sheetViews>
  <sheetFormatPr defaultColWidth="8.5546875" defaultRowHeight="13.2"/>
  <cols>
    <col min="1" max="1" width="9.5546875" customWidth="1"/>
    <col min="2" max="2" width="87.5546875" customWidth="1"/>
    <col min="3" max="4" width="18.5546875" customWidth="1"/>
    <col min="5" max="7" width="14.44140625" customWidth="1"/>
    <col min="8" max="8" width="22.44140625" customWidth="1"/>
    <col min="9" max="11" width="14.44140625" customWidth="1"/>
    <col min="12" max="12" width="23.5546875" customWidth="1"/>
    <col min="13" max="13" width="16.5546875" customWidth="1"/>
  </cols>
  <sheetData>
    <row r="1" spans="1:4" ht="15" customHeight="1"/>
    <row r="2" spans="1:4" ht="15" customHeight="1"/>
    <row r="3" spans="1:4" ht="15" customHeight="1"/>
    <row r="4" spans="1:4" ht="15" customHeight="1">
      <c r="C4" s="23" t="s">
        <v>107</v>
      </c>
      <c r="D4" s="23" t="s">
        <v>108</v>
      </c>
    </row>
    <row r="5" spans="1:4" ht="15.6">
      <c r="A5" s="61" t="s">
        <v>64</v>
      </c>
      <c r="B5" s="17"/>
      <c r="C5" s="17"/>
      <c r="D5" s="17"/>
    </row>
    <row r="6" spans="1:4" ht="26.4">
      <c r="A6" s="106" t="s">
        <v>898</v>
      </c>
      <c r="B6" s="17"/>
      <c r="C6" s="50" t="s">
        <v>1754</v>
      </c>
      <c r="D6" s="50" t="s">
        <v>1755</v>
      </c>
    </row>
    <row r="7" spans="1:4">
      <c r="A7" s="41">
        <v>1</v>
      </c>
      <c r="B7" s="38" t="s">
        <v>1756</v>
      </c>
      <c r="C7" s="578">
        <v>376810885.63999999</v>
      </c>
      <c r="D7" s="336"/>
    </row>
    <row r="8" spans="1:4">
      <c r="A8" s="41">
        <v>2</v>
      </c>
      <c r="B8" s="38" t="s">
        <v>1757</v>
      </c>
      <c r="C8" s="578">
        <v>111651928.67</v>
      </c>
      <c r="D8" s="336"/>
    </row>
    <row r="9" spans="1:4" ht="13.8" thickBot="1">
      <c r="A9" s="958">
        <v>3</v>
      </c>
      <c r="B9" s="990" t="s">
        <v>155</v>
      </c>
      <c r="C9" s="1048"/>
      <c r="D9" s="991">
        <v>137650028.63999999</v>
      </c>
    </row>
    <row r="12" spans="1:4">
      <c r="C12" s="107"/>
    </row>
  </sheetData>
  <pageMargins left="0.7" right="0.7" top="0.75" bottom="0.75" header="0.3" footer="0.3"/>
  <pageSetup paperSize="9" scale="6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1732C-33C5-46D3-8C01-691C14842FE4}">
  <sheetPr>
    <pageSetUpPr fitToPage="1"/>
  </sheetPr>
  <dimension ref="A4:C8"/>
  <sheetViews>
    <sheetView showGridLines="0" zoomScale="70" zoomScaleNormal="100" workbookViewId="0">
      <selection activeCell="E6" sqref="E6"/>
    </sheetView>
  </sheetViews>
  <sheetFormatPr defaultColWidth="8.5546875" defaultRowHeight="13.2"/>
  <cols>
    <col min="1" max="1" width="9.5546875" customWidth="1"/>
    <col min="2" max="2" width="92" customWidth="1"/>
    <col min="3" max="3" width="76.109375" customWidth="1"/>
    <col min="4" max="6" width="14.44140625" customWidth="1"/>
    <col min="7" max="7" width="22.44140625" customWidth="1"/>
    <col min="8" max="10" width="14.44140625" customWidth="1"/>
    <col min="11" max="11" width="23.5546875" customWidth="1"/>
    <col min="12" max="12" width="16.5546875" customWidth="1"/>
  </cols>
  <sheetData>
    <row r="4" spans="1:3">
      <c r="C4" s="23" t="s">
        <v>107</v>
      </c>
    </row>
    <row r="5" spans="1:3" ht="15.6">
      <c r="A5" s="142" t="s">
        <v>1758</v>
      </c>
      <c r="B5" s="57"/>
      <c r="C5" s="60" t="s">
        <v>1759</v>
      </c>
    </row>
    <row r="6" spans="1:3" ht="259.2">
      <c r="A6" s="812" t="s">
        <v>1285</v>
      </c>
      <c r="B6" s="813" t="s">
        <v>1760</v>
      </c>
      <c r="C6" s="999" t="s">
        <v>1761</v>
      </c>
    </row>
    <row r="7" spans="1:3" ht="100.8">
      <c r="A7" s="812" t="s">
        <v>1288</v>
      </c>
      <c r="B7" s="813" t="s">
        <v>1762</v>
      </c>
      <c r="C7" s="1166" t="s">
        <v>2395</v>
      </c>
    </row>
    <row r="8" spans="1:3">
      <c r="A8" s="1051" t="s">
        <v>2394</v>
      </c>
    </row>
  </sheetData>
  <pageMargins left="0.7" right="0.7" top="0.75" bottom="0.75" header="0.3" footer="0.3"/>
  <pageSetup paperSize="9" scale="5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9CD1-8BA1-416C-A4F2-F962D4CF243E}">
  <sheetPr codeName="Sheet37">
    <pageSetUpPr fitToPage="1"/>
  </sheetPr>
  <dimension ref="A1:Q21"/>
  <sheetViews>
    <sheetView showGridLines="0" zoomScale="83" zoomScaleNormal="83" workbookViewId="0">
      <selection activeCell="I39" sqref="I39"/>
    </sheetView>
  </sheetViews>
  <sheetFormatPr defaultColWidth="8.5546875" defaultRowHeight="13.2"/>
  <cols>
    <col min="1" max="1" width="9.5546875" customWidth="1"/>
    <col min="2" max="2" width="21.5546875" bestFit="1" customWidth="1"/>
    <col min="3" max="17" width="13.44140625" customWidth="1"/>
    <col min="18" max="18" width="23.5546875" customWidth="1"/>
    <col min="19" max="19" width="16.5546875" customWidth="1"/>
  </cols>
  <sheetData>
    <row r="1" spans="1:17" ht="15" customHeight="1"/>
    <row r="2" spans="1:17" ht="15" customHeight="1"/>
    <row r="3" spans="1:17" ht="15" customHeight="1"/>
    <row r="4" spans="1:17"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c r="Q4" s="23" t="s">
        <v>1347</v>
      </c>
    </row>
    <row r="5" spans="1:17" ht="15.6">
      <c r="A5" s="61" t="s">
        <v>71</v>
      </c>
      <c r="B5" s="17"/>
      <c r="C5" s="17"/>
      <c r="D5" s="17"/>
      <c r="E5" s="17"/>
      <c r="F5" s="17"/>
      <c r="G5" s="17"/>
      <c r="H5" s="17"/>
      <c r="I5" s="17"/>
      <c r="J5" s="17"/>
      <c r="K5" s="17"/>
      <c r="L5" s="17"/>
      <c r="M5" s="17"/>
      <c r="N5" s="17"/>
      <c r="O5" s="17"/>
      <c r="P5" s="17"/>
      <c r="Q5" s="17"/>
    </row>
    <row r="6" spans="1:17" s="23" customFormat="1">
      <c r="A6" s="55"/>
      <c r="B6" s="55"/>
      <c r="C6" s="1348" t="s">
        <v>1763</v>
      </c>
      <c r="D6" s="1348"/>
      <c r="E6" s="1348"/>
      <c r="F6" s="1348"/>
      <c r="G6" s="1348"/>
      <c r="H6" s="1348"/>
      <c r="I6" s="1349"/>
      <c r="J6" s="1348" t="s">
        <v>1764</v>
      </c>
      <c r="K6" s="1348"/>
      <c r="L6" s="1348"/>
      <c r="M6" s="1348"/>
      <c r="N6" s="1372" t="s">
        <v>1765</v>
      </c>
      <c r="O6" s="1348"/>
      <c r="P6" s="1348"/>
      <c r="Q6" s="1348"/>
    </row>
    <row r="7" spans="1:17" s="23" customFormat="1">
      <c r="A7" s="55"/>
      <c r="B7" s="55"/>
      <c r="C7" s="1373" t="s">
        <v>1766</v>
      </c>
      <c r="D7" s="1373"/>
      <c r="E7" s="1373"/>
      <c r="F7" s="1374"/>
      <c r="G7" s="1378" t="s">
        <v>1767</v>
      </c>
      <c r="H7" s="1374"/>
      <c r="I7" s="1313" t="s">
        <v>1768</v>
      </c>
      <c r="J7" s="1378" t="s">
        <v>1766</v>
      </c>
      <c r="K7" s="1374"/>
      <c r="L7" s="1380" t="s">
        <v>1767</v>
      </c>
      <c r="M7" s="1313" t="s">
        <v>1768</v>
      </c>
      <c r="N7" s="1378" t="s">
        <v>1766</v>
      </c>
      <c r="O7" s="1374"/>
      <c r="P7" s="1380" t="s">
        <v>1767</v>
      </c>
      <c r="Q7" s="1313" t="s">
        <v>1768</v>
      </c>
    </row>
    <row r="8" spans="1:17" s="23" customFormat="1">
      <c r="A8" s="55"/>
      <c r="B8" s="55"/>
      <c r="C8" s="1375" t="s">
        <v>1769</v>
      </c>
      <c r="D8" s="1376"/>
      <c r="E8" s="1377" t="s">
        <v>1770</v>
      </c>
      <c r="F8" s="1376"/>
      <c r="G8" s="100"/>
      <c r="H8" s="55" t="s">
        <v>1771</v>
      </c>
      <c r="I8" s="1379"/>
      <c r="J8" s="1380" t="s">
        <v>1769</v>
      </c>
      <c r="K8" s="1380" t="s">
        <v>1770</v>
      </c>
      <c r="L8" s="1381"/>
      <c r="M8" s="1379"/>
      <c r="N8" s="1380" t="s">
        <v>1769</v>
      </c>
      <c r="O8" s="1380" t="s">
        <v>1770</v>
      </c>
      <c r="P8" s="1381"/>
      <c r="Q8" s="1379"/>
    </row>
    <row r="9" spans="1:17" s="23" customFormat="1">
      <c r="A9" s="109" t="s">
        <v>898</v>
      </c>
      <c r="B9" s="55"/>
      <c r="C9" s="100"/>
      <c r="D9" s="90" t="s">
        <v>1771</v>
      </c>
      <c r="E9" s="94"/>
      <c r="F9" s="95" t="s">
        <v>1771</v>
      </c>
      <c r="G9" s="104"/>
      <c r="H9" s="55"/>
      <c r="I9" s="1379"/>
      <c r="J9" s="1381"/>
      <c r="K9" s="1381"/>
      <c r="L9" s="1381"/>
      <c r="M9" s="1379"/>
      <c r="N9" s="1381"/>
      <c r="O9" s="1381"/>
      <c r="P9" s="1381"/>
      <c r="Q9" s="1379"/>
    </row>
    <row r="10" spans="1:17" s="1" customFormat="1">
      <c r="A10" s="1182">
        <v>1</v>
      </c>
      <c r="B10" s="1182" t="s">
        <v>1772</v>
      </c>
      <c r="C10" s="1189"/>
      <c r="D10" s="1189"/>
      <c r="E10" s="1189"/>
      <c r="F10" s="1189"/>
      <c r="G10" s="1189">
        <v>3929101551.5999999</v>
      </c>
      <c r="H10" s="1189">
        <v>3929101551.5999999</v>
      </c>
      <c r="I10" s="1189">
        <v>3929101551.5999999</v>
      </c>
      <c r="J10" s="1189"/>
      <c r="K10" s="1189"/>
      <c r="L10" s="1189"/>
      <c r="M10" s="1189"/>
      <c r="N10" s="1189"/>
      <c r="O10" s="1189">
        <v>43840733.079999991</v>
      </c>
      <c r="P10" s="1189"/>
      <c r="Q10" s="1189">
        <v>43840733.079999991</v>
      </c>
    </row>
    <row r="11" spans="1:17" s="1" customFormat="1">
      <c r="A11" s="1">
        <v>2</v>
      </c>
      <c r="B11" s="1" t="s">
        <v>1773</v>
      </c>
      <c r="C11" s="853"/>
      <c r="D11" s="853"/>
      <c r="E11" s="853"/>
      <c r="F11" s="853"/>
      <c r="G11" s="853"/>
      <c r="H11" s="853"/>
      <c r="I11" s="853"/>
      <c r="J11" s="853"/>
      <c r="K11" s="853"/>
      <c r="L11" s="853"/>
      <c r="M11" s="853"/>
      <c r="N11" s="853"/>
      <c r="O11" s="853">
        <v>43840733.079999991</v>
      </c>
      <c r="P11" s="853"/>
      <c r="Q11" s="853">
        <v>43840733.079999991</v>
      </c>
    </row>
    <row r="12" spans="1:17">
      <c r="A12" s="164">
        <v>3</v>
      </c>
      <c r="B12" s="164" t="s">
        <v>1774</v>
      </c>
      <c r="C12" s="578"/>
      <c r="D12" s="578"/>
      <c r="E12" s="578"/>
      <c r="F12" s="578"/>
      <c r="G12" s="578"/>
      <c r="H12" s="578"/>
      <c r="I12" s="578"/>
      <c r="J12" s="578"/>
      <c r="K12" s="578"/>
      <c r="L12" s="578"/>
      <c r="M12" s="578"/>
      <c r="N12" s="578"/>
      <c r="O12" s="578">
        <v>43840733.079999991</v>
      </c>
      <c r="P12" s="578"/>
      <c r="Q12" s="578">
        <v>43840733.079999991</v>
      </c>
    </row>
    <row r="13" spans="1:17">
      <c r="A13" s="164">
        <v>4</v>
      </c>
      <c r="B13" s="164" t="s">
        <v>1775</v>
      </c>
      <c r="C13" s="578"/>
      <c r="D13" s="578"/>
      <c r="E13" s="578"/>
      <c r="F13" s="578"/>
      <c r="G13" s="578"/>
      <c r="H13" s="578"/>
      <c r="I13" s="578"/>
      <c r="J13" s="578"/>
      <c r="K13" s="578"/>
      <c r="L13" s="578"/>
      <c r="M13" s="578"/>
      <c r="N13" s="578"/>
      <c r="O13" s="578"/>
      <c r="P13" s="578"/>
      <c r="Q13" s="578"/>
    </row>
    <row r="14" spans="1:17">
      <c r="A14" s="164">
        <v>5</v>
      </c>
      <c r="B14" s="164" t="s">
        <v>1776</v>
      </c>
      <c r="C14" s="578"/>
      <c r="D14" s="578"/>
      <c r="E14" s="578"/>
      <c r="F14" s="578"/>
      <c r="G14" s="578"/>
      <c r="H14" s="578"/>
      <c r="I14" s="578"/>
      <c r="J14" s="578"/>
      <c r="K14" s="578"/>
      <c r="L14" s="578"/>
      <c r="M14" s="578"/>
      <c r="N14" s="578"/>
      <c r="O14" s="578"/>
      <c r="P14" s="578"/>
      <c r="Q14" s="578"/>
    </row>
    <row r="15" spans="1:17">
      <c r="A15" s="164">
        <v>6</v>
      </c>
      <c r="B15" s="164" t="s">
        <v>1777</v>
      </c>
      <c r="C15" s="578"/>
      <c r="D15" s="578"/>
      <c r="E15" s="578"/>
      <c r="F15" s="578"/>
      <c r="G15" s="578"/>
      <c r="H15" s="578"/>
      <c r="I15" s="578"/>
      <c r="J15" s="578"/>
      <c r="K15" s="578"/>
      <c r="L15" s="578"/>
      <c r="M15" s="578"/>
      <c r="N15" s="578"/>
      <c r="O15" s="578"/>
      <c r="P15" s="578"/>
      <c r="Q15" s="578"/>
    </row>
    <row r="16" spans="1:17" s="1" customFormat="1">
      <c r="A16" s="1">
        <v>7</v>
      </c>
      <c r="B16" s="1" t="s">
        <v>1778</v>
      </c>
      <c r="C16" s="853"/>
      <c r="D16" s="853"/>
      <c r="E16" s="853"/>
      <c r="F16" s="853"/>
      <c r="G16" s="853">
        <v>3929101551.5999999</v>
      </c>
      <c r="H16" s="853">
        <v>3929101551.5999999</v>
      </c>
      <c r="I16" s="853">
        <v>3929101551.5999999</v>
      </c>
      <c r="J16" s="853"/>
      <c r="K16" s="853"/>
      <c r="L16" s="853"/>
      <c r="M16" s="853"/>
      <c r="N16" s="853"/>
      <c r="O16" s="853"/>
      <c r="P16" s="853"/>
      <c r="Q16" s="853"/>
    </row>
    <row r="17" spans="1:17">
      <c r="A17" s="164">
        <v>8</v>
      </c>
      <c r="B17" s="164" t="s">
        <v>1779</v>
      </c>
      <c r="C17" s="578"/>
      <c r="D17" s="578"/>
      <c r="E17" s="578"/>
      <c r="F17" s="578"/>
      <c r="G17" s="578">
        <v>3929101551.5999999</v>
      </c>
      <c r="H17" s="578">
        <v>3929101551.5999999</v>
      </c>
      <c r="I17" s="578">
        <v>3929101551.5999999</v>
      </c>
      <c r="J17" s="578"/>
      <c r="K17" s="578"/>
      <c r="L17" s="578"/>
      <c r="M17" s="578"/>
      <c r="N17" s="578"/>
      <c r="O17" s="578"/>
      <c r="P17" s="578"/>
      <c r="Q17" s="578"/>
    </row>
    <row r="18" spans="1:17">
      <c r="A18" s="164">
        <v>9</v>
      </c>
      <c r="B18" s="164" t="s">
        <v>1780</v>
      </c>
      <c r="C18" s="578"/>
      <c r="D18" s="578"/>
      <c r="E18" s="578"/>
      <c r="F18" s="578"/>
      <c r="G18" s="578"/>
      <c r="H18" s="578"/>
      <c r="I18" s="578"/>
      <c r="J18" s="578"/>
      <c r="K18" s="578"/>
      <c r="L18" s="578"/>
      <c r="M18" s="578"/>
      <c r="N18" s="578"/>
      <c r="O18" s="578"/>
      <c r="P18" s="578"/>
      <c r="Q18" s="578"/>
    </row>
    <row r="19" spans="1:17">
      <c r="A19" s="164">
        <v>10</v>
      </c>
      <c r="B19" s="164" t="s">
        <v>1781</v>
      </c>
      <c r="C19" s="578"/>
      <c r="D19" s="578"/>
      <c r="E19" s="578"/>
      <c r="F19" s="578"/>
      <c r="G19" s="578"/>
      <c r="H19" s="578"/>
      <c r="I19" s="578"/>
      <c r="J19" s="578"/>
      <c r="K19" s="578"/>
      <c r="L19" s="578"/>
      <c r="M19" s="578"/>
      <c r="N19" s="578"/>
      <c r="O19" s="578"/>
      <c r="P19" s="578"/>
      <c r="Q19" s="578"/>
    </row>
    <row r="20" spans="1:17">
      <c r="A20" s="164">
        <v>11</v>
      </c>
      <c r="B20" s="164" t="s">
        <v>1782</v>
      </c>
      <c r="C20" s="578"/>
      <c r="D20" s="578"/>
      <c r="E20" s="578"/>
      <c r="F20" s="578"/>
      <c r="G20" s="578"/>
      <c r="H20" s="578"/>
      <c r="I20" s="578"/>
      <c r="J20" s="578"/>
      <c r="K20" s="578"/>
      <c r="L20" s="578"/>
      <c r="M20" s="578"/>
      <c r="N20" s="578"/>
      <c r="O20" s="578"/>
      <c r="P20" s="578"/>
      <c r="Q20" s="578"/>
    </row>
    <row r="21" spans="1:17" ht="13.8" thickBot="1">
      <c r="A21" s="184">
        <v>12</v>
      </c>
      <c r="B21" s="184" t="s">
        <v>1777</v>
      </c>
      <c r="C21" s="992"/>
      <c r="D21" s="992"/>
      <c r="E21" s="992"/>
      <c r="F21" s="992"/>
      <c r="G21" s="992"/>
      <c r="H21" s="992"/>
      <c r="I21" s="992"/>
      <c r="J21" s="992"/>
      <c r="K21" s="992"/>
      <c r="L21" s="992"/>
      <c r="M21" s="992"/>
      <c r="N21" s="992"/>
      <c r="O21" s="992"/>
      <c r="P21" s="992"/>
      <c r="Q21" s="992"/>
    </row>
  </sheetData>
  <mergeCells count="18">
    <mergeCell ref="J6:M6"/>
    <mergeCell ref="N6:Q6"/>
    <mergeCell ref="N8:N9"/>
    <mergeCell ref="O8:O9"/>
    <mergeCell ref="P7:P9"/>
    <mergeCell ref="Q7:Q9"/>
    <mergeCell ref="N7:O7"/>
    <mergeCell ref="J7:K7"/>
    <mergeCell ref="L7:L9"/>
    <mergeCell ref="M7:M9"/>
    <mergeCell ref="J8:J9"/>
    <mergeCell ref="K8:K9"/>
    <mergeCell ref="C7:F7"/>
    <mergeCell ref="C8:D8"/>
    <mergeCell ref="E8:F8"/>
    <mergeCell ref="G7:H7"/>
    <mergeCell ref="C6:I6"/>
    <mergeCell ref="I7:I9"/>
  </mergeCells>
  <pageMargins left="0.70866141732283472" right="0.70866141732283472" top="0.74803149606299213" bottom="0.74803149606299213" header="0.31496062992125984" footer="0.31496062992125984"/>
  <pageSetup paperSize="9" scale="5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D4D1C-4A65-4784-A628-4DD9DD9D5098}">
  <sheetPr>
    <pageSetUpPr fitToPage="1"/>
  </sheetPr>
  <dimension ref="A1:S22"/>
  <sheetViews>
    <sheetView showGridLines="0" zoomScale="68" zoomScaleNormal="100" workbookViewId="0">
      <selection activeCell="D16" sqref="D16"/>
    </sheetView>
  </sheetViews>
  <sheetFormatPr defaultColWidth="8.5546875" defaultRowHeight="13.2"/>
  <cols>
    <col min="1" max="1" width="9.5546875" customWidth="1"/>
    <col min="2" max="2" width="21.5546875" bestFit="1" customWidth="1"/>
    <col min="3" max="19" width="13.44140625" customWidth="1"/>
  </cols>
  <sheetData>
    <row r="1" spans="1:19" ht="15" customHeight="1">
      <c r="C1" s="1382"/>
      <c r="D1" s="1382"/>
      <c r="E1" s="1382"/>
      <c r="F1" s="1382"/>
      <c r="G1" s="1382"/>
      <c r="H1" s="1382"/>
      <c r="I1" s="1382"/>
    </row>
    <row r="2" spans="1:19" ht="15" customHeight="1"/>
    <row r="3" spans="1:19" ht="15" customHeight="1"/>
    <row r="4" spans="1:19"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c r="Q4" s="23" t="s">
        <v>1347</v>
      </c>
      <c r="R4" s="23" t="s">
        <v>1783</v>
      </c>
      <c r="S4" s="23" t="s">
        <v>1784</v>
      </c>
    </row>
    <row r="5" spans="1:19" ht="15.6">
      <c r="A5" s="61" t="s">
        <v>74</v>
      </c>
      <c r="B5" s="17"/>
      <c r="C5" s="17"/>
      <c r="D5" s="17"/>
      <c r="E5" s="17"/>
      <c r="F5" s="17"/>
      <c r="G5" s="17"/>
      <c r="H5" s="17"/>
      <c r="I5" s="17"/>
      <c r="J5" s="17"/>
      <c r="K5" s="17"/>
      <c r="L5" s="17"/>
      <c r="M5" s="17"/>
      <c r="N5" s="17"/>
      <c r="O5" s="17"/>
      <c r="P5" s="17"/>
      <c r="Q5" s="17"/>
      <c r="R5" s="17"/>
      <c r="S5" s="17"/>
    </row>
    <row r="6" spans="1:19" s="23" customFormat="1" ht="14.85" customHeight="1">
      <c r="A6" s="55"/>
      <c r="B6" s="55"/>
      <c r="C6" s="1348" t="s">
        <v>1785</v>
      </c>
      <c r="D6" s="1348"/>
      <c r="E6" s="1348"/>
      <c r="F6" s="1348"/>
      <c r="G6" s="1348"/>
      <c r="H6" s="1372" t="s">
        <v>1786</v>
      </c>
      <c r="I6" s="1348"/>
      <c r="J6" s="1348"/>
      <c r="K6" s="1349"/>
      <c r="L6" s="1372" t="s">
        <v>1787</v>
      </c>
      <c r="M6" s="1348"/>
      <c r="N6" s="1348"/>
      <c r="O6" s="1349"/>
      <c r="P6" s="1348" t="s">
        <v>1788</v>
      </c>
      <c r="Q6" s="1348"/>
      <c r="R6" s="1348"/>
      <c r="S6" s="1349"/>
    </row>
    <row r="7" spans="1:19" s="23" customFormat="1">
      <c r="A7" s="55"/>
      <c r="B7" s="55"/>
      <c r="C7" s="1368" t="s">
        <v>1789</v>
      </c>
      <c r="D7" s="1368" t="s">
        <v>1790</v>
      </c>
      <c r="E7" s="1368" t="s">
        <v>1791</v>
      </c>
      <c r="F7" s="1368" t="s">
        <v>1792</v>
      </c>
      <c r="G7" s="1351" t="s">
        <v>1793</v>
      </c>
      <c r="H7" s="1302" t="s">
        <v>1794</v>
      </c>
      <c r="I7" s="1368" t="s">
        <v>1795</v>
      </c>
      <c r="J7" s="1368" t="s">
        <v>1796</v>
      </c>
      <c r="K7" s="1351" t="s">
        <v>1793</v>
      </c>
      <c r="L7" s="1302" t="s">
        <v>1794</v>
      </c>
      <c r="M7" s="1368" t="s">
        <v>1795</v>
      </c>
      <c r="N7" s="1368" t="s">
        <v>1796</v>
      </c>
      <c r="O7" s="1351" t="s">
        <v>1797</v>
      </c>
      <c r="P7" s="1368" t="s">
        <v>1794</v>
      </c>
      <c r="Q7" s="1368" t="s">
        <v>1795</v>
      </c>
      <c r="R7" s="1368" t="s">
        <v>1796</v>
      </c>
      <c r="S7" s="1351" t="s">
        <v>1797</v>
      </c>
    </row>
    <row r="8" spans="1:19" s="23" customFormat="1">
      <c r="A8" s="55"/>
      <c r="B8" s="55"/>
      <c r="C8" s="1368"/>
      <c r="D8" s="1368"/>
      <c r="E8" s="1368"/>
      <c r="F8" s="1368"/>
      <c r="G8" s="1351"/>
      <c r="H8" s="1302"/>
      <c r="I8" s="1368"/>
      <c r="J8" s="1368"/>
      <c r="K8" s="1351"/>
      <c r="L8" s="1302"/>
      <c r="M8" s="1368"/>
      <c r="N8" s="1368"/>
      <c r="O8" s="1351"/>
      <c r="P8" s="1368"/>
      <c r="Q8" s="1368"/>
      <c r="R8" s="1368"/>
      <c r="S8" s="1351"/>
    </row>
    <row r="9" spans="1:19" s="23" customFormat="1">
      <c r="A9" s="109" t="s">
        <v>898</v>
      </c>
      <c r="B9" s="55"/>
      <c r="C9" s="17"/>
      <c r="D9" s="17"/>
      <c r="E9" s="17"/>
      <c r="F9" s="17"/>
      <c r="G9" s="1202"/>
      <c r="H9" s="91"/>
      <c r="I9" s="17"/>
      <c r="J9" s="17"/>
      <c r="K9" s="1202"/>
      <c r="L9" s="91"/>
      <c r="M9" s="17"/>
      <c r="N9" s="17"/>
      <c r="O9" s="1202"/>
      <c r="P9" s="17"/>
      <c r="Q9" s="17"/>
      <c r="R9" s="17"/>
      <c r="S9" s="1202"/>
    </row>
    <row r="10" spans="1:19">
      <c r="A10" s="1182">
        <v>1</v>
      </c>
      <c r="B10" s="1182" t="s">
        <v>1772</v>
      </c>
      <c r="C10" s="1203">
        <v>3908090313.3600001</v>
      </c>
      <c r="D10" s="1203"/>
      <c r="E10" s="1203"/>
      <c r="F10" s="1203"/>
      <c r="G10" s="1203">
        <v>21024066.482243799</v>
      </c>
      <c r="H10" s="1203">
        <v>3908090313.3600001</v>
      </c>
      <c r="I10" s="1203"/>
      <c r="J10" s="1203"/>
      <c r="K10" s="1203">
        <v>21024066.482243799</v>
      </c>
      <c r="L10" s="1203">
        <v>390809031.33999997</v>
      </c>
      <c r="M10" s="1203"/>
      <c r="N10" s="1203"/>
      <c r="O10" s="1203"/>
      <c r="P10" s="1203">
        <v>31264722.507199999</v>
      </c>
      <c r="Q10" s="1203"/>
      <c r="R10" s="1203"/>
      <c r="S10" s="1203">
        <v>21024066.482243799</v>
      </c>
    </row>
    <row r="11" spans="1:19">
      <c r="A11">
        <v>2</v>
      </c>
      <c r="B11" t="s">
        <v>1798</v>
      </c>
      <c r="C11" s="578"/>
      <c r="D11" s="578"/>
      <c r="E11" s="578"/>
      <c r="F11" s="578"/>
      <c r="G11" s="578"/>
      <c r="H11" s="578"/>
      <c r="I11" s="578"/>
      <c r="J11" s="578"/>
      <c r="K11" s="578"/>
      <c r="L11" s="578"/>
      <c r="M11" s="578"/>
      <c r="N11" s="578"/>
      <c r="O11" s="578"/>
      <c r="P11" s="578"/>
      <c r="Q11" s="578"/>
      <c r="R11" s="578"/>
      <c r="S11" s="578"/>
    </row>
    <row r="12" spans="1:19">
      <c r="A12" s="164">
        <v>3</v>
      </c>
      <c r="B12" s="164" t="s">
        <v>1799</v>
      </c>
      <c r="C12" s="578"/>
      <c r="D12" s="578"/>
      <c r="E12" s="578"/>
      <c r="F12" s="578"/>
      <c r="G12" s="578"/>
      <c r="H12" s="578"/>
      <c r="I12" s="578"/>
      <c r="J12" s="578"/>
      <c r="K12" s="578"/>
      <c r="L12" s="578"/>
      <c r="M12" s="578"/>
      <c r="N12" s="578"/>
      <c r="O12" s="578"/>
      <c r="P12" s="578"/>
      <c r="Q12" s="578"/>
      <c r="R12" s="578"/>
      <c r="S12" s="578"/>
    </row>
    <row r="13" spans="1:19">
      <c r="A13" s="164">
        <v>4</v>
      </c>
      <c r="B13" s="164" t="s">
        <v>1800</v>
      </c>
      <c r="C13" s="578"/>
      <c r="D13" s="578"/>
      <c r="E13" s="578"/>
      <c r="F13" s="578"/>
      <c r="G13" s="578"/>
      <c r="H13" s="578"/>
      <c r="I13" s="578"/>
      <c r="J13" s="578"/>
      <c r="K13" s="578"/>
      <c r="L13" s="578"/>
      <c r="M13" s="578"/>
      <c r="N13" s="578"/>
      <c r="O13" s="578"/>
      <c r="P13" s="578"/>
      <c r="Q13" s="578"/>
      <c r="R13" s="578"/>
      <c r="S13" s="578"/>
    </row>
    <row r="14" spans="1:19">
      <c r="A14" s="164">
        <v>5</v>
      </c>
      <c r="B14" s="111" t="s">
        <v>1801</v>
      </c>
      <c r="C14" s="578"/>
      <c r="D14" s="578"/>
      <c r="E14" s="578"/>
      <c r="F14" s="578"/>
      <c r="G14" s="578"/>
      <c r="H14" s="578"/>
      <c r="I14" s="578"/>
      <c r="J14" s="578"/>
      <c r="K14" s="578"/>
      <c r="L14" s="578"/>
      <c r="M14" s="578"/>
      <c r="N14" s="578"/>
      <c r="O14" s="578"/>
      <c r="P14" s="578"/>
      <c r="Q14" s="578"/>
      <c r="R14" s="578"/>
      <c r="S14" s="578"/>
    </row>
    <row r="15" spans="1:19">
      <c r="A15" s="164">
        <v>6</v>
      </c>
      <c r="B15" s="164" t="s">
        <v>1802</v>
      </c>
      <c r="C15" s="578"/>
      <c r="D15" s="578"/>
      <c r="E15" s="578"/>
      <c r="F15" s="578"/>
      <c r="G15" s="578"/>
      <c r="H15" s="578"/>
      <c r="I15" s="578"/>
      <c r="J15" s="578"/>
      <c r="K15" s="578"/>
      <c r="L15" s="578"/>
      <c r="M15" s="578"/>
      <c r="N15" s="578"/>
      <c r="O15" s="578"/>
      <c r="P15" s="578"/>
      <c r="Q15" s="578"/>
      <c r="R15" s="578"/>
      <c r="S15" s="578"/>
    </row>
    <row r="16" spans="1:19">
      <c r="A16">
        <v>7</v>
      </c>
      <c r="B16" s="38" t="s">
        <v>1801</v>
      </c>
      <c r="C16" s="578"/>
      <c r="D16" s="578"/>
      <c r="E16" s="578"/>
      <c r="F16" s="578"/>
      <c r="G16" s="578"/>
      <c r="H16" s="578"/>
      <c r="I16" s="578"/>
      <c r="J16" s="578"/>
      <c r="K16" s="578"/>
      <c r="L16" s="578"/>
      <c r="M16" s="578"/>
      <c r="N16" s="578"/>
      <c r="O16" s="578"/>
      <c r="P16" s="578"/>
      <c r="Q16" s="578"/>
      <c r="R16" s="578"/>
      <c r="S16" s="578"/>
    </row>
    <row r="17" spans="1:19">
      <c r="A17" s="164">
        <v>8</v>
      </c>
      <c r="B17" s="164" t="s">
        <v>1803</v>
      </c>
      <c r="C17" s="578"/>
      <c r="D17" s="578"/>
      <c r="E17" s="578"/>
      <c r="F17" s="578"/>
      <c r="G17" s="578"/>
      <c r="H17" s="578"/>
      <c r="I17" s="578"/>
      <c r="J17" s="578"/>
      <c r="K17" s="578"/>
      <c r="L17" s="578"/>
      <c r="M17" s="578"/>
      <c r="N17" s="578"/>
      <c r="O17" s="578"/>
      <c r="P17" s="578"/>
      <c r="Q17" s="578"/>
      <c r="R17" s="578"/>
      <c r="S17" s="578"/>
    </row>
    <row r="18" spans="1:19">
      <c r="A18" s="164">
        <v>9</v>
      </c>
      <c r="B18" s="164" t="s">
        <v>1804</v>
      </c>
      <c r="C18" s="578">
        <v>3908090313.3600001</v>
      </c>
      <c r="D18" s="578"/>
      <c r="E18" s="578"/>
      <c r="F18" s="578"/>
      <c r="G18" s="578">
        <v>21011238.239999998</v>
      </c>
      <c r="H18" s="578">
        <v>3908090313.3600001</v>
      </c>
      <c r="I18" s="578"/>
      <c r="J18" s="578"/>
      <c r="K18" s="578">
        <v>21011238.239999998</v>
      </c>
      <c r="L18" s="578">
        <v>390809031.33999997</v>
      </c>
      <c r="M18" s="578"/>
      <c r="N18" s="578"/>
      <c r="O18" s="578"/>
      <c r="P18" s="578">
        <v>31264722.507199999</v>
      </c>
      <c r="Q18" s="578"/>
      <c r="R18" s="578"/>
      <c r="S18" s="578">
        <v>21011238.239999998</v>
      </c>
    </row>
    <row r="19" spans="1:19">
      <c r="A19" s="164">
        <v>10</v>
      </c>
      <c r="B19" s="164" t="s">
        <v>1799</v>
      </c>
      <c r="C19" s="578">
        <v>3908090313.3600001</v>
      </c>
      <c r="D19" s="578"/>
      <c r="E19" s="578"/>
      <c r="F19" s="578"/>
      <c r="G19" s="578">
        <v>21011238.239999998</v>
      </c>
      <c r="H19" s="578">
        <v>3908090313.3600001</v>
      </c>
      <c r="I19" s="578"/>
      <c r="J19" s="578"/>
      <c r="K19" s="578">
        <v>21011238.239999998</v>
      </c>
      <c r="L19" s="578">
        <v>390809031.33999997</v>
      </c>
      <c r="M19" s="578"/>
      <c r="N19" s="578"/>
      <c r="O19" s="578"/>
      <c r="P19" s="578">
        <v>31264722.507199999</v>
      </c>
      <c r="Q19" s="578"/>
      <c r="R19" s="578"/>
      <c r="S19" s="578">
        <v>21011238.239999998</v>
      </c>
    </row>
    <row r="20" spans="1:19">
      <c r="A20" s="164">
        <v>11</v>
      </c>
      <c r="B20" s="164" t="s">
        <v>1805</v>
      </c>
      <c r="C20" s="578"/>
      <c r="D20" s="578"/>
      <c r="E20" s="578"/>
      <c r="F20" s="578"/>
      <c r="G20" s="578"/>
      <c r="H20" s="578"/>
      <c r="I20" s="578"/>
      <c r="J20" s="578"/>
      <c r="K20" s="578"/>
      <c r="L20" s="578"/>
      <c r="M20" s="578"/>
      <c r="N20" s="578"/>
      <c r="O20" s="578"/>
      <c r="P20" s="578"/>
      <c r="Q20" s="578"/>
      <c r="R20" s="578"/>
      <c r="S20" s="578"/>
    </row>
    <row r="21" spans="1:19">
      <c r="A21" s="164">
        <v>12</v>
      </c>
      <c r="B21" s="164" t="s">
        <v>1802</v>
      </c>
      <c r="C21" s="578">
        <v>3908090313.3600001</v>
      </c>
      <c r="D21" s="578"/>
      <c r="E21" s="578"/>
      <c r="F21" s="578"/>
      <c r="G21" s="578">
        <v>21011238.239999998</v>
      </c>
      <c r="H21" s="578">
        <v>3908090313.3600001</v>
      </c>
      <c r="I21" s="578"/>
      <c r="J21" s="578"/>
      <c r="K21" s="578">
        <v>21011238.239999998</v>
      </c>
      <c r="L21" s="578">
        <v>390809031.33999997</v>
      </c>
      <c r="M21" s="578"/>
      <c r="N21" s="578"/>
      <c r="O21" s="578"/>
      <c r="P21" s="578">
        <v>31264722.507199999</v>
      </c>
      <c r="Q21" s="578"/>
      <c r="R21" s="578"/>
      <c r="S21" s="578">
        <v>21011238.239999998</v>
      </c>
    </row>
    <row r="22" spans="1:19" ht="13.8" thickBot="1">
      <c r="A22" s="184">
        <v>13</v>
      </c>
      <c r="B22" s="184" t="s">
        <v>1803</v>
      </c>
      <c r="C22" s="992"/>
      <c r="D22" s="992"/>
      <c r="E22" s="992"/>
      <c r="F22" s="992"/>
      <c r="G22" s="992"/>
      <c r="H22" s="992"/>
      <c r="I22" s="992"/>
      <c r="J22" s="992"/>
      <c r="K22" s="992"/>
      <c r="L22" s="992"/>
      <c r="M22" s="992"/>
      <c r="N22" s="992"/>
      <c r="O22" s="992"/>
      <c r="P22" s="992"/>
      <c r="Q22" s="992"/>
      <c r="R22" s="992"/>
      <c r="S22" s="992"/>
    </row>
  </sheetData>
  <mergeCells count="22">
    <mergeCell ref="R7:R8"/>
    <mergeCell ref="H6:K6"/>
    <mergeCell ref="L6:O6"/>
    <mergeCell ref="P6:S6"/>
    <mergeCell ref="C7:C8"/>
    <mergeCell ref="D7:D8"/>
    <mergeCell ref="E7:E8"/>
    <mergeCell ref="F7:F8"/>
    <mergeCell ref="G7:G8"/>
    <mergeCell ref="C6:G6"/>
    <mergeCell ref="S7:S8"/>
    <mergeCell ref="H7:H8"/>
    <mergeCell ref="I7:I8"/>
    <mergeCell ref="J7:J8"/>
    <mergeCell ref="K7:K8"/>
    <mergeCell ref="L7:L8"/>
    <mergeCell ref="C1:I1"/>
    <mergeCell ref="N7:N8"/>
    <mergeCell ref="O7:O8"/>
    <mergeCell ref="P7:P8"/>
    <mergeCell ref="Q7:Q8"/>
    <mergeCell ref="M7:M8"/>
  </mergeCells>
  <pageMargins left="0.7" right="0.7" top="0.75" bottom="0.75" header="0.3" footer="0.3"/>
  <pageSetup paperSize="9" scale="3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6BD8-FF75-4D45-AC24-FFCFFB222583}">
  <sheetPr codeName="Sheet40">
    <pageSetUpPr fitToPage="1"/>
  </sheetPr>
  <dimension ref="A1:S20"/>
  <sheetViews>
    <sheetView showGridLines="0" zoomScale="80" zoomScaleNormal="80" workbookViewId="0">
      <selection activeCell="L3" sqref="L3"/>
    </sheetView>
  </sheetViews>
  <sheetFormatPr defaultColWidth="8.5546875" defaultRowHeight="13.2"/>
  <cols>
    <col min="1" max="1" width="9.5546875" customWidth="1"/>
    <col min="2" max="2" width="24.44140625" customWidth="1"/>
    <col min="3" max="19" width="13.44140625" customWidth="1"/>
  </cols>
  <sheetData>
    <row r="1" spans="1:19" ht="15" customHeight="1"/>
    <row r="2" spans="1:19" ht="15" customHeight="1"/>
    <row r="3" spans="1:19" ht="15" customHeight="1"/>
    <row r="4" spans="1:19" ht="15" customHeight="1">
      <c r="C4" s="23" t="s">
        <v>107</v>
      </c>
      <c r="D4" s="23" t="s">
        <v>108</v>
      </c>
      <c r="E4" s="23" t="s">
        <v>109</v>
      </c>
      <c r="F4" s="23" t="s">
        <v>157</v>
      </c>
      <c r="G4" s="23" t="s">
        <v>158</v>
      </c>
      <c r="H4" s="23" t="s">
        <v>334</v>
      </c>
      <c r="I4" s="23" t="s">
        <v>335</v>
      </c>
      <c r="J4" s="23" t="s">
        <v>336</v>
      </c>
      <c r="K4" s="23" t="s">
        <v>1063</v>
      </c>
      <c r="L4" s="23" t="s">
        <v>1064</v>
      </c>
      <c r="M4" s="23" t="s">
        <v>1065</v>
      </c>
      <c r="N4" s="23" t="s">
        <v>1066</v>
      </c>
      <c r="O4" s="23" t="s">
        <v>1067</v>
      </c>
      <c r="P4" s="23" t="s">
        <v>1346</v>
      </c>
      <c r="Q4" s="23" t="s">
        <v>1347</v>
      </c>
      <c r="R4" s="23" t="s">
        <v>1783</v>
      </c>
      <c r="S4" s="23" t="s">
        <v>1784</v>
      </c>
    </row>
    <row r="5" spans="1:19" ht="15.6">
      <c r="A5" s="61" t="s">
        <v>77</v>
      </c>
      <c r="B5" s="17"/>
      <c r="C5" s="17"/>
      <c r="D5" s="17"/>
      <c r="E5" s="17"/>
      <c r="F5" s="17"/>
      <c r="G5" s="17"/>
      <c r="H5" s="17"/>
      <c r="I5" s="17"/>
      <c r="J5" s="17"/>
      <c r="K5" s="17"/>
      <c r="L5" s="17"/>
      <c r="M5" s="17"/>
      <c r="N5" s="17"/>
      <c r="O5" s="17"/>
      <c r="P5" s="17"/>
      <c r="Q5" s="17"/>
      <c r="R5" s="17"/>
      <c r="S5" s="17"/>
    </row>
    <row r="6" spans="1:19">
      <c r="A6" s="17"/>
      <c r="B6" s="17"/>
      <c r="C6" s="1348" t="s">
        <v>1785</v>
      </c>
      <c r="D6" s="1348"/>
      <c r="E6" s="1348"/>
      <c r="F6" s="1348"/>
      <c r="G6" s="1348"/>
      <c r="H6" s="1372" t="s">
        <v>1786</v>
      </c>
      <c r="I6" s="1348"/>
      <c r="J6" s="1348"/>
      <c r="K6" s="1349"/>
      <c r="L6" s="1348" t="s">
        <v>1787</v>
      </c>
      <c r="M6" s="1348"/>
      <c r="N6" s="1348"/>
      <c r="O6" s="1348"/>
      <c r="P6" s="1372" t="s">
        <v>1788</v>
      </c>
      <c r="Q6" s="1348"/>
      <c r="R6" s="1348"/>
      <c r="S6" s="1348"/>
    </row>
    <row r="7" spans="1:19" ht="39.6">
      <c r="A7" s="109" t="s">
        <v>898</v>
      </c>
      <c r="B7" s="17"/>
      <c r="C7" s="814" t="s">
        <v>1789</v>
      </c>
      <c r="D7" s="814" t="s">
        <v>1790</v>
      </c>
      <c r="E7" s="814" t="s">
        <v>1791</v>
      </c>
      <c r="F7" s="814" t="s">
        <v>1792</v>
      </c>
      <c r="G7" s="52" t="s">
        <v>1793</v>
      </c>
      <c r="H7" s="51" t="s">
        <v>1794</v>
      </c>
      <c r="I7" s="814" t="s">
        <v>1795</v>
      </c>
      <c r="J7" s="814" t="s">
        <v>1796</v>
      </c>
      <c r="K7" s="52" t="s">
        <v>1793</v>
      </c>
      <c r="L7" s="814" t="s">
        <v>1794</v>
      </c>
      <c r="M7" s="814" t="s">
        <v>1795</v>
      </c>
      <c r="N7" s="814" t="s">
        <v>1796</v>
      </c>
      <c r="O7" s="52" t="s">
        <v>1806</v>
      </c>
      <c r="P7" s="51" t="s">
        <v>1794</v>
      </c>
      <c r="Q7" s="814" t="s">
        <v>1795</v>
      </c>
      <c r="R7" s="814" t="s">
        <v>1796</v>
      </c>
      <c r="S7" s="814" t="s">
        <v>1806</v>
      </c>
    </row>
    <row r="8" spans="1:19">
      <c r="A8" s="1182">
        <v>1</v>
      </c>
      <c r="B8" s="1182" t="s">
        <v>1772</v>
      </c>
      <c r="C8" s="1203">
        <v>33514583.049999997</v>
      </c>
      <c r="D8" s="1203">
        <v>10326150.029999999</v>
      </c>
      <c r="E8" s="1203"/>
      <c r="F8" s="1203"/>
      <c r="G8" s="1203"/>
      <c r="H8" s="1203"/>
      <c r="I8" s="1203">
        <v>15106040.460000001</v>
      </c>
      <c r="J8" s="1203">
        <v>28734692.619999994</v>
      </c>
      <c r="K8" s="1203"/>
      <c r="L8" s="1203"/>
      <c r="M8" s="1203">
        <v>4053823.0999999996</v>
      </c>
      <c r="N8" s="1203">
        <v>4185653.46</v>
      </c>
      <c r="O8" s="1203"/>
      <c r="P8" s="1203"/>
      <c r="Q8" s="1203">
        <v>324305.848</v>
      </c>
      <c r="R8" s="1203">
        <v>334852.27679999999</v>
      </c>
      <c r="S8" s="1203"/>
    </row>
    <row r="9" spans="1:19">
      <c r="A9" s="1">
        <v>2</v>
      </c>
      <c r="B9" s="1" t="s">
        <v>1807</v>
      </c>
      <c r="C9" s="578">
        <v>33514583.049999997</v>
      </c>
      <c r="D9" s="578">
        <v>10326150.029999999</v>
      </c>
      <c r="E9" s="578"/>
      <c r="F9" s="578"/>
      <c r="G9" s="578"/>
      <c r="H9" s="578"/>
      <c r="I9" s="578">
        <v>15106040.460000001</v>
      </c>
      <c r="J9" s="578">
        <v>28734692.619999994</v>
      </c>
      <c r="K9" s="578"/>
      <c r="L9" s="578"/>
      <c r="M9" s="578">
        <v>4053823.0999999996</v>
      </c>
      <c r="N9" s="578">
        <v>4185653.46</v>
      </c>
      <c r="O9" s="578"/>
      <c r="P9" s="578"/>
      <c r="Q9" s="578">
        <v>324305.848</v>
      </c>
      <c r="R9" s="578">
        <v>334852.27679999999</v>
      </c>
      <c r="S9" s="578"/>
    </row>
    <row r="10" spans="1:19">
      <c r="A10" s="164">
        <v>3</v>
      </c>
      <c r="B10" s="164" t="s">
        <v>1799</v>
      </c>
      <c r="C10" s="578">
        <v>33514583.049999997</v>
      </c>
      <c r="D10" s="578">
        <v>10326150.029999999</v>
      </c>
      <c r="E10" s="578"/>
      <c r="F10" s="578"/>
      <c r="G10" s="578"/>
      <c r="H10" s="578"/>
      <c r="I10" s="578">
        <v>15106040.460000001</v>
      </c>
      <c r="J10" s="578">
        <v>28734692.619999994</v>
      </c>
      <c r="K10" s="578"/>
      <c r="L10" s="578"/>
      <c r="M10" s="578">
        <v>4053823.0999999996</v>
      </c>
      <c r="N10" s="578">
        <v>4185653.46</v>
      </c>
      <c r="O10" s="578"/>
      <c r="P10" s="578"/>
      <c r="Q10" s="578">
        <v>324305.848</v>
      </c>
      <c r="R10" s="578">
        <v>334852.27679999999</v>
      </c>
      <c r="S10" s="578"/>
    </row>
    <row r="11" spans="1:19">
      <c r="A11" s="164">
        <v>4</v>
      </c>
      <c r="B11" s="164" t="s">
        <v>1805</v>
      </c>
      <c r="C11" s="578">
        <v>33514583.049999997</v>
      </c>
      <c r="D11" s="578">
        <v>10326150.029999999</v>
      </c>
      <c r="E11" s="578"/>
      <c r="F11" s="578"/>
      <c r="G11" s="578"/>
      <c r="H11" s="578"/>
      <c r="I11" s="578">
        <v>15106040.460000001</v>
      </c>
      <c r="J11" s="578">
        <v>28734692.619999994</v>
      </c>
      <c r="K11" s="578"/>
      <c r="L11" s="578"/>
      <c r="M11" s="578">
        <v>4053823.0999999996</v>
      </c>
      <c r="N11" s="578">
        <v>4185653.46</v>
      </c>
      <c r="O11" s="578"/>
      <c r="P11" s="578"/>
      <c r="Q11" s="578">
        <v>324305.848</v>
      </c>
      <c r="R11" s="578">
        <v>334852.27679999999</v>
      </c>
      <c r="S11" s="578"/>
    </row>
    <row r="12" spans="1:19" s="164" customFormat="1">
      <c r="A12" s="164">
        <v>5</v>
      </c>
      <c r="B12" s="111" t="s">
        <v>1801</v>
      </c>
      <c r="C12" s="578"/>
      <c r="D12" s="578"/>
      <c r="E12" s="578"/>
      <c r="F12" s="578"/>
      <c r="G12" s="578"/>
      <c r="H12" s="578"/>
      <c r="I12" s="578"/>
      <c r="J12" s="578"/>
      <c r="K12" s="578"/>
      <c r="L12" s="578"/>
      <c r="M12" s="578"/>
      <c r="N12" s="578"/>
      <c r="O12" s="578"/>
      <c r="P12" s="578"/>
      <c r="Q12" s="578"/>
      <c r="R12" s="578"/>
      <c r="S12" s="578"/>
    </row>
    <row r="13" spans="1:19">
      <c r="A13" s="164">
        <v>6</v>
      </c>
      <c r="B13" s="164" t="s">
        <v>1802</v>
      </c>
      <c r="C13" s="578"/>
      <c r="D13" s="578"/>
      <c r="E13" s="578"/>
      <c r="F13" s="578"/>
      <c r="G13" s="578"/>
      <c r="H13" s="578"/>
      <c r="I13" s="578"/>
      <c r="J13" s="578"/>
      <c r="K13" s="578"/>
      <c r="L13" s="578"/>
      <c r="M13" s="578"/>
      <c r="N13" s="578"/>
      <c r="O13" s="578"/>
      <c r="P13" s="578"/>
      <c r="Q13" s="578"/>
      <c r="R13" s="578"/>
      <c r="S13" s="578"/>
    </row>
    <row r="14" spans="1:19" s="164" customFormat="1">
      <c r="A14" s="164">
        <v>7</v>
      </c>
      <c r="B14" s="111" t="s">
        <v>1801</v>
      </c>
      <c r="C14" s="578"/>
      <c r="D14" s="578"/>
      <c r="E14" s="578"/>
      <c r="F14" s="578"/>
      <c r="G14" s="578"/>
      <c r="H14" s="578"/>
      <c r="I14" s="578"/>
      <c r="J14" s="578"/>
      <c r="K14" s="578"/>
      <c r="L14" s="578"/>
      <c r="M14" s="578"/>
      <c r="N14" s="578"/>
      <c r="O14" s="578"/>
      <c r="P14" s="578"/>
      <c r="Q14" s="578"/>
      <c r="R14" s="578"/>
      <c r="S14" s="578"/>
    </row>
    <row r="15" spans="1:19">
      <c r="A15" s="164">
        <v>8</v>
      </c>
      <c r="B15" s="164" t="s">
        <v>1803</v>
      </c>
      <c r="C15" s="578"/>
      <c r="D15" s="578"/>
      <c r="E15" s="578"/>
      <c r="F15" s="578"/>
      <c r="G15" s="578"/>
      <c r="H15" s="578"/>
      <c r="I15" s="578"/>
      <c r="J15" s="578"/>
      <c r="K15" s="578"/>
      <c r="L15" s="578"/>
      <c r="M15" s="578"/>
      <c r="N15" s="578"/>
      <c r="O15" s="578"/>
      <c r="P15" s="578"/>
      <c r="Q15" s="578"/>
      <c r="R15" s="578"/>
      <c r="S15" s="578"/>
    </row>
    <row r="16" spans="1:19">
      <c r="A16" s="1">
        <v>9</v>
      </c>
      <c r="B16" s="1" t="s">
        <v>1808</v>
      </c>
      <c r="C16" s="578"/>
      <c r="D16" s="578"/>
      <c r="E16" s="578"/>
      <c r="F16" s="578"/>
      <c r="G16" s="578"/>
      <c r="H16" s="578"/>
      <c r="I16" s="578"/>
      <c r="J16" s="578"/>
      <c r="K16" s="578"/>
      <c r="L16" s="578"/>
      <c r="M16" s="578"/>
      <c r="N16" s="578"/>
      <c r="O16" s="578"/>
      <c r="P16" s="578"/>
      <c r="Q16" s="578"/>
      <c r="R16" s="578"/>
      <c r="S16" s="578"/>
    </row>
    <row r="17" spans="1:19">
      <c r="A17" s="164">
        <v>10</v>
      </c>
      <c r="B17" s="164" t="s">
        <v>1799</v>
      </c>
      <c r="C17" s="578"/>
      <c r="D17" s="578"/>
      <c r="E17" s="578"/>
      <c r="F17" s="578"/>
      <c r="G17" s="578"/>
      <c r="H17" s="578"/>
      <c r="I17" s="578"/>
      <c r="J17" s="578"/>
      <c r="K17" s="578"/>
      <c r="L17" s="578"/>
      <c r="M17" s="578"/>
      <c r="N17" s="578"/>
      <c r="O17" s="578"/>
      <c r="P17" s="578"/>
      <c r="Q17" s="578"/>
      <c r="R17" s="578"/>
      <c r="S17" s="578"/>
    </row>
    <row r="18" spans="1:19">
      <c r="A18" s="164">
        <v>11</v>
      </c>
      <c r="B18" s="164" t="s">
        <v>1805</v>
      </c>
      <c r="C18" s="578"/>
      <c r="D18" s="578"/>
      <c r="E18" s="578"/>
      <c r="F18" s="578"/>
      <c r="G18" s="578"/>
      <c r="H18" s="578"/>
      <c r="I18" s="578"/>
      <c r="J18" s="578"/>
      <c r="K18" s="578"/>
      <c r="L18" s="578"/>
      <c r="M18" s="578"/>
      <c r="N18" s="578"/>
      <c r="O18" s="578"/>
      <c r="P18" s="578"/>
      <c r="Q18" s="578"/>
      <c r="R18" s="578"/>
      <c r="S18" s="578"/>
    </row>
    <row r="19" spans="1:19">
      <c r="A19" s="164">
        <v>12</v>
      </c>
      <c r="B19" s="164" t="s">
        <v>1802</v>
      </c>
      <c r="C19" s="578"/>
      <c r="D19" s="578"/>
      <c r="E19" s="578"/>
      <c r="F19" s="578"/>
      <c r="G19" s="578"/>
      <c r="H19" s="578"/>
      <c r="I19" s="578"/>
      <c r="J19" s="578"/>
      <c r="K19" s="578"/>
      <c r="L19" s="578"/>
      <c r="M19" s="578"/>
      <c r="N19" s="578"/>
      <c r="O19" s="578"/>
      <c r="P19" s="578"/>
      <c r="Q19" s="578"/>
      <c r="R19" s="578"/>
      <c r="S19" s="578"/>
    </row>
    <row r="20" spans="1:19" ht="13.8" thickBot="1">
      <c r="A20" s="993">
        <v>13</v>
      </c>
      <c r="B20" s="993" t="s">
        <v>1803</v>
      </c>
      <c r="C20" s="992"/>
      <c r="D20" s="992"/>
      <c r="E20" s="992"/>
      <c r="F20" s="992"/>
      <c r="G20" s="992"/>
      <c r="H20" s="992"/>
      <c r="I20" s="992"/>
      <c r="J20" s="992"/>
      <c r="K20" s="992"/>
      <c r="L20" s="992"/>
      <c r="M20" s="992"/>
      <c r="N20" s="992"/>
      <c r="O20" s="992"/>
      <c r="P20" s="992"/>
      <c r="Q20" s="992"/>
      <c r="R20" s="992"/>
      <c r="S20" s="992"/>
    </row>
  </sheetData>
  <mergeCells count="4">
    <mergeCell ref="P6:S6"/>
    <mergeCell ref="L6:O6"/>
    <mergeCell ref="H6:K6"/>
    <mergeCell ref="C6:G6"/>
  </mergeCells>
  <pageMargins left="0.70866141732283472" right="0.70866141732283472" top="0.74803149606299213" bottom="0.74803149606299213" header="0.31496062992125984" footer="0.31496062992125984"/>
  <pageSetup paperSize="9" scale="51"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51179-CE71-46BA-B019-9E9F69F078DA}">
  <sheetPr>
    <pageSetUpPr fitToPage="1"/>
  </sheetPr>
  <dimension ref="A1:E20"/>
  <sheetViews>
    <sheetView showGridLines="0" zoomScaleNormal="100" workbookViewId="0">
      <selection activeCell="C11" sqref="C11"/>
    </sheetView>
  </sheetViews>
  <sheetFormatPr defaultColWidth="8.5546875" defaultRowHeight="13.2"/>
  <cols>
    <col min="1" max="1" width="9.5546875" customWidth="1"/>
    <col min="2" max="2" width="24.44140625" customWidth="1"/>
    <col min="3" max="3" width="44.44140625" customWidth="1"/>
    <col min="4" max="4" width="40.5546875" customWidth="1"/>
    <col min="5" max="5" width="52.5546875" customWidth="1"/>
  </cols>
  <sheetData>
    <row r="1" spans="1:5" ht="15" customHeight="1"/>
    <row r="2" spans="1:5" ht="15" customHeight="1"/>
    <row r="3" spans="1:5" ht="15" customHeight="1"/>
    <row r="4" spans="1:5" ht="15" customHeight="1">
      <c r="C4" s="23" t="s">
        <v>107</v>
      </c>
      <c r="D4" s="23" t="s">
        <v>108</v>
      </c>
    </row>
    <row r="5" spans="1:5" ht="15.6">
      <c r="A5" s="1233" t="s">
        <v>80</v>
      </c>
      <c r="B5" s="1233"/>
      <c r="C5" s="1233"/>
      <c r="D5" s="1233"/>
      <c r="E5" s="1233"/>
    </row>
    <row r="6" spans="1:5">
      <c r="A6" s="17"/>
      <c r="B6" s="17"/>
      <c r="C6" s="1271" t="s">
        <v>1809</v>
      </c>
      <c r="D6" s="1271"/>
      <c r="E6" s="1271"/>
    </row>
    <row r="7" spans="1:5">
      <c r="A7" s="17"/>
      <c r="B7" s="17"/>
      <c r="C7" s="1377" t="s">
        <v>1810</v>
      </c>
      <c r="D7" s="1376"/>
      <c r="E7" s="1383" t="s">
        <v>1811</v>
      </c>
    </row>
    <row r="8" spans="1:5">
      <c r="A8" s="109" t="s">
        <v>898</v>
      </c>
      <c r="B8" s="17"/>
      <c r="C8" s="1204"/>
      <c r="D8" s="1205" t="s">
        <v>1812</v>
      </c>
      <c r="E8" s="1367"/>
    </row>
    <row r="9" spans="1:5">
      <c r="A9" s="1182">
        <v>1</v>
      </c>
      <c r="B9" s="1182" t="s">
        <v>1772</v>
      </c>
      <c r="C9" s="1206">
        <v>13924834242.6</v>
      </c>
      <c r="D9" s="1206">
        <v>25340</v>
      </c>
      <c r="E9" s="1206">
        <v>-13290330.850001</v>
      </c>
    </row>
    <row r="10" spans="1:5">
      <c r="A10" s="1">
        <v>2</v>
      </c>
      <c r="B10" s="1" t="s">
        <v>1773</v>
      </c>
      <c r="C10" s="171"/>
      <c r="D10" s="171"/>
      <c r="E10" s="171"/>
    </row>
    <row r="11" spans="1:5">
      <c r="A11" s="164">
        <v>3</v>
      </c>
      <c r="B11" s="164" t="s">
        <v>1774</v>
      </c>
      <c r="C11" s="171"/>
      <c r="D11" s="171"/>
      <c r="E11" s="171"/>
    </row>
    <row r="12" spans="1:5">
      <c r="A12" s="164">
        <v>4</v>
      </c>
      <c r="B12" s="164" t="s">
        <v>1775</v>
      </c>
      <c r="C12" s="171"/>
      <c r="D12" s="171"/>
      <c r="E12" s="171"/>
    </row>
    <row r="13" spans="1:5" s="164" customFormat="1">
      <c r="A13" s="164">
        <v>5</v>
      </c>
      <c r="B13" s="164" t="s">
        <v>1776</v>
      </c>
      <c r="C13" s="171"/>
      <c r="D13" s="171"/>
      <c r="E13" s="171"/>
    </row>
    <row r="14" spans="1:5">
      <c r="A14" s="164">
        <v>6</v>
      </c>
      <c r="B14" s="164" t="s">
        <v>1777</v>
      </c>
      <c r="C14" s="171"/>
      <c r="D14" s="171"/>
      <c r="E14" s="171"/>
    </row>
    <row r="15" spans="1:5" s="164" customFormat="1">
      <c r="A15" s="1">
        <v>7</v>
      </c>
      <c r="B15" s="1" t="s">
        <v>1778</v>
      </c>
      <c r="C15" s="171">
        <v>13924834242.6</v>
      </c>
      <c r="D15" s="171">
        <v>25340</v>
      </c>
      <c r="E15" s="171">
        <v>-13290330.850001</v>
      </c>
    </row>
    <row r="16" spans="1:5">
      <c r="A16" s="164">
        <v>8</v>
      </c>
      <c r="B16" s="164" t="s">
        <v>1779</v>
      </c>
      <c r="C16" s="171">
        <v>13924834242.6</v>
      </c>
      <c r="D16" s="171">
        <v>25340</v>
      </c>
      <c r="E16" s="171">
        <v>-13290330.850001</v>
      </c>
    </row>
    <row r="17" spans="1:5">
      <c r="A17" s="164">
        <v>9</v>
      </c>
      <c r="B17" s="164" t="s">
        <v>1780</v>
      </c>
      <c r="C17" s="171"/>
      <c r="D17" s="171"/>
      <c r="E17" s="171"/>
    </row>
    <row r="18" spans="1:5">
      <c r="A18" s="164">
        <v>10</v>
      </c>
      <c r="B18" s="164" t="s">
        <v>1781</v>
      </c>
      <c r="C18" s="171"/>
      <c r="D18" s="171"/>
      <c r="E18" s="171"/>
    </row>
    <row r="19" spans="1:5">
      <c r="A19" s="164">
        <v>11</v>
      </c>
      <c r="B19" s="164" t="s">
        <v>1782</v>
      </c>
      <c r="C19" s="171"/>
      <c r="D19" s="171"/>
      <c r="E19" s="171"/>
    </row>
    <row r="20" spans="1:5" ht="13.8" thickBot="1">
      <c r="A20" s="184">
        <v>12</v>
      </c>
      <c r="B20" s="184" t="s">
        <v>1777</v>
      </c>
      <c r="C20" s="1030"/>
      <c r="D20" s="1030"/>
      <c r="E20" s="1030"/>
    </row>
  </sheetData>
  <mergeCells count="4">
    <mergeCell ref="C7:D7"/>
    <mergeCell ref="C6:E6"/>
    <mergeCell ref="A5:E5"/>
    <mergeCell ref="E7:E8"/>
  </mergeCells>
  <pageMargins left="0.7" right="0.7" top="0.75" bottom="0.75" header="0.3" footer="0.3"/>
  <pageSetup paperSize="9" scale="5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950E-11BB-40ED-BA89-D0F681D19A51}">
  <sheetPr codeName="Sheet42">
    <pageSetUpPr fitToPage="1"/>
  </sheetPr>
  <dimension ref="A1:C17"/>
  <sheetViews>
    <sheetView showGridLines="0" zoomScale="90" zoomScaleNormal="90" workbookViewId="0">
      <selection activeCell="C7" sqref="A7:C7"/>
    </sheetView>
  </sheetViews>
  <sheetFormatPr defaultColWidth="8.5546875" defaultRowHeight="13.2"/>
  <cols>
    <col min="1" max="1" width="9.5546875" customWidth="1"/>
    <col min="2" max="2" width="36.5546875" customWidth="1"/>
    <col min="3" max="3" width="18.44140625" customWidth="1"/>
    <col min="4" max="5" width="14.44140625" customWidth="1"/>
    <col min="6" max="6" width="21.5546875" customWidth="1"/>
    <col min="7" max="12" width="14.44140625" customWidth="1"/>
    <col min="13" max="13" width="22.44140625" customWidth="1"/>
    <col min="14" max="16" width="14.44140625" customWidth="1"/>
    <col min="17" max="17" width="23.5546875" customWidth="1"/>
    <col min="18" max="18" width="16.5546875" customWidth="1"/>
  </cols>
  <sheetData>
    <row r="1" spans="1:3" ht="15" customHeight="1"/>
    <row r="2" spans="1:3" ht="15" customHeight="1"/>
    <row r="3" spans="1:3" ht="15" customHeight="1"/>
    <row r="4" spans="1:3" ht="15" customHeight="1">
      <c r="C4" s="23" t="s">
        <v>107</v>
      </c>
    </row>
    <row r="5" spans="1:3" ht="15.6">
      <c r="A5" s="61" t="s">
        <v>72</v>
      </c>
      <c r="B5" s="17"/>
      <c r="C5" s="17"/>
    </row>
    <row r="6" spans="1:3">
      <c r="A6" s="109" t="s">
        <v>898</v>
      </c>
      <c r="B6" s="17"/>
      <c r="C6" s="126" t="s">
        <v>1813</v>
      </c>
    </row>
    <row r="7" spans="1:3">
      <c r="A7" s="1207"/>
      <c r="B7" s="1207" t="s">
        <v>1814</v>
      </c>
      <c r="C7" s="1208">
        <v>597711110.78338587</v>
      </c>
    </row>
    <row r="8" spans="1:3">
      <c r="A8" s="41">
        <v>1</v>
      </c>
      <c r="B8" t="s">
        <v>1815</v>
      </c>
      <c r="C8" s="575">
        <v>134714528.20872247</v>
      </c>
    </row>
    <row r="9" spans="1:3">
      <c r="A9" s="41">
        <v>2</v>
      </c>
      <c r="B9" t="s">
        <v>1816</v>
      </c>
      <c r="C9" s="575">
        <v>17679812.398685481</v>
      </c>
    </row>
    <row r="10" spans="1:3">
      <c r="A10" s="41">
        <v>3</v>
      </c>
      <c r="B10" t="s">
        <v>1817</v>
      </c>
      <c r="C10" s="575">
        <v>445316770.17597789</v>
      </c>
    </row>
    <row r="11" spans="1:3">
      <c r="A11" s="41">
        <v>4</v>
      </c>
      <c r="B11" t="s">
        <v>1818</v>
      </c>
      <c r="C11" s="575">
        <v>0</v>
      </c>
    </row>
    <row r="12" spans="1:3">
      <c r="A12" s="641"/>
      <c r="B12" s="648" t="s">
        <v>1819</v>
      </c>
      <c r="C12" s="649">
        <v>6.0298777727478479</v>
      </c>
    </row>
    <row r="13" spans="1:3">
      <c r="A13" s="41">
        <v>5</v>
      </c>
      <c r="B13" t="s">
        <v>1820</v>
      </c>
      <c r="C13" s="575">
        <v>6.0298777727478479</v>
      </c>
    </row>
    <row r="14" spans="1:3">
      <c r="A14" s="41">
        <v>6</v>
      </c>
      <c r="B14" t="s">
        <v>1821</v>
      </c>
      <c r="C14" s="575">
        <v>0</v>
      </c>
    </row>
    <row r="15" spans="1:3">
      <c r="A15" s="41">
        <v>7</v>
      </c>
      <c r="B15" t="s">
        <v>1822</v>
      </c>
      <c r="C15" s="575">
        <v>0</v>
      </c>
    </row>
    <row r="16" spans="1:3">
      <c r="A16" s="41">
        <v>8</v>
      </c>
      <c r="B16" t="s">
        <v>1823</v>
      </c>
      <c r="C16" s="575">
        <v>0</v>
      </c>
    </row>
    <row r="17" spans="1:3" ht="13.8" thickBot="1">
      <c r="A17" s="958">
        <v>9</v>
      </c>
      <c r="B17" s="941" t="s">
        <v>155</v>
      </c>
      <c r="C17" s="994">
        <v>597711116.81326365</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0427-A9BB-491F-8672-D13154C35F95}">
  <sheetPr codeName="Sheet43">
    <pageSetUpPr fitToPage="1"/>
  </sheetPr>
  <dimension ref="A1:D21"/>
  <sheetViews>
    <sheetView showGridLines="0" zoomScale="90" zoomScaleNormal="90" workbookViewId="0"/>
  </sheetViews>
  <sheetFormatPr defaultColWidth="8.5546875" defaultRowHeight="13.2"/>
  <cols>
    <col min="1" max="1" width="9.5546875" customWidth="1"/>
    <col min="2" max="2" width="64.44140625" bestFit="1" customWidth="1"/>
    <col min="3" max="4" width="18.5546875" customWidth="1"/>
    <col min="5" max="8" width="14.44140625" customWidth="1"/>
    <col min="9" max="9" width="22.44140625" customWidth="1"/>
    <col min="10" max="12" width="14.44140625" customWidth="1"/>
    <col min="13" max="13" width="23.5546875" customWidth="1"/>
    <col min="14" max="14" width="16.5546875" customWidth="1"/>
  </cols>
  <sheetData>
    <row r="1" spans="1:4" ht="15" customHeight="1"/>
    <row r="2" spans="1:4" ht="15" customHeight="1"/>
    <row r="3" spans="1:4" ht="15" customHeight="1"/>
    <row r="4" spans="1:4" ht="15" customHeight="1">
      <c r="C4" s="23" t="s">
        <v>107</v>
      </c>
      <c r="D4" s="23" t="s">
        <v>108</v>
      </c>
    </row>
    <row r="5" spans="1:4" ht="15.6">
      <c r="A5" s="61" t="s">
        <v>75</v>
      </c>
      <c r="B5" s="17"/>
      <c r="C5" s="17"/>
      <c r="D5" s="17"/>
    </row>
    <row r="6" spans="1:4" ht="26.4">
      <c r="A6" s="106" t="s">
        <v>898</v>
      </c>
      <c r="B6" s="17"/>
      <c r="C6" s="69" t="s">
        <v>1813</v>
      </c>
      <c r="D6" s="80" t="s">
        <v>1824</v>
      </c>
    </row>
    <row r="7" spans="1:4">
      <c r="A7" s="724">
        <v>1</v>
      </c>
      <c r="B7" s="718" t="s">
        <v>1825</v>
      </c>
      <c r="C7" s="719">
        <v>447219552.94168758</v>
      </c>
      <c r="D7" s="719">
        <v>35777564.235335007</v>
      </c>
    </row>
    <row r="8" spans="1:4">
      <c r="A8" s="145" t="s">
        <v>1285</v>
      </c>
      <c r="B8" s="164" t="s">
        <v>1826</v>
      </c>
      <c r="C8" s="576"/>
      <c r="D8" s="577">
        <v>12884581.2575</v>
      </c>
    </row>
    <row r="9" spans="1:4">
      <c r="A9" s="722" t="s">
        <v>1288</v>
      </c>
      <c r="B9" s="723" t="s">
        <v>1827</v>
      </c>
      <c r="C9" s="713"/>
      <c r="D9" s="711">
        <v>35777564.235335007</v>
      </c>
    </row>
    <row r="10" spans="1:4">
      <c r="A10" s="724">
        <v>2</v>
      </c>
      <c r="B10" s="718" t="s">
        <v>1828</v>
      </c>
      <c r="C10" s="719">
        <v>1651025732.1037505</v>
      </c>
      <c r="D10" s="719">
        <v>132082058.56830004</v>
      </c>
    </row>
    <row r="11" spans="1:4">
      <c r="A11" s="145" t="s">
        <v>1285</v>
      </c>
      <c r="B11" s="164" t="s">
        <v>1829</v>
      </c>
      <c r="C11" s="576"/>
      <c r="D11" s="577">
        <v>39329218.783100002</v>
      </c>
    </row>
    <row r="12" spans="1:4">
      <c r="A12" s="722" t="s">
        <v>1288</v>
      </c>
      <c r="B12" s="723" t="s">
        <v>1830</v>
      </c>
      <c r="C12" s="713"/>
      <c r="D12" s="711">
        <v>132082058.56830004</v>
      </c>
    </row>
    <row r="13" spans="1:4">
      <c r="A13" s="724">
        <v>3</v>
      </c>
      <c r="B13" s="718" t="s">
        <v>1831</v>
      </c>
      <c r="C13" s="719"/>
      <c r="D13" s="719"/>
    </row>
    <row r="14" spans="1:4">
      <c r="A14" s="145" t="s">
        <v>1285</v>
      </c>
      <c r="B14" s="164" t="s">
        <v>1832</v>
      </c>
      <c r="C14" s="576"/>
      <c r="D14" s="577"/>
    </row>
    <row r="15" spans="1:4">
      <c r="A15" s="722" t="s">
        <v>1288</v>
      </c>
      <c r="B15" s="723" t="s">
        <v>1833</v>
      </c>
      <c r="C15" s="713"/>
      <c r="D15" s="711"/>
    </row>
    <row r="16" spans="1:4">
      <c r="A16" s="724">
        <v>4</v>
      </c>
      <c r="B16" s="718" t="s">
        <v>1834</v>
      </c>
      <c r="C16" s="719"/>
      <c r="D16" s="719"/>
    </row>
    <row r="17" spans="1:4">
      <c r="A17" s="145" t="s">
        <v>1285</v>
      </c>
      <c r="B17" s="164" t="s">
        <v>1835</v>
      </c>
      <c r="C17" s="576"/>
      <c r="D17" s="577"/>
    </row>
    <row r="18" spans="1:4">
      <c r="A18" s="145" t="s">
        <v>1288</v>
      </c>
      <c r="B18" s="164" t="s">
        <v>1836</v>
      </c>
      <c r="C18" s="576"/>
      <c r="D18" s="577"/>
    </row>
    <row r="19" spans="1:4">
      <c r="A19" s="722" t="s">
        <v>1291</v>
      </c>
      <c r="B19" s="723" t="s">
        <v>1837</v>
      </c>
      <c r="C19" s="713"/>
      <c r="D19" s="711"/>
    </row>
    <row r="20" spans="1:4">
      <c r="A20" s="720">
        <v>5</v>
      </c>
      <c r="B20" s="721" t="s">
        <v>1838</v>
      </c>
      <c r="C20" s="712">
        <v>112913440.5</v>
      </c>
      <c r="D20" s="712">
        <v>9033075.2400000002</v>
      </c>
    </row>
    <row r="21" spans="1:4" ht="13.8" thickBot="1">
      <c r="A21" s="958">
        <v>6</v>
      </c>
      <c r="B21" s="941" t="s">
        <v>155</v>
      </c>
      <c r="C21" s="991">
        <v>2211158725.5454378</v>
      </c>
      <c r="D21" s="991">
        <v>176892698.04363507</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6225-0D76-402F-A267-6DF8D89DFE0A}">
  <sheetPr codeName="Sheet44">
    <pageSetUpPr fitToPage="1"/>
  </sheetPr>
  <dimension ref="A1:J21"/>
  <sheetViews>
    <sheetView showGridLines="0" zoomScale="90" zoomScaleNormal="90" workbookViewId="0">
      <selection activeCell="F28" sqref="F28"/>
    </sheetView>
  </sheetViews>
  <sheetFormatPr defaultColWidth="8.5546875" defaultRowHeight="13.2"/>
  <cols>
    <col min="1" max="1" width="9.5546875" customWidth="1"/>
    <col min="2" max="2" width="51.5546875" bestFit="1" customWidth="1"/>
    <col min="3" max="9" width="18.5546875" customWidth="1"/>
    <col min="10" max="13" width="14.44140625" customWidth="1"/>
    <col min="14" max="14" width="22.44140625" customWidth="1"/>
    <col min="15" max="17" width="14.44140625" customWidth="1"/>
    <col min="18" max="18" width="23.5546875" customWidth="1"/>
    <col min="19" max="19" width="16.5546875" customWidth="1"/>
  </cols>
  <sheetData>
    <row r="1" spans="1:10" ht="15" customHeight="1"/>
    <row r="2" spans="1:10" ht="15" customHeight="1"/>
    <row r="3" spans="1:10" ht="15" customHeight="1"/>
    <row r="4" spans="1:10" ht="15" customHeight="1">
      <c r="C4" s="23" t="s">
        <v>107</v>
      </c>
      <c r="D4" s="23" t="s">
        <v>108</v>
      </c>
      <c r="E4" s="23" t="s">
        <v>109</v>
      </c>
      <c r="F4" s="23" t="s">
        <v>157</v>
      </c>
      <c r="G4" s="23" t="s">
        <v>158</v>
      </c>
      <c r="H4" s="23" t="s">
        <v>334</v>
      </c>
      <c r="I4" s="23" t="s">
        <v>335</v>
      </c>
    </row>
    <row r="5" spans="1:10" ht="15.6">
      <c r="A5" s="61" t="s">
        <v>1839</v>
      </c>
      <c r="B5" s="17"/>
      <c r="C5" s="17"/>
      <c r="D5" s="17"/>
      <c r="E5" s="17"/>
      <c r="F5" s="17"/>
      <c r="G5" s="17"/>
      <c r="H5" s="17"/>
      <c r="I5" s="17"/>
    </row>
    <row r="6" spans="1:10" ht="26.4">
      <c r="A6" s="109" t="s">
        <v>898</v>
      </c>
      <c r="B6" s="17"/>
      <c r="C6" s="50" t="s">
        <v>1840</v>
      </c>
      <c r="D6" s="50" t="s">
        <v>1841</v>
      </c>
      <c r="E6" s="50" t="s">
        <v>1842</v>
      </c>
      <c r="F6" s="50" t="s">
        <v>1843</v>
      </c>
      <c r="G6" s="50" t="s">
        <v>1740</v>
      </c>
      <c r="H6" s="50" t="s">
        <v>1844</v>
      </c>
      <c r="I6" s="50" t="s">
        <v>112</v>
      </c>
      <c r="J6" s="85"/>
    </row>
    <row r="7" spans="1:10">
      <c r="A7" s="1181">
        <v>1</v>
      </c>
      <c r="B7" s="1182" t="s">
        <v>1845</v>
      </c>
      <c r="C7" s="1189">
        <v>418550494.37924999</v>
      </c>
      <c r="D7" s="1189">
        <v>1132060197.3613119</v>
      </c>
      <c r="E7" s="1209"/>
      <c r="F7" s="1209"/>
      <c r="G7" s="1189">
        <v>0</v>
      </c>
      <c r="H7" s="1189">
        <v>1550610691.740562</v>
      </c>
      <c r="I7" s="1189">
        <v>124048855.33924496</v>
      </c>
    </row>
    <row r="8" spans="1:10">
      <c r="A8" s="41" t="s">
        <v>1846</v>
      </c>
      <c r="B8" s="38" t="s">
        <v>1847</v>
      </c>
      <c r="C8" s="578">
        <v>-277913094.23299998</v>
      </c>
      <c r="D8" s="578">
        <v>-720457958.44756198</v>
      </c>
      <c r="E8" s="903"/>
      <c r="F8" s="903"/>
      <c r="G8" s="578">
        <v>0</v>
      </c>
      <c r="H8" s="578">
        <v>-998371052.68056202</v>
      </c>
      <c r="I8" s="578">
        <v>-79869684.214444965</v>
      </c>
    </row>
    <row r="9" spans="1:10">
      <c r="A9" s="41" t="s">
        <v>1848</v>
      </c>
      <c r="B9" s="38" t="s">
        <v>1849</v>
      </c>
      <c r="C9" s="578">
        <v>140637400.14625001</v>
      </c>
      <c r="D9" s="578">
        <v>411602238.91374999</v>
      </c>
      <c r="E9" s="903"/>
      <c r="F9" s="903"/>
      <c r="G9" s="578">
        <v>0</v>
      </c>
      <c r="H9" s="578">
        <v>552239639.05999994</v>
      </c>
      <c r="I9" s="578">
        <v>44179171.124799997</v>
      </c>
    </row>
    <row r="10" spans="1:10">
      <c r="A10" s="41">
        <v>2</v>
      </c>
      <c r="B10" t="s">
        <v>1850</v>
      </c>
      <c r="C10" s="578">
        <v>20419865.57249999</v>
      </c>
      <c r="D10" s="578">
        <v>80012995.875</v>
      </c>
      <c r="E10" s="903"/>
      <c r="F10" s="903"/>
      <c r="G10" s="578">
        <v>112913440.5</v>
      </c>
      <c r="H10" s="578">
        <v>213346301.94749999</v>
      </c>
      <c r="I10" s="578">
        <v>17067704.1558</v>
      </c>
    </row>
    <row r="11" spans="1:10">
      <c r="A11" s="41">
        <v>3</v>
      </c>
      <c r="B11" t="s">
        <v>1851</v>
      </c>
      <c r="C11" s="578">
        <v>0</v>
      </c>
      <c r="D11" s="578">
        <v>0</v>
      </c>
      <c r="E11" s="903"/>
      <c r="F11" s="903"/>
      <c r="G11" s="578"/>
      <c r="H11" s="578">
        <v>0</v>
      </c>
      <c r="I11" s="578">
        <v>0</v>
      </c>
    </row>
    <row r="12" spans="1:10">
      <c r="A12" s="41">
        <v>4</v>
      </c>
      <c r="B12" t="s">
        <v>1852</v>
      </c>
      <c r="C12" s="578">
        <v>0</v>
      </c>
      <c r="D12" s="578">
        <v>0</v>
      </c>
      <c r="E12" s="903"/>
      <c r="F12" s="903"/>
      <c r="G12" s="578"/>
      <c r="H12" s="578">
        <v>0</v>
      </c>
      <c r="I12" s="578">
        <v>0</v>
      </c>
    </row>
    <row r="13" spans="1:10">
      <c r="A13" s="41">
        <v>5</v>
      </c>
      <c r="B13" t="s">
        <v>1853</v>
      </c>
      <c r="C13" s="578">
        <v>0</v>
      </c>
      <c r="D13" s="578">
        <v>0</v>
      </c>
      <c r="E13" s="903"/>
      <c r="F13" s="903"/>
      <c r="G13" s="578"/>
      <c r="H13" s="578">
        <v>0</v>
      </c>
      <c r="I13" s="578">
        <v>0</v>
      </c>
    </row>
    <row r="14" spans="1:10">
      <c r="A14" s="41">
        <v>6</v>
      </c>
      <c r="B14" t="s">
        <v>1854</v>
      </c>
      <c r="C14" s="578">
        <v>0</v>
      </c>
      <c r="D14" s="578">
        <v>0</v>
      </c>
      <c r="E14" s="903"/>
      <c r="F14" s="903"/>
      <c r="G14" s="578"/>
      <c r="H14" s="578">
        <v>0</v>
      </c>
      <c r="I14" s="578">
        <v>0</v>
      </c>
    </row>
    <row r="15" spans="1:10">
      <c r="A15" s="41">
        <v>7</v>
      </c>
      <c r="B15" t="s">
        <v>1838</v>
      </c>
      <c r="C15" s="578">
        <v>0</v>
      </c>
      <c r="D15" s="578">
        <v>0</v>
      </c>
      <c r="E15" s="903"/>
      <c r="F15" s="903"/>
      <c r="G15" s="578"/>
      <c r="H15" s="578">
        <v>0</v>
      </c>
      <c r="I15" s="578">
        <v>0</v>
      </c>
    </row>
    <row r="16" spans="1:10">
      <c r="A16" s="41" t="s">
        <v>1855</v>
      </c>
      <c r="B16" s="38" t="s">
        <v>1856</v>
      </c>
      <c r="C16" s="578">
        <v>161057265.71875</v>
      </c>
      <c r="D16" s="578">
        <v>491615234.78874999</v>
      </c>
      <c r="E16" s="903"/>
      <c r="F16" s="903"/>
      <c r="G16" s="578">
        <v>112913440.5</v>
      </c>
      <c r="H16" s="578">
        <v>765585941.00749993</v>
      </c>
      <c r="I16" s="578">
        <v>61246875.280599996</v>
      </c>
    </row>
    <row r="17" spans="1:9">
      <c r="A17" s="41" t="s">
        <v>1857</v>
      </c>
      <c r="B17" s="38" t="s">
        <v>1847</v>
      </c>
      <c r="C17" s="578">
        <v>286162287.22293758</v>
      </c>
      <c r="D17" s="578">
        <v>1159410497.3150005</v>
      </c>
      <c r="E17" s="903"/>
      <c r="F17" s="903"/>
      <c r="G17" s="578"/>
      <c r="H17" s="578">
        <v>1445572784.5379381</v>
      </c>
      <c r="I17" s="578">
        <v>115645822.76303504</v>
      </c>
    </row>
    <row r="18" spans="1:9" ht="13.8" thickBot="1">
      <c r="A18" s="958">
        <v>8</v>
      </c>
      <c r="B18" s="941" t="s">
        <v>1858</v>
      </c>
      <c r="C18" s="991">
        <v>447219552.94168758</v>
      </c>
      <c r="D18" s="991">
        <v>1651025732.1037505</v>
      </c>
      <c r="E18" s="966"/>
      <c r="F18" s="966"/>
      <c r="G18" s="991">
        <v>112913440.5</v>
      </c>
      <c r="H18" s="991">
        <v>2211158725.5454378</v>
      </c>
      <c r="I18" s="991">
        <v>176892698.04363501</v>
      </c>
    </row>
    <row r="21" spans="1:9">
      <c r="C21" s="107"/>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A3EC-C7C7-4509-85F7-1B3AEDBC58FC}">
  <sheetPr codeName="Sheet45">
    <pageSetUpPr fitToPage="1"/>
  </sheetPr>
  <dimension ref="A1:D26"/>
  <sheetViews>
    <sheetView showGridLines="0" zoomScale="90" zoomScaleNormal="90" workbookViewId="0"/>
  </sheetViews>
  <sheetFormatPr defaultColWidth="8.5546875" defaultRowHeight="13.2"/>
  <cols>
    <col min="1" max="1" width="9.5546875" customWidth="1"/>
    <col min="2" max="2" width="35.44140625" bestFit="1" customWidth="1"/>
    <col min="3" max="3" width="19.5546875" customWidth="1"/>
    <col min="4" max="6" width="14.44140625" customWidth="1"/>
    <col min="7" max="7" width="21.5546875" customWidth="1"/>
    <col min="8" max="13" width="14.44140625" customWidth="1"/>
    <col min="14" max="14" width="22.44140625" customWidth="1"/>
    <col min="15" max="17" width="14.44140625" customWidth="1"/>
    <col min="18" max="18" width="23.5546875" customWidth="1"/>
    <col min="19" max="19" width="16.5546875" customWidth="1"/>
  </cols>
  <sheetData>
    <row r="1" spans="1:4" ht="15" customHeight="1"/>
    <row r="2" spans="1:4" ht="15" customHeight="1"/>
    <row r="3" spans="1:4" ht="15" customHeight="1"/>
    <row r="4" spans="1:4" ht="15" customHeight="1">
      <c r="C4" s="23" t="s">
        <v>107</v>
      </c>
    </row>
    <row r="5" spans="1:4" ht="15.6">
      <c r="A5" s="61" t="s">
        <v>81</v>
      </c>
      <c r="B5" s="61"/>
      <c r="C5" s="61"/>
    </row>
    <row r="6" spans="1:4" ht="15.6">
      <c r="A6" s="106" t="s">
        <v>898</v>
      </c>
      <c r="B6" s="61"/>
      <c r="C6" s="61"/>
    </row>
    <row r="7" spans="1:4">
      <c r="A7" s="648"/>
      <c r="B7" s="1059" t="s">
        <v>1859</v>
      </c>
      <c r="C7" s="1050"/>
      <c r="D7" s="1051"/>
    </row>
    <row r="8" spans="1:4">
      <c r="A8">
        <v>1</v>
      </c>
      <c r="B8" s="1051" t="s">
        <v>1860</v>
      </c>
      <c r="C8" s="1054">
        <v>17884212.076900002</v>
      </c>
      <c r="D8" s="1055"/>
    </row>
    <row r="9" spans="1:4">
      <c r="A9">
        <v>2</v>
      </c>
      <c r="B9" s="1051" t="s">
        <v>1861</v>
      </c>
      <c r="C9" s="1054">
        <v>11794804.292987695</v>
      </c>
      <c r="D9" s="1055"/>
    </row>
    <row r="10" spans="1:4">
      <c r="A10">
        <v>3</v>
      </c>
      <c r="B10" s="1051" t="s">
        <v>1862</v>
      </c>
      <c r="C10" s="1054">
        <v>8019802.1804999989</v>
      </c>
      <c r="D10" s="1055"/>
    </row>
    <row r="11" spans="1:4">
      <c r="A11">
        <v>4</v>
      </c>
      <c r="B11" s="1051" t="s">
        <v>1863</v>
      </c>
      <c r="C11" s="1054">
        <v>12884581.2575</v>
      </c>
      <c r="D11" s="1055"/>
    </row>
    <row r="12" spans="1:4">
      <c r="A12" s="648"/>
      <c r="B12" s="1059" t="s">
        <v>1864</v>
      </c>
      <c r="C12" s="1056"/>
      <c r="D12" s="1055"/>
    </row>
    <row r="13" spans="1:4">
      <c r="A13">
        <v>5</v>
      </c>
      <c r="B13" s="1051" t="s">
        <v>1860</v>
      </c>
      <c r="C13" s="1054">
        <v>53870459.379600003</v>
      </c>
      <c r="D13" s="1055"/>
    </row>
    <row r="14" spans="1:4">
      <c r="A14">
        <v>6</v>
      </c>
      <c r="B14" s="1051" t="s">
        <v>1861</v>
      </c>
      <c r="C14" s="1054">
        <v>34332300.835716218</v>
      </c>
      <c r="D14" s="1055"/>
    </row>
    <row r="15" spans="1:4">
      <c r="A15">
        <v>7</v>
      </c>
      <c r="B15" s="1051" t="s">
        <v>1862</v>
      </c>
      <c r="C15" s="1054">
        <v>22578025.309999999</v>
      </c>
      <c r="D15" s="1055"/>
    </row>
    <row r="16" spans="1:4">
      <c r="A16">
        <v>8</v>
      </c>
      <c r="B16" s="1051" t="s">
        <v>1863</v>
      </c>
      <c r="C16" s="1054">
        <v>39329218.783100002</v>
      </c>
      <c r="D16" s="1055"/>
    </row>
    <row r="17" spans="1:4">
      <c r="A17" s="648"/>
      <c r="B17" s="1059" t="s">
        <v>1865</v>
      </c>
      <c r="C17" s="1057"/>
      <c r="D17" s="1055"/>
    </row>
    <row r="18" spans="1:4">
      <c r="A18">
        <v>9</v>
      </c>
      <c r="B18" s="1051" t="s">
        <v>1860</v>
      </c>
      <c r="C18" s="1058"/>
      <c r="D18" s="1055"/>
    </row>
    <row r="19" spans="1:4">
      <c r="A19">
        <v>10</v>
      </c>
      <c r="B19" s="1051" t="s">
        <v>1861</v>
      </c>
      <c r="C19" s="1058"/>
      <c r="D19" s="1055"/>
    </row>
    <row r="20" spans="1:4">
      <c r="A20">
        <v>11</v>
      </c>
      <c r="B20" s="1051" t="s">
        <v>1862</v>
      </c>
      <c r="C20" s="1053"/>
      <c r="D20" s="1051"/>
    </row>
    <row r="21" spans="1:4">
      <c r="A21">
        <v>12</v>
      </c>
      <c r="B21" s="1051" t="s">
        <v>1863</v>
      </c>
      <c r="C21" s="1053" t="s">
        <v>1866</v>
      </c>
      <c r="D21" s="1051"/>
    </row>
    <row r="22" spans="1:4">
      <c r="A22" s="648"/>
      <c r="B22" s="1059" t="s">
        <v>1867</v>
      </c>
      <c r="C22" s="1052"/>
      <c r="D22" s="1051"/>
    </row>
    <row r="23" spans="1:4">
      <c r="A23">
        <v>13</v>
      </c>
      <c r="B23" s="1051" t="s">
        <v>1860</v>
      </c>
      <c r="C23" s="1053"/>
      <c r="D23" s="1051"/>
    </row>
    <row r="24" spans="1:4">
      <c r="A24">
        <v>14</v>
      </c>
      <c r="B24" s="1051" t="s">
        <v>1861</v>
      </c>
      <c r="C24" s="1053"/>
      <c r="D24" s="1051"/>
    </row>
    <row r="25" spans="1:4">
      <c r="A25">
        <v>15</v>
      </c>
      <c r="B25" s="1051" t="s">
        <v>1862</v>
      </c>
      <c r="C25" s="1053"/>
      <c r="D25" s="1051"/>
    </row>
    <row r="26" spans="1:4" ht="13.8" thickBot="1">
      <c r="A26" s="950">
        <v>16</v>
      </c>
      <c r="B26" s="950" t="s">
        <v>1863</v>
      </c>
      <c r="C26" s="995" t="s">
        <v>1866</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8AC29-E4DB-49DC-A6F6-83CF8F5AB171}">
  <sheetPr>
    <pageSetUpPr fitToPage="1"/>
  </sheetPr>
  <dimension ref="A4:M16"/>
  <sheetViews>
    <sheetView zoomScaleNormal="100" workbookViewId="0">
      <selection activeCell="C23" sqref="C23"/>
    </sheetView>
  </sheetViews>
  <sheetFormatPr defaultColWidth="8.5546875" defaultRowHeight="13.2"/>
  <cols>
    <col min="1" max="1" width="5.44140625" style="105" customWidth="1"/>
    <col min="2" max="2" width="37.5546875" style="105" customWidth="1"/>
    <col min="3" max="7" width="17.44140625" style="105" customWidth="1"/>
    <col min="8" max="10" width="8.5546875" style="105"/>
    <col min="11" max="11" width="17.44140625" style="105" customWidth="1"/>
    <col min="12" max="12" width="17.44140625" style="105" bestFit="1" customWidth="1"/>
    <col min="13" max="13" width="14.5546875" style="105" bestFit="1" customWidth="1"/>
    <col min="14" max="14" width="12.5546875" style="105" bestFit="1" customWidth="1"/>
    <col min="15" max="15" width="11.5546875" style="105" bestFit="1" customWidth="1"/>
    <col min="16" max="16" width="15.44140625" style="105" bestFit="1" customWidth="1"/>
    <col min="17" max="17" width="12.5546875" style="105" bestFit="1" customWidth="1"/>
    <col min="18" max="16384" width="8.5546875" style="105"/>
  </cols>
  <sheetData>
    <row r="4" spans="1:13">
      <c r="C4" s="116" t="s">
        <v>107</v>
      </c>
      <c r="D4" s="116" t="s">
        <v>108</v>
      </c>
      <c r="E4" s="116" t="s">
        <v>109</v>
      </c>
      <c r="F4" s="116" t="s">
        <v>157</v>
      </c>
      <c r="G4" s="116" t="s">
        <v>239</v>
      </c>
      <c r="M4" s="143"/>
    </row>
    <row r="5" spans="1:13" ht="15.6">
      <c r="A5" s="160" t="s">
        <v>21</v>
      </c>
      <c r="B5" s="147"/>
      <c r="C5" s="161"/>
      <c r="D5" s="161"/>
      <c r="E5" s="161"/>
      <c r="F5" s="161"/>
      <c r="G5" s="161"/>
      <c r="M5" s="143"/>
    </row>
    <row r="6" spans="1:13" ht="79.2">
      <c r="A6" s="160"/>
      <c r="B6" s="147"/>
      <c r="C6" s="769" t="s">
        <v>240</v>
      </c>
      <c r="D6" s="769" t="s">
        <v>241</v>
      </c>
      <c r="E6" s="769" t="s">
        <v>242</v>
      </c>
      <c r="F6" s="769" t="s">
        <v>243</v>
      </c>
      <c r="G6" s="769" t="s">
        <v>244</v>
      </c>
      <c r="M6" s="143"/>
    </row>
    <row r="7" spans="1:13">
      <c r="A7" s="1230" t="s">
        <v>228</v>
      </c>
      <c r="B7" s="1230"/>
      <c r="C7" s="770"/>
      <c r="D7" s="770"/>
      <c r="E7" s="770"/>
      <c r="F7" s="770"/>
      <c r="G7" s="770"/>
      <c r="H7" s="771"/>
      <c r="M7" s="143"/>
    </row>
    <row r="8" spans="1:13">
      <c r="A8" s="105">
        <v>1</v>
      </c>
      <c r="B8" s="105" t="s">
        <v>245</v>
      </c>
      <c r="C8" s="524">
        <v>63499603907.104492</v>
      </c>
      <c r="D8" s="524">
        <v>39269206067.193565</v>
      </c>
      <c r="E8" s="524">
        <v>102768809974.29807</v>
      </c>
      <c r="F8" s="524">
        <v>156109052625.1283</v>
      </c>
      <c r="G8" s="524">
        <v>149343250799.95828</v>
      </c>
      <c r="L8" s="372"/>
    </row>
    <row r="9" spans="1:13">
      <c r="A9" s="105">
        <v>2</v>
      </c>
      <c r="B9" s="105" t="s">
        <v>246</v>
      </c>
      <c r="C9" s="524">
        <v>1636297581.6400001</v>
      </c>
      <c r="D9" s="524">
        <v>467487908.60475689</v>
      </c>
      <c r="E9" s="524">
        <v>2103785490.2447569</v>
      </c>
      <c r="F9" s="524">
        <v>2330558857.9014711</v>
      </c>
      <c r="G9" s="524">
        <v>2051764424.8314707</v>
      </c>
    </row>
    <row r="10" spans="1:13">
      <c r="A10" s="105">
        <v>3</v>
      </c>
      <c r="B10" s="105" t="s">
        <v>247</v>
      </c>
      <c r="C10" s="908"/>
      <c r="D10" s="524">
        <v>1720625358.0517635</v>
      </c>
      <c r="E10" s="524">
        <v>1720625358.0517635</v>
      </c>
      <c r="F10" s="524">
        <v>1665150022.66874</v>
      </c>
      <c r="G10" s="524">
        <v>1442073823.8605225</v>
      </c>
    </row>
    <row r="11" spans="1:13">
      <c r="A11" s="105">
        <v>4</v>
      </c>
      <c r="B11" s="105" t="s">
        <v>248</v>
      </c>
      <c r="C11" s="524">
        <v>390809031.33999997</v>
      </c>
      <c r="D11" s="524">
        <v>8399829.5880472362</v>
      </c>
      <c r="E11" s="524">
        <v>399208860.92804718</v>
      </c>
      <c r="F11" s="524">
        <v>1910019560.52915</v>
      </c>
      <c r="G11" s="524">
        <v>978996109.69932115</v>
      </c>
    </row>
    <row r="12" spans="1:13">
      <c r="A12" s="105">
        <v>5</v>
      </c>
      <c r="B12" s="105" t="s">
        <v>249</v>
      </c>
      <c r="C12" s="524">
        <v>2211158725.5454397</v>
      </c>
      <c r="D12" s="524">
        <v>597711116.81326365</v>
      </c>
      <c r="E12" s="524">
        <v>2808869842.3587036</v>
      </c>
      <c r="F12" s="524">
        <f>3013468067.4926</f>
        <v>3013468067.4926</v>
      </c>
      <c r="G12" s="524">
        <f>3013468067.4926</f>
        <v>3013468067.4926</v>
      </c>
    </row>
    <row r="13" spans="1:13">
      <c r="A13" s="105">
        <v>6</v>
      </c>
      <c r="B13" s="105" t="s">
        <v>250</v>
      </c>
      <c r="C13" s="908"/>
      <c r="D13" s="524">
        <v>17386670081.250008</v>
      </c>
      <c r="E13" s="524">
        <v>17386670081.250008</v>
      </c>
      <c r="F13" s="524">
        <v>17386670081.250008</v>
      </c>
      <c r="G13" s="524">
        <v>17386670081.250008</v>
      </c>
    </row>
    <row r="14" spans="1:13">
      <c r="A14" s="105">
        <v>7</v>
      </c>
      <c r="B14" s="105" t="s">
        <v>251</v>
      </c>
      <c r="C14" s="908"/>
      <c r="D14" s="524">
        <v>400323961.56623101</v>
      </c>
      <c r="E14" s="524">
        <v>400323961.56623101</v>
      </c>
      <c r="F14" s="524">
        <v>400323961.56623101</v>
      </c>
      <c r="G14" s="524">
        <v>400323961.56623101</v>
      </c>
    </row>
    <row r="15" spans="1:13" ht="13.8" thickBot="1">
      <c r="A15" s="773">
        <v>8</v>
      </c>
      <c r="B15" s="773" t="s">
        <v>155</v>
      </c>
      <c r="C15" s="774">
        <v>67737869245.629929</v>
      </c>
      <c r="D15" s="774">
        <v>59850424323.067642</v>
      </c>
      <c r="E15" s="774">
        <v>127588293568.69756</v>
      </c>
      <c r="F15" s="774">
        <v>182815243176.53647</v>
      </c>
      <c r="G15" s="774">
        <v>174616547268.65845</v>
      </c>
    </row>
    <row r="16" spans="1:13">
      <c r="A16" s="775" t="s">
        <v>252</v>
      </c>
      <c r="F16" s="776"/>
    </row>
  </sheetData>
  <mergeCells count="1">
    <mergeCell ref="A7:B7"/>
  </mergeCells>
  <conditionalFormatting sqref="C10">
    <cfRule type="cellIs" dxfId="26" priority="6" stopIfTrue="1" operator="lessThan">
      <formula>0</formula>
    </cfRule>
  </conditionalFormatting>
  <conditionalFormatting sqref="C13:C14">
    <cfRule type="cellIs" dxfId="25" priority="4" stopIfTrue="1" operator="lessThan">
      <formula>0</formula>
    </cfRule>
  </conditionalFormatting>
  <pageMargins left="0.7" right="0.7" top="0.75" bottom="0.75" header="0.3" footer="0.3"/>
  <pageSetup paperSize="9" scale="68"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84719-9EDE-400F-88A3-69090D9F02AC}">
  <sheetPr codeName="Sheet46">
    <pageSetUpPr fitToPage="1"/>
  </sheetPr>
  <dimension ref="A1:M25"/>
  <sheetViews>
    <sheetView showGridLines="0" zoomScale="58" zoomScaleNormal="90" workbookViewId="0"/>
  </sheetViews>
  <sheetFormatPr defaultColWidth="8.5546875" defaultRowHeight="14.4"/>
  <cols>
    <col min="1" max="1" width="65.44140625" bestFit="1" customWidth="1"/>
    <col min="2" max="2" width="36.5546875" customWidth="1"/>
    <col min="3" max="3" width="18.44140625" customWidth="1"/>
    <col min="4" max="4" width="3.44140625" customWidth="1"/>
    <col min="5" max="5" width="11.44140625" style="182" customWidth="1"/>
    <col min="6" max="6" width="18.5546875" style="182" customWidth="1"/>
    <col min="7" max="7" width="15.5546875" style="182" customWidth="1"/>
    <col min="8" max="9" width="20.5546875" style="182" customWidth="1"/>
    <col min="10" max="10" width="18.5546875" style="182" customWidth="1"/>
    <col min="11" max="11" width="15.5546875" style="182" customWidth="1"/>
    <col min="12" max="13" width="20.5546875" style="182" customWidth="1"/>
    <col min="14" max="14" width="22.44140625" customWidth="1"/>
    <col min="15" max="17" width="14.44140625" customWidth="1"/>
    <col min="18" max="18" width="23.5546875" customWidth="1"/>
    <col min="19" max="19" width="16.5546875" customWidth="1"/>
  </cols>
  <sheetData>
    <row r="1" spans="1:13" ht="15" customHeight="1"/>
    <row r="2" spans="1:13" ht="15" customHeight="1"/>
    <row r="3" spans="1:13" ht="15" customHeight="1"/>
    <row r="4" spans="1:13" ht="15" customHeight="1"/>
    <row r="5" spans="1:13" ht="15.6">
      <c r="A5" s="61" t="s">
        <v>83</v>
      </c>
      <c r="B5" s="36"/>
      <c r="C5" s="36"/>
    </row>
    <row r="11" spans="1:13" ht="15" thickBot="1"/>
    <row r="12" spans="1:13" ht="21" customHeight="1" thickBot="1">
      <c r="E12" s="1384" t="s">
        <v>1868</v>
      </c>
      <c r="F12" s="1384"/>
      <c r="G12" s="1384"/>
      <c r="H12" s="1384"/>
      <c r="I12" s="1384"/>
      <c r="J12" s="1384"/>
      <c r="K12" s="1384"/>
      <c r="L12" s="1384"/>
      <c r="M12" s="1385"/>
    </row>
    <row r="13" spans="1:13" ht="21" thickBot="1">
      <c r="E13" s="344"/>
      <c r="F13" s="183" t="s">
        <v>1869</v>
      </c>
      <c r="G13" s="183" t="s">
        <v>1870</v>
      </c>
      <c r="H13" s="183" t="s">
        <v>1871</v>
      </c>
      <c r="I13" s="859" t="s">
        <v>1872</v>
      </c>
      <c r="J13" s="183" t="s">
        <v>1873</v>
      </c>
      <c r="K13" s="183" t="s">
        <v>1870</v>
      </c>
      <c r="L13" s="183" t="s">
        <v>1871</v>
      </c>
      <c r="M13" s="345" t="s">
        <v>1872</v>
      </c>
    </row>
    <row r="14" spans="1:13" ht="13.2">
      <c r="E14" s="1395">
        <v>2025</v>
      </c>
      <c r="F14" s="1397">
        <v>2</v>
      </c>
      <c r="G14" s="856">
        <v>45959</v>
      </c>
      <c r="H14" s="857">
        <v>-3.21963439</v>
      </c>
      <c r="I14" s="857">
        <v>-4.0737643600000002</v>
      </c>
      <c r="J14" s="1397">
        <v>1</v>
      </c>
      <c r="K14" s="856">
        <v>45959</v>
      </c>
      <c r="L14" s="857">
        <v>-3.21963439</v>
      </c>
      <c r="M14" s="858">
        <v>-4.6686971900000005</v>
      </c>
    </row>
    <row r="15" spans="1:13" ht="13.8" thickBot="1">
      <c r="E15" s="1396"/>
      <c r="F15" s="1398"/>
      <c r="G15" s="346">
        <v>45996</v>
      </c>
      <c r="H15" s="347">
        <v>-4.8618699100000002</v>
      </c>
      <c r="I15" s="347">
        <v>-6.3260928099999996</v>
      </c>
      <c r="J15" s="1398"/>
      <c r="K15" s="346" t="s">
        <v>1874</v>
      </c>
      <c r="L15" s="347" t="s">
        <v>1874</v>
      </c>
      <c r="M15" s="348" t="s">
        <v>1874</v>
      </c>
    </row>
    <row r="16" spans="1:13" ht="13.8" thickBot="1">
      <c r="E16" s="854">
        <v>2024</v>
      </c>
      <c r="F16" s="855">
        <v>1</v>
      </c>
      <c r="G16" s="860">
        <v>45562</v>
      </c>
      <c r="H16" s="861">
        <v>-3.7867314164999999</v>
      </c>
      <c r="I16" s="861">
        <v>-4.1374106812999996</v>
      </c>
      <c r="J16" s="855">
        <v>0</v>
      </c>
      <c r="K16" s="860" t="s">
        <v>1874</v>
      </c>
      <c r="L16" s="861" t="s">
        <v>1874</v>
      </c>
      <c r="M16" s="862" t="s">
        <v>1874</v>
      </c>
    </row>
    <row r="17" spans="5:13" ht="15" thickBot="1"/>
    <row r="18" spans="5:13" ht="12.75" customHeight="1">
      <c r="E18" s="1386" t="s">
        <v>1875</v>
      </c>
      <c r="F18" s="1387"/>
      <c r="G18" s="1387"/>
      <c r="H18" s="1387"/>
      <c r="I18" s="1387"/>
      <c r="J18" s="1387"/>
      <c r="K18" s="1387"/>
      <c r="L18" s="1387"/>
      <c r="M18" s="1388"/>
    </row>
    <row r="19" spans="5:13" ht="13.2">
      <c r="E19" s="1389"/>
      <c r="F19" s="1390"/>
      <c r="G19" s="1390"/>
      <c r="H19" s="1390"/>
      <c r="I19" s="1390"/>
      <c r="J19" s="1390"/>
      <c r="K19" s="1390"/>
      <c r="L19" s="1390"/>
      <c r="M19" s="1391"/>
    </row>
    <row r="20" spans="5:13" ht="13.2">
      <c r="E20" s="1389"/>
      <c r="F20" s="1390"/>
      <c r="G20" s="1390"/>
      <c r="H20" s="1390"/>
      <c r="I20" s="1390"/>
      <c r="J20" s="1390"/>
      <c r="K20" s="1390"/>
      <c r="L20" s="1390"/>
      <c r="M20" s="1391"/>
    </row>
    <row r="21" spans="5:13" ht="13.2">
      <c r="E21" s="1389"/>
      <c r="F21" s="1390"/>
      <c r="G21" s="1390"/>
      <c r="H21" s="1390"/>
      <c r="I21" s="1390"/>
      <c r="J21" s="1390"/>
      <c r="K21" s="1390"/>
      <c r="L21" s="1390"/>
      <c r="M21" s="1391"/>
    </row>
    <row r="22" spans="5:13" ht="13.2">
      <c r="E22" s="1389"/>
      <c r="F22" s="1390"/>
      <c r="G22" s="1390"/>
      <c r="H22" s="1390"/>
      <c r="I22" s="1390"/>
      <c r="J22" s="1390"/>
      <c r="K22" s="1390"/>
      <c r="L22" s="1390"/>
      <c r="M22" s="1391"/>
    </row>
    <row r="23" spans="5:13" ht="12.75" customHeight="1">
      <c r="E23" s="1389"/>
      <c r="F23" s="1390"/>
      <c r="G23" s="1390"/>
      <c r="H23" s="1390"/>
      <c r="I23" s="1390"/>
      <c r="J23" s="1390"/>
      <c r="K23" s="1390"/>
      <c r="L23" s="1390"/>
      <c r="M23" s="1391"/>
    </row>
    <row r="24" spans="5:13" ht="13.2">
      <c r="E24" s="1389"/>
      <c r="F24" s="1390"/>
      <c r="G24" s="1390"/>
      <c r="H24" s="1390"/>
      <c r="I24" s="1390"/>
      <c r="J24" s="1390"/>
      <c r="K24" s="1390"/>
      <c r="L24" s="1390"/>
      <c r="M24" s="1391"/>
    </row>
    <row r="25" spans="5:13" ht="13.8" thickBot="1">
      <c r="E25" s="1392"/>
      <c r="F25" s="1393"/>
      <c r="G25" s="1393"/>
      <c r="H25" s="1393"/>
      <c r="I25" s="1393"/>
      <c r="J25" s="1393"/>
      <c r="K25" s="1393"/>
      <c r="L25" s="1393"/>
      <c r="M25" s="1394"/>
    </row>
  </sheetData>
  <mergeCells count="5">
    <mergeCell ref="E12:M12"/>
    <mergeCell ref="E18:M25"/>
    <mergeCell ref="E14:E15"/>
    <mergeCell ref="F14:F15"/>
    <mergeCell ref="J14:J15"/>
  </mergeCells>
  <pageMargins left="0.70866141732283472" right="0.70866141732283472" top="0.74803149606299213" bottom="0.74803149606299213" header="0.31496062992125984" footer="0.31496062992125984"/>
  <pageSetup paperSize="9" scale="46" orientation="landscape" r:id="rId1"/>
  <colBreaks count="1" manualBreakCount="1">
    <brk id="4"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BE744-9359-4EEE-BD82-4D409378423B}">
  <sheetPr>
    <pageSetUpPr fitToPage="1"/>
  </sheetPr>
  <dimension ref="A1:M22"/>
  <sheetViews>
    <sheetView showGridLines="0" zoomScaleNormal="100" workbookViewId="0">
      <selection sqref="A1:B3"/>
    </sheetView>
  </sheetViews>
  <sheetFormatPr defaultColWidth="8.5546875" defaultRowHeight="13.2"/>
  <cols>
    <col min="1" max="1" width="9.5546875" customWidth="1"/>
    <col min="2" max="2" width="69.5546875" customWidth="1"/>
    <col min="3" max="9" width="18.5546875" customWidth="1"/>
    <col min="10" max="13" width="14.44140625" customWidth="1"/>
    <col min="14" max="14" width="22.44140625" customWidth="1"/>
    <col min="15" max="17" width="14.44140625" customWidth="1"/>
    <col min="18" max="18" width="23.5546875" customWidth="1"/>
    <col min="19" max="19" width="16.5546875" customWidth="1"/>
  </cols>
  <sheetData>
    <row r="1" spans="1:13" ht="15" customHeight="1">
      <c r="A1" s="105"/>
      <c r="B1" s="105"/>
    </row>
    <row r="2" spans="1:13" ht="15" customHeight="1">
      <c r="A2" s="105"/>
      <c r="B2" s="105"/>
    </row>
    <row r="3" spans="1:13" ht="15" customHeight="1">
      <c r="A3" s="105"/>
      <c r="B3" s="105"/>
    </row>
    <row r="4" spans="1:13" ht="15" customHeight="1">
      <c r="C4" s="23" t="s">
        <v>107</v>
      </c>
      <c r="D4" s="23" t="s">
        <v>108</v>
      </c>
      <c r="E4" s="23" t="s">
        <v>109</v>
      </c>
      <c r="F4" s="23" t="s">
        <v>157</v>
      </c>
      <c r="G4" s="23" t="s">
        <v>158</v>
      </c>
      <c r="H4" s="23" t="s">
        <v>334</v>
      </c>
      <c r="I4" s="23" t="s">
        <v>335</v>
      </c>
      <c r="J4" s="23" t="s">
        <v>336</v>
      </c>
      <c r="K4" s="23" t="s">
        <v>1063</v>
      </c>
      <c r="L4" s="23" t="s">
        <v>1064</v>
      </c>
      <c r="M4" s="23" t="s">
        <v>1065</v>
      </c>
    </row>
    <row r="5" spans="1:13" ht="15.6">
      <c r="A5" s="61" t="s">
        <v>73</v>
      </c>
      <c r="B5" s="17"/>
      <c r="C5" s="161"/>
      <c r="D5" s="161"/>
      <c r="E5" s="161"/>
      <c r="F5" s="161"/>
      <c r="G5" s="161"/>
      <c r="H5" s="17"/>
      <c r="I5" s="17"/>
      <c r="J5" s="17"/>
      <c r="K5" s="17"/>
      <c r="L5" s="17"/>
      <c r="M5" s="1400" t="s">
        <v>1876</v>
      </c>
    </row>
    <row r="6" spans="1:13">
      <c r="A6" s="130" t="s">
        <v>898</v>
      </c>
      <c r="B6" s="60"/>
      <c r="C6" s="770">
        <v>46022</v>
      </c>
      <c r="D6" s="770">
        <v>45657</v>
      </c>
      <c r="E6" s="770">
        <v>45291</v>
      </c>
      <c r="F6" s="770">
        <v>44926</v>
      </c>
      <c r="G6" s="770">
        <v>44561</v>
      </c>
      <c r="H6" s="770">
        <v>44196</v>
      </c>
      <c r="I6" s="770">
        <v>43830</v>
      </c>
      <c r="J6" s="770">
        <v>43465</v>
      </c>
      <c r="K6" s="770">
        <v>43100</v>
      </c>
      <c r="L6" s="770">
        <v>42735</v>
      </c>
      <c r="M6" s="1401"/>
    </row>
    <row r="7" spans="1:13" ht="23.85" customHeight="1">
      <c r="A7" s="1399" t="s">
        <v>159</v>
      </c>
      <c r="B7" s="1399"/>
      <c r="C7" s="777"/>
      <c r="D7" s="176"/>
      <c r="E7" s="176"/>
      <c r="F7" s="176"/>
      <c r="G7" s="176"/>
      <c r="H7" s="778"/>
      <c r="I7" s="779"/>
      <c r="J7" s="777"/>
      <c r="K7" s="176"/>
      <c r="L7" s="176"/>
      <c r="M7" s="176"/>
    </row>
    <row r="8" spans="1:13">
      <c r="A8" s="1134">
        <v>1</v>
      </c>
      <c r="B8" s="1104" t="s">
        <v>1877</v>
      </c>
      <c r="C8" s="1135">
        <v>11702650.59</v>
      </c>
      <c r="D8" s="1135">
        <v>45028291.329999998</v>
      </c>
      <c r="E8" s="1135">
        <v>164979428.53999999</v>
      </c>
      <c r="F8" s="1135">
        <v>2654293.66</v>
      </c>
      <c r="G8" s="1135">
        <v>6016962.9699999997</v>
      </c>
      <c r="H8" s="1135">
        <v>40684334.869999997</v>
      </c>
      <c r="I8" s="1135">
        <v>46301988.600000001</v>
      </c>
      <c r="J8" s="1135">
        <v>118304228.59999999</v>
      </c>
      <c r="K8" s="1135">
        <v>134734457.56999999</v>
      </c>
      <c r="L8" s="1135">
        <v>14653413.310000001</v>
      </c>
      <c r="M8" s="1136">
        <v>58506005</v>
      </c>
    </row>
    <row r="9" spans="1:13">
      <c r="A9" s="782">
        <v>2</v>
      </c>
      <c r="B9" s="159" t="s">
        <v>1878</v>
      </c>
      <c r="C9" s="997">
        <v>116</v>
      </c>
      <c r="D9" s="997">
        <v>124</v>
      </c>
      <c r="E9" s="997">
        <v>105</v>
      </c>
      <c r="F9" s="997">
        <v>105</v>
      </c>
      <c r="G9" s="997">
        <v>111</v>
      </c>
      <c r="H9" s="997">
        <v>138</v>
      </c>
      <c r="I9" s="997">
        <v>175</v>
      </c>
      <c r="J9" s="997">
        <v>130</v>
      </c>
      <c r="K9" s="997">
        <v>96</v>
      </c>
      <c r="L9" s="997">
        <v>82</v>
      </c>
      <c r="M9" s="998">
        <v>118.2</v>
      </c>
    </row>
    <row r="10" spans="1:13">
      <c r="A10" s="782">
        <v>3</v>
      </c>
      <c r="B10" s="159" t="s">
        <v>1879</v>
      </c>
      <c r="C10" s="815">
        <v>0</v>
      </c>
      <c r="D10" s="815">
        <v>0</v>
      </c>
      <c r="E10" s="815">
        <v>0</v>
      </c>
      <c r="F10" s="815">
        <v>0</v>
      </c>
      <c r="G10" s="815">
        <v>0</v>
      </c>
      <c r="H10" s="815">
        <v>0</v>
      </c>
      <c r="I10" s="815">
        <v>0</v>
      </c>
      <c r="J10" s="815">
        <v>0</v>
      </c>
      <c r="K10" s="815">
        <v>0</v>
      </c>
      <c r="L10" s="815">
        <v>0</v>
      </c>
      <c r="M10" s="816">
        <v>0</v>
      </c>
    </row>
    <row r="11" spans="1:13">
      <c r="A11" s="782">
        <v>4</v>
      </c>
      <c r="B11" s="159" t="s">
        <v>1880</v>
      </c>
      <c r="C11" s="997">
        <v>0</v>
      </c>
      <c r="D11" s="997">
        <v>0</v>
      </c>
      <c r="E11" s="997">
        <v>0</v>
      </c>
      <c r="F11" s="997">
        <v>0</v>
      </c>
      <c r="G11" s="997">
        <v>0</v>
      </c>
      <c r="H11" s="997">
        <v>0</v>
      </c>
      <c r="I11" s="997">
        <v>0</v>
      </c>
      <c r="J11" s="997">
        <v>0</v>
      </c>
      <c r="K11" s="997">
        <v>0</v>
      </c>
      <c r="L11" s="997">
        <v>0</v>
      </c>
      <c r="M11" s="998">
        <v>0</v>
      </c>
    </row>
    <row r="12" spans="1:13">
      <c r="A12" s="783">
        <v>5</v>
      </c>
      <c r="B12" s="780" t="s">
        <v>1881</v>
      </c>
      <c r="C12" s="817">
        <v>11702650.59</v>
      </c>
      <c r="D12" s="817">
        <v>45028291.329999998</v>
      </c>
      <c r="E12" s="817">
        <v>164979428.53999999</v>
      </c>
      <c r="F12" s="817">
        <v>2654293.66</v>
      </c>
      <c r="G12" s="817">
        <v>6016962.9699999997</v>
      </c>
      <c r="H12" s="817">
        <v>40684334.869999997</v>
      </c>
      <c r="I12" s="817">
        <v>46301988.600000001</v>
      </c>
      <c r="J12" s="817">
        <v>118304228.59999999</v>
      </c>
      <c r="K12" s="817">
        <v>134734457.56999999</v>
      </c>
      <c r="L12" s="817">
        <v>14653413.310000001</v>
      </c>
      <c r="M12" s="818">
        <v>58506005</v>
      </c>
    </row>
    <row r="13" spans="1:13" ht="23.85" customHeight="1">
      <c r="A13" s="1399" t="s">
        <v>1882</v>
      </c>
      <c r="B13" s="1399"/>
      <c r="C13" s="819"/>
      <c r="D13" s="820"/>
      <c r="E13" s="820"/>
      <c r="F13" s="820"/>
      <c r="G13" s="820"/>
      <c r="H13" s="821"/>
      <c r="I13" s="822"/>
      <c r="J13" s="819"/>
      <c r="K13" s="820"/>
      <c r="L13" s="820"/>
      <c r="M13" s="820"/>
    </row>
    <row r="14" spans="1:13">
      <c r="A14" s="1134">
        <v>6</v>
      </c>
      <c r="B14" s="1104" t="s">
        <v>1877</v>
      </c>
      <c r="C14" s="1135">
        <v>8909066.3699999992</v>
      </c>
      <c r="D14" s="1135">
        <v>41811171.579999998</v>
      </c>
      <c r="E14" s="1135">
        <v>162632293.84999999</v>
      </c>
      <c r="F14" s="1135">
        <v>217177.39</v>
      </c>
      <c r="G14" s="1135">
        <v>4055652.92</v>
      </c>
      <c r="H14" s="1135">
        <v>36691872.100000001</v>
      </c>
      <c r="I14" s="1135">
        <v>42099363.810000002</v>
      </c>
      <c r="J14" s="1135">
        <v>115060446.69</v>
      </c>
      <c r="K14" s="1135">
        <v>131821160.09</v>
      </c>
      <c r="L14" s="1135">
        <v>12074369.060000001</v>
      </c>
      <c r="M14" s="1136">
        <v>55537257.390000001</v>
      </c>
    </row>
    <row r="15" spans="1:13">
      <c r="A15" s="782">
        <v>7</v>
      </c>
      <c r="B15" s="159" t="s">
        <v>1878</v>
      </c>
      <c r="C15" s="997">
        <v>28</v>
      </c>
      <c r="D15" s="997">
        <v>36</v>
      </c>
      <c r="E15" s="997">
        <v>31</v>
      </c>
      <c r="F15" s="997">
        <v>30</v>
      </c>
      <c r="G15" s="997">
        <v>34</v>
      </c>
      <c r="H15" s="997">
        <v>29</v>
      </c>
      <c r="I15" s="997">
        <v>47</v>
      </c>
      <c r="J15" s="997">
        <v>34</v>
      </c>
      <c r="K15" s="997">
        <v>17</v>
      </c>
      <c r="L15" s="997">
        <v>22</v>
      </c>
      <c r="M15" s="998">
        <v>30.8</v>
      </c>
    </row>
    <row r="16" spans="1:13">
      <c r="A16" s="782">
        <v>8</v>
      </c>
      <c r="B16" s="159" t="s">
        <v>1879</v>
      </c>
      <c r="C16" s="815">
        <v>0</v>
      </c>
      <c r="D16" s="815">
        <v>0</v>
      </c>
      <c r="E16" s="815">
        <v>0</v>
      </c>
      <c r="F16" s="815">
        <v>0</v>
      </c>
      <c r="G16" s="815">
        <v>0</v>
      </c>
      <c r="H16" s="815">
        <v>0</v>
      </c>
      <c r="I16" s="815">
        <v>0</v>
      </c>
      <c r="J16" s="815">
        <v>0</v>
      </c>
      <c r="K16" s="815">
        <v>0</v>
      </c>
      <c r="L16" s="815">
        <v>0</v>
      </c>
      <c r="M16" s="816">
        <v>0</v>
      </c>
    </row>
    <row r="17" spans="1:13">
      <c r="A17" s="782">
        <v>9</v>
      </c>
      <c r="B17" s="159" t="s">
        <v>1880</v>
      </c>
      <c r="C17" s="997">
        <v>0</v>
      </c>
      <c r="D17" s="997">
        <v>0</v>
      </c>
      <c r="E17" s="997">
        <v>0</v>
      </c>
      <c r="F17" s="997">
        <v>0</v>
      </c>
      <c r="G17" s="997">
        <v>0</v>
      </c>
      <c r="H17" s="997">
        <v>0</v>
      </c>
      <c r="I17" s="997">
        <v>0</v>
      </c>
      <c r="J17" s="997">
        <v>0</v>
      </c>
      <c r="K17" s="997">
        <v>0</v>
      </c>
      <c r="L17" s="997">
        <v>0</v>
      </c>
      <c r="M17" s="998">
        <v>0</v>
      </c>
    </row>
    <row r="18" spans="1:13">
      <c r="A18" s="783">
        <v>10</v>
      </c>
      <c r="B18" s="780" t="s">
        <v>1881</v>
      </c>
      <c r="C18" s="817">
        <v>8909066.3699999992</v>
      </c>
      <c r="D18" s="817">
        <v>41811171.579999998</v>
      </c>
      <c r="E18" s="817">
        <v>162632293.84999999</v>
      </c>
      <c r="F18" s="817">
        <v>217177.39</v>
      </c>
      <c r="G18" s="817">
        <v>4055652.92</v>
      </c>
      <c r="H18" s="817">
        <v>36691872.100000001</v>
      </c>
      <c r="I18" s="817">
        <v>42099363.810000002</v>
      </c>
      <c r="J18" s="817">
        <v>115060446.69</v>
      </c>
      <c r="K18" s="817">
        <v>131821160.09</v>
      </c>
      <c r="L18" s="817">
        <v>12074369.060000001</v>
      </c>
      <c r="M18" s="818">
        <v>55537257.390000001</v>
      </c>
    </row>
    <row r="19" spans="1:13" ht="23.85" customHeight="1">
      <c r="A19" s="1399" t="s">
        <v>1883</v>
      </c>
      <c r="B19" s="1399"/>
      <c r="C19" s="819"/>
      <c r="D19" s="820"/>
      <c r="E19" s="820"/>
      <c r="F19" s="820"/>
      <c r="G19" s="820"/>
      <c r="H19" s="821"/>
      <c r="I19" s="822"/>
      <c r="J19" s="819"/>
      <c r="K19" s="820"/>
      <c r="L19" s="820"/>
      <c r="M19" s="820"/>
    </row>
    <row r="20" spans="1:13">
      <c r="A20" s="1134">
        <v>11</v>
      </c>
      <c r="B20" s="1104" t="s">
        <v>1539</v>
      </c>
      <c r="C20" s="1135"/>
      <c r="D20" s="1135"/>
      <c r="E20" s="1135"/>
      <c r="F20" s="1135"/>
      <c r="G20" s="1135"/>
      <c r="H20" s="1103"/>
      <c r="I20" s="1104"/>
      <c r="J20" s="1135"/>
      <c r="K20" s="1135"/>
      <c r="L20" s="1135"/>
      <c r="M20" s="1136"/>
    </row>
    <row r="21" spans="1:13">
      <c r="A21" s="782">
        <v>12</v>
      </c>
      <c r="B21" s="159" t="s">
        <v>1539</v>
      </c>
      <c r="C21" s="815"/>
      <c r="D21" s="815"/>
      <c r="E21" s="815"/>
      <c r="F21" s="815"/>
      <c r="G21" s="815"/>
      <c r="H21" s="156"/>
      <c r="I21" s="159"/>
      <c r="J21" s="815"/>
      <c r="K21" s="815"/>
      <c r="L21" s="815"/>
      <c r="M21" s="816"/>
    </row>
    <row r="22" spans="1:13" ht="13.8" thickBot="1">
      <c r="A22" s="784">
        <v>13</v>
      </c>
      <c r="B22" s="781" t="s">
        <v>1539</v>
      </c>
      <c r="C22" s="910"/>
      <c r="D22" s="910"/>
      <c r="E22" s="910"/>
      <c r="F22" s="910"/>
      <c r="G22" s="910"/>
      <c r="H22" s="805"/>
      <c r="I22" s="781"/>
      <c r="J22" s="910"/>
      <c r="K22" s="910"/>
      <c r="L22" s="910"/>
      <c r="M22" s="823"/>
    </row>
  </sheetData>
  <mergeCells count="4">
    <mergeCell ref="A19:B19"/>
    <mergeCell ref="M5:M6"/>
    <mergeCell ref="A7:B7"/>
    <mergeCell ref="A13:B13"/>
  </mergeCells>
  <pageMargins left="0.7" right="0.7" top="0.75" bottom="0.75" header="0.3" footer="0.3"/>
  <pageSetup paperSize="9" scale="33"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7C116-90C1-401B-A45E-16ADDC6839C7}">
  <sheetPr>
    <pageSetUpPr fitToPage="1"/>
  </sheetPr>
  <dimension ref="A1:F29"/>
  <sheetViews>
    <sheetView showGridLines="0" zoomScaleNormal="100" workbookViewId="0">
      <selection sqref="A1:B3"/>
    </sheetView>
  </sheetViews>
  <sheetFormatPr defaultColWidth="8.5546875" defaultRowHeight="13.2"/>
  <cols>
    <col min="1" max="1" width="9.5546875" customWidth="1"/>
    <col min="2" max="2" width="100" customWidth="1"/>
    <col min="3" max="5" width="18.5546875" customWidth="1"/>
    <col min="6" max="6" width="19.44140625" customWidth="1"/>
    <col min="7" max="7" width="22.44140625" customWidth="1"/>
    <col min="8" max="10" width="14.44140625" customWidth="1"/>
    <col min="11" max="11" width="23.5546875" customWidth="1"/>
    <col min="12" max="12" width="16.5546875" customWidth="1"/>
  </cols>
  <sheetData>
    <row r="1" spans="1:6" ht="15" customHeight="1">
      <c r="A1" s="105"/>
      <c r="B1" s="105"/>
    </row>
    <row r="2" spans="1:6" ht="15" customHeight="1">
      <c r="A2" s="105"/>
      <c r="B2" s="105"/>
    </row>
    <row r="3" spans="1:6" ht="15" customHeight="1">
      <c r="A3" s="105"/>
      <c r="B3" s="105"/>
    </row>
    <row r="4" spans="1:6" ht="15" customHeight="1">
      <c r="C4" s="23" t="s">
        <v>107</v>
      </c>
      <c r="D4" s="23" t="s">
        <v>108</v>
      </c>
      <c r="E4" s="23" t="s">
        <v>109</v>
      </c>
      <c r="F4" s="23" t="s">
        <v>157</v>
      </c>
    </row>
    <row r="5" spans="1:6" ht="15.6">
      <c r="A5" s="61" t="s">
        <v>76</v>
      </c>
      <c r="B5" s="17"/>
      <c r="C5" s="161"/>
      <c r="D5" s="161"/>
      <c r="E5" s="161"/>
      <c r="F5" s="1400" t="s">
        <v>1876</v>
      </c>
    </row>
    <row r="6" spans="1:6">
      <c r="A6" s="130" t="s">
        <v>898</v>
      </c>
      <c r="B6" s="60"/>
      <c r="C6" s="770">
        <v>46022</v>
      </c>
      <c r="D6" s="770">
        <v>45657</v>
      </c>
      <c r="E6" s="770">
        <v>45291</v>
      </c>
      <c r="F6" s="1401"/>
    </row>
    <row r="7" spans="1:6" ht="23.85" customHeight="1">
      <c r="A7" s="785"/>
      <c r="B7" s="785" t="s">
        <v>1884</v>
      </c>
      <c r="C7" s="777"/>
      <c r="D7" s="176"/>
      <c r="E7" s="176"/>
      <c r="F7" s="176"/>
    </row>
    <row r="8" spans="1:6">
      <c r="A8" s="1137">
        <v>1</v>
      </c>
      <c r="B8" s="1138" t="s">
        <v>1885</v>
      </c>
      <c r="C8" s="1139"/>
      <c r="D8" s="1139"/>
      <c r="E8" s="1139"/>
      <c r="F8" s="1140">
        <v>5442675592.666667</v>
      </c>
    </row>
    <row r="9" spans="1:6">
      <c r="A9" s="789" t="s">
        <v>1886</v>
      </c>
      <c r="B9" s="1" t="s">
        <v>1887</v>
      </c>
      <c r="C9" s="825"/>
      <c r="D9" s="825"/>
      <c r="E9" s="825"/>
      <c r="F9" s="826">
        <v>5442675592.666667</v>
      </c>
    </row>
    <row r="10" spans="1:6">
      <c r="A10" s="787" t="s">
        <v>1846</v>
      </c>
      <c r="B10" t="s">
        <v>1888</v>
      </c>
      <c r="C10" s="815">
        <v>17791484367</v>
      </c>
      <c r="D10" s="815">
        <v>20309476096</v>
      </c>
      <c r="E10" s="815">
        <v>20640779613</v>
      </c>
      <c r="F10" s="816">
        <v>19580580025.330002</v>
      </c>
    </row>
    <row r="11" spans="1:6">
      <c r="A11" s="787" t="s">
        <v>1848</v>
      </c>
      <c r="B11" t="s">
        <v>1889</v>
      </c>
      <c r="C11" s="815">
        <v>12028496759</v>
      </c>
      <c r="D11" s="815">
        <v>15018572472</v>
      </c>
      <c r="E11" s="815">
        <v>15449505011</v>
      </c>
      <c r="F11" s="816">
        <v>14165524747.33</v>
      </c>
    </row>
    <row r="12" spans="1:6">
      <c r="A12" s="787" t="s">
        <v>1890</v>
      </c>
      <c r="B12" t="s">
        <v>1891</v>
      </c>
      <c r="C12" s="815">
        <v>351689604363</v>
      </c>
      <c r="D12" s="815">
        <v>327810845026</v>
      </c>
      <c r="E12" s="815">
        <v>305769746131</v>
      </c>
      <c r="F12" s="816">
        <v>328423398506.66998</v>
      </c>
    </row>
    <row r="13" spans="1:6">
      <c r="A13" s="787" t="s">
        <v>1892</v>
      </c>
      <c r="B13" t="s">
        <v>1893</v>
      </c>
      <c r="C13" s="815">
        <v>41581304</v>
      </c>
      <c r="D13" s="815">
        <v>22696737</v>
      </c>
      <c r="E13" s="815">
        <v>18582903</v>
      </c>
      <c r="F13" s="816">
        <v>27620314.670000002</v>
      </c>
    </row>
    <row r="14" spans="1:6" s="1" customFormat="1">
      <c r="A14" s="789">
        <v>2</v>
      </c>
      <c r="B14" s="1" t="s">
        <v>1894</v>
      </c>
      <c r="C14" s="825"/>
      <c r="D14" s="825"/>
      <c r="E14" s="825"/>
      <c r="F14" s="826">
        <v>3654894013.6666665</v>
      </c>
    </row>
    <row r="15" spans="1:6">
      <c r="A15" s="787" t="s">
        <v>926</v>
      </c>
      <c r="B15" t="s">
        <v>1895</v>
      </c>
      <c r="C15" s="815">
        <v>3693110425</v>
      </c>
      <c r="D15" s="815">
        <v>3404306766</v>
      </c>
      <c r="E15" s="815">
        <v>3136188664</v>
      </c>
      <c r="F15" s="816">
        <v>3411201951.6700001</v>
      </c>
    </row>
    <row r="16" spans="1:6">
      <c r="A16" s="787" t="s">
        <v>1698</v>
      </c>
      <c r="B16" t="s">
        <v>1896</v>
      </c>
      <c r="C16" s="815">
        <v>871869451</v>
      </c>
      <c r="D16" s="815">
        <v>798330616</v>
      </c>
      <c r="E16" s="815">
        <v>750264356</v>
      </c>
      <c r="F16" s="816">
        <v>806821474.33000004</v>
      </c>
    </row>
    <row r="17" spans="1:6">
      <c r="A17" s="787" t="s">
        <v>1700</v>
      </c>
      <c r="B17" t="s">
        <v>1897</v>
      </c>
      <c r="C17" s="815">
        <v>33396439</v>
      </c>
      <c r="D17" s="815">
        <v>49381306</v>
      </c>
      <c r="E17" s="815">
        <v>648298441</v>
      </c>
      <c r="F17" s="816">
        <v>243692062</v>
      </c>
    </row>
    <row r="18" spans="1:6">
      <c r="A18" s="787" t="s">
        <v>1898</v>
      </c>
      <c r="B18" t="s">
        <v>1899</v>
      </c>
      <c r="C18" s="815">
        <v>32267859</v>
      </c>
      <c r="D18" s="815">
        <v>63544884</v>
      </c>
      <c r="E18" s="815">
        <v>31105420</v>
      </c>
      <c r="F18" s="816">
        <v>42972721</v>
      </c>
    </row>
    <row r="19" spans="1:6" s="1" customFormat="1">
      <c r="A19" s="789">
        <v>3</v>
      </c>
      <c r="B19" s="1" t="s">
        <v>1900</v>
      </c>
      <c r="C19" s="825"/>
      <c r="D19" s="825"/>
      <c r="E19" s="825"/>
      <c r="F19" s="826">
        <v>375321103.66666663</v>
      </c>
    </row>
    <row r="20" spans="1:6">
      <c r="A20" s="787" t="s">
        <v>931</v>
      </c>
      <c r="B20" t="s">
        <v>1901</v>
      </c>
      <c r="C20" s="815">
        <v>328157878</v>
      </c>
      <c r="D20" s="815">
        <v>201896235</v>
      </c>
      <c r="E20" s="815">
        <v>133262173</v>
      </c>
      <c r="F20" s="816">
        <v>221105428.66999999</v>
      </c>
    </row>
    <row r="21" spans="1:6">
      <c r="A21" s="787" t="s">
        <v>1902</v>
      </c>
      <c r="B21" t="s">
        <v>1903</v>
      </c>
      <c r="C21" s="815">
        <v>247777451</v>
      </c>
      <c r="D21" s="815">
        <v>155541036</v>
      </c>
      <c r="E21" s="815">
        <v>59328538</v>
      </c>
      <c r="F21" s="816">
        <v>154215675</v>
      </c>
    </row>
    <row r="22" spans="1:6">
      <c r="A22" s="787" t="s">
        <v>1904</v>
      </c>
      <c r="B22" t="s">
        <v>1905</v>
      </c>
      <c r="C22" s="815"/>
      <c r="D22" s="815"/>
      <c r="E22" s="815"/>
      <c r="F22" s="816" t="s">
        <v>1906</v>
      </c>
    </row>
    <row r="23" spans="1:6" s="1" customFormat="1">
      <c r="A23" s="790">
        <v>4</v>
      </c>
      <c r="B23" s="1" t="s">
        <v>1907</v>
      </c>
      <c r="C23" s="825"/>
      <c r="D23" s="825"/>
      <c r="E23" s="825"/>
      <c r="F23" s="826">
        <v>9472890710</v>
      </c>
    </row>
    <row r="24" spans="1:6" s="1" customFormat="1">
      <c r="A24" s="791">
        <v>5</v>
      </c>
      <c r="B24" s="721" t="s">
        <v>1908</v>
      </c>
      <c r="C24" s="827"/>
      <c r="D24" s="827"/>
      <c r="E24" s="827"/>
      <c r="F24" s="828">
        <v>1390933606.5000002</v>
      </c>
    </row>
    <row r="25" spans="1:6">
      <c r="B25" s="1"/>
    </row>
    <row r="26" spans="1:6" ht="23.85" customHeight="1">
      <c r="A26" s="1402" t="s">
        <v>1884</v>
      </c>
      <c r="B26" s="1402"/>
      <c r="C26" s="786"/>
      <c r="D26" s="174"/>
      <c r="E26" s="174"/>
      <c r="F26" s="174"/>
    </row>
    <row r="27" spans="1:6">
      <c r="A27" s="1141" t="s">
        <v>173</v>
      </c>
      <c r="B27" s="1111" t="s">
        <v>1909</v>
      </c>
      <c r="C27" s="1136">
        <v>9472890710</v>
      </c>
    </row>
    <row r="28" spans="1:6">
      <c r="A28" s="787" t="s">
        <v>174</v>
      </c>
      <c r="B28" t="s">
        <v>1910</v>
      </c>
      <c r="C28" s="816">
        <v>0</v>
      </c>
    </row>
    <row r="29" spans="1:6">
      <c r="A29" s="788" t="s">
        <v>1624</v>
      </c>
      <c r="B29" s="780" t="s">
        <v>1911</v>
      </c>
      <c r="C29" s="818">
        <v>0</v>
      </c>
    </row>
  </sheetData>
  <mergeCells count="2">
    <mergeCell ref="F5:F6"/>
    <mergeCell ref="A26:B26"/>
  </mergeCells>
  <pageMargins left="0.7" right="0.7" top="0.75" bottom="0.75" header="0.3" footer="0.3"/>
  <pageSetup paperSize="9" scale="48"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C02F0-3DA7-48AA-B86B-F8E6F8BE4DE0}">
  <sheetPr>
    <pageSetUpPr fitToPage="1"/>
  </sheetPr>
  <dimension ref="A1:C12"/>
  <sheetViews>
    <sheetView showGridLines="0" zoomScaleNormal="100" workbookViewId="0">
      <selection sqref="A1:B3"/>
    </sheetView>
  </sheetViews>
  <sheetFormatPr defaultColWidth="8.5546875" defaultRowHeight="13.2"/>
  <cols>
    <col min="1" max="1" width="9.5546875" customWidth="1"/>
    <col min="2" max="2" width="83.44140625" customWidth="1"/>
    <col min="3" max="3" width="18.5546875" customWidth="1"/>
    <col min="4" max="4" width="22.44140625" customWidth="1"/>
    <col min="5" max="7" width="14.44140625" customWidth="1"/>
    <col min="8" max="8" width="23.5546875" customWidth="1"/>
    <col min="9" max="9" width="16.5546875" customWidth="1"/>
  </cols>
  <sheetData>
    <row r="1" spans="1:3" ht="15" customHeight="1">
      <c r="A1" s="105"/>
      <c r="B1" s="105"/>
    </row>
    <row r="2" spans="1:3" ht="15" customHeight="1">
      <c r="A2" s="105"/>
      <c r="B2" s="105"/>
    </row>
    <row r="3" spans="1:3" ht="15" customHeight="1">
      <c r="A3" s="105"/>
      <c r="B3" s="105"/>
    </row>
    <row r="4" spans="1:3" ht="15" customHeight="1">
      <c r="C4" s="23" t="s">
        <v>107</v>
      </c>
    </row>
    <row r="5" spans="1:3" ht="15.6">
      <c r="A5" s="61" t="s">
        <v>79</v>
      </c>
      <c r="B5" s="17"/>
      <c r="C5" s="161"/>
    </row>
    <row r="6" spans="1:3">
      <c r="A6" s="130" t="s">
        <v>898</v>
      </c>
      <c r="B6" s="60"/>
      <c r="C6" s="770">
        <v>46022</v>
      </c>
    </row>
    <row r="7" spans="1:3" ht="23.85" customHeight="1">
      <c r="A7" s="785"/>
      <c r="B7" s="785" t="s">
        <v>1884</v>
      </c>
      <c r="C7" s="777"/>
    </row>
    <row r="8" spans="1:3">
      <c r="A8" s="1134">
        <v>1</v>
      </c>
      <c r="B8" s="1104" t="s">
        <v>1912</v>
      </c>
      <c r="C8" s="1136">
        <v>1390933606.5000002</v>
      </c>
    </row>
    <row r="9" spans="1:3">
      <c r="A9" s="787" t="s">
        <v>1886</v>
      </c>
      <c r="B9" t="s">
        <v>1913</v>
      </c>
      <c r="C9" s="816">
        <v>0</v>
      </c>
    </row>
    <row r="10" spans="1:3">
      <c r="A10" s="787">
        <v>2</v>
      </c>
      <c r="B10" s="164" t="s">
        <v>1914</v>
      </c>
      <c r="C10" s="824"/>
    </row>
    <row r="11" spans="1:3">
      <c r="A11" s="787">
        <v>3</v>
      </c>
      <c r="B11" t="s">
        <v>1915</v>
      </c>
      <c r="C11" s="816">
        <v>1390933606.5000002</v>
      </c>
    </row>
    <row r="12" spans="1:3">
      <c r="A12" s="788">
        <v>4</v>
      </c>
      <c r="B12" s="780" t="s">
        <v>1916</v>
      </c>
      <c r="C12" s="818">
        <v>17386670081.25</v>
      </c>
    </row>
  </sheetData>
  <pageMargins left="0.7" right="0.7" top="0.75" bottom="0.75" header="0.3" footer="0.3"/>
  <pageSetup paperSize="9" scale="80"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86778-72C1-4D9C-8C0B-83986DE60170}">
  <sheetPr>
    <pageSetUpPr fitToPage="1"/>
  </sheetPr>
  <dimension ref="A1:J17"/>
  <sheetViews>
    <sheetView zoomScale="90" zoomScaleNormal="90" workbookViewId="0">
      <selection activeCell="B1" sqref="A1:B3"/>
    </sheetView>
  </sheetViews>
  <sheetFormatPr defaultColWidth="9.44140625" defaultRowHeight="13.2"/>
  <cols>
    <col min="1" max="1" width="9.5546875" style="105" customWidth="1"/>
    <col min="2" max="2" width="44.44140625" style="105" customWidth="1"/>
    <col min="3" max="10" width="18.5546875" style="105" customWidth="1"/>
    <col min="11" max="16384" width="9.44140625" style="105"/>
  </cols>
  <sheetData>
    <row r="1" spans="1:10" ht="15.75" customHeight="1"/>
    <row r="2" spans="1:10" ht="15.75" customHeight="1"/>
    <row r="3" spans="1:10" ht="15.75" customHeight="1"/>
    <row r="4" spans="1:10" ht="15.75" customHeight="1" thickBot="1">
      <c r="A4" s="220"/>
      <c r="B4" s="220"/>
      <c r="C4" s="218" t="s">
        <v>1083</v>
      </c>
      <c r="D4" s="218" t="s">
        <v>1365</v>
      </c>
      <c r="E4" s="218" t="s">
        <v>1367</v>
      </c>
      <c r="F4" s="218" t="s">
        <v>1369</v>
      </c>
      <c r="G4" s="218" t="s">
        <v>1371</v>
      </c>
      <c r="H4" s="218" t="s">
        <v>1375</v>
      </c>
      <c r="I4" s="218" t="s">
        <v>1377</v>
      </c>
      <c r="J4" s="218">
        <v>100</v>
      </c>
    </row>
    <row r="5" spans="1:10" ht="15.75" customHeight="1" thickTop="1">
      <c r="A5" s="1350" t="s">
        <v>88</v>
      </c>
      <c r="B5" s="1350"/>
      <c r="C5" s="1350"/>
      <c r="D5" s="1350"/>
      <c r="E5" s="1350"/>
      <c r="F5" s="1350"/>
      <c r="G5" s="1350"/>
      <c r="H5" s="1350"/>
      <c r="I5" s="1350"/>
      <c r="J5" s="1350"/>
    </row>
    <row r="6" spans="1:10">
      <c r="A6" s="240"/>
      <c r="B6" s="277"/>
      <c r="C6" s="1404" t="s">
        <v>1917</v>
      </c>
      <c r="D6" s="1405"/>
      <c r="E6" s="1405" t="s">
        <v>1918</v>
      </c>
      <c r="F6" s="1405"/>
      <c r="G6" s="1405" t="s">
        <v>1919</v>
      </c>
      <c r="H6" s="1405"/>
      <c r="I6" s="1405" t="s">
        <v>1920</v>
      </c>
      <c r="J6" s="1406"/>
    </row>
    <row r="7" spans="1:10" ht="39.6">
      <c r="A7" s="1403" t="s">
        <v>228</v>
      </c>
      <c r="B7" s="1403"/>
      <c r="C7" s="278"/>
      <c r="D7" s="245" t="s">
        <v>1921</v>
      </c>
      <c r="E7" s="279"/>
      <c r="F7" s="245" t="s">
        <v>1921</v>
      </c>
      <c r="G7" s="279"/>
      <c r="H7" s="245" t="s">
        <v>1922</v>
      </c>
      <c r="I7" s="279"/>
      <c r="J7" s="246" t="s">
        <v>1923</v>
      </c>
    </row>
    <row r="8" spans="1:10" s="143" customFormat="1">
      <c r="A8" s="1142" t="s">
        <v>1083</v>
      </c>
      <c r="B8" s="1143" t="s">
        <v>1924</v>
      </c>
      <c r="C8" s="1144">
        <v>46033947177</v>
      </c>
      <c r="D8" s="1144">
        <v>19086893538</v>
      </c>
      <c r="E8" s="1145"/>
      <c r="F8" s="1145"/>
      <c r="G8" s="1144">
        <v>307297313737</v>
      </c>
      <c r="H8" s="1144">
        <v>77450460003</v>
      </c>
      <c r="I8" s="1145"/>
      <c r="J8" s="1145"/>
    </row>
    <row r="9" spans="1:10">
      <c r="A9" s="280" t="s">
        <v>1365</v>
      </c>
      <c r="B9" s="209" t="s">
        <v>1925</v>
      </c>
      <c r="C9" s="592"/>
      <c r="D9" s="592"/>
      <c r="E9" s="592"/>
      <c r="F9" s="592"/>
      <c r="G9" s="349">
        <v>1233585082</v>
      </c>
      <c r="H9" s="592">
        <v>0</v>
      </c>
      <c r="I9" s="350">
        <v>1232260657.5</v>
      </c>
      <c r="J9" s="592"/>
    </row>
    <row r="10" spans="1:10">
      <c r="A10" s="280" t="s">
        <v>1367</v>
      </c>
      <c r="B10" s="209" t="s">
        <v>1378</v>
      </c>
      <c r="C10" s="349">
        <v>19065937804</v>
      </c>
      <c r="D10" s="349">
        <v>19060797562</v>
      </c>
      <c r="E10" s="349">
        <v>18961726633</v>
      </c>
      <c r="F10" s="349">
        <v>18958781701.5</v>
      </c>
      <c r="G10" s="349">
        <v>48032380560.5</v>
      </c>
      <c r="H10" s="349">
        <v>47628534626</v>
      </c>
      <c r="I10" s="349">
        <v>46517175875</v>
      </c>
      <c r="J10" s="349">
        <v>46112376069</v>
      </c>
    </row>
    <row r="11" spans="1:10" s="378" customFormat="1">
      <c r="A11" s="281" t="s">
        <v>1369</v>
      </c>
      <c r="B11" s="282" t="s">
        <v>1926</v>
      </c>
      <c r="C11" s="351">
        <v>84368932.5</v>
      </c>
      <c r="D11" s="351">
        <v>84368932.5</v>
      </c>
      <c r="E11" s="351">
        <v>81239940</v>
      </c>
      <c r="F11" s="351">
        <v>81239940</v>
      </c>
      <c r="G11" s="351">
        <v>3226812558.5</v>
      </c>
      <c r="H11" s="351">
        <v>3151846862</v>
      </c>
      <c r="I11" s="351">
        <v>3157469845.5</v>
      </c>
      <c r="J11" s="351">
        <v>3083572442.5</v>
      </c>
    </row>
    <row r="12" spans="1:10" s="378" customFormat="1">
      <c r="A12" s="281" t="s">
        <v>1371</v>
      </c>
      <c r="B12" s="282" t="s">
        <v>1927</v>
      </c>
      <c r="C12" s="590">
        <v>0</v>
      </c>
      <c r="D12" s="590">
        <v>0</v>
      </c>
      <c r="E12" s="590">
        <v>0</v>
      </c>
      <c r="F12" s="590">
        <v>0</v>
      </c>
      <c r="G12" s="351">
        <v>48807891.5</v>
      </c>
      <c r="H12" s="351">
        <v>48807891.5</v>
      </c>
      <c r="I12" s="351">
        <v>47955004.5</v>
      </c>
      <c r="J12" s="590">
        <v>47955004.5</v>
      </c>
    </row>
    <row r="13" spans="1:10" s="378" customFormat="1">
      <c r="A13" s="281" t="s">
        <v>1373</v>
      </c>
      <c r="B13" s="282" t="s">
        <v>1928</v>
      </c>
      <c r="C13" s="351">
        <v>18542600508.5</v>
      </c>
      <c r="D13" s="351">
        <v>18540405197</v>
      </c>
      <c r="E13" s="351">
        <v>18435202852.5</v>
      </c>
      <c r="F13" s="351">
        <v>18435202851.5</v>
      </c>
      <c r="G13" s="351">
        <v>40485815054.5</v>
      </c>
      <c r="H13" s="351">
        <v>40456549640.5</v>
      </c>
      <c r="I13" s="351">
        <v>39192086472</v>
      </c>
      <c r="J13" s="351">
        <v>39185990847</v>
      </c>
    </row>
    <row r="14" spans="1:10" s="378" customFormat="1">
      <c r="A14" s="281" t="s">
        <v>1375</v>
      </c>
      <c r="B14" s="282" t="s">
        <v>1929</v>
      </c>
      <c r="C14" s="351">
        <v>479423852</v>
      </c>
      <c r="D14" s="351">
        <v>476472440</v>
      </c>
      <c r="E14" s="351">
        <v>482230726.5</v>
      </c>
      <c r="F14" s="351">
        <v>479279314.5</v>
      </c>
      <c r="G14" s="351">
        <v>4424911114</v>
      </c>
      <c r="H14" s="351">
        <v>4296750529</v>
      </c>
      <c r="I14" s="351">
        <v>4342378951.5</v>
      </c>
      <c r="J14" s="351">
        <v>4213744684.5</v>
      </c>
    </row>
    <row r="15" spans="1:10" s="378" customFormat="1">
      <c r="A15" s="281" t="s">
        <v>1377</v>
      </c>
      <c r="B15" s="282" t="s">
        <v>1930</v>
      </c>
      <c r="C15" s="351">
        <v>24378486</v>
      </c>
      <c r="D15" s="351">
        <v>24378486</v>
      </c>
      <c r="E15" s="351">
        <v>24426499.5</v>
      </c>
      <c r="F15" s="351">
        <v>24426499.5</v>
      </c>
      <c r="G15" s="351">
        <v>326181285</v>
      </c>
      <c r="H15" s="351">
        <v>118842039.5</v>
      </c>
      <c r="I15" s="351">
        <v>325811315</v>
      </c>
      <c r="J15" s="351">
        <v>119618609</v>
      </c>
    </row>
    <row r="16" spans="1:10">
      <c r="A16" s="911">
        <v>120</v>
      </c>
      <c r="B16" s="912" t="s">
        <v>315</v>
      </c>
      <c r="C16" s="913">
        <v>26968009373</v>
      </c>
      <c r="D16" s="914">
        <v>26095976</v>
      </c>
      <c r="E16" s="915"/>
      <c r="F16" s="915"/>
      <c r="G16" s="914">
        <v>256991280859.5</v>
      </c>
      <c r="H16" s="914">
        <v>28631736597.5</v>
      </c>
      <c r="I16" s="915"/>
      <c r="J16" s="915"/>
    </row>
    <row r="17" spans="1:10">
      <c r="A17" s="242"/>
      <c r="B17" s="242"/>
      <c r="C17" s="242"/>
      <c r="D17" s="242"/>
      <c r="E17" s="242"/>
      <c r="F17" s="242"/>
      <c r="G17" s="242"/>
      <c r="H17" s="242"/>
      <c r="I17" s="242"/>
      <c r="J17" s="242"/>
    </row>
  </sheetData>
  <mergeCells count="6">
    <mergeCell ref="A7:B7"/>
    <mergeCell ref="A5:J5"/>
    <mergeCell ref="C6:D6"/>
    <mergeCell ref="E6:F6"/>
    <mergeCell ref="G6:H6"/>
    <mergeCell ref="I6:J6"/>
  </mergeCells>
  <conditionalFormatting sqref="C13:C15">
    <cfRule type="cellIs" dxfId="16" priority="7" stopIfTrue="1" operator="lessThan">
      <formula>0</formula>
    </cfRule>
  </conditionalFormatting>
  <conditionalFormatting sqref="C8:D8 D13:D16">
    <cfRule type="cellIs" dxfId="15" priority="6" stopIfTrue="1" operator="lessThan">
      <formula>0</formula>
    </cfRule>
  </conditionalFormatting>
  <conditionalFormatting sqref="C10:F12">
    <cfRule type="cellIs" dxfId="14" priority="4" stopIfTrue="1" operator="lessThan">
      <formula>0</formula>
    </cfRule>
  </conditionalFormatting>
  <conditionalFormatting sqref="C9:H9">
    <cfRule type="cellIs" dxfId="13" priority="3" stopIfTrue="1" operator="lessThan">
      <formula>0</formula>
    </cfRule>
  </conditionalFormatting>
  <conditionalFormatting sqref="E13:F15">
    <cfRule type="cellIs" dxfId="12" priority="10" stopIfTrue="1" operator="lessThan">
      <formula>0</formula>
    </cfRule>
  </conditionalFormatting>
  <conditionalFormatting sqref="G8:H8 G10:H16">
    <cfRule type="cellIs" dxfId="11" priority="8" stopIfTrue="1" operator="lessThan">
      <formula>0</formula>
    </cfRule>
  </conditionalFormatting>
  <conditionalFormatting sqref="I10:J15">
    <cfRule type="cellIs" dxfId="10" priority="1" stopIfTrue="1" operator="lessThan">
      <formula>0</formula>
    </cfRule>
  </conditionalFormatting>
  <conditionalFormatting sqref="J9">
    <cfRule type="cellIs" dxfId="9" priority="2" stopIfTrue="1" operator="lessThan">
      <formula>0</formula>
    </cfRule>
  </conditionalFormatting>
  <pageMargins left="0.7" right="0.7" top="0.75" bottom="0.75" header="0.3" footer="0.3"/>
  <pageSetup paperSize="9"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E7307-0FA3-4F4A-AB1D-0055FBBE62AD}">
  <sheetPr>
    <pageSetUpPr fitToPage="1"/>
  </sheetPr>
  <dimension ref="A4:F23"/>
  <sheetViews>
    <sheetView zoomScale="90" zoomScaleNormal="90" workbookViewId="0">
      <selection activeCell="B3" sqref="A1:B3"/>
    </sheetView>
  </sheetViews>
  <sheetFormatPr defaultColWidth="9.44140625" defaultRowHeight="13.2"/>
  <cols>
    <col min="1" max="1" width="9.5546875" style="105" customWidth="1"/>
    <col min="2" max="2" width="79.5546875" style="105" customWidth="1"/>
    <col min="3" max="6" width="18.5546875" style="105" customWidth="1"/>
    <col min="7" max="16384" width="9.44140625" style="105"/>
  </cols>
  <sheetData>
    <row r="4" spans="1:6" ht="13.8" thickBot="1">
      <c r="A4" s="220"/>
      <c r="B4" s="220"/>
      <c r="C4" s="218" t="s">
        <v>1083</v>
      </c>
      <c r="D4" s="218" t="s">
        <v>1365</v>
      </c>
      <c r="E4" s="218" t="s">
        <v>1367</v>
      </c>
      <c r="F4" s="218" t="s">
        <v>1371</v>
      </c>
    </row>
    <row r="5" spans="1:6" s="202" customFormat="1" ht="16.2" thickTop="1">
      <c r="A5" s="1407" t="s">
        <v>92</v>
      </c>
      <c r="B5" s="1407"/>
      <c r="C5" s="1407"/>
      <c r="D5" s="1407"/>
      <c r="E5" s="1407"/>
      <c r="F5" s="1407"/>
    </row>
    <row r="6" spans="1:6" s="242" customFormat="1" ht="44.1" customHeight="1">
      <c r="A6" s="283"/>
      <c r="B6" s="240"/>
      <c r="C6" s="1408" t="s">
        <v>1931</v>
      </c>
      <c r="D6" s="1330"/>
      <c r="E6" s="1409" t="s">
        <v>1932</v>
      </c>
      <c r="F6" s="1408"/>
    </row>
    <row r="7" spans="1:6" s="242" customFormat="1" ht="39.6">
      <c r="A7" s="1403" t="s">
        <v>228</v>
      </c>
      <c r="B7" s="1403"/>
      <c r="C7" s="240"/>
      <c r="D7" s="245" t="s">
        <v>1921</v>
      </c>
      <c r="E7" s="279"/>
      <c r="F7" s="245" t="s">
        <v>1922</v>
      </c>
    </row>
    <row r="8" spans="1:6" s="242" customFormat="1">
      <c r="A8" s="1146">
        <v>130</v>
      </c>
      <c r="B8" s="1102" t="s">
        <v>1933</v>
      </c>
      <c r="C8" s="1147">
        <v>13011721767</v>
      </c>
      <c r="D8" s="1147">
        <v>12157026145.5</v>
      </c>
      <c r="E8" s="1147">
        <v>36510499813</v>
      </c>
      <c r="F8" s="1147">
        <v>36414432281.5</v>
      </c>
    </row>
    <row r="9" spans="1:6" s="242" customFormat="1">
      <c r="A9" s="193">
        <v>140</v>
      </c>
      <c r="B9" s="196" t="s">
        <v>1934</v>
      </c>
      <c r="C9" s="592">
        <v>0</v>
      </c>
      <c r="D9" s="592">
        <v>0</v>
      </c>
      <c r="E9" s="592">
        <v>0</v>
      </c>
      <c r="F9" s="592">
        <v>0</v>
      </c>
    </row>
    <row r="10" spans="1:6" s="242" customFormat="1">
      <c r="A10" s="193">
        <v>150</v>
      </c>
      <c r="B10" s="196" t="s">
        <v>1925</v>
      </c>
      <c r="C10" s="592">
        <v>0</v>
      </c>
      <c r="D10" s="592">
        <v>0</v>
      </c>
      <c r="E10" s="592">
        <v>0</v>
      </c>
      <c r="F10" s="592">
        <v>0</v>
      </c>
    </row>
    <row r="11" spans="1:6" s="242" customFormat="1">
      <c r="A11" s="193">
        <v>160</v>
      </c>
      <c r="B11" s="196" t="s">
        <v>1378</v>
      </c>
      <c r="C11" s="352">
        <v>12158040930.5</v>
      </c>
      <c r="D11" s="352">
        <v>12157026145.5</v>
      </c>
      <c r="E11" s="352">
        <v>36414432281.5</v>
      </c>
      <c r="F11" s="352">
        <v>36414432281.5</v>
      </c>
    </row>
    <row r="12" spans="1:6" s="242" customFormat="1">
      <c r="A12" s="284">
        <v>170</v>
      </c>
      <c r="B12" s="257" t="s">
        <v>1926</v>
      </c>
      <c r="C12" s="353">
        <v>262181382</v>
      </c>
      <c r="D12" s="353">
        <v>262181382</v>
      </c>
      <c r="E12" s="353">
        <v>6576679024</v>
      </c>
      <c r="F12" s="353">
        <v>6576679024</v>
      </c>
    </row>
    <row r="13" spans="1:6" s="242" customFormat="1">
      <c r="A13" s="284">
        <v>180</v>
      </c>
      <c r="B13" s="257" t="s">
        <v>1935</v>
      </c>
      <c r="C13" s="353">
        <v>0</v>
      </c>
      <c r="D13" s="353">
        <v>0</v>
      </c>
      <c r="E13" s="353">
        <v>8013</v>
      </c>
      <c r="F13" s="353">
        <v>8013</v>
      </c>
    </row>
    <row r="14" spans="1:6" s="242" customFormat="1">
      <c r="A14" s="284">
        <v>190</v>
      </c>
      <c r="B14" s="257" t="s">
        <v>1928</v>
      </c>
      <c r="C14" s="353">
        <v>4609709513</v>
      </c>
      <c r="D14" s="353">
        <v>4608694728</v>
      </c>
      <c r="E14" s="353">
        <v>5958173952</v>
      </c>
      <c r="F14" s="353">
        <v>5958173952</v>
      </c>
    </row>
    <row r="15" spans="1:6" s="242" customFormat="1">
      <c r="A15" s="284">
        <v>200</v>
      </c>
      <c r="B15" s="257" t="s">
        <v>1929</v>
      </c>
      <c r="C15" s="353">
        <v>272730961</v>
      </c>
      <c r="D15" s="353">
        <v>272730961</v>
      </c>
      <c r="E15" s="353">
        <v>6753144091</v>
      </c>
      <c r="F15" s="353">
        <v>6753144091</v>
      </c>
    </row>
    <row r="16" spans="1:6" s="242" customFormat="1">
      <c r="A16" s="284">
        <v>210</v>
      </c>
      <c r="B16" s="257" t="s">
        <v>1930</v>
      </c>
      <c r="C16" s="590">
        <v>0</v>
      </c>
      <c r="D16" s="590">
        <v>0</v>
      </c>
      <c r="E16" s="590">
        <v>0</v>
      </c>
      <c r="F16" s="590">
        <v>0</v>
      </c>
    </row>
    <row r="17" spans="1:6" s="242" customFormat="1">
      <c r="A17" s="193">
        <v>220</v>
      </c>
      <c r="B17" s="196" t="s">
        <v>1936</v>
      </c>
      <c r="C17" s="592">
        <v>0</v>
      </c>
      <c r="D17" s="592">
        <v>0</v>
      </c>
      <c r="E17" s="352">
        <v>108718985.5</v>
      </c>
      <c r="F17" s="592">
        <v>0</v>
      </c>
    </row>
    <row r="18" spans="1:6" s="242" customFormat="1">
      <c r="A18" s="193">
        <v>230</v>
      </c>
      <c r="B18" s="196" t="s">
        <v>1937</v>
      </c>
      <c r="C18" s="592">
        <v>0</v>
      </c>
      <c r="D18" s="592">
        <v>0</v>
      </c>
      <c r="E18" s="592">
        <v>0</v>
      </c>
      <c r="F18" s="592">
        <v>0</v>
      </c>
    </row>
    <row r="19" spans="1:6" s="242" customFormat="1">
      <c r="A19" s="285">
        <v>240</v>
      </c>
      <c r="B19" s="286" t="s">
        <v>1938</v>
      </c>
      <c r="C19" s="591">
        <v>0</v>
      </c>
      <c r="D19" s="591">
        <v>0</v>
      </c>
      <c r="E19" s="591">
        <v>0</v>
      </c>
      <c r="F19" s="591">
        <v>0</v>
      </c>
    </row>
    <row r="20" spans="1:6" s="242" customFormat="1">
      <c r="A20" s="285">
        <v>241</v>
      </c>
      <c r="B20" s="286" t="s">
        <v>1939</v>
      </c>
      <c r="C20" s="354"/>
      <c r="D20" s="354"/>
      <c r="E20" s="355">
        <v>6440649557</v>
      </c>
      <c r="F20" s="591">
        <v>0</v>
      </c>
    </row>
    <row r="21" spans="1:6" s="242" customFormat="1" ht="13.8" thickBot="1">
      <c r="A21" s="916">
        <v>250</v>
      </c>
      <c r="B21" s="917" t="s">
        <v>1940</v>
      </c>
      <c r="C21" s="918">
        <v>57702439262</v>
      </c>
      <c r="D21" s="918">
        <v>29783777184.5</v>
      </c>
      <c r="E21" s="919"/>
      <c r="F21" s="919"/>
    </row>
    <row r="22" spans="1:6" s="242" customFormat="1"/>
    <row r="23" spans="1:6" s="242" customFormat="1"/>
  </sheetData>
  <mergeCells count="4">
    <mergeCell ref="A5:F5"/>
    <mergeCell ref="C6:D6"/>
    <mergeCell ref="E6:F6"/>
    <mergeCell ref="A7:B7"/>
  </mergeCells>
  <conditionalFormatting sqref="C11:D18">
    <cfRule type="cellIs" dxfId="8" priority="5" stopIfTrue="1" operator="lessThan">
      <formula>0</formula>
    </cfRule>
  </conditionalFormatting>
  <conditionalFormatting sqref="C21:D21">
    <cfRule type="cellIs" dxfId="7" priority="12" stopIfTrue="1" operator="lessThan">
      <formula>0</formula>
    </cfRule>
  </conditionalFormatting>
  <conditionalFormatting sqref="C8:E10">
    <cfRule type="cellIs" dxfId="6" priority="11" stopIfTrue="1" operator="lessThan">
      <formula>0</formula>
    </cfRule>
  </conditionalFormatting>
  <conditionalFormatting sqref="C19:F19">
    <cfRule type="cellIs" dxfId="5" priority="2" stopIfTrue="1" operator="lessThan">
      <formula>0</formula>
    </cfRule>
  </conditionalFormatting>
  <conditionalFormatting sqref="E11:E15">
    <cfRule type="cellIs" dxfId="4" priority="14" stopIfTrue="1" operator="lessThan">
      <formula>0</formula>
    </cfRule>
  </conditionalFormatting>
  <conditionalFormatting sqref="E16:F18">
    <cfRule type="cellIs" dxfId="3" priority="3" stopIfTrue="1" operator="lessThan">
      <formula>0</formula>
    </cfRule>
  </conditionalFormatting>
  <conditionalFormatting sqref="E20:F20">
    <cfRule type="cellIs" dxfId="2" priority="1" stopIfTrue="1" operator="lessThan">
      <formula>0</formula>
    </cfRule>
  </conditionalFormatting>
  <conditionalFormatting sqref="F8:F15">
    <cfRule type="cellIs" dxfId="1" priority="10" stopIfTrue="1" operator="lessThan">
      <formula>0</formula>
    </cfRule>
  </conditionalFormatting>
  <pageMargins left="0.7" right="0.7" top="0.75" bottom="0.75" header="0.3" footer="0.3"/>
  <pageSetup paperSize="9" scale="8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CF1A4-4755-4A35-AC56-1FE50BD6181C}">
  <sheetPr>
    <pageSetUpPr fitToPage="1"/>
  </sheetPr>
  <dimension ref="A1:D7"/>
  <sheetViews>
    <sheetView zoomScale="90" zoomScaleNormal="90" workbookViewId="0">
      <selection sqref="A1:B3"/>
    </sheetView>
  </sheetViews>
  <sheetFormatPr defaultColWidth="9.44140625" defaultRowHeight="13.2"/>
  <cols>
    <col min="1" max="1" width="9.5546875" style="105" customWidth="1"/>
    <col min="2" max="2" width="45" style="105" bestFit="1" customWidth="1"/>
    <col min="3" max="4" width="18.5546875" style="105" customWidth="1"/>
    <col min="5" max="16384" width="9.44140625" style="105"/>
  </cols>
  <sheetData>
    <row r="1" spans="1:4" ht="15.75" customHeight="1"/>
    <row r="2" spans="1:4" ht="15.75" customHeight="1"/>
    <row r="3" spans="1:4" ht="15.75" customHeight="1"/>
    <row r="4" spans="1:4" ht="15.75" customHeight="1">
      <c r="A4" s="220"/>
      <c r="B4" s="220"/>
      <c r="C4" s="218" t="s">
        <v>1083</v>
      </c>
      <c r="D4" s="218" t="s">
        <v>1365</v>
      </c>
    </row>
    <row r="5" spans="1:4" s="202" customFormat="1" ht="15.75" customHeight="1">
      <c r="A5" s="1322" t="s">
        <v>95</v>
      </c>
      <c r="B5" s="1322"/>
      <c r="C5" s="1322"/>
      <c r="D5" s="1322"/>
    </row>
    <row r="6" spans="1:4" s="242" customFormat="1" ht="92.4">
      <c r="A6" s="1403" t="s">
        <v>228</v>
      </c>
      <c r="B6" s="1403"/>
      <c r="C6" s="287" t="s">
        <v>1941</v>
      </c>
      <c r="D6" s="287" t="s">
        <v>1942</v>
      </c>
    </row>
    <row r="7" spans="1:4" s="242" customFormat="1" ht="13.8" thickBot="1">
      <c r="A7" s="288" t="s">
        <v>1083</v>
      </c>
      <c r="B7" s="289" t="s">
        <v>1943</v>
      </c>
      <c r="C7" s="356">
        <v>48065948087</v>
      </c>
      <c r="D7" s="356">
        <v>57915215907.5</v>
      </c>
    </row>
  </sheetData>
  <mergeCells count="2">
    <mergeCell ref="A5:D5"/>
    <mergeCell ref="A6:B6"/>
  </mergeCells>
  <conditionalFormatting sqref="C7:D7">
    <cfRule type="cellIs" dxfId="0" priority="1" stopIfTrue="1" operator="lessThan">
      <formula>0</formula>
    </cfRule>
  </conditionalFormatting>
  <pageMargins left="0.7" right="0.7" top="0.75" bottom="0.75" header="0.3" footer="0.3"/>
  <pageSetup paperSize="9" scale="97"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6A550-3987-43C5-B83C-B72F141997E8}">
  <sheetPr>
    <pageSetUpPr fitToPage="1"/>
  </sheetPr>
  <dimension ref="A3:I23"/>
  <sheetViews>
    <sheetView zoomScale="90" zoomScaleNormal="90" workbookViewId="0"/>
  </sheetViews>
  <sheetFormatPr defaultColWidth="9.44140625" defaultRowHeight="13.2"/>
  <cols>
    <col min="1" max="1" width="9.5546875" style="105" customWidth="1"/>
    <col min="2" max="2" width="33.44140625" style="105" customWidth="1"/>
    <col min="3" max="5" width="25.5546875" style="105" customWidth="1"/>
    <col min="6" max="8" width="25.5546875" style="105" hidden="1" customWidth="1"/>
    <col min="9" max="9" width="25.5546875" style="105" customWidth="1"/>
    <col min="10" max="16384" width="9.44140625" style="105"/>
  </cols>
  <sheetData>
    <row r="3" spans="1:9">
      <c r="C3" s="116"/>
      <c r="D3" s="116"/>
      <c r="E3" s="116"/>
      <c r="F3" s="116"/>
      <c r="G3" s="116"/>
      <c r="H3" s="116"/>
      <c r="I3" s="116"/>
    </row>
    <row r="4" spans="1:9">
      <c r="C4" s="116" t="s">
        <v>107</v>
      </c>
      <c r="D4" s="116" t="s">
        <v>108</v>
      </c>
      <c r="E4" s="116" t="s">
        <v>109</v>
      </c>
      <c r="F4" s="116" t="s">
        <v>1367</v>
      </c>
      <c r="G4" s="116" t="s">
        <v>1369</v>
      </c>
      <c r="H4" s="116"/>
      <c r="I4" s="116" t="s">
        <v>157</v>
      </c>
    </row>
    <row r="5" spans="1:9" ht="15.6">
      <c r="A5" s="61" t="s">
        <v>89</v>
      </c>
      <c r="B5" s="17"/>
      <c r="C5" s="17"/>
      <c r="D5" s="17"/>
      <c r="E5" s="17"/>
      <c r="F5" s="17"/>
      <c r="G5" s="17"/>
      <c r="H5" s="17"/>
      <c r="I5" s="17"/>
    </row>
    <row r="6" spans="1:9">
      <c r="A6" s="17"/>
      <c r="B6" s="17"/>
      <c r="C6" s="17"/>
      <c r="D6" s="17"/>
      <c r="E6" s="17"/>
      <c r="F6" s="17"/>
      <c r="G6" s="17"/>
      <c r="H6" s="17"/>
      <c r="I6" s="17"/>
    </row>
    <row r="7" spans="1:9">
      <c r="A7" s="36"/>
      <c r="B7" s="36"/>
      <c r="C7" s="17"/>
      <c r="D7" s="17"/>
      <c r="E7" s="17"/>
      <c r="F7" s="17"/>
      <c r="G7" s="17"/>
      <c r="H7" s="17"/>
      <c r="I7" s="17"/>
    </row>
    <row r="8" spans="1:9">
      <c r="A8" s="36"/>
      <c r="B8" s="55" t="s">
        <v>1944</v>
      </c>
      <c r="C8" s="1271" t="s">
        <v>1945</v>
      </c>
      <c r="D8" s="1271"/>
      <c r="E8" s="1410" t="s">
        <v>2389</v>
      </c>
      <c r="F8" s="1271"/>
      <c r="G8" s="1271"/>
      <c r="H8" s="1271"/>
      <c r="I8" s="1271"/>
    </row>
    <row r="9" spans="1:9">
      <c r="A9" s="109" t="s">
        <v>898</v>
      </c>
      <c r="B9" s="17"/>
      <c r="C9" s="292" t="s">
        <v>1946</v>
      </c>
      <c r="D9" s="90" t="s">
        <v>1947</v>
      </c>
      <c r="E9" s="95" t="s">
        <v>1946</v>
      </c>
      <c r="F9" s="55" t="s">
        <v>1948</v>
      </c>
      <c r="G9" s="55"/>
      <c r="H9" s="55"/>
      <c r="I9" s="95" t="s">
        <v>1947</v>
      </c>
    </row>
    <row r="10" spans="1:9">
      <c r="A10" s="1148">
        <v>1</v>
      </c>
      <c r="B10" s="1090" t="s">
        <v>1949</v>
      </c>
      <c r="C10" s="1149">
        <v>-1335657490</v>
      </c>
      <c r="D10" s="1121">
        <v>-994605279</v>
      </c>
      <c r="E10" s="1121">
        <v>-49821303</v>
      </c>
      <c r="F10" s="1121"/>
      <c r="G10" s="1121"/>
      <c r="H10" s="1121"/>
      <c r="I10" s="1150">
        <v>27257355</v>
      </c>
    </row>
    <row r="11" spans="1:9">
      <c r="A11" s="117">
        <v>2</v>
      </c>
      <c r="B11" s="105" t="s">
        <v>1950</v>
      </c>
      <c r="C11" s="1060">
        <v>460740741</v>
      </c>
      <c r="D11" s="894">
        <v>183692852</v>
      </c>
      <c r="E11" s="894">
        <v>-213641022</v>
      </c>
      <c r="F11" s="894"/>
      <c r="G11" s="894"/>
      <c r="H11" s="894"/>
      <c r="I11" s="1061">
        <v>-417018643</v>
      </c>
    </row>
    <row r="12" spans="1:9">
      <c r="A12" s="117">
        <v>3</v>
      </c>
      <c r="B12" s="105" t="s">
        <v>1951</v>
      </c>
      <c r="C12" s="1060">
        <v>38488580</v>
      </c>
      <c r="D12" s="894">
        <v>-10730711</v>
      </c>
      <c r="E12" s="1062"/>
      <c r="F12" s="1062"/>
      <c r="G12" s="1062"/>
      <c r="H12" s="1062"/>
      <c r="I12" s="1062"/>
    </row>
    <row r="13" spans="1:9">
      <c r="A13" s="117">
        <v>4</v>
      </c>
      <c r="B13" s="105" t="s">
        <v>1952</v>
      </c>
      <c r="C13" s="1060">
        <v>-345580795</v>
      </c>
      <c r="D13" s="894">
        <v>-230636565</v>
      </c>
      <c r="E13" s="1062"/>
      <c r="F13" s="1062"/>
      <c r="G13" s="1062"/>
      <c r="H13" s="1062"/>
      <c r="I13" s="1062"/>
    </row>
    <row r="14" spans="1:9">
      <c r="A14" s="117">
        <v>5</v>
      </c>
      <c r="B14" s="105" t="s">
        <v>1953</v>
      </c>
      <c r="C14" s="1060">
        <v>-684380941</v>
      </c>
      <c r="D14" s="894">
        <v>-440974452</v>
      </c>
      <c r="E14" s="1062"/>
      <c r="F14" s="1062"/>
      <c r="G14" s="1062"/>
      <c r="H14" s="1062"/>
      <c r="I14" s="1062"/>
    </row>
    <row r="15" spans="1:9" ht="13.8" thickBot="1">
      <c r="A15" s="920">
        <v>6</v>
      </c>
      <c r="B15" s="921" t="s">
        <v>1954</v>
      </c>
      <c r="C15" s="1063">
        <v>350978233</v>
      </c>
      <c r="D15" s="1064">
        <v>219500721</v>
      </c>
      <c r="E15" s="1065"/>
      <c r="F15" s="1065"/>
      <c r="G15" s="1065"/>
      <c r="H15" s="1065"/>
      <c r="I15" s="1065"/>
    </row>
    <row r="16" spans="1:9">
      <c r="A16" s="1411"/>
      <c r="B16" s="1411"/>
      <c r="C16" s="1411"/>
      <c r="D16" s="1411"/>
      <c r="E16" s="1411"/>
      <c r="F16" s="1411"/>
      <c r="G16" s="1411"/>
      <c r="H16" s="1411"/>
      <c r="I16" s="1411"/>
    </row>
    <row r="17" spans="1:9">
      <c r="A17" s="144"/>
      <c r="B17" s="1236"/>
      <c r="C17" s="1236"/>
      <c r="D17" s="1236"/>
      <c r="E17" s="1236"/>
      <c r="F17" s="1236"/>
      <c r="G17" s="1236"/>
      <c r="H17" s="1236"/>
      <c r="I17" s="1236"/>
    </row>
    <row r="23" spans="1:9">
      <c r="I23" s="909"/>
    </row>
  </sheetData>
  <mergeCells count="4">
    <mergeCell ref="C8:D8"/>
    <mergeCell ref="E8:I8"/>
    <mergeCell ref="B17:I17"/>
    <mergeCell ref="A16:I16"/>
  </mergeCells>
  <pageMargins left="0.7" right="0.7" top="0.75" bottom="0.75" header="0.3" footer="0.3"/>
  <pageSetup paperSize="9" scale="61"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611F-BEF0-455B-A0DD-E845A703045F}">
  <sheetPr>
    <pageSetUpPr fitToPage="1"/>
  </sheetPr>
  <dimension ref="A1:F30"/>
  <sheetViews>
    <sheetView showGridLines="0" zoomScale="41" zoomScaleNormal="60" zoomScalePageLayoutView="110" workbookViewId="0"/>
  </sheetViews>
  <sheetFormatPr defaultColWidth="9.44140625" defaultRowHeight="14.4"/>
  <cols>
    <col min="1" max="1" width="11.44140625" style="394" customWidth="1"/>
    <col min="2" max="2" width="114.5546875" style="394" customWidth="1"/>
    <col min="3" max="4" width="98.5546875" style="395" customWidth="1"/>
    <col min="5" max="5" width="104.44140625" style="395" customWidth="1"/>
    <col min="6" max="6" width="28" style="396" customWidth="1"/>
    <col min="7" max="16384" width="9.44140625" style="388"/>
  </cols>
  <sheetData>
    <row r="1" spans="1:6">
      <c r="A1" s="105"/>
      <c r="B1" s="105"/>
    </row>
    <row r="2" spans="1:6">
      <c r="A2" s="105"/>
      <c r="B2" s="105"/>
    </row>
    <row r="3" spans="1:6">
      <c r="A3" s="105"/>
      <c r="B3" s="105"/>
    </row>
    <row r="4" spans="1:6">
      <c r="A4" s="385"/>
      <c r="B4" s="385"/>
      <c r="C4" s="386"/>
      <c r="D4" s="386"/>
      <c r="E4" s="386"/>
      <c r="F4" s="387"/>
    </row>
    <row r="5" spans="1:6" ht="15.6">
      <c r="A5" s="389" t="s">
        <v>1955</v>
      </c>
      <c r="B5" s="390"/>
      <c r="C5" s="391"/>
      <c r="D5" s="391"/>
      <c r="E5" s="391"/>
      <c r="F5" s="387"/>
    </row>
    <row r="6" spans="1:6" ht="40.5" customHeight="1">
      <c r="A6" s="1415"/>
      <c r="B6" s="1416"/>
      <c r="C6" s="1419" t="s">
        <v>1956</v>
      </c>
      <c r="D6" s="1420"/>
      <c r="E6" s="1421" t="s">
        <v>1957</v>
      </c>
      <c r="F6" s="387"/>
    </row>
    <row r="7" spans="1:6">
      <c r="A7" s="1417"/>
      <c r="B7" s="1418"/>
      <c r="C7" s="598" t="s">
        <v>1958</v>
      </c>
      <c r="D7" s="598" t="s">
        <v>1959</v>
      </c>
      <c r="E7" s="1422"/>
      <c r="F7" s="387"/>
    </row>
    <row r="8" spans="1:6">
      <c r="A8" s="650" t="s">
        <v>1960</v>
      </c>
      <c r="B8" s="651"/>
      <c r="C8" s="1085"/>
      <c r="D8" s="1085"/>
      <c r="E8" s="1086"/>
      <c r="F8" s="392"/>
    </row>
    <row r="9" spans="1:6" ht="154.35" customHeight="1">
      <c r="A9" s="599" t="s">
        <v>1285</v>
      </c>
      <c r="B9" s="600" t="s">
        <v>1961</v>
      </c>
      <c r="C9" s="1066" t="s">
        <v>1962</v>
      </c>
      <c r="D9" s="1066" t="s">
        <v>1963</v>
      </c>
      <c r="E9" s="1066" t="s">
        <v>1964</v>
      </c>
      <c r="F9" s="392"/>
    </row>
    <row r="10" spans="1:6" ht="150.6" customHeight="1">
      <c r="A10" s="599" t="s">
        <v>1288</v>
      </c>
      <c r="B10" s="600" t="s">
        <v>1965</v>
      </c>
      <c r="C10" s="1066" t="s">
        <v>1966</v>
      </c>
      <c r="D10" s="1066" t="s">
        <v>1963</v>
      </c>
      <c r="E10" s="1066" t="s">
        <v>1967</v>
      </c>
      <c r="F10" s="392"/>
    </row>
    <row r="11" spans="1:6" ht="284.10000000000002" customHeight="1">
      <c r="A11" s="599" t="s">
        <v>1291</v>
      </c>
      <c r="B11" s="600" t="s">
        <v>1968</v>
      </c>
      <c r="C11" s="1087" t="s">
        <v>1969</v>
      </c>
      <c r="D11" s="1066" t="s">
        <v>1970</v>
      </c>
      <c r="E11" s="1066" t="s">
        <v>1971</v>
      </c>
      <c r="F11" s="392"/>
    </row>
    <row r="12" spans="1:6" ht="219.6" customHeight="1">
      <c r="A12" s="599" t="s">
        <v>1294</v>
      </c>
      <c r="B12" s="600" t="s">
        <v>1972</v>
      </c>
      <c r="C12" s="753" t="s">
        <v>1973</v>
      </c>
      <c r="D12" s="1066" t="s">
        <v>1974</v>
      </c>
      <c r="E12" s="1066" t="s">
        <v>1975</v>
      </c>
      <c r="F12" s="392"/>
    </row>
    <row r="13" spans="1:6">
      <c r="A13" s="650" t="s">
        <v>1976</v>
      </c>
      <c r="B13" s="650"/>
      <c r="C13" s="754"/>
      <c r="D13" s="754"/>
      <c r="E13" s="755"/>
      <c r="F13" s="392"/>
    </row>
    <row r="14" spans="1:6" ht="39.6" customHeight="1">
      <c r="A14" s="602" t="s">
        <v>1297</v>
      </c>
      <c r="B14" s="600" t="s">
        <v>1977</v>
      </c>
      <c r="C14" s="1423" t="s">
        <v>1978</v>
      </c>
      <c r="D14" s="1423" t="s">
        <v>1979</v>
      </c>
      <c r="E14" s="1426" t="s">
        <v>1980</v>
      </c>
      <c r="F14" s="393"/>
    </row>
    <row r="15" spans="1:6" ht="39.6" customHeight="1">
      <c r="A15" s="602" t="s">
        <v>1300</v>
      </c>
      <c r="B15" s="600" t="s">
        <v>1981</v>
      </c>
      <c r="C15" s="1424"/>
      <c r="D15" s="1424"/>
      <c r="E15" s="1427"/>
      <c r="F15" s="393"/>
    </row>
    <row r="16" spans="1:6" ht="48" customHeight="1">
      <c r="A16" s="599" t="s">
        <v>1303</v>
      </c>
      <c r="B16" s="600" t="s">
        <v>1982</v>
      </c>
      <c r="C16" s="1424"/>
      <c r="D16" s="1424"/>
      <c r="E16" s="1427"/>
      <c r="F16" s="392"/>
    </row>
    <row r="17" spans="1:6" ht="18" customHeight="1">
      <c r="A17" s="599" t="s">
        <v>1983</v>
      </c>
      <c r="B17" s="600" t="s">
        <v>1984</v>
      </c>
      <c r="C17" s="1424"/>
      <c r="D17" s="1424"/>
      <c r="E17" s="1427"/>
      <c r="F17" s="393"/>
    </row>
    <row r="18" spans="1:6" ht="19.2" customHeight="1">
      <c r="A18" s="599" t="s">
        <v>1985</v>
      </c>
      <c r="B18" s="600" t="s">
        <v>1986</v>
      </c>
      <c r="C18" s="1425"/>
      <c r="D18" s="756"/>
      <c r="E18" s="1428"/>
      <c r="F18" s="393"/>
    </row>
    <row r="19" spans="1:6">
      <c r="A19" s="650" t="s">
        <v>1987</v>
      </c>
      <c r="B19" s="650"/>
      <c r="C19" s="754"/>
      <c r="D19" s="754"/>
      <c r="E19" s="755"/>
      <c r="F19" s="393"/>
    </row>
    <row r="20" spans="1:6" s="394" customFormat="1" ht="203.1" customHeight="1">
      <c r="A20" s="599" t="s">
        <v>1988</v>
      </c>
      <c r="B20" s="600" t="s">
        <v>1989</v>
      </c>
      <c r="C20" s="753" t="s">
        <v>1990</v>
      </c>
      <c r="D20" s="753" t="s">
        <v>1991</v>
      </c>
      <c r="E20" s="1412" t="s">
        <v>1992</v>
      </c>
      <c r="F20" s="393"/>
    </row>
    <row r="21" spans="1:6" s="394" customFormat="1" ht="179.85" customHeight="1">
      <c r="A21" s="599" t="s">
        <v>1993</v>
      </c>
      <c r="B21" s="600" t="s">
        <v>1994</v>
      </c>
      <c r="C21" s="753" t="s">
        <v>1995</v>
      </c>
      <c r="D21" s="1087" t="s">
        <v>1996</v>
      </c>
      <c r="E21" s="1413"/>
      <c r="F21" s="393"/>
    </row>
    <row r="22" spans="1:6" s="394" customFormat="1" ht="254.1" customHeight="1">
      <c r="A22" s="599" t="s">
        <v>1997</v>
      </c>
      <c r="B22" s="600" t="s">
        <v>1998</v>
      </c>
      <c r="C22" s="1151" t="s">
        <v>1999</v>
      </c>
      <c r="D22" s="1152" t="s">
        <v>2000</v>
      </c>
      <c r="E22" s="1413"/>
      <c r="F22" s="392"/>
    </row>
    <row r="23" spans="1:6" s="394" customFormat="1" ht="160.35" customHeight="1">
      <c r="A23" s="599" t="s">
        <v>2001</v>
      </c>
      <c r="B23" s="600" t="s">
        <v>2002</v>
      </c>
      <c r="C23" s="1151" t="s">
        <v>2003</v>
      </c>
      <c r="D23" s="1153" t="s">
        <v>2004</v>
      </c>
      <c r="E23" s="1413"/>
      <c r="F23" s="392"/>
    </row>
    <row r="24" spans="1:6" s="394" customFormat="1" ht="161.1" customHeight="1">
      <c r="A24" s="599" t="s">
        <v>2005</v>
      </c>
      <c r="B24" s="600" t="s">
        <v>2006</v>
      </c>
      <c r="C24" s="753" t="s">
        <v>2007</v>
      </c>
      <c r="D24" s="753" t="s">
        <v>2008</v>
      </c>
      <c r="E24" s="1413"/>
      <c r="F24" s="393"/>
    </row>
    <row r="25" spans="1:6" s="394" customFormat="1" ht="231" customHeight="1">
      <c r="A25" s="599" t="s">
        <v>2009</v>
      </c>
      <c r="B25" s="600" t="s">
        <v>2010</v>
      </c>
      <c r="C25" s="1066" t="s">
        <v>2011</v>
      </c>
      <c r="D25" s="1087" t="s">
        <v>2012</v>
      </c>
      <c r="E25" s="1413"/>
      <c r="F25" s="393"/>
    </row>
    <row r="26" spans="1:6" s="394" customFormat="1" ht="149.85" customHeight="1">
      <c r="A26" s="599" t="s">
        <v>2013</v>
      </c>
      <c r="B26" s="600" t="s">
        <v>2014</v>
      </c>
      <c r="C26" s="1066" t="s">
        <v>2015</v>
      </c>
      <c r="D26" s="757"/>
      <c r="E26" s="1413"/>
      <c r="F26" s="393"/>
    </row>
    <row r="27" spans="1:6" s="394" customFormat="1" ht="113.4" customHeight="1">
      <c r="A27" s="599" t="s">
        <v>2016</v>
      </c>
      <c r="B27" s="600" t="s">
        <v>2017</v>
      </c>
      <c r="C27" s="1066" t="s">
        <v>2018</v>
      </c>
      <c r="D27" s="1087" t="s">
        <v>2019</v>
      </c>
      <c r="E27" s="1414"/>
      <c r="F27" s="393"/>
    </row>
    <row r="28" spans="1:6" s="394" customFormat="1" ht="133.35" customHeight="1">
      <c r="A28" s="599" t="s">
        <v>2020</v>
      </c>
      <c r="B28" s="600" t="s">
        <v>2021</v>
      </c>
      <c r="C28" s="758"/>
      <c r="D28" s="759" t="s">
        <v>1963</v>
      </c>
      <c r="E28" s="760"/>
      <c r="F28" s="393"/>
    </row>
    <row r="29" spans="1:6">
      <c r="A29" s="385"/>
      <c r="B29" s="385"/>
      <c r="C29" s="386"/>
      <c r="D29" s="386"/>
      <c r="E29" s="386"/>
      <c r="F29" s="387"/>
    </row>
    <row r="30" spans="1:6">
      <c r="A30" s="385"/>
      <c r="B30" s="385"/>
      <c r="C30" s="386"/>
      <c r="D30" s="386"/>
      <c r="E30" s="386"/>
      <c r="F30" s="387"/>
    </row>
  </sheetData>
  <mergeCells count="7">
    <mergeCell ref="E20:E27"/>
    <mergeCell ref="A6:B7"/>
    <mergeCell ref="C6:D6"/>
    <mergeCell ref="E6:E7"/>
    <mergeCell ref="C14:C18"/>
    <mergeCell ref="D14:D17"/>
    <mergeCell ref="E14:E18"/>
  </mergeCells>
  <pageMargins left="0.70866141732283505" right="0.70866141732283505" top="0.74803149606299202" bottom="0.74803149606299202" header="0.31496062992126" footer="0.31496062992126"/>
  <pageSetup paperSize="8" scale="46" fitToHeight="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42E1C-CE69-4D5A-9D59-FBFD70DAE14C}">
  <sheetPr>
    <pageSetUpPr fitToPage="1"/>
  </sheetPr>
  <dimension ref="A1:F28"/>
  <sheetViews>
    <sheetView showGridLines="0" zoomScale="43" zoomScaleNormal="70" zoomScalePageLayoutView="110" workbookViewId="0">
      <selection activeCell="C9" sqref="A9:E20"/>
    </sheetView>
  </sheetViews>
  <sheetFormatPr defaultColWidth="9.44140625" defaultRowHeight="14.4"/>
  <cols>
    <col min="1" max="1" width="11.44140625" style="397" customWidth="1"/>
    <col min="2" max="2" width="114.5546875" style="397" customWidth="1"/>
    <col min="3" max="3" width="95.44140625" style="397" customWidth="1"/>
    <col min="4" max="4" width="94.44140625" style="397" customWidth="1"/>
    <col min="5" max="5" width="99.44140625" style="397" customWidth="1"/>
    <col min="6" max="6" width="46.44140625" style="397" customWidth="1"/>
    <col min="7" max="16384" width="9.44140625" style="397"/>
  </cols>
  <sheetData>
    <row r="1" spans="1:6" s="394" customFormat="1">
      <c r="A1" s="105"/>
      <c r="B1" s="105"/>
      <c r="C1" s="397"/>
      <c r="D1" s="397"/>
      <c r="E1" s="397"/>
      <c r="F1" s="398"/>
    </row>
    <row r="2" spans="1:6" s="394" customFormat="1">
      <c r="A2" s="105"/>
      <c r="B2" s="105"/>
      <c r="C2" s="397"/>
      <c r="D2" s="397"/>
      <c r="E2" s="397"/>
      <c r="F2" s="398"/>
    </row>
    <row r="3" spans="1:6" s="394" customFormat="1">
      <c r="A3" s="105"/>
      <c r="B3" s="105"/>
      <c r="C3" s="397"/>
      <c r="D3" s="397"/>
      <c r="E3" s="397"/>
      <c r="F3" s="398"/>
    </row>
    <row r="4" spans="1:6" s="394" customFormat="1">
      <c r="C4" s="397"/>
      <c r="D4" s="397"/>
      <c r="E4" s="397"/>
      <c r="F4" s="398"/>
    </row>
    <row r="5" spans="1:6" s="394" customFormat="1" ht="15.6">
      <c r="A5" s="389" t="s">
        <v>2022</v>
      </c>
      <c r="B5" s="390"/>
      <c r="C5" s="390"/>
      <c r="D5" s="390"/>
      <c r="E5" s="390"/>
      <c r="F5" s="398"/>
    </row>
    <row r="6" spans="1:6" s="394" customFormat="1" ht="52.8">
      <c r="A6" s="1415"/>
      <c r="B6" s="1416"/>
      <c r="C6" s="1419" t="s">
        <v>1956</v>
      </c>
      <c r="D6" s="1420"/>
      <c r="E6" s="597" t="s">
        <v>1957</v>
      </c>
      <c r="F6" s="398"/>
    </row>
    <row r="7" spans="1:6" s="394" customFormat="1">
      <c r="A7" s="1417"/>
      <c r="B7" s="1418"/>
      <c r="C7" s="598" t="s">
        <v>1958</v>
      </c>
      <c r="D7" s="598" t="s">
        <v>1959</v>
      </c>
      <c r="E7" s="597"/>
      <c r="F7" s="398"/>
    </row>
    <row r="8" spans="1:6">
      <c r="A8" s="1435" t="s">
        <v>1960</v>
      </c>
      <c r="B8" s="1435"/>
      <c r="C8" s="1435"/>
      <c r="D8" s="1435"/>
      <c r="E8" s="1436"/>
    </row>
    <row r="9" spans="1:6" ht="155.1" customHeight="1">
      <c r="A9" s="761" t="s">
        <v>1285</v>
      </c>
      <c r="B9" s="762" t="s">
        <v>2023</v>
      </c>
      <c r="C9" s="1066" t="s">
        <v>1962</v>
      </c>
      <c r="D9" s="1066" t="s">
        <v>1963</v>
      </c>
      <c r="E9" s="1066" t="s">
        <v>2024</v>
      </c>
    </row>
    <row r="10" spans="1:6" ht="146.85" customHeight="1">
      <c r="A10" s="763" t="s">
        <v>1288</v>
      </c>
      <c r="B10" s="604" t="s">
        <v>2025</v>
      </c>
      <c r="C10" s="1066" t="s">
        <v>2026</v>
      </c>
      <c r="D10" s="1066" t="s">
        <v>1963</v>
      </c>
      <c r="E10" s="1066" t="s">
        <v>2027</v>
      </c>
    </row>
    <row r="11" spans="1:6" ht="221.1" customHeight="1">
      <c r="A11" s="763" t="s">
        <v>1291</v>
      </c>
      <c r="B11" s="604" t="s">
        <v>2028</v>
      </c>
      <c r="C11" s="1066" t="s">
        <v>2029</v>
      </c>
      <c r="D11" s="1066" t="s">
        <v>2030</v>
      </c>
      <c r="E11" s="1066" t="s">
        <v>2031</v>
      </c>
    </row>
    <row r="12" spans="1:6">
      <c r="A12" s="1429" t="s">
        <v>1976</v>
      </c>
      <c r="B12" s="1430"/>
      <c r="C12" s="1430"/>
      <c r="D12" s="1430"/>
      <c r="E12" s="1431"/>
    </row>
    <row r="13" spans="1:6" ht="40.35" customHeight="1">
      <c r="A13" s="761" t="s">
        <v>1294</v>
      </c>
      <c r="B13" s="762" t="s">
        <v>2032</v>
      </c>
      <c r="C13" s="1426" t="s">
        <v>2033</v>
      </c>
      <c r="D13" s="1423" t="s">
        <v>1979</v>
      </c>
      <c r="E13" s="1426" t="s">
        <v>2034</v>
      </c>
    </row>
    <row r="14" spans="1:6">
      <c r="A14" s="603" t="s">
        <v>1985</v>
      </c>
      <c r="B14" s="604" t="s">
        <v>2035</v>
      </c>
      <c r="C14" s="1437"/>
      <c r="D14" s="1424"/>
      <c r="E14" s="1437"/>
    </row>
    <row r="15" spans="1:6">
      <c r="A15" s="603" t="s">
        <v>2036</v>
      </c>
      <c r="B15" s="604" t="s">
        <v>2037</v>
      </c>
      <c r="C15" s="1437"/>
      <c r="D15" s="1424"/>
      <c r="E15" s="1437"/>
    </row>
    <row r="16" spans="1:6">
      <c r="A16" s="603" t="s">
        <v>2038</v>
      </c>
      <c r="B16" s="604" t="s">
        <v>2039</v>
      </c>
      <c r="C16" s="1437"/>
      <c r="D16" s="1424"/>
      <c r="E16" s="1437"/>
    </row>
    <row r="17" spans="1:5">
      <c r="A17" s="603" t="s">
        <v>2040</v>
      </c>
      <c r="B17" s="604" t="s">
        <v>2041</v>
      </c>
      <c r="C17" s="1437"/>
      <c r="D17" s="1424"/>
      <c r="E17" s="1437"/>
    </row>
    <row r="18" spans="1:5" ht="29.85" customHeight="1">
      <c r="A18" s="603" t="s">
        <v>1297</v>
      </c>
      <c r="B18" s="604" t="s">
        <v>2042</v>
      </c>
      <c r="C18" s="1437"/>
      <c r="D18" s="1424"/>
      <c r="E18" s="1437"/>
    </row>
    <row r="19" spans="1:5">
      <c r="A19" s="603" t="s">
        <v>1300</v>
      </c>
      <c r="B19" s="604" t="s">
        <v>2043</v>
      </c>
      <c r="C19" s="1437"/>
      <c r="D19" s="1424"/>
      <c r="E19" s="1437"/>
    </row>
    <row r="20" spans="1:5">
      <c r="A20" s="763" t="s">
        <v>1303</v>
      </c>
      <c r="B20" s="604" t="s">
        <v>2044</v>
      </c>
      <c r="C20" s="1438"/>
      <c r="D20" s="764"/>
      <c r="E20" s="1438"/>
    </row>
    <row r="21" spans="1:5">
      <c r="A21" s="1429" t="s">
        <v>1987</v>
      </c>
      <c r="B21" s="1430"/>
      <c r="C21" s="1430"/>
      <c r="D21" s="1430"/>
      <c r="E21" s="1431"/>
    </row>
    <row r="22" spans="1:5" ht="115.35" customHeight="1">
      <c r="A22" s="761" t="s">
        <v>1983</v>
      </c>
      <c r="B22" s="762" t="s">
        <v>2045</v>
      </c>
      <c r="C22" s="1087" t="s">
        <v>2046</v>
      </c>
      <c r="D22" s="1066" t="s">
        <v>2047</v>
      </c>
      <c r="E22" s="1432" t="s">
        <v>1992</v>
      </c>
    </row>
    <row r="23" spans="1:5" ht="161.1" customHeight="1">
      <c r="A23" s="763" t="s">
        <v>1985</v>
      </c>
      <c r="B23" s="604" t="s">
        <v>2048</v>
      </c>
      <c r="C23" s="1154" t="s">
        <v>2049</v>
      </c>
      <c r="D23" s="1155" t="s">
        <v>2050</v>
      </c>
      <c r="E23" s="1433"/>
    </row>
    <row r="24" spans="1:5" ht="151.35" customHeight="1">
      <c r="A24" s="763" t="s">
        <v>1988</v>
      </c>
      <c r="B24" s="604" t="s">
        <v>2051</v>
      </c>
      <c r="C24" s="1155" t="s">
        <v>2052</v>
      </c>
      <c r="D24" s="1154" t="s">
        <v>2053</v>
      </c>
      <c r="E24" s="1433"/>
    </row>
    <row r="25" spans="1:5" ht="216.6" customHeight="1">
      <c r="A25" s="763" t="s">
        <v>1993</v>
      </c>
      <c r="B25" s="604" t="s">
        <v>2054</v>
      </c>
      <c r="C25" s="1066" t="s">
        <v>2055</v>
      </c>
      <c r="D25" s="601" t="s">
        <v>2056</v>
      </c>
      <c r="E25" s="1433"/>
    </row>
    <row r="26" spans="1:5" ht="116.1" customHeight="1">
      <c r="A26" s="763" t="s">
        <v>1997</v>
      </c>
      <c r="B26" s="604" t="s">
        <v>2057</v>
      </c>
      <c r="C26" s="1066" t="s">
        <v>2058</v>
      </c>
      <c r="D26" s="1066" t="s">
        <v>2059</v>
      </c>
      <c r="E26" s="1434"/>
    </row>
    <row r="27" spans="1:5" ht="125.1" customHeight="1">
      <c r="A27" s="763" t="s">
        <v>2001</v>
      </c>
      <c r="B27" s="604" t="s">
        <v>2021</v>
      </c>
      <c r="C27" s="1067"/>
      <c r="D27" s="1068" t="s">
        <v>2060</v>
      </c>
      <c r="E27" s="765"/>
    </row>
    <row r="28" spans="1:5">
      <c r="A28" s="1156"/>
      <c r="B28" s="1157"/>
      <c r="C28" s="399"/>
      <c r="D28" s="399"/>
      <c r="E28" s="399"/>
    </row>
  </sheetData>
  <mergeCells count="9">
    <mergeCell ref="A21:E21"/>
    <mergeCell ref="E22:E26"/>
    <mergeCell ref="A6:B7"/>
    <mergeCell ref="C6:D6"/>
    <mergeCell ref="A8:E8"/>
    <mergeCell ref="A12:E12"/>
    <mergeCell ref="C13:C20"/>
    <mergeCell ref="D13:D19"/>
    <mergeCell ref="E13:E20"/>
  </mergeCells>
  <pageMargins left="0.70866141732283505" right="0.70866141732283505" top="0.74803149606299202" bottom="0.74803149606299202" header="0.31496062992126" footer="0.31496062992126"/>
  <pageSetup paperSize="8" scale="47"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4307F-6D91-4420-8FDE-6D8BE2E57A24}">
  <sheetPr>
    <pageSetUpPr fitToPage="1"/>
  </sheetPr>
  <dimension ref="A4:M35"/>
  <sheetViews>
    <sheetView zoomScale="80" zoomScaleNormal="80" workbookViewId="0"/>
  </sheetViews>
  <sheetFormatPr defaultColWidth="8.5546875" defaultRowHeight="13.2"/>
  <cols>
    <col min="1" max="1" width="9.5546875" style="105" customWidth="1"/>
    <col min="2" max="2" width="49.5546875" style="105" customWidth="1"/>
    <col min="3" max="7" width="17.44140625" style="105" customWidth="1"/>
    <col min="8" max="16384" width="8.5546875" style="105"/>
  </cols>
  <sheetData>
    <row r="4" spans="1:13">
      <c r="C4" s="116" t="s">
        <v>107</v>
      </c>
      <c r="D4" s="116" t="s">
        <v>108</v>
      </c>
      <c r="E4" s="116" t="s">
        <v>109</v>
      </c>
      <c r="F4" s="116" t="s">
        <v>157</v>
      </c>
      <c r="G4" s="116" t="s">
        <v>239</v>
      </c>
      <c r="M4" s="143"/>
    </row>
    <row r="5" spans="1:13" ht="15.6">
      <c r="A5" s="160" t="s">
        <v>22</v>
      </c>
      <c r="B5" s="147"/>
      <c r="C5" s="161"/>
      <c r="D5" s="161"/>
      <c r="E5" s="161"/>
      <c r="F5" s="161"/>
      <c r="G5" s="161"/>
      <c r="M5" s="143"/>
    </row>
    <row r="6" spans="1:13" ht="79.2">
      <c r="A6" s="160"/>
      <c r="B6" s="147"/>
      <c r="C6" s="769" t="s">
        <v>240</v>
      </c>
      <c r="D6" s="769" t="s">
        <v>253</v>
      </c>
      <c r="E6" s="769" t="s">
        <v>254</v>
      </c>
      <c r="F6" s="769" t="s">
        <v>243</v>
      </c>
      <c r="G6" s="769" t="s">
        <v>244</v>
      </c>
      <c r="M6" s="143"/>
    </row>
    <row r="7" spans="1:13">
      <c r="A7" s="1230" t="s">
        <v>228</v>
      </c>
      <c r="B7" s="1230"/>
      <c r="C7" s="770"/>
      <c r="D7" s="770"/>
      <c r="E7" s="770"/>
      <c r="F7" s="770"/>
      <c r="G7" s="770"/>
      <c r="H7" s="771"/>
      <c r="M7" s="143"/>
    </row>
    <row r="8" spans="1:13">
      <c r="A8" s="1089">
        <v>1</v>
      </c>
      <c r="B8" s="1090" t="s">
        <v>255</v>
      </c>
      <c r="C8" s="1091">
        <v>538450.15727735916</v>
      </c>
      <c r="D8" s="1091">
        <v>0</v>
      </c>
      <c r="E8" s="1091">
        <v>655814225.6229074</v>
      </c>
      <c r="F8" s="1091">
        <v>655275775.46563005</v>
      </c>
      <c r="G8" s="1091">
        <v>655275775.46563005</v>
      </c>
    </row>
    <row r="9" spans="1:13">
      <c r="A9" s="843" t="s">
        <v>256</v>
      </c>
      <c r="B9" s="844" t="s">
        <v>257</v>
      </c>
      <c r="C9" s="524">
        <v>993234493.11771297</v>
      </c>
      <c r="D9" s="524">
        <v>667204847.59000003</v>
      </c>
      <c r="E9" s="524">
        <v>1134359326.4500709</v>
      </c>
      <c r="F9" s="524">
        <v>808329680.92235804</v>
      </c>
      <c r="G9" s="524">
        <v>808329680.92235804</v>
      </c>
    </row>
    <row r="10" spans="1:13">
      <c r="A10" s="843" t="s">
        <v>258</v>
      </c>
      <c r="B10" s="844" t="s">
        <v>259</v>
      </c>
      <c r="C10" s="524">
        <v>987568957.77540863</v>
      </c>
      <c r="D10" s="524">
        <v>589839256.44999993</v>
      </c>
      <c r="E10" s="524">
        <v>1089758820.8542366</v>
      </c>
      <c r="F10" s="524">
        <v>692029119.52882802</v>
      </c>
      <c r="G10" s="524">
        <v>692029119.52882802</v>
      </c>
    </row>
    <row r="11" spans="1:13">
      <c r="A11" s="843" t="s">
        <v>260</v>
      </c>
      <c r="B11" s="844" t="s">
        <v>261</v>
      </c>
      <c r="C11" s="524">
        <v>0</v>
      </c>
      <c r="D11" s="524">
        <v>0</v>
      </c>
      <c r="E11" s="524">
        <v>0</v>
      </c>
      <c r="F11" s="524">
        <v>0</v>
      </c>
      <c r="G11" s="524">
        <v>0</v>
      </c>
    </row>
    <row r="12" spans="1:13">
      <c r="A12" s="843" t="s">
        <v>262</v>
      </c>
      <c r="B12" s="844" t="s">
        <v>263</v>
      </c>
      <c r="C12" s="524">
        <v>0</v>
      </c>
      <c r="D12" s="524">
        <v>0</v>
      </c>
      <c r="E12" s="524">
        <v>0</v>
      </c>
      <c r="F12" s="524">
        <v>0</v>
      </c>
      <c r="G12" s="524">
        <v>0</v>
      </c>
    </row>
    <row r="13" spans="1:13">
      <c r="A13" s="542">
        <v>2</v>
      </c>
      <c r="B13" s="105" t="s">
        <v>264</v>
      </c>
      <c r="C13" s="524">
        <v>953882582.7949121</v>
      </c>
      <c r="D13" s="524">
        <v>1406474204.98</v>
      </c>
      <c r="E13" s="524">
        <v>1183464892.5143621</v>
      </c>
      <c r="F13" s="524">
        <v>1636056514.69945</v>
      </c>
      <c r="G13" s="524">
        <v>1636056514.69945</v>
      </c>
    </row>
    <row r="14" spans="1:13">
      <c r="A14" s="542">
        <v>3</v>
      </c>
      <c r="B14" s="105" t="s">
        <v>265</v>
      </c>
      <c r="C14" s="524">
        <v>0</v>
      </c>
      <c r="D14" s="524">
        <v>0</v>
      </c>
      <c r="E14" s="524">
        <v>6720576846.7118216</v>
      </c>
      <c r="F14" s="524">
        <v>6720576846.7118216</v>
      </c>
      <c r="G14" s="524">
        <v>6720576846.7118216</v>
      </c>
    </row>
    <row r="15" spans="1:13" hidden="1">
      <c r="A15" s="542">
        <v>4</v>
      </c>
      <c r="B15" s="105" t="s">
        <v>133</v>
      </c>
      <c r="C15" s="772">
        <v>0</v>
      </c>
      <c r="D15" s="772" t="s">
        <v>266</v>
      </c>
      <c r="E15" s="772" t="s">
        <v>266</v>
      </c>
      <c r="F15" s="772" t="s">
        <v>266</v>
      </c>
      <c r="G15" s="772" t="s">
        <v>266</v>
      </c>
    </row>
    <row r="16" spans="1:13">
      <c r="A16" s="542">
        <v>5</v>
      </c>
      <c r="B16" s="105" t="s">
        <v>267</v>
      </c>
      <c r="C16" s="524">
        <v>32224160009.130001</v>
      </c>
      <c r="D16" s="524">
        <v>46600971908.870003</v>
      </c>
      <c r="E16" s="524">
        <v>46399610605.105164</v>
      </c>
      <c r="F16" s="524">
        <v>67002227747.825165</v>
      </c>
      <c r="G16" s="524">
        <v>60776422504.845169</v>
      </c>
    </row>
    <row r="17" spans="1:7" s="378" customFormat="1">
      <c r="A17" s="845">
        <v>5.0999999999999996</v>
      </c>
      <c r="B17" s="846" t="s">
        <v>268</v>
      </c>
      <c r="C17" s="706">
        <v>14882590586.666702</v>
      </c>
      <c r="D17" s="706">
        <v>19080031105.860001</v>
      </c>
      <c r="E17" s="706">
        <v>18399102680.129002</v>
      </c>
      <c r="F17" s="706">
        <v>21745865824.93</v>
      </c>
      <c r="G17" s="706">
        <v>19080031105.860001</v>
      </c>
    </row>
    <row r="18" spans="1:7" s="378" customFormat="1">
      <c r="A18" s="845">
        <v>5.2</v>
      </c>
      <c r="B18" s="846" t="s">
        <v>269</v>
      </c>
      <c r="C18" s="706">
        <v>27354891414.672203</v>
      </c>
      <c r="D18" s="706">
        <v>42334433083.93</v>
      </c>
      <c r="E18" s="706">
        <v>29503602523.235756</v>
      </c>
      <c r="F18" s="706">
        <v>46432650649.709999</v>
      </c>
      <c r="G18" s="706">
        <v>42334433083.93</v>
      </c>
    </row>
    <row r="19" spans="1:7" s="378" customFormat="1">
      <c r="A19" s="847" t="s">
        <v>270</v>
      </c>
      <c r="B19" s="846" t="s">
        <v>271</v>
      </c>
      <c r="C19" s="706">
        <v>30180612074.551765</v>
      </c>
      <c r="D19" s="706">
        <v>43267220248.660004</v>
      </c>
      <c r="E19" s="706">
        <v>35881484832.868652</v>
      </c>
      <c r="F19" s="706">
        <v>49277713135.060005</v>
      </c>
      <c r="G19" s="706">
        <v>43267220248.660004</v>
      </c>
    </row>
    <row r="20" spans="1:7" s="378" customFormat="1">
      <c r="A20" s="847" t="s">
        <v>272</v>
      </c>
      <c r="B20" s="846" t="s">
        <v>273</v>
      </c>
      <c r="C20" s="706">
        <v>2043547934.5782344</v>
      </c>
      <c r="D20" s="706">
        <v>3333751660.21</v>
      </c>
      <c r="E20" s="706">
        <v>2846904175.8382344</v>
      </c>
      <c r="F20" s="706">
        <v>4352420258.0500002</v>
      </c>
      <c r="G20" s="706">
        <v>4137107901.4700003</v>
      </c>
    </row>
    <row r="21" spans="1:7" s="378" customFormat="1">
      <c r="A21" s="847" t="s">
        <v>274</v>
      </c>
      <c r="B21" s="846" t="s">
        <v>275</v>
      </c>
      <c r="C21" s="706">
        <v>1355995032.2117472</v>
      </c>
      <c r="D21" s="706">
        <v>2900346790.6999998</v>
      </c>
      <c r="E21" s="706">
        <v>1541377021.0745647</v>
      </c>
      <c r="F21" s="706">
        <v>3022195446.0799999</v>
      </c>
      <c r="G21" s="706">
        <v>2900346790.6999998</v>
      </c>
    </row>
    <row r="22" spans="1:7">
      <c r="A22" s="542">
        <v>6</v>
      </c>
      <c r="B22" s="105" t="s">
        <v>276</v>
      </c>
      <c r="C22" s="524">
        <v>4961536691.0836344</v>
      </c>
      <c r="D22" s="524">
        <v>14593735989.84</v>
      </c>
      <c r="E22" s="524">
        <v>9751709848.1544113</v>
      </c>
      <c r="F22" s="524">
        <v>19383909146.910778</v>
      </c>
      <c r="G22" s="524">
        <v>19383909146.910778</v>
      </c>
    </row>
    <row r="23" spans="1:7">
      <c r="A23" s="845">
        <v>6.1</v>
      </c>
      <c r="B23" s="846" t="s">
        <v>277</v>
      </c>
      <c r="C23" s="706">
        <v>89362806.09728916</v>
      </c>
      <c r="D23" s="706">
        <v>98814379.980000004</v>
      </c>
      <c r="E23" s="706">
        <v>90684253.652777553</v>
      </c>
      <c r="F23" s="706">
        <v>98814379.980000004</v>
      </c>
      <c r="G23" s="706">
        <v>98814379.980000004</v>
      </c>
    </row>
    <row r="24" spans="1:7">
      <c r="A24" s="847" t="s">
        <v>278</v>
      </c>
      <c r="B24" s="848" t="s">
        <v>279</v>
      </c>
      <c r="C24" s="706">
        <v>0</v>
      </c>
      <c r="D24" s="706">
        <v>0</v>
      </c>
      <c r="E24" s="706">
        <v>0</v>
      </c>
      <c r="F24" s="706">
        <v>0</v>
      </c>
      <c r="G24" s="706">
        <v>0</v>
      </c>
    </row>
    <row r="25" spans="1:7">
      <c r="A25" s="847" t="s">
        <v>280</v>
      </c>
      <c r="B25" s="848" t="s">
        <v>281</v>
      </c>
      <c r="C25" s="706">
        <v>4872173884.9863453</v>
      </c>
      <c r="D25" s="706">
        <v>14494921609.860001</v>
      </c>
      <c r="E25" s="706">
        <v>4962565439.5065641</v>
      </c>
      <c r="F25" s="706">
        <v>14494921609.860001</v>
      </c>
      <c r="G25" s="706">
        <v>14494921609.860001</v>
      </c>
    </row>
    <row r="26" spans="1:7">
      <c r="A26" s="845">
        <v>6.2</v>
      </c>
      <c r="B26" s="846" t="s">
        <v>282</v>
      </c>
      <c r="C26" s="706">
        <v>6039241065.6715727</v>
      </c>
      <c r="D26" s="706">
        <v>24212779110.490002</v>
      </c>
      <c r="E26" s="706">
        <v>6014287949.7676325</v>
      </c>
      <c r="F26" s="706">
        <v>24212779110.490002</v>
      </c>
      <c r="G26" s="706">
        <v>24212779110.490002</v>
      </c>
    </row>
    <row r="27" spans="1:7" hidden="1">
      <c r="A27" s="542">
        <v>7</v>
      </c>
      <c r="B27" s="378" t="s">
        <v>133</v>
      </c>
      <c r="C27" s="849">
        <v>0</v>
      </c>
      <c r="D27" s="849">
        <v>0</v>
      </c>
      <c r="E27" s="849">
        <v>0</v>
      </c>
      <c r="F27" s="849">
        <v>0</v>
      </c>
      <c r="G27" s="849">
        <v>0</v>
      </c>
    </row>
    <row r="28" spans="1:7" ht="39.6">
      <c r="A28" s="847" t="s">
        <v>283</v>
      </c>
      <c r="B28" s="850" t="s">
        <v>284</v>
      </c>
      <c r="C28" s="706">
        <v>15342308944.038631</v>
      </c>
      <c r="D28" s="706">
        <v>40614095365.599998</v>
      </c>
      <c r="E28" s="706">
        <v>23869045127.59063</v>
      </c>
      <c r="F28" s="706">
        <v>49680828131.341995</v>
      </c>
      <c r="G28" s="706">
        <v>49140831549.151993</v>
      </c>
    </row>
    <row r="29" spans="1:7">
      <c r="A29" s="843" t="s">
        <v>285</v>
      </c>
      <c r="B29" s="851" t="s">
        <v>286</v>
      </c>
      <c r="C29" s="524">
        <v>0</v>
      </c>
      <c r="D29" s="524">
        <v>0</v>
      </c>
      <c r="E29" s="524">
        <v>19245670.471030202</v>
      </c>
      <c r="F29" s="524">
        <v>19245670.471030202</v>
      </c>
      <c r="G29" s="524">
        <v>19245670.471030202</v>
      </c>
    </row>
    <row r="30" spans="1:7">
      <c r="A30" s="843" t="s">
        <v>287</v>
      </c>
      <c r="B30" s="851" t="s">
        <v>288</v>
      </c>
      <c r="C30" s="524">
        <v>3031104916.9929891</v>
      </c>
      <c r="D30" s="524">
        <v>1681674101.3000002</v>
      </c>
      <c r="E30" s="524">
        <v>3664733139.460896</v>
      </c>
      <c r="F30" s="524">
        <v>2315302323.7679071</v>
      </c>
      <c r="G30" s="524">
        <v>2315302323.7679071</v>
      </c>
    </row>
    <row r="31" spans="1:7">
      <c r="A31" s="843" t="s">
        <v>181</v>
      </c>
      <c r="B31" s="851" t="s">
        <v>289</v>
      </c>
      <c r="C31" s="524">
        <v>0</v>
      </c>
      <c r="D31" s="524">
        <v>0</v>
      </c>
      <c r="E31" s="524">
        <v>18880800.449999999</v>
      </c>
      <c r="F31" s="524">
        <v>18880800.449999999</v>
      </c>
      <c r="G31" s="524">
        <v>18880800.449999999</v>
      </c>
    </row>
    <row r="32" spans="1:7">
      <c r="A32" s="843" t="s">
        <v>183</v>
      </c>
      <c r="B32" s="851" t="s">
        <v>290</v>
      </c>
      <c r="C32" s="524">
        <v>607055975.33447695</v>
      </c>
      <c r="D32" s="524">
        <v>292921370.69999999</v>
      </c>
      <c r="E32" s="524">
        <v>680759803.01447701</v>
      </c>
      <c r="F32" s="524">
        <v>366625198.38</v>
      </c>
      <c r="G32" s="524">
        <v>366625198.38</v>
      </c>
    </row>
    <row r="33" spans="1:7" ht="26.4">
      <c r="A33" s="843" t="s">
        <v>185</v>
      </c>
      <c r="B33" s="851" t="s">
        <v>291</v>
      </c>
      <c r="C33" s="524">
        <v>0</v>
      </c>
      <c r="D33" s="524">
        <v>0</v>
      </c>
      <c r="E33" s="524">
        <v>0</v>
      </c>
      <c r="F33" s="524">
        <v>0</v>
      </c>
      <c r="G33" s="524">
        <v>0</v>
      </c>
    </row>
    <row r="34" spans="1:7">
      <c r="A34" s="542">
        <v>8</v>
      </c>
      <c r="B34" s="105" t="s">
        <v>292</v>
      </c>
      <c r="C34" s="524">
        <v>4398212886.6644993</v>
      </c>
      <c r="D34" s="524">
        <v>3627127687.4247093</v>
      </c>
      <c r="E34" s="524">
        <v>7580850868.235569</v>
      </c>
      <c r="F34" s="524">
        <v>6809765668.995779</v>
      </c>
      <c r="G34" s="524">
        <v>6809765668.995779</v>
      </c>
    </row>
    <row r="35" spans="1:7" ht="13.8" thickBot="1">
      <c r="A35" s="852">
        <v>9</v>
      </c>
      <c r="B35" s="773" t="s">
        <v>155</v>
      </c>
      <c r="C35" s="774">
        <v>63499603907.104492</v>
      </c>
      <c r="D35" s="774">
        <v>110074044732.7547</v>
      </c>
      <c r="E35" s="774">
        <v>102768809974.29807</v>
      </c>
      <c r="F35" s="774">
        <v>156109052625.47079</v>
      </c>
      <c r="G35" s="774">
        <v>149343250800.30078</v>
      </c>
    </row>
  </sheetData>
  <mergeCells count="1">
    <mergeCell ref="A7:B7"/>
  </mergeCells>
  <pageMargins left="0.7" right="0.7" top="0.75" bottom="0.75" header="0.3" footer="0.3"/>
  <pageSetup paperSize="9" scale="61"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B7AE7-42E4-4C59-96D9-F21F791075E7}">
  <sheetPr>
    <pageSetUpPr fitToPage="1"/>
  </sheetPr>
  <dimension ref="A1:F38"/>
  <sheetViews>
    <sheetView showGridLines="0" zoomScale="40" zoomScaleNormal="70" zoomScalePageLayoutView="110" workbookViewId="0">
      <selection activeCell="E36" sqref="E36"/>
    </sheetView>
  </sheetViews>
  <sheetFormatPr defaultColWidth="9.44140625" defaultRowHeight="14.4"/>
  <cols>
    <col min="1" max="1" width="9.44140625" style="388" customWidth="1"/>
    <col min="2" max="2" width="114.5546875" style="388" customWidth="1"/>
    <col min="3" max="3" width="70.44140625" style="388" customWidth="1"/>
    <col min="4" max="5" width="101.44140625" style="388" customWidth="1"/>
    <col min="6" max="16384" width="9.44140625" style="388"/>
  </cols>
  <sheetData>
    <row r="1" spans="1:6">
      <c r="A1" s="105"/>
      <c r="B1" s="105"/>
      <c r="C1" s="395"/>
      <c r="D1" s="395"/>
      <c r="E1" s="395"/>
      <c r="F1" s="396"/>
    </row>
    <row r="2" spans="1:6">
      <c r="A2" s="105"/>
      <c r="B2" s="105"/>
      <c r="C2" s="395"/>
      <c r="D2" s="395"/>
      <c r="E2" s="395"/>
      <c r="F2" s="396"/>
    </row>
    <row r="3" spans="1:6">
      <c r="A3" s="105"/>
      <c r="B3" s="105"/>
      <c r="C3" s="395"/>
      <c r="D3" s="395"/>
      <c r="E3" s="395"/>
      <c r="F3" s="396"/>
    </row>
    <row r="4" spans="1:6">
      <c r="C4" s="395"/>
      <c r="D4" s="395"/>
      <c r="E4" s="395"/>
      <c r="F4" s="396"/>
    </row>
    <row r="5" spans="1:6" s="394" customFormat="1" ht="15.6">
      <c r="A5" s="389" t="s">
        <v>2061</v>
      </c>
      <c r="B5" s="390"/>
      <c r="C5" s="390"/>
      <c r="D5" s="390"/>
      <c r="E5" s="390"/>
    </row>
    <row r="6" spans="1:6" s="394" customFormat="1" ht="52.8">
      <c r="A6" s="1443"/>
      <c r="B6" s="1444"/>
      <c r="C6" s="1419" t="s">
        <v>1956</v>
      </c>
      <c r="D6" s="1420"/>
      <c r="E6" s="597" t="s">
        <v>1957</v>
      </c>
    </row>
    <row r="7" spans="1:6" s="394" customFormat="1">
      <c r="A7" s="652"/>
      <c r="B7" s="652"/>
      <c r="C7" s="598" t="s">
        <v>1958</v>
      </c>
      <c r="D7" s="598" t="s">
        <v>1959</v>
      </c>
      <c r="E7" s="597"/>
    </row>
    <row r="8" spans="1:6" s="394" customFormat="1">
      <c r="A8" s="1445" t="s">
        <v>1976</v>
      </c>
      <c r="B8" s="1435"/>
      <c r="C8" s="1435"/>
      <c r="D8" s="1435"/>
      <c r="E8" s="1436"/>
    </row>
    <row r="9" spans="1:6" s="394" customFormat="1" ht="40.35" customHeight="1">
      <c r="A9" s="763" t="s">
        <v>1285</v>
      </c>
      <c r="B9" s="604" t="s">
        <v>2062</v>
      </c>
      <c r="C9" s="1446" t="s">
        <v>2063</v>
      </c>
      <c r="D9" s="1442" t="s">
        <v>2064</v>
      </c>
      <c r="E9" s="1426" t="s">
        <v>2065</v>
      </c>
    </row>
    <row r="10" spans="1:6" s="394" customFormat="1" ht="40.35" customHeight="1">
      <c r="A10" s="763" t="s">
        <v>1288</v>
      </c>
      <c r="B10" s="604" t="s">
        <v>2066</v>
      </c>
      <c r="C10" s="1447"/>
      <c r="D10" s="1449"/>
      <c r="E10" s="1427"/>
    </row>
    <row r="11" spans="1:6" s="394" customFormat="1" ht="40.35" customHeight="1">
      <c r="A11" s="763" t="s">
        <v>1291</v>
      </c>
      <c r="B11" s="604" t="s">
        <v>2067</v>
      </c>
      <c r="C11" s="1447"/>
      <c r="D11" s="1449"/>
      <c r="E11" s="1427"/>
    </row>
    <row r="12" spans="1:6" s="394" customFormat="1" ht="40.35" customHeight="1">
      <c r="A12" s="603" t="s">
        <v>1985</v>
      </c>
      <c r="B12" s="604" t="s">
        <v>2068</v>
      </c>
      <c r="C12" s="1447"/>
      <c r="D12" s="1449"/>
      <c r="E12" s="1427"/>
    </row>
    <row r="13" spans="1:6" s="394" customFormat="1" ht="40.35" customHeight="1">
      <c r="A13" s="603" t="s">
        <v>2036</v>
      </c>
      <c r="B13" s="604" t="s">
        <v>2069</v>
      </c>
      <c r="C13" s="1447"/>
      <c r="D13" s="1449"/>
      <c r="E13" s="1427"/>
    </row>
    <row r="14" spans="1:6" s="394" customFormat="1" ht="40.35" customHeight="1">
      <c r="A14" s="603" t="s">
        <v>2038</v>
      </c>
      <c r="B14" s="604" t="s">
        <v>2070</v>
      </c>
      <c r="C14" s="1447"/>
      <c r="D14" s="1449"/>
      <c r="E14" s="1427"/>
    </row>
    <row r="15" spans="1:6" s="394" customFormat="1" ht="40.35" customHeight="1">
      <c r="A15" s="603" t="s">
        <v>2040</v>
      </c>
      <c r="B15" s="604" t="s">
        <v>2071</v>
      </c>
      <c r="C15" s="1447"/>
      <c r="D15" s="1449"/>
      <c r="E15" s="1427"/>
    </row>
    <row r="16" spans="1:6" s="394" customFormat="1" ht="40.35" customHeight="1">
      <c r="A16" s="603" t="s">
        <v>2072</v>
      </c>
      <c r="B16" s="604" t="s">
        <v>2073</v>
      </c>
      <c r="C16" s="1447"/>
      <c r="D16" s="1449"/>
      <c r="E16" s="1427"/>
    </row>
    <row r="17" spans="1:5" s="394" customFormat="1" ht="40.35" customHeight="1">
      <c r="A17" s="603" t="s">
        <v>2074</v>
      </c>
      <c r="B17" s="604" t="s">
        <v>2075</v>
      </c>
      <c r="C17" s="1448"/>
      <c r="D17" s="1450"/>
      <c r="E17" s="1428"/>
    </row>
    <row r="18" spans="1:5" s="394" customFormat="1">
      <c r="A18" s="1439" t="s">
        <v>1987</v>
      </c>
      <c r="B18" s="1440"/>
      <c r="C18" s="1440"/>
      <c r="D18" s="1440"/>
      <c r="E18" s="1441"/>
    </row>
    <row r="19" spans="1:5" s="394" customFormat="1" ht="53.85" customHeight="1">
      <c r="A19" s="603" t="s">
        <v>1294</v>
      </c>
      <c r="B19" s="604" t="s">
        <v>2076</v>
      </c>
      <c r="C19" s="1451" t="s">
        <v>2077</v>
      </c>
      <c r="D19" s="1442" t="s">
        <v>2078</v>
      </c>
      <c r="E19" s="1432" t="s">
        <v>1992</v>
      </c>
    </row>
    <row r="20" spans="1:5" s="394" customFormat="1" ht="53.85" customHeight="1">
      <c r="A20" s="603" t="s">
        <v>1985</v>
      </c>
      <c r="B20" s="604" t="s">
        <v>2068</v>
      </c>
      <c r="C20" s="1452"/>
      <c r="D20" s="1424"/>
      <c r="E20" s="1413"/>
    </row>
    <row r="21" spans="1:5" s="394" customFormat="1" ht="53.85" customHeight="1">
      <c r="A21" s="603" t="s">
        <v>2036</v>
      </c>
      <c r="B21" s="604" t="s">
        <v>2069</v>
      </c>
      <c r="C21" s="1452"/>
      <c r="D21" s="1424"/>
      <c r="E21" s="1413"/>
    </row>
    <row r="22" spans="1:5" s="394" customFormat="1" ht="53.85" customHeight="1">
      <c r="A22" s="603" t="s">
        <v>2038</v>
      </c>
      <c r="B22" s="604" t="s">
        <v>2070</v>
      </c>
      <c r="C22" s="1452"/>
      <c r="D22" s="1424"/>
      <c r="E22" s="1413"/>
    </row>
    <row r="23" spans="1:5" s="394" customFormat="1" ht="53.85" customHeight="1">
      <c r="A23" s="603" t="s">
        <v>2040</v>
      </c>
      <c r="B23" s="604" t="s">
        <v>2071</v>
      </c>
      <c r="C23" s="1452"/>
      <c r="D23" s="1424"/>
      <c r="E23" s="1413"/>
    </row>
    <row r="24" spans="1:5" s="394" customFormat="1" ht="53.85" customHeight="1">
      <c r="A24" s="603" t="s">
        <v>2072</v>
      </c>
      <c r="B24" s="604" t="s">
        <v>2073</v>
      </c>
      <c r="C24" s="1452"/>
      <c r="D24" s="1424"/>
      <c r="E24" s="1413"/>
    </row>
    <row r="25" spans="1:5" s="394" customFormat="1" ht="53.85" customHeight="1">
      <c r="A25" s="603" t="s">
        <v>2074</v>
      </c>
      <c r="B25" s="604" t="s">
        <v>2075</v>
      </c>
      <c r="C25" s="1453"/>
      <c r="D25" s="1425"/>
      <c r="E25" s="1414"/>
    </row>
    <row r="26" spans="1:5">
      <c r="A26" s="1069"/>
      <c r="B26" s="1069"/>
      <c r="C26" s="1069"/>
      <c r="D26" s="1069"/>
      <c r="E26" s="1069"/>
    </row>
    <row r="27" spans="1:5">
      <c r="A27" s="1069"/>
      <c r="B27" s="1069"/>
      <c r="C27" s="1070"/>
      <c r="D27" s="1069"/>
      <c r="E27" s="1069"/>
    </row>
    <row r="28" spans="1:5">
      <c r="A28" s="1069"/>
      <c r="B28" s="1069"/>
      <c r="C28" s="1069"/>
      <c r="D28" s="1069"/>
      <c r="E28" s="1069"/>
    </row>
    <row r="29" spans="1:5">
      <c r="A29" s="1069"/>
      <c r="B29" s="1069"/>
      <c r="C29" s="1069"/>
      <c r="D29" s="1069"/>
      <c r="E29" s="1069"/>
    </row>
    <row r="30" spans="1:5">
      <c r="A30" s="1069"/>
      <c r="B30" s="1069"/>
      <c r="C30" s="1069"/>
      <c r="D30" s="1069"/>
      <c r="E30" s="1069"/>
    </row>
    <row r="31" spans="1:5">
      <c r="A31" s="1069"/>
      <c r="B31" s="1069"/>
      <c r="C31" s="1069"/>
      <c r="D31" s="1069"/>
      <c r="E31" s="1069"/>
    </row>
    <row r="32" spans="1:5">
      <c r="A32" s="1069"/>
      <c r="B32" s="1069"/>
      <c r="C32" s="1069"/>
      <c r="D32" s="1069"/>
      <c r="E32" s="1069"/>
    </row>
    <row r="33" spans="1:5">
      <c r="A33" s="1069"/>
      <c r="B33" s="1069"/>
      <c r="C33" s="1069"/>
      <c r="D33" s="1069"/>
      <c r="E33" s="1069"/>
    </row>
    <row r="34" spans="1:5">
      <c r="A34" s="1069"/>
      <c r="B34" s="1069"/>
      <c r="C34" s="1069"/>
      <c r="D34" s="1069"/>
      <c r="E34" s="1069"/>
    </row>
    <row r="35" spans="1:5">
      <c r="A35" s="1069"/>
      <c r="B35" s="1069"/>
      <c r="C35" s="1069"/>
      <c r="D35" s="1069"/>
      <c r="E35" s="1069"/>
    </row>
    <row r="36" spans="1:5">
      <c r="A36" s="1069"/>
      <c r="B36" s="1069"/>
      <c r="C36" s="1069"/>
      <c r="D36" s="1069"/>
      <c r="E36" s="1069"/>
    </row>
    <row r="37" spans="1:5">
      <c r="A37" s="1069"/>
      <c r="B37" s="1069"/>
      <c r="C37" s="1069"/>
      <c r="D37" s="1069"/>
      <c r="E37" s="1069"/>
    </row>
    <row r="38" spans="1:5">
      <c r="A38" s="1069"/>
      <c r="B38" s="1069"/>
      <c r="C38" s="1069"/>
      <c r="D38" s="1069"/>
      <c r="E38" s="1069"/>
    </row>
  </sheetData>
  <mergeCells count="10">
    <mergeCell ref="A18:E18"/>
    <mergeCell ref="D19:D25"/>
    <mergeCell ref="E19:E25"/>
    <mergeCell ref="A6:B6"/>
    <mergeCell ref="C6:D6"/>
    <mergeCell ref="A8:E8"/>
    <mergeCell ref="C9:C17"/>
    <mergeCell ref="D9:D17"/>
    <mergeCell ref="E9:E17"/>
    <mergeCell ref="C19:C25"/>
  </mergeCells>
  <pageMargins left="0.70866141732283505" right="0.70866141732283505" top="0.74803149606299202" bottom="0.74803149606299202" header="0.31496062992126" footer="0.31496062992126"/>
  <pageSetup paperSize="8"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2E47-6764-421E-A697-75923E2CEEF1}">
  <sheetPr>
    <pageSetUpPr fitToPage="1"/>
  </sheetPr>
  <dimension ref="A1"/>
  <sheetViews>
    <sheetView zoomScaleNormal="100" workbookViewId="0">
      <selection sqref="A1:A1048576"/>
    </sheetView>
  </sheetViews>
  <sheetFormatPr defaultColWidth="8.5546875" defaultRowHeight="13.2"/>
  <cols>
    <col min="1" max="16384" width="8.5546875" style="105"/>
  </cols>
  <sheetData/>
  <pageMargins left="0.7" right="0.7" top="0.75" bottom="0.75" header="0.3" footer="0.3"/>
  <pageSetup paperSize="9" scale="74"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DD34-AA64-4129-92BA-21E4BA2EDFB0}">
  <sheetPr>
    <pageSetUpPr fitToPage="1"/>
  </sheetPr>
  <dimension ref="A1:T90"/>
  <sheetViews>
    <sheetView zoomScaleNormal="100" workbookViewId="0"/>
  </sheetViews>
  <sheetFormatPr defaultColWidth="8.5546875" defaultRowHeight="11.4"/>
  <cols>
    <col min="1" max="1" width="4.5546875" style="444" customWidth="1"/>
    <col min="2" max="2" width="66.44140625" style="406" customWidth="1"/>
    <col min="3" max="12" width="20.5546875" style="406" customWidth="1"/>
    <col min="13" max="13" width="20.5546875" style="445" customWidth="1"/>
    <col min="14" max="18" width="20.5546875" style="406" customWidth="1"/>
    <col min="19" max="16384" width="8.5546875" style="406"/>
  </cols>
  <sheetData>
    <row r="1" spans="1:19" s="400" customFormat="1" ht="14.4">
      <c r="B1" s="401"/>
      <c r="M1" s="402"/>
    </row>
    <row r="2" spans="1:19" s="400" customFormat="1" ht="14.4">
      <c r="B2" s="401"/>
      <c r="M2" s="402"/>
    </row>
    <row r="3" spans="1:19" s="400" customFormat="1" ht="14.4">
      <c r="B3" s="401"/>
      <c r="M3" s="402"/>
    </row>
    <row r="4" spans="1:19" s="400" customFormat="1" ht="14.4">
      <c r="B4" s="401"/>
      <c r="C4" s="403" t="s">
        <v>107</v>
      </c>
      <c r="D4" s="403" t="s">
        <v>108</v>
      </c>
      <c r="E4" s="403" t="s">
        <v>109</v>
      </c>
      <c r="F4" s="403" t="s">
        <v>157</v>
      </c>
      <c r="G4" s="403" t="s">
        <v>158</v>
      </c>
      <c r="H4" s="403" t="s">
        <v>334</v>
      </c>
      <c r="I4" s="403" t="s">
        <v>335</v>
      </c>
      <c r="J4" s="403" t="s">
        <v>336</v>
      </c>
      <c r="K4" s="403" t="s">
        <v>1063</v>
      </c>
      <c r="L4" s="403" t="s">
        <v>1064</v>
      </c>
      <c r="M4" s="404" t="s">
        <v>1065</v>
      </c>
      <c r="N4" s="403" t="s">
        <v>1066</v>
      </c>
      <c r="O4" s="403" t="s">
        <v>1067</v>
      </c>
      <c r="P4" s="403" t="s">
        <v>1346</v>
      </c>
      <c r="Q4" s="403" t="s">
        <v>1347</v>
      </c>
      <c r="R4" s="403" t="s">
        <v>1512</v>
      </c>
    </row>
    <row r="5" spans="1:19" ht="15.6">
      <c r="A5" s="380" t="s">
        <v>91</v>
      </c>
      <c r="B5" s="380"/>
      <c r="C5" s="381"/>
      <c r="D5" s="381"/>
      <c r="E5" s="381"/>
      <c r="F5" s="381"/>
      <c r="G5" s="381"/>
      <c r="H5" s="381"/>
      <c r="I5" s="381"/>
      <c r="J5" s="381"/>
      <c r="K5" s="381"/>
      <c r="L5" s="381"/>
      <c r="M5" s="405"/>
      <c r="N5" s="381"/>
      <c r="O5" s="381"/>
      <c r="P5" s="381"/>
      <c r="Q5" s="381"/>
      <c r="R5" s="381"/>
    </row>
    <row r="6" spans="1:19" ht="13.2">
      <c r="A6" s="407" t="s">
        <v>2079</v>
      </c>
      <c r="B6" s="408"/>
      <c r="C6" s="1454" t="s">
        <v>2080</v>
      </c>
      <c r="D6" s="1462"/>
      <c r="E6" s="1462"/>
      <c r="F6" s="1462"/>
      <c r="G6" s="1462"/>
      <c r="H6" s="1454" t="s">
        <v>2081</v>
      </c>
      <c r="I6" s="1462"/>
      <c r="J6" s="1463"/>
      <c r="K6" s="1454" t="s">
        <v>2082</v>
      </c>
      <c r="L6" s="1464"/>
      <c r="M6" s="1465" t="s">
        <v>2083</v>
      </c>
      <c r="N6" s="1459" t="s">
        <v>2084</v>
      </c>
      <c r="O6" s="1459" t="s">
        <v>2085</v>
      </c>
      <c r="P6" s="1459" t="s">
        <v>2086</v>
      </c>
      <c r="Q6" s="1459" t="s">
        <v>2087</v>
      </c>
      <c r="R6" s="1454" t="s">
        <v>2088</v>
      </c>
    </row>
    <row r="7" spans="1:19" ht="118.8">
      <c r="A7" s="409"/>
      <c r="B7" s="410" t="s">
        <v>2089</v>
      </c>
      <c r="C7" s="411"/>
      <c r="D7" s="412" t="s">
        <v>2090</v>
      </c>
      <c r="E7" s="413" t="s">
        <v>2091</v>
      </c>
      <c r="F7" s="412" t="s">
        <v>2092</v>
      </c>
      <c r="G7" s="414" t="s">
        <v>1484</v>
      </c>
      <c r="H7" s="415"/>
      <c r="I7" s="414" t="s">
        <v>2092</v>
      </c>
      <c r="J7" s="416" t="s">
        <v>1484</v>
      </c>
      <c r="K7" s="411"/>
      <c r="L7" s="416" t="s">
        <v>2093</v>
      </c>
      <c r="M7" s="1466"/>
      <c r="N7" s="1460"/>
      <c r="O7" s="1460"/>
      <c r="P7" s="1460"/>
      <c r="Q7" s="1460"/>
      <c r="R7" s="1455"/>
    </row>
    <row r="8" spans="1:19" s="420" customFormat="1" ht="15" customHeight="1">
      <c r="A8" s="417">
        <v>1</v>
      </c>
      <c r="B8" s="418" t="s">
        <v>2094</v>
      </c>
      <c r="C8" s="730">
        <v>67209067255</v>
      </c>
      <c r="D8" s="730">
        <v>1576024653.2500002</v>
      </c>
      <c r="E8" s="730"/>
      <c r="F8" s="730">
        <v>8142540469</v>
      </c>
      <c r="G8" s="730">
        <v>2333998551</v>
      </c>
      <c r="H8" s="730">
        <v>-1561187672</v>
      </c>
      <c r="I8" s="730">
        <v>-158777292</v>
      </c>
      <c r="J8" s="730">
        <v>-1300668248</v>
      </c>
      <c r="K8" s="419">
        <v>27442767</v>
      </c>
      <c r="L8" s="419">
        <v>19255734</v>
      </c>
      <c r="M8" s="737">
        <v>2.6630999999999998E-2</v>
      </c>
      <c r="N8" s="730">
        <v>38763735870.799995</v>
      </c>
      <c r="O8" s="730">
        <v>12948638965.200001</v>
      </c>
      <c r="P8" s="730">
        <v>12994087384.790001</v>
      </c>
      <c r="Q8" s="730">
        <v>2502605034.2199998</v>
      </c>
      <c r="R8" s="1175">
        <v>6</v>
      </c>
    </row>
    <row r="9" spans="1:19" ht="15" customHeight="1">
      <c r="A9" s="421">
        <v>2</v>
      </c>
      <c r="B9" s="422" t="s">
        <v>2095</v>
      </c>
      <c r="C9" s="574">
        <v>3268368486</v>
      </c>
      <c r="D9" s="574">
        <v>0</v>
      </c>
      <c r="E9" s="574"/>
      <c r="F9" s="574">
        <v>643230142</v>
      </c>
      <c r="G9" s="574">
        <v>83742036</v>
      </c>
      <c r="H9" s="574">
        <v>-32406432</v>
      </c>
      <c r="I9" s="574">
        <v>-6602749</v>
      </c>
      <c r="J9" s="574">
        <v>-21354057</v>
      </c>
      <c r="K9" s="423">
        <v>4263292</v>
      </c>
      <c r="L9" s="736">
        <v>1607318</v>
      </c>
      <c r="M9" s="738">
        <v>8.0000000000000004E-4</v>
      </c>
      <c r="N9" s="574">
        <v>1636019274.98</v>
      </c>
      <c r="O9" s="574">
        <v>854638723.15999997</v>
      </c>
      <c r="P9" s="574">
        <v>700863753.57000005</v>
      </c>
      <c r="Q9" s="574">
        <v>76846734.290000007</v>
      </c>
      <c r="R9" s="1176">
        <v>7</v>
      </c>
      <c r="S9" s="425"/>
    </row>
    <row r="10" spans="1:19" ht="15" customHeight="1">
      <c r="A10" s="421">
        <v>3</v>
      </c>
      <c r="B10" s="422" t="s">
        <v>2096</v>
      </c>
      <c r="C10" s="574">
        <v>310931461</v>
      </c>
      <c r="D10" s="574">
        <v>7186904.04</v>
      </c>
      <c r="E10" s="574"/>
      <c r="F10" s="574">
        <v>1829650</v>
      </c>
      <c r="G10" s="574">
        <v>615882</v>
      </c>
      <c r="H10" s="574">
        <v>-775782</v>
      </c>
      <c r="I10" s="574">
        <v>-30834</v>
      </c>
      <c r="J10" s="574">
        <v>-501278</v>
      </c>
      <c r="K10" s="423">
        <v>166513</v>
      </c>
      <c r="L10" s="423">
        <v>41578</v>
      </c>
      <c r="M10" s="738">
        <v>0</v>
      </c>
      <c r="N10" s="574">
        <v>288543319.21000004</v>
      </c>
      <c r="O10" s="574">
        <v>13882034.9</v>
      </c>
      <c r="P10" s="574">
        <v>8203513.8899999997</v>
      </c>
      <c r="Q10" s="574">
        <v>302593</v>
      </c>
      <c r="R10" s="1176">
        <v>1</v>
      </c>
      <c r="S10" s="425"/>
    </row>
    <row r="11" spans="1:19" s="497" customFormat="1" ht="15" customHeight="1">
      <c r="A11" s="426">
        <v>4</v>
      </c>
      <c r="B11" s="427" t="s">
        <v>2097</v>
      </c>
      <c r="C11" s="734">
        <v>253</v>
      </c>
      <c r="D11" s="734">
        <v>253</v>
      </c>
      <c r="E11" s="734"/>
      <c r="F11" s="734">
        <v>64</v>
      </c>
      <c r="G11" s="734">
        <v>189</v>
      </c>
      <c r="H11" s="734">
        <v>-100</v>
      </c>
      <c r="I11" s="734">
        <v>-15</v>
      </c>
      <c r="J11" s="734">
        <v>-85</v>
      </c>
      <c r="K11" s="428">
        <v>0</v>
      </c>
      <c r="L11" s="428">
        <v>0</v>
      </c>
      <c r="M11" s="739">
        <v>0</v>
      </c>
      <c r="N11" s="734">
        <v>0</v>
      </c>
      <c r="O11" s="734">
        <v>0</v>
      </c>
      <c r="P11" s="734">
        <v>243</v>
      </c>
      <c r="Q11" s="734">
        <v>10</v>
      </c>
      <c r="R11" s="1177">
        <v>20</v>
      </c>
      <c r="S11" s="735"/>
    </row>
    <row r="12" spans="1:19" s="497" customFormat="1" ht="15" customHeight="1">
      <c r="A12" s="426">
        <v>5</v>
      </c>
      <c r="B12" s="427" t="s">
        <v>2098</v>
      </c>
      <c r="C12" s="734">
        <v>0</v>
      </c>
      <c r="D12" s="734">
        <v>0</v>
      </c>
      <c r="E12" s="734"/>
      <c r="F12" s="734">
        <v>0</v>
      </c>
      <c r="G12" s="734">
        <v>0</v>
      </c>
      <c r="H12" s="734">
        <v>0</v>
      </c>
      <c r="I12" s="734">
        <v>0</v>
      </c>
      <c r="J12" s="734">
        <v>0</v>
      </c>
      <c r="K12" s="428">
        <v>0</v>
      </c>
      <c r="L12" s="428">
        <v>0</v>
      </c>
      <c r="M12" s="739">
        <v>0</v>
      </c>
      <c r="N12" s="734">
        <v>0</v>
      </c>
      <c r="O12" s="734">
        <v>0</v>
      </c>
      <c r="P12" s="734">
        <v>0</v>
      </c>
      <c r="Q12" s="734">
        <v>0</v>
      </c>
      <c r="R12" s="1177">
        <v>0</v>
      </c>
      <c r="S12" s="735"/>
    </row>
    <row r="13" spans="1:19" s="497" customFormat="1" ht="15" customHeight="1">
      <c r="A13" s="426">
        <v>6</v>
      </c>
      <c r="B13" s="427" t="s">
        <v>2099</v>
      </c>
      <c r="C13" s="734">
        <v>5324493</v>
      </c>
      <c r="D13" s="734">
        <v>0</v>
      </c>
      <c r="E13" s="734"/>
      <c r="F13" s="734">
        <v>114310</v>
      </c>
      <c r="G13" s="734">
        <v>378212</v>
      </c>
      <c r="H13" s="734">
        <v>-414414</v>
      </c>
      <c r="I13" s="734">
        <v>-218</v>
      </c>
      <c r="J13" s="734">
        <v>-378212</v>
      </c>
      <c r="K13" s="428">
        <v>4027</v>
      </c>
      <c r="L13" s="428">
        <v>1289</v>
      </c>
      <c r="M13" s="739">
        <v>0</v>
      </c>
      <c r="N13" s="734">
        <v>5324493</v>
      </c>
      <c r="O13" s="734">
        <v>0</v>
      </c>
      <c r="P13" s="734">
        <v>0</v>
      </c>
      <c r="Q13" s="734">
        <v>0</v>
      </c>
      <c r="R13" s="1177">
        <v>2</v>
      </c>
      <c r="S13" s="735"/>
    </row>
    <row r="14" spans="1:19" s="497" customFormat="1" ht="15" customHeight="1">
      <c r="A14" s="426">
        <v>7</v>
      </c>
      <c r="B14" s="427" t="s">
        <v>2100</v>
      </c>
      <c r="C14" s="734">
        <v>298348560</v>
      </c>
      <c r="D14" s="734">
        <v>0</v>
      </c>
      <c r="E14" s="734"/>
      <c r="F14" s="734">
        <v>1715275</v>
      </c>
      <c r="G14" s="734">
        <v>237481</v>
      </c>
      <c r="H14" s="734">
        <v>-354868</v>
      </c>
      <c r="I14" s="734">
        <v>-30601</v>
      </c>
      <c r="J14" s="734">
        <v>-122981</v>
      </c>
      <c r="K14" s="428">
        <v>114070</v>
      </c>
      <c r="L14" s="428">
        <v>34036</v>
      </c>
      <c r="M14" s="739">
        <v>0</v>
      </c>
      <c r="N14" s="734">
        <v>276577179.29000002</v>
      </c>
      <c r="O14" s="734">
        <v>13265728.82</v>
      </c>
      <c r="P14" s="734">
        <v>8203270.8899999997</v>
      </c>
      <c r="Q14" s="734">
        <v>302381</v>
      </c>
      <c r="R14" s="1177">
        <v>1</v>
      </c>
      <c r="S14" s="735"/>
    </row>
    <row r="15" spans="1:19" s="497" customFormat="1" ht="15" customHeight="1">
      <c r="A15" s="426">
        <v>8</v>
      </c>
      <c r="B15" s="427" t="s">
        <v>2101</v>
      </c>
      <c r="C15" s="734">
        <v>7258155</v>
      </c>
      <c r="D15" s="734">
        <v>7186651.04</v>
      </c>
      <c r="E15" s="734"/>
      <c r="F15" s="734">
        <v>1</v>
      </c>
      <c r="G15" s="734">
        <v>0</v>
      </c>
      <c r="H15" s="734">
        <v>-6400</v>
      </c>
      <c r="I15" s="734">
        <v>0</v>
      </c>
      <c r="J15" s="734">
        <v>0</v>
      </c>
      <c r="K15" s="428">
        <v>48416</v>
      </c>
      <c r="L15" s="428">
        <v>6253</v>
      </c>
      <c r="M15" s="739">
        <v>0</v>
      </c>
      <c r="N15" s="734">
        <v>6641646.9199999999</v>
      </c>
      <c r="O15" s="734">
        <v>616306.07999999996</v>
      </c>
      <c r="P15" s="734">
        <v>0</v>
      </c>
      <c r="Q15" s="734">
        <v>202</v>
      </c>
      <c r="R15" s="1177">
        <v>3</v>
      </c>
      <c r="S15" s="735"/>
    </row>
    <row r="16" spans="1:19" ht="15" customHeight="1">
      <c r="A16" s="421">
        <v>9</v>
      </c>
      <c r="B16" s="422" t="s">
        <v>2102</v>
      </c>
      <c r="C16" s="574">
        <v>14818351007</v>
      </c>
      <c r="D16" s="574">
        <v>38478634.390000001</v>
      </c>
      <c r="E16" s="574"/>
      <c r="F16" s="574">
        <v>1918717061</v>
      </c>
      <c r="G16" s="574">
        <v>634580899</v>
      </c>
      <c r="H16" s="574">
        <v>-404300670</v>
      </c>
      <c r="I16" s="574">
        <v>-47815844</v>
      </c>
      <c r="J16" s="574">
        <v>-333352761</v>
      </c>
      <c r="K16" s="423">
        <v>8340866</v>
      </c>
      <c r="L16" s="423">
        <v>6108091</v>
      </c>
      <c r="M16" s="738">
        <v>6.8999999999999999E-3</v>
      </c>
      <c r="N16" s="574">
        <v>10279570747.52</v>
      </c>
      <c r="O16" s="574">
        <v>2434634840.6600003</v>
      </c>
      <c r="P16" s="574">
        <v>1770032787.7299998</v>
      </c>
      <c r="Q16" s="574">
        <v>334112631.08999997</v>
      </c>
      <c r="R16" s="1176">
        <v>4</v>
      </c>
      <c r="S16" s="425"/>
    </row>
    <row r="17" spans="1:19" s="497" customFormat="1" ht="15" customHeight="1">
      <c r="A17" s="426">
        <v>10</v>
      </c>
      <c r="B17" s="427" t="s">
        <v>2103</v>
      </c>
      <c r="C17" s="734">
        <v>3150402325</v>
      </c>
      <c r="D17" s="734">
        <v>0</v>
      </c>
      <c r="E17" s="734"/>
      <c r="F17" s="734">
        <v>252274878</v>
      </c>
      <c r="G17" s="734">
        <v>66088952</v>
      </c>
      <c r="H17" s="734">
        <v>-52781949</v>
      </c>
      <c r="I17" s="734">
        <v>-5826877</v>
      </c>
      <c r="J17" s="734">
        <v>-42576609</v>
      </c>
      <c r="K17" s="428">
        <v>2027617</v>
      </c>
      <c r="L17" s="428">
        <v>1730060</v>
      </c>
      <c r="M17" s="739">
        <v>1E-4</v>
      </c>
      <c r="N17" s="734">
        <v>1922571403.3699999</v>
      </c>
      <c r="O17" s="734">
        <v>618755860.46000004</v>
      </c>
      <c r="P17" s="734">
        <v>537018024.32000005</v>
      </c>
      <c r="Q17" s="734">
        <v>72057036.849999994</v>
      </c>
      <c r="R17" s="1177">
        <v>5</v>
      </c>
      <c r="S17" s="735"/>
    </row>
    <row r="18" spans="1:19" s="497" customFormat="1" ht="15" customHeight="1">
      <c r="A18" s="426">
        <v>11</v>
      </c>
      <c r="B18" s="427" t="s">
        <v>2104</v>
      </c>
      <c r="C18" s="734">
        <v>620838071</v>
      </c>
      <c r="D18" s="734">
        <v>0</v>
      </c>
      <c r="E18" s="734"/>
      <c r="F18" s="734">
        <v>57708871</v>
      </c>
      <c r="G18" s="734">
        <v>3631396</v>
      </c>
      <c r="H18" s="734">
        <v>-2873700</v>
      </c>
      <c r="I18" s="734">
        <v>-648366</v>
      </c>
      <c r="J18" s="734">
        <v>-1424017</v>
      </c>
      <c r="K18" s="428">
        <v>228647</v>
      </c>
      <c r="L18" s="428">
        <v>163621</v>
      </c>
      <c r="M18" s="739">
        <v>1.1999999999999999E-3</v>
      </c>
      <c r="N18" s="734">
        <v>457609618.74000001</v>
      </c>
      <c r="O18" s="734">
        <v>109639114.18000001</v>
      </c>
      <c r="P18" s="734">
        <v>52714943.079999998</v>
      </c>
      <c r="Q18" s="734">
        <v>874395</v>
      </c>
      <c r="R18" s="1177">
        <v>4</v>
      </c>
      <c r="S18" s="735"/>
    </row>
    <row r="19" spans="1:19" s="497" customFormat="1" ht="15" customHeight="1">
      <c r="A19" s="426">
        <v>12</v>
      </c>
      <c r="B19" s="427" t="s">
        <v>2105</v>
      </c>
      <c r="C19" s="734">
        <v>12</v>
      </c>
      <c r="D19" s="734">
        <v>0</v>
      </c>
      <c r="E19" s="734"/>
      <c r="F19" s="734">
        <v>12</v>
      </c>
      <c r="G19" s="734">
        <v>0</v>
      </c>
      <c r="H19" s="734">
        <v>-12</v>
      </c>
      <c r="I19" s="734">
        <v>-12</v>
      </c>
      <c r="J19" s="734">
        <v>0</v>
      </c>
      <c r="K19" s="428">
        <v>0</v>
      </c>
      <c r="L19" s="428">
        <v>0</v>
      </c>
      <c r="M19" s="739">
        <v>0</v>
      </c>
      <c r="N19" s="734">
        <v>0</v>
      </c>
      <c r="O19" s="734">
        <v>0</v>
      </c>
      <c r="P19" s="734">
        <v>0</v>
      </c>
      <c r="Q19" s="734">
        <v>12</v>
      </c>
      <c r="R19" s="1177">
        <v>20</v>
      </c>
      <c r="S19" s="735"/>
    </row>
    <row r="20" spans="1:19" s="497" customFormat="1" ht="15" customHeight="1">
      <c r="A20" s="426">
        <v>13</v>
      </c>
      <c r="B20" s="427" t="s">
        <v>2106</v>
      </c>
      <c r="C20" s="734">
        <v>418730753</v>
      </c>
      <c r="D20" s="734">
        <v>0</v>
      </c>
      <c r="E20" s="734"/>
      <c r="F20" s="734">
        <v>47129386</v>
      </c>
      <c r="G20" s="734">
        <v>13297914</v>
      </c>
      <c r="H20" s="734">
        <v>-7174737</v>
      </c>
      <c r="I20" s="734">
        <v>-267752</v>
      </c>
      <c r="J20" s="734">
        <v>-6814309</v>
      </c>
      <c r="K20" s="428">
        <v>199635</v>
      </c>
      <c r="L20" s="428">
        <v>178737</v>
      </c>
      <c r="M20" s="739">
        <v>0</v>
      </c>
      <c r="N20" s="734">
        <v>331489096.79000002</v>
      </c>
      <c r="O20" s="734">
        <v>42606257.100000001</v>
      </c>
      <c r="P20" s="734">
        <v>22956578.050000001</v>
      </c>
      <c r="Q20" s="734">
        <v>21678821.050000001</v>
      </c>
      <c r="R20" s="1177">
        <v>3</v>
      </c>
    </row>
    <row r="21" spans="1:19" s="497" customFormat="1" ht="15" customHeight="1">
      <c r="A21" s="426">
        <v>14</v>
      </c>
      <c r="B21" s="427" t="s">
        <v>2107</v>
      </c>
      <c r="C21" s="734">
        <v>72361879</v>
      </c>
      <c r="D21" s="734">
        <v>0</v>
      </c>
      <c r="E21" s="734"/>
      <c r="F21" s="734">
        <v>13509330</v>
      </c>
      <c r="G21" s="734">
        <v>1383183</v>
      </c>
      <c r="H21" s="734">
        <v>-1054532</v>
      </c>
      <c r="I21" s="734">
        <v>-236916</v>
      </c>
      <c r="J21" s="734">
        <v>-697939</v>
      </c>
      <c r="K21" s="428">
        <v>15051</v>
      </c>
      <c r="L21" s="428">
        <v>12915</v>
      </c>
      <c r="M21" s="739">
        <v>0</v>
      </c>
      <c r="N21" s="734">
        <v>54568588.25</v>
      </c>
      <c r="O21" s="734">
        <v>10616762.85</v>
      </c>
      <c r="P21" s="734">
        <v>6907316.9000000004</v>
      </c>
      <c r="Q21" s="734">
        <v>269211</v>
      </c>
      <c r="R21" s="1177">
        <v>4</v>
      </c>
      <c r="S21" s="735"/>
    </row>
    <row r="22" spans="1:19" s="497" customFormat="1" ht="15" customHeight="1">
      <c r="A22" s="426">
        <v>15</v>
      </c>
      <c r="B22" s="427" t="s">
        <v>2108</v>
      </c>
      <c r="C22" s="734">
        <v>57931247</v>
      </c>
      <c r="D22" s="734">
        <v>0</v>
      </c>
      <c r="E22" s="734"/>
      <c r="F22" s="734">
        <v>2665424</v>
      </c>
      <c r="G22" s="734">
        <v>98817</v>
      </c>
      <c r="H22" s="734">
        <v>-338057</v>
      </c>
      <c r="I22" s="734">
        <v>-12289</v>
      </c>
      <c r="J22" s="734">
        <v>-79044</v>
      </c>
      <c r="K22" s="428">
        <v>21816</v>
      </c>
      <c r="L22" s="428">
        <v>18097</v>
      </c>
      <c r="M22" s="739">
        <v>0</v>
      </c>
      <c r="N22" s="734">
        <v>56727601.060000002</v>
      </c>
      <c r="O22" s="734">
        <v>859911.96</v>
      </c>
      <c r="P22" s="734">
        <v>262895.99</v>
      </c>
      <c r="Q22" s="734">
        <v>80838</v>
      </c>
      <c r="R22" s="1177">
        <v>5</v>
      </c>
      <c r="S22" s="735"/>
    </row>
    <row r="23" spans="1:19" s="497" customFormat="1" ht="15" customHeight="1">
      <c r="A23" s="426">
        <v>16</v>
      </c>
      <c r="B23" s="427" t="s">
        <v>2109</v>
      </c>
      <c r="C23" s="734">
        <v>543629347</v>
      </c>
      <c r="D23" s="734">
        <v>366121.64</v>
      </c>
      <c r="E23" s="734"/>
      <c r="F23" s="734">
        <v>139253843</v>
      </c>
      <c r="G23" s="734">
        <v>13198080</v>
      </c>
      <c r="H23" s="734">
        <v>-12110731</v>
      </c>
      <c r="I23" s="734">
        <v>-4871840</v>
      </c>
      <c r="J23" s="734">
        <v>-6536385</v>
      </c>
      <c r="K23" s="428">
        <v>226607</v>
      </c>
      <c r="L23" s="428">
        <v>158741</v>
      </c>
      <c r="M23" s="739">
        <v>0</v>
      </c>
      <c r="N23" s="734">
        <v>402450382.48000002</v>
      </c>
      <c r="O23" s="734">
        <v>62664903.229999997</v>
      </c>
      <c r="P23" s="734">
        <v>60082897.219999999</v>
      </c>
      <c r="Q23" s="734">
        <v>18431164.07</v>
      </c>
      <c r="R23" s="1177">
        <v>5</v>
      </c>
      <c r="S23" s="735"/>
    </row>
    <row r="24" spans="1:19" s="497" customFormat="1" ht="15" customHeight="1">
      <c r="A24" s="426">
        <v>17</v>
      </c>
      <c r="B24" s="427" t="s">
        <v>2110</v>
      </c>
      <c r="C24" s="734">
        <v>427027044</v>
      </c>
      <c r="D24" s="734">
        <v>0</v>
      </c>
      <c r="E24" s="734"/>
      <c r="F24" s="734">
        <v>84146997</v>
      </c>
      <c r="G24" s="734">
        <v>26699585</v>
      </c>
      <c r="H24" s="734">
        <v>-7796996</v>
      </c>
      <c r="I24" s="734">
        <v>-2427041</v>
      </c>
      <c r="J24" s="734">
        <v>-5158994</v>
      </c>
      <c r="K24" s="429">
        <v>190422</v>
      </c>
      <c r="L24" s="428">
        <v>148709</v>
      </c>
      <c r="M24" s="739">
        <v>1E-4</v>
      </c>
      <c r="N24" s="734">
        <v>311063844.26999998</v>
      </c>
      <c r="O24" s="734">
        <v>51144580.880000003</v>
      </c>
      <c r="P24" s="734">
        <v>62943518.850000001</v>
      </c>
      <c r="Q24" s="734">
        <v>1875100</v>
      </c>
      <c r="R24" s="1177">
        <v>4</v>
      </c>
      <c r="S24" s="735"/>
    </row>
    <row r="25" spans="1:19" s="497" customFormat="1" ht="15" customHeight="1">
      <c r="A25" s="426">
        <v>18</v>
      </c>
      <c r="B25" s="427" t="s">
        <v>2111</v>
      </c>
      <c r="C25" s="734">
        <v>239585149</v>
      </c>
      <c r="D25" s="734">
        <v>0</v>
      </c>
      <c r="E25" s="734"/>
      <c r="F25" s="734">
        <v>33020767</v>
      </c>
      <c r="G25" s="734">
        <v>12560436</v>
      </c>
      <c r="H25" s="734">
        <v>-8295564</v>
      </c>
      <c r="I25" s="734">
        <v>-879856</v>
      </c>
      <c r="J25" s="734">
        <v>-6912756</v>
      </c>
      <c r="K25" s="429">
        <v>66523</v>
      </c>
      <c r="L25" s="428">
        <v>56859</v>
      </c>
      <c r="M25" s="739">
        <v>0</v>
      </c>
      <c r="N25" s="734">
        <v>121240510.51000001</v>
      </c>
      <c r="O25" s="734">
        <v>70833237.299999997</v>
      </c>
      <c r="P25" s="734">
        <v>43198579.18</v>
      </c>
      <c r="Q25" s="734">
        <v>4312822.0199999996</v>
      </c>
      <c r="R25" s="1177">
        <v>6</v>
      </c>
      <c r="S25" s="735"/>
    </row>
    <row r="26" spans="1:19" s="497" customFormat="1" ht="15" customHeight="1">
      <c r="A26" s="426">
        <v>19</v>
      </c>
      <c r="B26" s="427" t="s">
        <v>2112</v>
      </c>
      <c r="C26" s="734">
        <v>38112621</v>
      </c>
      <c r="D26" s="734">
        <v>38112512.753986999</v>
      </c>
      <c r="E26" s="734"/>
      <c r="F26" s="734">
        <v>11012404</v>
      </c>
      <c r="G26" s="734">
        <v>0</v>
      </c>
      <c r="H26" s="734">
        <v>-105634</v>
      </c>
      <c r="I26" s="734">
        <v>-79884</v>
      </c>
      <c r="J26" s="734">
        <v>0</v>
      </c>
      <c r="K26" s="429">
        <v>110361</v>
      </c>
      <c r="L26" s="428">
        <v>62529</v>
      </c>
      <c r="M26" s="739">
        <v>2.0000000000000001E-4</v>
      </c>
      <c r="N26" s="734">
        <v>36756823</v>
      </c>
      <c r="O26" s="734">
        <v>1355382</v>
      </c>
      <c r="P26" s="734">
        <v>1</v>
      </c>
      <c r="Q26" s="734">
        <v>415</v>
      </c>
      <c r="R26" s="1177">
        <v>2</v>
      </c>
      <c r="S26" s="735"/>
    </row>
    <row r="27" spans="1:19" s="497" customFormat="1" ht="15" customHeight="1">
      <c r="A27" s="426">
        <v>20</v>
      </c>
      <c r="B27" s="427" t="s">
        <v>2113</v>
      </c>
      <c r="C27" s="734">
        <v>1022837713</v>
      </c>
      <c r="D27" s="734">
        <v>0</v>
      </c>
      <c r="E27" s="734"/>
      <c r="F27" s="734">
        <v>162919418</v>
      </c>
      <c r="G27" s="734">
        <v>16801990</v>
      </c>
      <c r="H27" s="734">
        <v>-10450991</v>
      </c>
      <c r="I27" s="734">
        <v>-1663199</v>
      </c>
      <c r="J27" s="734">
        <v>-8253771</v>
      </c>
      <c r="K27" s="429">
        <v>682190</v>
      </c>
      <c r="L27" s="428">
        <v>321837</v>
      </c>
      <c r="M27" s="739">
        <v>1.1999999999999999E-3</v>
      </c>
      <c r="N27" s="734">
        <v>705833411</v>
      </c>
      <c r="O27" s="734">
        <v>176582126</v>
      </c>
      <c r="P27" s="734">
        <v>77038346</v>
      </c>
      <c r="Q27" s="734">
        <v>63383830</v>
      </c>
      <c r="R27" s="1177">
        <v>4</v>
      </c>
      <c r="S27" s="735"/>
    </row>
    <row r="28" spans="1:19" s="497" customFormat="1" ht="15" customHeight="1">
      <c r="A28" s="426">
        <v>21</v>
      </c>
      <c r="B28" s="427" t="s">
        <v>2114</v>
      </c>
      <c r="C28" s="734">
        <v>205765082</v>
      </c>
      <c r="D28" s="734">
        <v>0</v>
      </c>
      <c r="E28" s="734"/>
      <c r="F28" s="734">
        <v>86778507</v>
      </c>
      <c r="G28" s="734">
        <v>857905</v>
      </c>
      <c r="H28" s="734">
        <v>-1285601</v>
      </c>
      <c r="I28" s="734">
        <v>-848414</v>
      </c>
      <c r="J28" s="734">
        <v>-17825</v>
      </c>
      <c r="K28" s="429">
        <v>41922</v>
      </c>
      <c r="L28" s="428">
        <v>30228</v>
      </c>
      <c r="M28" s="739">
        <v>4.0000000000000002E-4</v>
      </c>
      <c r="N28" s="734">
        <v>178702874.87</v>
      </c>
      <c r="O28" s="734">
        <v>15455935.08</v>
      </c>
      <c r="P28" s="734">
        <v>11599497.060000001</v>
      </c>
      <c r="Q28" s="734">
        <v>6775</v>
      </c>
      <c r="R28" s="1177">
        <v>3</v>
      </c>
      <c r="S28" s="735"/>
    </row>
    <row r="29" spans="1:19" s="497" customFormat="1" ht="15" customHeight="1">
      <c r="A29" s="426">
        <v>22</v>
      </c>
      <c r="B29" s="427" t="s">
        <v>2115</v>
      </c>
      <c r="C29" s="734">
        <v>819184538</v>
      </c>
      <c r="D29" s="734">
        <v>0</v>
      </c>
      <c r="E29" s="734"/>
      <c r="F29" s="734">
        <v>129000730</v>
      </c>
      <c r="G29" s="734">
        <v>11503959</v>
      </c>
      <c r="H29" s="734">
        <v>-9213209</v>
      </c>
      <c r="I29" s="734">
        <v>-4045256</v>
      </c>
      <c r="J29" s="734">
        <v>-3557742</v>
      </c>
      <c r="K29" s="429">
        <v>430540</v>
      </c>
      <c r="L29" s="428">
        <v>356211</v>
      </c>
      <c r="M29" s="739">
        <v>1E-4</v>
      </c>
      <c r="N29" s="734">
        <v>542761742</v>
      </c>
      <c r="O29" s="734">
        <v>166484624</v>
      </c>
      <c r="P29" s="734">
        <v>81976166</v>
      </c>
      <c r="Q29" s="734">
        <v>27962006</v>
      </c>
      <c r="R29" s="1177">
        <v>5</v>
      </c>
      <c r="S29" s="735"/>
    </row>
    <row r="30" spans="1:19" s="497" customFormat="1" ht="15" customHeight="1">
      <c r="A30" s="426">
        <v>23</v>
      </c>
      <c r="B30" s="427" t="s">
        <v>2116</v>
      </c>
      <c r="C30" s="734">
        <v>679344842</v>
      </c>
      <c r="D30" s="734">
        <v>0</v>
      </c>
      <c r="E30" s="734"/>
      <c r="F30" s="734">
        <v>56344718</v>
      </c>
      <c r="G30" s="734">
        <v>18184075</v>
      </c>
      <c r="H30" s="734">
        <v>-4312097</v>
      </c>
      <c r="I30" s="734">
        <v>-997253</v>
      </c>
      <c r="J30" s="734">
        <v>-2064672</v>
      </c>
      <c r="K30" s="429">
        <v>322669</v>
      </c>
      <c r="L30" s="428">
        <v>197535</v>
      </c>
      <c r="M30" s="739">
        <v>1E-4</v>
      </c>
      <c r="N30" s="734">
        <v>405518156</v>
      </c>
      <c r="O30" s="734">
        <v>183027198</v>
      </c>
      <c r="P30" s="734">
        <v>79469139</v>
      </c>
      <c r="Q30" s="734">
        <v>11330349</v>
      </c>
      <c r="R30" s="1177">
        <v>5</v>
      </c>
      <c r="S30" s="735"/>
    </row>
    <row r="31" spans="1:19" s="497" customFormat="1" ht="15" customHeight="1">
      <c r="A31" s="426">
        <v>24</v>
      </c>
      <c r="B31" s="427" t="s">
        <v>2117</v>
      </c>
      <c r="C31" s="734">
        <v>969484786</v>
      </c>
      <c r="D31" s="734">
        <v>0</v>
      </c>
      <c r="E31" s="734"/>
      <c r="F31" s="734">
        <v>130402203</v>
      </c>
      <c r="G31" s="734">
        <v>32346067</v>
      </c>
      <c r="H31" s="734">
        <v>-22486214</v>
      </c>
      <c r="I31" s="734">
        <v>-2514354</v>
      </c>
      <c r="J31" s="734">
        <v>-18301058</v>
      </c>
      <c r="K31" s="429">
        <v>1430609</v>
      </c>
      <c r="L31" s="428">
        <v>900848</v>
      </c>
      <c r="M31" s="739">
        <v>1.6000000000000001E-3</v>
      </c>
      <c r="N31" s="734">
        <v>862479166.11000001</v>
      </c>
      <c r="O31" s="734">
        <v>48375975.950000003</v>
      </c>
      <c r="P31" s="734">
        <v>53929610.939999998</v>
      </c>
      <c r="Q31" s="734">
        <v>4700033</v>
      </c>
      <c r="R31" s="1177">
        <v>2</v>
      </c>
      <c r="S31" s="735"/>
    </row>
    <row r="32" spans="1:19" s="497" customFormat="1" ht="15" customHeight="1">
      <c r="A32" s="426">
        <v>25</v>
      </c>
      <c r="B32" s="427" t="s">
        <v>2118</v>
      </c>
      <c r="C32" s="734">
        <v>1517877474</v>
      </c>
      <c r="D32" s="734">
        <v>0</v>
      </c>
      <c r="E32" s="734"/>
      <c r="F32" s="734">
        <v>162916402</v>
      </c>
      <c r="G32" s="734">
        <v>78648062</v>
      </c>
      <c r="H32" s="734">
        <v>-28073707</v>
      </c>
      <c r="I32" s="734">
        <v>-3822339</v>
      </c>
      <c r="J32" s="734">
        <v>-21274998</v>
      </c>
      <c r="K32" s="429">
        <v>553324</v>
      </c>
      <c r="L32" s="428">
        <v>482097</v>
      </c>
      <c r="M32" s="739">
        <v>1E-4</v>
      </c>
      <c r="N32" s="734">
        <v>957700923.63</v>
      </c>
      <c r="O32" s="734">
        <v>270318785.18000001</v>
      </c>
      <c r="P32" s="734">
        <v>263773675.16999999</v>
      </c>
      <c r="Q32" s="734">
        <v>26084090.02</v>
      </c>
      <c r="R32" s="1177">
        <v>5</v>
      </c>
      <c r="S32" s="735"/>
    </row>
    <row r="33" spans="1:19" s="497" customFormat="1" ht="15" customHeight="1">
      <c r="A33" s="426">
        <v>26</v>
      </c>
      <c r="B33" s="427" t="s">
        <v>2119</v>
      </c>
      <c r="C33" s="734">
        <v>472275901</v>
      </c>
      <c r="D33" s="734">
        <v>0</v>
      </c>
      <c r="E33" s="734"/>
      <c r="F33" s="734">
        <v>61730254</v>
      </c>
      <c r="G33" s="734">
        <v>8432815</v>
      </c>
      <c r="H33" s="734">
        <v>-5984656</v>
      </c>
      <c r="I33" s="734">
        <v>-1669841</v>
      </c>
      <c r="J33" s="734">
        <v>-3679386</v>
      </c>
      <c r="K33" s="429">
        <v>163048</v>
      </c>
      <c r="L33" s="428">
        <v>131798</v>
      </c>
      <c r="M33" s="739">
        <v>0</v>
      </c>
      <c r="N33" s="734">
        <v>395916828</v>
      </c>
      <c r="O33" s="734">
        <v>57221215</v>
      </c>
      <c r="P33" s="734">
        <v>16702568</v>
      </c>
      <c r="Q33" s="734">
        <v>2435290</v>
      </c>
      <c r="R33" s="1177">
        <v>3</v>
      </c>
      <c r="S33" s="735"/>
    </row>
    <row r="34" spans="1:19" s="497" customFormat="1" ht="15" customHeight="1">
      <c r="A34" s="426">
        <v>27</v>
      </c>
      <c r="B34" s="427" t="s">
        <v>2120</v>
      </c>
      <c r="C34" s="734">
        <v>559903321</v>
      </c>
      <c r="D34" s="734">
        <v>0</v>
      </c>
      <c r="E34" s="734"/>
      <c r="F34" s="734">
        <v>38077315</v>
      </c>
      <c r="G34" s="734">
        <v>49303397</v>
      </c>
      <c r="H34" s="734">
        <v>-27045059</v>
      </c>
      <c r="I34" s="734">
        <v>-1740452</v>
      </c>
      <c r="J34" s="734">
        <v>-23824407</v>
      </c>
      <c r="K34" s="429">
        <v>207809</v>
      </c>
      <c r="L34" s="428">
        <v>171817</v>
      </c>
      <c r="M34" s="739">
        <v>4.0000000000000002E-4</v>
      </c>
      <c r="N34" s="734">
        <v>369420223.31999999</v>
      </c>
      <c r="O34" s="734">
        <v>76396829.269999996</v>
      </c>
      <c r="P34" s="734">
        <v>84114066.299999997</v>
      </c>
      <c r="Q34" s="734">
        <v>29972202.109999999</v>
      </c>
      <c r="R34" s="1177">
        <v>5</v>
      </c>
      <c r="S34" s="735"/>
    </row>
    <row r="35" spans="1:19" s="497" customFormat="1" ht="15" customHeight="1">
      <c r="A35" s="426">
        <v>28</v>
      </c>
      <c r="B35" s="427" t="s">
        <v>2121</v>
      </c>
      <c r="C35" s="734">
        <v>1236735401</v>
      </c>
      <c r="D35" s="734">
        <v>0</v>
      </c>
      <c r="E35" s="734"/>
      <c r="F35" s="734">
        <v>153273001</v>
      </c>
      <c r="G35" s="734">
        <v>37061024</v>
      </c>
      <c r="H35" s="734">
        <v>-25385771</v>
      </c>
      <c r="I35" s="734">
        <v>-4049526</v>
      </c>
      <c r="J35" s="734">
        <v>-19332923</v>
      </c>
      <c r="K35" s="429">
        <v>684404</v>
      </c>
      <c r="L35" s="428">
        <v>396981</v>
      </c>
      <c r="M35" s="739">
        <v>8.9999999999999998E-4</v>
      </c>
      <c r="N35" s="734">
        <v>908259642.73000002</v>
      </c>
      <c r="O35" s="734">
        <v>206855196.16999999</v>
      </c>
      <c r="P35" s="734">
        <v>103572214.08</v>
      </c>
      <c r="Q35" s="734">
        <v>18048348.010000002</v>
      </c>
      <c r="R35" s="1177">
        <v>4</v>
      </c>
      <c r="S35" s="735"/>
    </row>
    <row r="36" spans="1:19" s="497" customFormat="1" ht="15" customHeight="1">
      <c r="A36" s="426">
        <v>29</v>
      </c>
      <c r="B36" s="427" t="s">
        <v>2122</v>
      </c>
      <c r="C36" s="734">
        <v>594267851</v>
      </c>
      <c r="D36" s="734">
        <v>0</v>
      </c>
      <c r="E36" s="734"/>
      <c r="F36" s="734">
        <v>92383376</v>
      </c>
      <c r="G36" s="734">
        <v>171941108</v>
      </c>
      <c r="H36" s="734">
        <v>-126437963</v>
      </c>
      <c r="I36" s="734">
        <v>-3151744</v>
      </c>
      <c r="J36" s="734">
        <v>-122109964</v>
      </c>
      <c r="K36" s="429">
        <v>264743</v>
      </c>
      <c r="L36" s="428">
        <v>239418</v>
      </c>
      <c r="M36" s="739">
        <v>2.9999999999999997E-4</v>
      </c>
      <c r="N36" s="734">
        <v>461072864.77999997</v>
      </c>
      <c r="O36" s="734">
        <v>88555673.150000006</v>
      </c>
      <c r="P36" s="734">
        <v>35976607.060000002</v>
      </c>
      <c r="Q36" s="734">
        <v>8662706.0099999998</v>
      </c>
      <c r="R36" s="1177">
        <v>3</v>
      </c>
      <c r="S36" s="735"/>
    </row>
    <row r="37" spans="1:19" s="497" customFormat="1" ht="15" customHeight="1">
      <c r="A37" s="426">
        <v>30</v>
      </c>
      <c r="B37" s="427" t="s">
        <v>2123</v>
      </c>
      <c r="C37" s="734">
        <v>275413189</v>
      </c>
      <c r="D37" s="734">
        <v>0</v>
      </c>
      <c r="E37" s="734"/>
      <c r="F37" s="734">
        <v>58269295</v>
      </c>
      <c r="G37" s="734">
        <v>26917968</v>
      </c>
      <c r="H37" s="734">
        <v>-24206298</v>
      </c>
      <c r="I37" s="734">
        <v>-3772453</v>
      </c>
      <c r="J37" s="734">
        <v>-19758424</v>
      </c>
      <c r="K37" s="429">
        <v>91512</v>
      </c>
      <c r="L37" s="428">
        <v>74029</v>
      </c>
      <c r="M37" s="739">
        <v>2.0000000000000001E-4</v>
      </c>
      <c r="N37" s="734">
        <v>246526403.09999999</v>
      </c>
      <c r="O37" s="734">
        <v>8952072.9700000007</v>
      </c>
      <c r="P37" s="734">
        <v>15323317.939999999</v>
      </c>
      <c r="Q37" s="734">
        <v>4611394.9800000004</v>
      </c>
      <c r="R37" s="1177">
        <v>3</v>
      </c>
      <c r="S37" s="735"/>
    </row>
    <row r="38" spans="1:19" s="497" customFormat="1" ht="15" customHeight="1">
      <c r="A38" s="426">
        <v>31</v>
      </c>
      <c r="B38" s="427" t="s">
        <v>2124</v>
      </c>
      <c r="C38" s="734">
        <v>239384105</v>
      </c>
      <c r="D38" s="734">
        <v>0</v>
      </c>
      <c r="E38" s="734"/>
      <c r="F38" s="734">
        <v>47082804</v>
      </c>
      <c r="G38" s="734">
        <v>27196924</v>
      </c>
      <c r="H38" s="734">
        <v>-14268813</v>
      </c>
      <c r="I38" s="734">
        <v>-1372593</v>
      </c>
      <c r="J38" s="734">
        <v>-12624764</v>
      </c>
      <c r="K38" s="429">
        <v>126047</v>
      </c>
      <c r="L38" s="428">
        <v>89345</v>
      </c>
      <c r="M38" s="739">
        <v>0</v>
      </c>
      <c r="N38" s="734">
        <v>143534612.59999999</v>
      </c>
      <c r="O38" s="734">
        <v>61564185.259999998</v>
      </c>
      <c r="P38" s="734">
        <v>29045583.120000001</v>
      </c>
      <c r="Q38" s="734">
        <v>5239724.0199999996</v>
      </c>
      <c r="R38" s="1177">
        <v>5</v>
      </c>
      <c r="S38" s="735"/>
    </row>
    <row r="39" spans="1:19" s="497" customFormat="1" ht="15" customHeight="1">
      <c r="A39" s="426">
        <v>32</v>
      </c>
      <c r="B39" s="427" t="s">
        <v>2125</v>
      </c>
      <c r="C39" s="734">
        <v>262097948</v>
      </c>
      <c r="D39" s="734">
        <v>0</v>
      </c>
      <c r="E39" s="734"/>
      <c r="F39" s="734">
        <v>30191157</v>
      </c>
      <c r="G39" s="734">
        <v>13010280</v>
      </c>
      <c r="H39" s="734">
        <v>-5659849</v>
      </c>
      <c r="I39" s="734">
        <v>-540821</v>
      </c>
      <c r="J39" s="734">
        <v>-5255143</v>
      </c>
      <c r="K39" s="429">
        <v>125535</v>
      </c>
      <c r="L39" s="428">
        <v>80016</v>
      </c>
      <c r="M39" s="739">
        <v>0</v>
      </c>
      <c r="N39" s="734">
        <v>192014032</v>
      </c>
      <c r="O39" s="734">
        <v>40588762</v>
      </c>
      <c r="P39" s="734">
        <v>26644050</v>
      </c>
      <c r="Q39" s="734">
        <v>2851104</v>
      </c>
      <c r="R39" s="1177">
        <v>4</v>
      </c>
      <c r="S39" s="735"/>
    </row>
    <row r="40" spans="1:19" s="497" customFormat="1" ht="15" customHeight="1">
      <c r="A40" s="426">
        <v>33</v>
      </c>
      <c r="B40" s="427" t="s">
        <v>2126</v>
      </c>
      <c r="C40" s="734">
        <v>395160408</v>
      </c>
      <c r="D40" s="734">
        <v>0</v>
      </c>
      <c r="E40" s="734"/>
      <c r="F40" s="734">
        <v>68625969</v>
      </c>
      <c r="G40" s="734">
        <v>5416962</v>
      </c>
      <c r="H40" s="734">
        <v>-6958530</v>
      </c>
      <c r="I40" s="734">
        <v>-2376766</v>
      </c>
      <c r="J40" s="734">
        <v>-3097631</v>
      </c>
      <c r="K40" s="429">
        <v>129835</v>
      </c>
      <c r="L40" s="428">
        <v>105663</v>
      </c>
      <c r="M40" s="739">
        <v>0</v>
      </c>
      <c r="N40" s="734">
        <v>215351998.91</v>
      </c>
      <c r="O40" s="734">
        <v>65780252.670000002</v>
      </c>
      <c r="P40" s="734">
        <v>104783192.47</v>
      </c>
      <c r="Q40" s="734">
        <v>9244963.9499999993</v>
      </c>
      <c r="R40" s="1177">
        <v>6</v>
      </c>
      <c r="S40" s="735"/>
    </row>
    <row r="41" spans="1:19" ht="15" customHeight="1">
      <c r="A41" s="421">
        <v>34</v>
      </c>
      <c r="B41" s="422" t="s">
        <v>2127</v>
      </c>
      <c r="C41" s="574">
        <v>3804693340</v>
      </c>
      <c r="D41" s="574">
        <v>1047181172.46</v>
      </c>
      <c r="E41" s="574"/>
      <c r="F41" s="574">
        <v>464417374</v>
      </c>
      <c r="G41" s="574">
        <v>12631825</v>
      </c>
      <c r="H41" s="574">
        <v>-25301885</v>
      </c>
      <c r="I41" s="574">
        <v>-11772137</v>
      </c>
      <c r="J41" s="574">
        <v>-6129818</v>
      </c>
      <c r="K41" s="423">
        <v>1690979</v>
      </c>
      <c r="L41" s="423">
        <v>1133902</v>
      </c>
      <c r="M41" s="738">
        <v>1.21E-2</v>
      </c>
      <c r="N41" s="574">
        <v>1329064365.6700001</v>
      </c>
      <c r="O41" s="574">
        <v>906492705.88999999</v>
      </c>
      <c r="P41" s="574">
        <v>1479238590.23</v>
      </c>
      <c r="Q41" s="574">
        <v>89897678.219999999</v>
      </c>
      <c r="R41" s="1176">
        <v>9</v>
      </c>
      <c r="S41" s="425"/>
    </row>
    <row r="42" spans="1:19" s="497" customFormat="1" ht="15" customHeight="1">
      <c r="A42" s="426">
        <v>35</v>
      </c>
      <c r="B42" s="427" t="s">
        <v>2128</v>
      </c>
      <c r="C42" s="734">
        <v>3098621443</v>
      </c>
      <c r="D42" s="734">
        <v>470921270.45999998</v>
      </c>
      <c r="E42" s="734"/>
      <c r="F42" s="734">
        <v>409937855</v>
      </c>
      <c r="G42" s="734">
        <v>11587788</v>
      </c>
      <c r="H42" s="734">
        <v>-24432749</v>
      </c>
      <c r="I42" s="734">
        <v>-11587630</v>
      </c>
      <c r="J42" s="734">
        <v>-5839747</v>
      </c>
      <c r="K42" s="428">
        <v>1274097</v>
      </c>
      <c r="L42" s="428">
        <v>899946</v>
      </c>
      <c r="M42" s="739">
        <v>9.2999999999999992E-3</v>
      </c>
      <c r="N42" s="734">
        <v>1215837008.8099999</v>
      </c>
      <c r="O42" s="734">
        <v>611535868.37</v>
      </c>
      <c r="P42" s="734">
        <v>1181351413.5999999</v>
      </c>
      <c r="Q42" s="734">
        <v>89897152.219999999</v>
      </c>
      <c r="R42" s="1177">
        <v>9</v>
      </c>
      <c r="S42" s="735"/>
    </row>
    <row r="43" spans="1:19" s="497" customFormat="1" ht="15" customHeight="1">
      <c r="A43" s="426">
        <v>36</v>
      </c>
      <c r="B43" s="427" t="s">
        <v>2129</v>
      </c>
      <c r="C43" s="734">
        <v>857596695</v>
      </c>
      <c r="D43" s="734">
        <v>169311101.06</v>
      </c>
      <c r="E43" s="734"/>
      <c r="F43" s="734">
        <v>73067148</v>
      </c>
      <c r="G43" s="734">
        <v>350120</v>
      </c>
      <c r="H43" s="734">
        <v>-6256870</v>
      </c>
      <c r="I43" s="734">
        <v>-3865050</v>
      </c>
      <c r="J43" s="734">
        <v>-236235</v>
      </c>
      <c r="K43" s="429">
        <v>420916</v>
      </c>
      <c r="L43" s="428">
        <v>297684</v>
      </c>
      <c r="M43" s="739">
        <v>7.0000000000000001E-3</v>
      </c>
      <c r="N43" s="734">
        <v>489663281</v>
      </c>
      <c r="O43" s="734">
        <v>127574405</v>
      </c>
      <c r="P43" s="734">
        <v>206920141</v>
      </c>
      <c r="Q43" s="734">
        <v>33438868</v>
      </c>
      <c r="R43" s="1177">
        <v>8</v>
      </c>
      <c r="S43" s="735"/>
    </row>
    <row r="44" spans="1:19" s="497" customFormat="1" ht="15" customHeight="1">
      <c r="A44" s="426">
        <v>37</v>
      </c>
      <c r="B44" s="427" t="s">
        <v>2130</v>
      </c>
      <c r="C44" s="734">
        <v>576259902</v>
      </c>
      <c r="D44" s="734">
        <v>576259902</v>
      </c>
      <c r="E44" s="734"/>
      <c r="F44" s="734">
        <v>39725433</v>
      </c>
      <c r="G44" s="734">
        <v>999337</v>
      </c>
      <c r="H44" s="734">
        <v>-500319</v>
      </c>
      <c r="I44" s="734">
        <v>-2639</v>
      </c>
      <c r="J44" s="734">
        <v>-249602</v>
      </c>
      <c r="K44" s="429">
        <v>322875</v>
      </c>
      <c r="L44" s="428">
        <v>201993</v>
      </c>
      <c r="M44" s="739">
        <v>2.5000000000000001E-3</v>
      </c>
      <c r="N44" s="734">
        <v>64888853.229999997</v>
      </c>
      <c r="O44" s="734">
        <v>249974104.87</v>
      </c>
      <c r="P44" s="734">
        <v>261396943.91</v>
      </c>
      <c r="Q44" s="734">
        <v>0</v>
      </c>
      <c r="R44" s="1177">
        <v>11</v>
      </c>
      <c r="S44" s="735"/>
    </row>
    <row r="45" spans="1:19" s="497" customFormat="1" ht="15" customHeight="1">
      <c r="A45" s="426">
        <v>38</v>
      </c>
      <c r="B45" s="427" t="s">
        <v>2131</v>
      </c>
      <c r="C45" s="734">
        <v>129811995</v>
      </c>
      <c r="D45" s="734">
        <v>0</v>
      </c>
      <c r="E45" s="734"/>
      <c r="F45" s="734">
        <v>14754086</v>
      </c>
      <c r="G45" s="734">
        <v>44700</v>
      </c>
      <c r="H45" s="734">
        <v>-368817</v>
      </c>
      <c r="I45" s="734">
        <v>-181868</v>
      </c>
      <c r="J45" s="734">
        <v>-40469</v>
      </c>
      <c r="K45" s="429">
        <v>94007</v>
      </c>
      <c r="L45" s="428">
        <v>31963</v>
      </c>
      <c r="M45" s="739">
        <v>2.9999999999999997E-4</v>
      </c>
      <c r="N45" s="734">
        <v>48338503.630000003</v>
      </c>
      <c r="O45" s="734">
        <v>44982732.649999999</v>
      </c>
      <c r="P45" s="734">
        <v>36490232.719999999</v>
      </c>
      <c r="Q45" s="734">
        <v>526</v>
      </c>
      <c r="R45" s="1177">
        <v>9</v>
      </c>
      <c r="S45" s="735"/>
    </row>
    <row r="46" spans="1:19" ht="15" customHeight="1">
      <c r="A46" s="421">
        <v>39</v>
      </c>
      <c r="B46" s="422" t="s">
        <v>2132</v>
      </c>
      <c r="C46" s="574">
        <v>1520954148</v>
      </c>
      <c r="D46" s="574">
        <v>0</v>
      </c>
      <c r="E46" s="574"/>
      <c r="F46" s="574">
        <v>236071829</v>
      </c>
      <c r="G46" s="574">
        <v>6116292</v>
      </c>
      <c r="H46" s="574">
        <v>-8382276</v>
      </c>
      <c r="I46" s="574">
        <v>-2571204</v>
      </c>
      <c r="J46" s="574">
        <v>-4675177</v>
      </c>
      <c r="K46" s="423">
        <v>308596</v>
      </c>
      <c r="L46" s="423">
        <v>228128</v>
      </c>
      <c r="M46" s="738">
        <v>0</v>
      </c>
      <c r="N46" s="574">
        <v>418534996.41000003</v>
      </c>
      <c r="O46" s="574">
        <v>350584707.25</v>
      </c>
      <c r="P46" s="574">
        <v>664362462.21000004</v>
      </c>
      <c r="Q46" s="574">
        <v>87471982.129999995</v>
      </c>
      <c r="R46" s="1176">
        <v>10</v>
      </c>
      <c r="S46" s="425"/>
    </row>
    <row r="47" spans="1:19" ht="15" customHeight="1">
      <c r="A47" s="421">
        <v>40</v>
      </c>
      <c r="B47" s="422" t="s">
        <v>2133</v>
      </c>
      <c r="C47" s="574">
        <v>7401797089</v>
      </c>
      <c r="D47" s="574">
        <v>0</v>
      </c>
      <c r="E47" s="574"/>
      <c r="F47" s="574">
        <v>934110929</v>
      </c>
      <c r="G47" s="574">
        <v>228394631</v>
      </c>
      <c r="H47" s="574">
        <v>-158234436</v>
      </c>
      <c r="I47" s="574">
        <v>-17807169</v>
      </c>
      <c r="J47" s="574">
        <v>-125649891</v>
      </c>
      <c r="K47" s="423">
        <v>1403648</v>
      </c>
      <c r="L47" s="423">
        <v>1232793</v>
      </c>
      <c r="M47" s="738">
        <v>1E-4</v>
      </c>
      <c r="N47" s="574">
        <v>4478519477.1199999</v>
      </c>
      <c r="O47" s="574">
        <v>1046525213.9200001</v>
      </c>
      <c r="P47" s="574">
        <v>1329621766</v>
      </c>
      <c r="Q47" s="574">
        <v>547130631.98000002</v>
      </c>
      <c r="R47" s="1176">
        <v>6</v>
      </c>
      <c r="S47" s="425"/>
    </row>
    <row r="48" spans="1:19" s="497" customFormat="1" ht="15" customHeight="1">
      <c r="A48" s="426">
        <v>41</v>
      </c>
      <c r="B48" s="427" t="s">
        <v>2134</v>
      </c>
      <c r="C48" s="734">
        <v>3333405885</v>
      </c>
      <c r="D48" s="734">
        <v>0</v>
      </c>
      <c r="E48" s="734"/>
      <c r="F48" s="734">
        <v>364929337</v>
      </c>
      <c r="G48" s="734">
        <v>104307912</v>
      </c>
      <c r="H48" s="734">
        <v>-80306663</v>
      </c>
      <c r="I48" s="734">
        <v>-6436913</v>
      </c>
      <c r="J48" s="734">
        <v>-64578223</v>
      </c>
      <c r="K48" s="429">
        <v>550792</v>
      </c>
      <c r="L48" s="428">
        <v>492500</v>
      </c>
      <c r="M48" s="739">
        <v>1E-4</v>
      </c>
      <c r="N48" s="734">
        <v>2133019225.9300001</v>
      </c>
      <c r="O48" s="734">
        <v>324882774.06</v>
      </c>
      <c r="P48" s="734">
        <v>531100426.72000003</v>
      </c>
      <c r="Q48" s="734">
        <v>344403458.30000001</v>
      </c>
      <c r="R48" s="1177">
        <v>6</v>
      </c>
      <c r="S48" s="735"/>
    </row>
    <row r="49" spans="1:19" s="497" customFormat="1" ht="15" customHeight="1">
      <c r="A49" s="426">
        <v>42</v>
      </c>
      <c r="B49" s="427" t="s">
        <v>2135</v>
      </c>
      <c r="C49" s="734">
        <v>1197880807</v>
      </c>
      <c r="D49" s="734">
        <v>0</v>
      </c>
      <c r="E49" s="734"/>
      <c r="F49" s="734">
        <v>103934756</v>
      </c>
      <c r="G49" s="734">
        <v>43951454</v>
      </c>
      <c r="H49" s="734">
        <v>-22583907</v>
      </c>
      <c r="I49" s="734">
        <v>-1412166</v>
      </c>
      <c r="J49" s="734">
        <v>-19942678</v>
      </c>
      <c r="K49" s="429">
        <v>330124</v>
      </c>
      <c r="L49" s="428">
        <v>294087</v>
      </c>
      <c r="M49" s="739">
        <v>0</v>
      </c>
      <c r="N49" s="734">
        <v>703810722.47000003</v>
      </c>
      <c r="O49" s="734">
        <v>148732529.25999999</v>
      </c>
      <c r="P49" s="734">
        <v>256930066.71000001</v>
      </c>
      <c r="Q49" s="734">
        <v>88407488.560000002</v>
      </c>
      <c r="R49" s="1177">
        <v>7</v>
      </c>
      <c r="S49" s="735"/>
    </row>
    <row r="50" spans="1:19" s="497" customFormat="1" ht="15" customHeight="1">
      <c r="A50" s="426">
        <v>43</v>
      </c>
      <c r="B50" s="427" t="s">
        <v>2136</v>
      </c>
      <c r="C50" s="734">
        <v>2870510397</v>
      </c>
      <c r="D50" s="734">
        <v>0</v>
      </c>
      <c r="E50" s="734"/>
      <c r="F50" s="734">
        <v>465246836</v>
      </c>
      <c r="G50" s="734">
        <v>80135265</v>
      </c>
      <c r="H50" s="734">
        <v>-55343866</v>
      </c>
      <c r="I50" s="734">
        <v>-9958090</v>
      </c>
      <c r="J50" s="734">
        <v>-41128990</v>
      </c>
      <c r="K50" s="429">
        <v>522732</v>
      </c>
      <c r="L50" s="428">
        <v>446206</v>
      </c>
      <c r="M50" s="739">
        <v>0</v>
      </c>
      <c r="N50" s="734">
        <v>1641689528.72</v>
      </c>
      <c r="O50" s="734">
        <v>572909910.60000002</v>
      </c>
      <c r="P50" s="734">
        <v>541591272.57000005</v>
      </c>
      <c r="Q50" s="734">
        <v>114319685.12</v>
      </c>
      <c r="R50" s="1177">
        <v>6</v>
      </c>
      <c r="S50" s="735"/>
    </row>
    <row r="51" spans="1:19" ht="15" customHeight="1">
      <c r="A51" s="421">
        <v>44</v>
      </c>
      <c r="B51" s="422" t="s">
        <v>2137</v>
      </c>
      <c r="C51" s="574">
        <v>13981196825</v>
      </c>
      <c r="D51" s="574">
        <v>150729549.69</v>
      </c>
      <c r="E51" s="574"/>
      <c r="F51" s="574">
        <v>1712851493</v>
      </c>
      <c r="G51" s="574">
        <v>751990395</v>
      </c>
      <c r="H51" s="574">
        <v>-596860976</v>
      </c>
      <c r="I51" s="574">
        <v>-44687510</v>
      </c>
      <c r="J51" s="574">
        <v>-528879172</v>
      </c>
      <c r="K51" s="423">
        <v>8405429</v>
      </c>
      <c r="L51" s="423">
        <v>6668647</v>
      </c>
      <c r="M51" s="738">
        <v>3.3999999999999998E-3</v>
      </c>
      <c r="N51" s="574">
        <v>8897031640.8700008</v>
      </c>
      <c r="O51" s="574">
        <v>2416097657.4699998</v>
      </c>
      <c r="P51" s="574">
        <v>1822038083.1400001</v>
      </c>
      <c r="Q51" s="574">
        <v>846029443.50999999</v>
      </c>
      <c r="R51" s="1176">
        <v>5</v>
      </c>
      <c r="S51" s="425"/>
    </row>
    <row r="52" spans="1:19" ht="15" customHeight="1">
      <c r="A52" s="421">
        <v>45</v>
      </c>
      <c r="B52" s="422" t="s">
        <v>2138</v>
      </c>
      <c r="C52" s="574">
        <v>6043432626</v>
      </c>
      <c r="D52" s="574">
        <v>332448392.67000002</v>
      </c>
      <c r="E52" s="574"/>
      <c r="F52" s="574">
        <v>1000295339</v>
      </c>
      <c r="G52" s="574">
        <v>102004963</v>
      </c>
      <c r="H52" s="574">
        <v>-64808152</v>
      </c>
      <c r="I52" s="574">
        <v>-11887663</v>
      </c>
      <c r="J52" s="574">
        <v>-44742291</v>
      </c>
      <c r="K52" s="423">
        <v>1012607</v>
      </c>
      <c r="L52" s="423">
        <v>748046</v>
      </c>
      <c r="M52" s="738">
        <v>2.8E-3</v>
      </c>
      <c r="N52" s="574">
        <v>3800135915.1799998</v>
      </c>
      <c r="O52" s="574">
        <v>1379817685.9100001</v>
      </c>
      <c r="P52" s="574">
        <v>808624141.62</v>
      </c>
      <c r="Q52" s="574">
        <v>54854883.289999999</v>
      </c>
      <c r="R52" s="1176">
        <v>5</v>
      </c>
      <c r="S52" s="425"/>
    </row>
    <row r="53" spans="1:19" s="497" customFormat="1" ht="15" customHeight="1">
      <c r="A53" s="426">
        <v>46</v>
      </c>
      <c r="B53" s="427" t="s">
        <v>2139</v>
      </c>
      <c r="C53" s="734">
        <v>3094572638</v>
      </c>
      <c r="D53" s="734">
        <v>332448392.67000002</v>
      </c>
      <c r="E53" s="734"/>
      <c r="F53" s="734">
        <v>761887802</v>
      </c>
      <c r="G53" s="734">
        <v>74813058</v>
      </c>
      <c r="H53" s="734">
        <v>-51227280</v>
      </c>
      <c r="I53" s="734">
        <v>-9646613</v>
      </c>
      <c r="J53" s="734">
        <v>-37605348</v>
      </c>
      <c r="K53" s="429">
        <v>504546</v>
      </c>
      <c r="L53" s="428">
        <v>390466</v>
      </c>
      <c r="M53" s="739">
        <v>1.6000000000000001E-3</v>
      </c>
      <c r="N53" s="734">
        <v>2122368274.1600001</v>
      </c>
      <c r="O53" s="734">
        <v>711824383.95000005</v>
      </c>
      <c r="P53" s="734">
        <v>233207565.71000001</v>
      </c>
      <c r="Q53" s="734">
        <v>27172414.18</v>
      </c>
      <c r="R53" s="1177">
        <v>4</v>
      </c>
      <c r="S53" s="735"/>
    </row>
    <row r="54" spans="1:19" s="497" customFormat="1" ht="15" customHeight="1">
      <c r="A54" s="426">
        <v>47</v>
      </c>
      <c r="B54" s="427" t="s">
        <v>2140</v>
      </c>
      <c r="C54" s="734">
        <v>855478353</v>
      </c>
      <c r="D54" s="734">
        <v>0</v>
      </c>
      <c r="E54" s="734"/>
      <c r="F54" s="734">
        <v>98649809</v>
      </c>
      <c r="G54" s="734">
        <v>78266</v>
      </c>
      <c r="H54" s="734">
        <v>-1974221</v>
      </c>
      <c r="I54" s="734">
        <v>-305776</v>
      </c>
      <c r="J54" s="734">
        <v>-19195</v>
      </c>
      <c r="K54" s="429">
        <v>245987</v>
      </c>
      <c r="L54" s="428">
        <v>153099</v>
      </c>
      <c r="M54" s="739">
        <v>0</v>
      </c>
      <c r="N54" s="734">
        <v>463595183</v>
      </c>
      <c r="O54" s="734">
        <v>141957080</v>
      </c>
      <c r="P54" s="734">
        <v>249909281</v>
      </c>
      <c r="Q54" s="734">
        <v>16809</v>
      </c>
      <c r="R54" s="1177">
        <v>6</v>
      </c>
      <c r="S54" s="735"/>
    </row>
    <row r="55" spans="1:19" s="497" customFormat="1" ht="15" customHeight="1">
      <c r="A55" s="426">
        <v>48</v>
      </c>
      <c r="B55" s="427" t="s">
        <v>2141</v>
      </c>
      <c r="C55" s="734">
        <v>25449819</v>
      </c>
      <c r="D55" s="734">
        <v>0</v>
      </c>
      <c r="E55" s="734"/>
      <c r="F55" s="734">
        <v>3540095</v>
      </c>
      <c r="G55" s="734">
        <v>4561089</v>
      </c>
      <c r="H55" s="734">
        <v>-2531630</v>
      </c>
      <c r="I55" s="734">
        <v>-20906</v>
      </c>
      <c r="J55" s="734">
        <v>-2447772</v>
      </c>
      <c r="K55" s="429">
        <v>15652</v>
      </c>
      <c r="L55" s="428">
        <v>11180</v>
      </c>
      <c r="M55" s="739">
        <v>0</v>
      </c>
      <c r="N55" s="734">
        <v>20158073.579999998</v>
      </c>
      <c r="O55" s="734">
        <v>2895134.23</v>
      </c>
      <c r="P55" s="734">
        <v>890147.07</v>
      </c>
      <c r="Q55" s="734">
        <v>1506464.12</v>
      </c>
      <c r="R55" s="1177">
        <v>3</v>
      </c>
      <c r="S55" s="735"/>
    </row>
    <row r="56" spans="1:19" s="497" customFormat="1" ht="15" customHeight="1">
      <c r="A56" s="426">
        <v>49</v>
      </c>
      <c r="B56" s="427" t="s">
        <v>2142</v>
      </c>
      <c r="C56" s="734">
        <v>1961984296</v>
      </c>
      <c r="D56" s="734">
        <v>0</v>
      </c>
      <c r="E56" s="734"/>
      <c r="F56" s="734">
        <v>130044088</v>
      </c>
      <c r="G56" s="734">
        <v>21810323</v>
      </c>
      <c r="H56" s="734">
        <v>-8489257</v>
      </c>
      <c r="I56" s="734">
        <v>-1844391</v>
      </c>
      <c r="J56" s="734">
        <v>-4285291</v>
      </c>
      <c r="K56" s="429">
        <v>234993</v>
      </c>
      <c r="L56" s="428">
        <v>185247</v>
      </c>
      <c r="M56" s="739">
        <v>1.1999999999999999E-3</v>
      </c>
      <c r="N56" s="734">
        <v>1093205047.4400001</v>
      </c>
      <c r="O56" s="734">
        <v>520254729.73000002</v>
      </c>
      <c r="P56" s="734">
        <v>322609969.83999997</v>
      </c>
      <c r="Q56" s="734">
        <v>25914548.989999998</v>
      </c>
      <c r="R56" s="1177">
        <v>5</v>
      </c>
      <c r="S56" s="735"/>
    </row>
    <row r="57" spans="1:19" s="497" customFormat="1" ht="15" customHeight="1">
      <c r="A57" s="426">
        <v>50</v>
      </c>
      <c r="B57" s="427" t="s">
        <v>2143</v>
      </c>
      <c r="C57" s="734">
        <v>105947520</v>
      </c>
      <c r="D57" s="734">
        <v>0</v>
      </c>
      <c r="E57" s="734"/>
      <c r="F57" s="734">
        <v>6173545</v>
      </c>
      <c r="G57" s="734">
        <v>742227</v>
      </c>
      <c r="H57" s="734">
        <v>-585764</v>
      </c>
      <c r="I57" s="734">
        <v>-69977</v>
      </c>
      <c r="J57" s="734">
        <v>-384685</v>
      </c>
      <c r="K57" s="429">
        <v>11429</v>
      </c>
      <c r="L57" s="428">
        <v>8054</v>
      </c>
      <c r="M57" s="739">
        <v>0</v>
      </c>
      <c r="N57" s="734">
        <v>100809337</v>
      </c>
      <c r="O57" s="734">
        <v>2886358</v>
      </c>
      <c r="P57" s="734">
        <v>2007178</v>
      </c>
      <c r="Q57" s="734">
        <v>244647</v>
      </c>
      <c r="R57" s="1177">
        <v>1</v>
      </c>
      <c r="S57" s="735"/>
    </row>
    <row r="58" spans="1:19" s="431" customFormat="1" ht="15" customHeight="1">
      <c r="A58" s="421">
        <v>51</v>
      </c>
      <c r="B58" s="430" t="s">
        <v>2144</v>
      </c>
      <c r="C58" s="574">
        <v>1447186392</v>
      </c>
      <c r="D58" s="574">
        <v>0</v>
      </c>
      <c r="E58" s="574"/>
      <c r="F58" s="574">
        <v>132849461</v>
      </c>
      <c r="G58" s="574">
        <v>67715476</v>
      </c>
      <c r="H58" s="574">
        <v>-22972558</v>
      </c>
      <c r="I58" s="574">
        <v>-3038875</v>
      </c>
      <c r="J58" s="574">
        <v>-17471341</v>
      </c>
      <c r="K58" s="423">
        <v>92296</v>
      </c>
      <c r="L58" s="423">
        <v>79176</v>
      </c>
      <c r="M58" s="738">
        <v>0</v>
      </c>
      <c r="N58" s="574">
        <v>632120870.29999995</v>
      </c>
      <c r="O58" s="574">
        <v>380626719.94</v>
      </c>
      <c r="P58" s="574">
        <v>424790836.44</v>
      </c>
      <c r="Q58" s="574">
        <v>9647965.3100000005</v>
      </c>
      <c r="R58" s="1176">
        <v>8</v>
      </c>
      <c r="S58" s="425"/>
    </row>
    <row r="59" spans="1:19" ht="15" customHeight="1">
      <c r="A59" s="421">
        <v>52</v>
      </c>
      <c r="B59" s="422" t="s">
        <v>2145</v>
      </c>
      <c r="C59" s="574">
        <v>14612155881</v>
      </c>
      <c r="D59" s="574">
        <v>0</v>
      </c>
      <c r="E59" s="574"/>
      <c r="F59" s="574">
        <v>1098167191</v>
      </c>
      <c r="G59" s="574">
        <v>446206152</v>
      </c>
      <c r="H59" s="574">
        <v>-247144505</v>
      </c>
      <c r="I59" s="574">
        <v>-12563307</v>
      </c>
      <c r="J59" s="574">
        <v>-217912462</v>
      </c>
      <c r="K59" s="423">
        <v>1758541</v>
      </c>
      <c r="L59" s="423">
        <v>1408055</v>
      </c>
      <c r="M59" s="738">
        <v>4.0000000000000002E-4</v>
      </c>
      <c r="N59" s="574">
        <v>7004195263.54</v>
      </c>
      <c r="O59" s="574">
        <v>3165338676.0999999</v>
      </c>
      <c r="P59" s="574">
        <v>3986311449.96</v>
      </c>
      <c r="Q59" s="574">
        <v>456310491.39999998</v>
      </c>
      <c r="R59" s="1176">
        <v>7</v>
      </c>
      <c r="S59" s="425"/>
    </row>
    <row r="60" spans="1:19" s="433" customFormat="1" ht="15" customHeight="1">
      <c r="A60" s="417">
        <v>53</v>
      </c>
      <c r="B60" s="432" t="s">
        <v>2146</v>
      </c>
      <c r="C60" s="730">
        <v>27432750502</v>
      </c>
      <c r="D60" s="730">
        <v>0</v>
      </c>
      <c r="E60" s="730"/>
      <c r="F60" s="730">
        <v>2452663214</v>
      </c>
      <c r="G60" s="730">
        <v>648011280</v>
      </c>
      <c r="H60" s="730">
        <v>-461757248</v>
      </c>
      <c r="I60" s="730">
        <v>-49876230</v>
      </c>
      <c r="J60" s="730">
        <v>-367829607</v>
      </c>
      <c r="K60" s="731"/>
      <c r="L60" s="731"/>
      <c r="M60" s="740"/>
      <c r="N60" s="730">
        <v>14301930009.68</v>
      </c>
      <c r="O60" s="730">
        <v>5581474228.7799997</v>
      </c>
      <c r="P60" s="730">
        <v>6149855832.7199993</v>
      </c>
      <c r="Q60" s="730">
        <v>1399490430.8200002</v>
      </c>
      <c r="R60" s="1178">
        <v>7</v>
      </c>
      <c r="S60" s="425"/>
    </row>
    <row r="61" spans="1:19" s="431" customFormat="1" ht="15" customHeight="1">
      <c r="A61" s="421">
        <v>54</v>
      </c>
      <c r="B61" s="430" t="s">
        <v>2147</v>
      </c>
      <c r="C61" s="574">
        <v>5088986329</v>
      </c>
      <c r="D61" s="574">
        <v>0</v>
      </c>
      <c r="E61" s="574"/>
      <c r="F61" s="574">
        <v>560814468</v>
      </c>
      <c r="G61" s="574">
        <v>130645773</v>
      </c>
      <c r="H61" s="574">
        <v>-86435765</v>
      </c>
      <c r="I61" s="574">
        <v>-17722355</v>
      </c>
      <c r="J61" s="574">
        <v>-53169825</v>
      </c>
      <c r="K61" s="731"/>
      <c r="L61" s="732"/>
      <c r="M61" s="740"/>
      <c r="N61" s="574">
        <v>2873053129.5799999</v>
      </c>
      <c r="O61" s="574">
        <v>1385013459.0799999</v>
      </c>
      <c r="P61" s="574">
        <v>593082118.39999998</v>
      </c>
      <c r="Q61" s="574">
        <v>237837621.94</v>
      </c>
      <c r="R61" s="1176">
        <v>5</v>
      </c>
      <c r="S61" s="425"/>
    </row>
    <row r="62" spans="1:19" s="431" customFormat="1" ht="15" customHeight="1">
      <c r="A62" s="421">
        <v>55</v>
      </c>
      <c r="B62" s="430" t="s">
        <v>2148</v>
      </c>
      <c r="C62" s="574">
        <v>22343764173</v>
      </c>
      <c r="D62" s="574">
        <v>0</v>
      </c>
      <c r="E62" s="574"/>
      <c r="F62" s="574">
        <v>1891848746</v>
      </c>
      <c r="G62" s="574">
        <v>517365507</v>
      </c>
      <c r="H62" s="574">
        <v>-375321483</v>
      </c>
      <c r="I62" s="574">
        <v>-32153875</v>
      </c>
      <c r="J62" s="574">
        <v>-314659782</v>
      </c>
      <c r="K62" s="741"/>
      <c r="L62" s="742"/>
      <c r="M62" s="740"/>
      <c r="N62" s="574">
        <v>11428876880.1</v>
      </c>
      <c r="O62" s="574">
        <v>4196460769.6999998</v>
      </c>
      <c r="P62" s="574">
        <v>5556773714.3199997</v>
      </c>
      <c r="Q62" s="574">
        <v>1161652808.8800001</v>
      </c>
      <c r="R62" s="1176">
        <v>7</v>
      </c>
    </row>
    <row r="63" spans="1:19" s="420" customFormat="1" ht="15" customHeight="1">
      <c r="A63" s="653">
        <v>56</v>
      </c>
      <c r="B63" s="654" t="s">
        <v>155</v>
      </c>
      <c r="C63" s="733">
        <v>94641817757</v>
      </c>
      <c r="D63" s="733">
        <v>1576024653.25</v>
      </c>
      <c r="E63" s="733"/>
      <c r="F63" s="733">
        <v>10595203683</v>
      </c>
      <c r="G63" s="733">
        <v>2982009831</v>
      </c>
      <c r="H63" s="733">
        <v>-2022944920</v>
      </c>
      <c r="I63" s="733">
        <v>-208653522</v>
      </c>
      <c r="J63" s="733">
        <v>-1668497855</v>
      </c>
      <c r="K63" s="655">
        <v>27442767</v>
      </c>
      <c r="L63" s="655">
        <v>19255734</v>
      </c>
      <c r="M63" s="1165">
        <v>2.6630999999999998E-2</v>
      </c>
      <c r="N63" s="733">
        <v>53065665880.480003</v>
      </c>
      <c r="O63" s="733">
        <v>18530113193.98</v>
      </c>
      <c r="P63" s="733">
        <v>19143943217.510002</v>
      </c>
      <c r="Q63" s="733">
        <v>3902095465.04</v>
      </c>
      <c r="R63" s="1179">
        <v>6</v>
      </c>
    </row>
    <row r="64" spans="1:19" ht="15" customHeight="1">
      <c r="A64" s="434" t="s">
        <v>2149</v>
      </c>
      <c r="B64" s="435"/>
      <c r="C64" s="436"/>
      <c r="D64" s="437"/>
      <c r="E64" s="437"/>
      <c r="F64" s="437"/>
      <c r="G64" s="437"/>
      <c r="H64" s="437"/>
      <c r="I64" s="437"/>
      <c r="J64" s="437"/>
      <c r="K64" s="435"/>
      <c r="L64" s="435"/>
      <c r="M64" s="438"/>
      <c r="N64" s="435"/>
      <c r="O64" s="435"/>
      <c r="P64" s="435"/>
      <c r="Q64" s="435"/>
      <c r="R64" s="435"/>
    </row>
    <row r="65" spans="1:20" s="443" customFormat="1" ht="13.8">
      <c r="A65" s="426"/>
      <c r="B65" s="439"/>
      <c r="C65" s="440"/>
      <c r="D65" s="440"/>
      <c r="E65" s="440"/>
      <c r="F65" s="440"/>
      <c r="G65" s="440"/>
      <c r="H65" s="440"/>
      <c r="I65" s="440"/>
      <c r="J65" s="440"/>
      <c r="K65" s="440"/>
      <c r="L65" s="440"/>
      <c r="M65" s="441"/>
      <c r="N65" s="440"/>
      <c r="O65" s="440"/>
      <c r="P65" s="440"/>
      <c r="Q65" s="440"/>
      <c r="R65" s="440"/>
      <c r="S65" s="442"/>
      <c r="T65" s="440"/>
    </row>
    <row r="66" spans="1:20" ht="13.2">
      <c r="B66" s="1461"/>
      <c r="C66" s="1461"/>
      <c r="D66" s="1461"/>
      <c r="E66" s="1461"/>
      <c r="F66" s="1461"/>
      <c r="G66" s="1461"/>
      <c r="H66" s="1461"/>
      <c r="I66" s="1461"/>
      <c r="J66" s="1461"/>
    </row>
    <row r="67" spans="1:20" ht="132.6" customHeight="1">
      <c r="B67" s="1456" t="s">
        <v>2391</v>
      </c>
      <c r="C67" s="1457"/>
      <c r="D67" s="1457"/>
      <c r="E67" s="1457"/>
      <c r="F67" s="1457"/>
      <c r="G67" s="1457"/>
      <c r="H67" s="1457"/>
      <c r="I67" s="1458"/>
      <c r="J67" s="503"/>
    </row>
    <row r="68" spans="1:20">
      <c r="B68" s="503"/>
      <c r="C68" s="503"/>
      <c r="D68" s="503"/>
      <c r="E68" s="503"/>
      <c r="F68" s="503"/>
      <c r="G68" s="503"/>
      <c r="H68" s="503"/>
      <c r="I68" s="503"/>
      <c r="J68" s="503"/>
    </row>
    <row r="69" spans="1:20">
      <c r="B69" s="503"/>
      <c r="C69" s="503"/>
      <c r="D69" s="503"/>
      <c r="E69" s="503"/>
      <c r="F69" s="503"/>
      <c r="G69" s="503"/>
      <c r="H69" s="503"/>
      <c r="I69" s="503"/>
      <c r="J69" s="503"/>
    </row>
    <row r="70" spans="1:20">
      <c r="B70" s="503"/>
      <c r="C70" s="503"/>
      <c r="D70" s="503"/>
      <c r="E70" s="503"/>
      <c r="F70" s="503"/>
      <c r="G70" s="503"/>
      <c r="H70" s="503"/>
      <c r="I70" s="503"/>
      <c r="J70" s="503"/>
    </row>
    <row r="71" spans="1:20">
      <c r="B71" s="503"/>
      <c r="C71" s="503"/>
      <c r="D71" s="503"/>
      <c r="E71" s="503"/>
      <c r="F71" s="503"/>
      <c r="G71" s="503"/>
      <c r="H71" s="503"/>
      <c r="I71" s="503"/>
      <c r="J71" s="503"/>
    </row>
    <row r="72" spans="1:20">
      <c r="B72" s="503"/>
      <c r="C72" s="503"/>
      <c r="D72" s="503"/>
      <c r="E72" s="503"/>
      <c r="F72" s="503"/>
      <c r="G72" s="503"/>
      <c r="H72" s="503"/>
      <c r="I72" s="503"/>
      <c r="J72" s="503"/>
    </row>
    <row r="73" spans="1:20">
      <c r="B73" s="503"/>
      <c r="C73" s="503"/>
      <c r="D73" s="503"/>
      <c r="E73" s="503"/>
      <c r="F73" s="503"/>
      <c r="G73" s="503"/>
      <c r="H73" s="503"/>
      <c r="I73" s="503"/>
      <c r="J73" s="503"/>
    </row>
    <row r="74" spans="1:20">
      <c r="B74" s="503"/>
      <c r="C74" s="503"/>
      <c r="D74" s="503"/>
      <c r="E74" s="503"/>
      <c r="F74" s="503"/>
      <c r="G74" s="503"/>
      <c r="H74" s="503"/>
      <c r="I74" s="503"/>
      <c r="J74" s="503"/>
    </row>
    <row r="75" spans="1:20">
      <c r="B75" s="503"/>
      <c r="C75" s="503"/>
      <c r="D75" s="503"/>
      <c r="E75" s="503"/>
      <c r="F75" s="503"/>
      <c r="G75" s="503"/>
      <c r="H75" s="503"/>
      <c r="I75" s="503"/>
      <c r="J75" s="503"/>
    </row>
    <row r="76" spans="1:20" ht="11.85" customHeight="1">
      <c r="B76" s="503"/>
      <c r="C76" s="503"/>
      <c r="D76" s="503"/>
      <c r="E76" s="503"/>
      <c r="F76" s="503"/>
      <c r="G76" s="503"/>
      <c r="H76" s="503"/>
      <c r="I76" s="503"/>
      <c r="J76" s="503"/>
    </row>
    <row r="77" spans="1:20" ht="11.85" customHeight="1">
      <c r="B77" s="503"/>
      <c r="C77" s="503"/>
      <c r="D77" s="503"/>
      <c r="E77" s="503"/>
      <c r="F77" s="503"/>
      <c r="G77" s="503"/>
      <c r="H77" s="503"/>
      <c r="I77" s="503"/>
      <c r="J77" s="503"/>
    </row>
    <row r="78" spans="1:20" ht="11.85" customHeight="1">
      <c r="B78" s="503"/>
      <c r="C78" s="503"/>
      <c r="D78" s="503"/>
      <c r="E78" s="503"/>
      <c r="F78" s="503"/>
      <c r="G78" s="503"/>
      <c r="H78" s="503"/>
      <c r="I78" s="503"/>
      <c r="J78" s="503"/>
    </row>
    <row r="79" spans="1:20" ht="11.85" customHeight="1">
      <c r="B79" s="503"/>
      <c r="C79" s="503"/>
      <c r="D79" s="503"/>
      <c r="E79" s="503"/>
      <c r="F79" s="503"/>
      <c r="G79" s="503"/>
      <c r="H79" s="503"/>
      <c r="I79" s="503"/>
      <c r="J79" s="503"/>
    </row>
    <row r="80" spans="1:20" ht="11.85" customHeight="1">
      <c r="B80" s="503"/>
      <c r="C80" s="503"/>
      <c r="D80" s="503"/>
      <c r="E80" s="503"/>
      <c r="F80" s="503"/>
      <c r="G80" s="503"/>
      <c r="H80" s="503"/>
      <c r="I80" s="503"/>
      <c r="J80" s="503"/>
    </row>
    <row r="81" spans="2:10" ht="11.85" hidden="1" customHeight="1">
      <c r="B81" s="503"/>
      <c r="C81" s="503"/>
      <c r="D81" s="503"/>
      <c r="E81" s="503"/>
      <c r="F81" s="503"/>
      <c r="G81" s="503"/>
      <c r="H81" s="503"/>
      <c r="I81" s="503"/>
      <c r="J81" s="503"/>
    </row>
    <row r="82" spans="2:10">
      <c r="B82" s="503"/>
      <c r="C82" s="503"/>
      <c r="D82" s="503"/>
      <c r="E82" s="503"/>
      <c r="F82" s="503"/>
      <c r="G82" s="503"/>
      <c r="H82" s="503"/>
      <c r="I82" s="503"/>
      <c r="J82" s="503"/>
    </row>
    <row r="83" spans="2:10">
      <c r="B83" s="503"/>
      <c r="C83" s="503"/>
      <c r="D83" s="503"/>
      <c r="E83" s="503"/>
      <c r="F83" s="503"/>
      <c r="G83" s="503"/>
      <c r="H83" s="503"/>
      <c r="I83" s="503"/>
      <c r="J83" s="503"/>
    </row>
    <row r="84" spans="2:10">
      <c r="B84" s="503"/>
      <c r="C84" s="503"/>
      <c r="D84" s="503"/>
      <c r="E84" s="503"/>
      <c r="F84" s="503"/>
      <c r="G84" s="503"/>
      <c r="H84" s="503"/>
      <c r="I84" s="503"/>
      <c r="J84" s="503"/>
    </row>
    <row r="85" spans="2:10">
      <c r="B85" s="503"/>
      <c r="C85" s="503"/>
      <c r="D85" s="503"/>
      <c r="E85" s="503"/>
      <c r="F85" s="503"/>
      <c r="G85" s="503"/>
      <c r="H85" s="503"/>
      <c r="I85" s="503"/>
      <c r="J85" s="503"/>
    </row>
    <row r="86" spans="2:10">
      <c r="B86" s="503"/>
      <c r="C86" s="503"/>
      <c r="D86" s="503"/>
      <c r="E86" s="503"/>
      <c r="F86" s="503"/>
      <c r="G86" s="503"/>
      <c r="H86" s="503"/>
      <c r="I86" s="503"/>
      <c r="J86" s="503"/>
    </row>
    <row r="87" spans="2:10">
      <c r="B87" s="503"/>
      <c r="C87" s="503"/>
      <c r="D87" s="503"/>
      <c r="E87" s="503"/>
      <c r="F87" s="503"/>
      <c r="G87" s="503"/>
      <c r="H87" s="503"/>
      <c r="I87" s="503"/>
      <c r="J87" s="503"/>
    </row>
    <row r="88" spans="2:10">
      <c r="B88" s="503"/>
      <c r="C88" s="503"/>
      <c r="D88" s="503"/>
      <c r="E88" s="503"/>
      <c r="F88" s="503"/>
      <c r="G88" s="503"/>
      <c r="H88" s="503"/>
      <c r="I88" s="503"/>
      <c r="J88" s="503"/>
    </row>
    <row r="89" spans="2:10">
      <c r="B89" s="503"/>
      <c r="C89" s="503"/>
      <c r="D89" s="503"/>
      <c r="E89" s="503"/>
      <c r="F89" s="503"/>
      <c r="G89" s="503"/>
      <c r="H89" s="503"/>
      <c r="I89" s="503"/>
      <c r="J89" s="503"/>
    </row>
    <row r="90" spans="2:10">
      <c r="B90" s="503"/>
      <c r="C90" s="503"/>
      <c r="D90" s="503"/>
      <c r="E90" s="503"/>
      <c r="F90" s="503"/>
      <c r="G90" s="503"/>
      <c r="H90" s="503"/>
      <c r="I90" s="503"/>
      <c r="J90" s="503"/>
    </row>
  </sheetData>
  <mergeCells count="11">
    <mergeCell ref="R6:R7"/>
    <mergeCell ref="B67:I67"/>
    <mergeCell ref="P6:P7"/>
    <mergeCell ref="Q6:Q7"/>
    <mergeCell ref="B66:J66"/>
    <mergeCell ref="C6:G6"/>
    <mergeCell ref="H6:J6"/>
    <mergeCell ref="K6:L6"/>
    <mergeCell ref="M6:M7"/>
    <mergeCell ref="N6:N7"/>
    <mergeCell ref="O6:O7"/>
  </mergeCells>
  <pageMargins left="0.70866141732283505" right="0.70866141732283505" top="0.74803149606299202" bottom="0.74803149606299202" header="0.31496062992126" footer="0.31496062992126"/>
  <pageSetup paperSize="9" scale="22" fitToHeight="2"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0C86-3D89-456F-8F71-E7C7A89EE211}">
  <sheetPr>
    <pageSetUpPr fitToPage="1"/>
  </sheetPr>
  <dimension ref="A1:Y36"/>
  <sheetViews>
    <sheetView zoomScale="80" zoomScaleNormal="80" workbookViewId="0">
      <selection activeCell="B3" sqref="B3"/>
    </sheetView>
  </sheetViews>
  <sheetFormatPr defaultColWidth="8.5546875" defaultRowHeight="14.4"/>
  <cols>
    <col min="1" max="1" width="4.5546875" style="396" customWidth="1"/>
    <col min="2" max="2" width="66.5546875" style="396" customWidth="1"/>
    <col min="3" max="3" width="12.44140625" style="396" customWidth="1"/>
    <col min="4" max="4" width="9.5546875" style="396" customWidth="1"/>
    <col min="5" max="6" width="10.5546875" style="396" customWidth="1"/>
    <col min="7" max="7" width="11" style="396" customWidth="1"/>
    <col min="8" max="8" width="11.44140625" style="396" customWidth="1"/>
    <col min="9" max="17" width="9.5546875" style="396" customWidth="1"/>
    <col min="18" max="18" width="27.44140625" style="396" bestFit="1" customWidth="1"/>
    <col min="19" max="16384" width="8.5546875" style="396"/>
  </cols>
  <sheetData>
    <row r="1" spans="1:19">
      <c r="B1" s="401"/>
    </row>
    <row r="2" spans="1:19">
      <c r="B2" s="401"/>
    </row>
    <row r="3" spans="1:19">
      <c r="B3" s="401"/>
    </row>
    <row r="4" spans="1:19">
      <c r="B4" s="401"/>
      <c r="C4" s="446" t="s">
        <v>107</v>
      </c>
      <c r="D4" s="446" t="s">
        <v>108</v>
      </c>
      <c r="E4" s="446" t="s">
        <v>109</v>
      </c>
      <c r="F4" s="446" t="s">
        <v>157</v>
      </c>
      <c r="G4" s="446" t="s">
        <v>158</v>
      </c>
      <c r="H4" s="446" t="s">
        <v>334</v>
      </c>
      <c r="I4" s="446" t="s">
        <v>335</v>
      </c>
      <c r="J4" s="446" t="s">
        <v>336</v>
      </c>
      <c r="K4" s="446" t="s">
        <v>1063</v>
      </c>
      <c r="L4" s="446" t="s">
        <v>1064</v>
      </c>
      <c r="M4" s="446" t="s">
        <v>1065</v>
      </c>
      <c r="N4" s="446" t="s">
        <v>1066</v>
      </c>
      <c r="O4" s="446" t="s">
        <v>1067</v>
      </c>
      <c r="P4" s="446" t="s">
        <v>1346</v>
      </c>
      <c r="Q4" s="446" t="s">
        <v>1347</v>
      </c>
      <c r="R4" s="446" t="s">
        <v>1512</v>
      </c>
    </row>
    <row r="5" spans="1:19" ht="15.6">
      <c r="A5" s="380" t="s">
        <v>2150</v>
      </c>
      <c r="B5" s="447"/>
      <c r="C5" s="447"/>
      <c r="D5" s="447"/>
      <c r="E5" s="447"/>
      <c r="F5" s="447"/>
      <c r="G5" s="447"/>
      <c r="H5" s="447"/>
      <c r="I5" s="447"/>
      <c r="J5" s="447"/>
      <c r="K5" s="447"/>
      <c r="L5" s="447"/>
      <c r="M5" s="447"/>
      <c r="N5" s="447"/>
      <c r="O5" s="447"/>
      <c r="P5" s="447"/>
      <c r="Q5" s="447"/>
      <c r="R5" s="447"/>
    </row>
    <row r="6" spans="1:19" s="451" customFormat="1" ht="24" customHeight="1">
      <c r="A6" s="448" t="s">
        <v>2079</v>
      </c>
      <c r="B6" s="449"/>
      <c r="C6" s="1470" t="s">
        <v>2151</v>
      </c>
      <c r="D6" s="1470"/>
      <c r="E6" s="1470"/>
      <c r="F6" s="1470"/>
      <c r="G6" s="1470"/>
      <c r="H6" s="1470"/>
      <c r="I6" s="1470"/>
      <c r="J6" s="1470"/>
      <c r="K6" s="1470"/>
      <c r="L6" s="1470"/>
      <c r="M6" s="1470"/>
      <c r="N6" s="1470"/>
      <c r="O6" s="1470"/>
      <c r="P6" s="1470"/>
      <c r="Q6" s="1470"/>
      <c r="R6" s="1470"/>
      <c r="S6" s="450"/>
    </row>
    <row r="7" spans="1:19" s="451" customFormat="1" ht="24" customHeight="1">
      <c r="A7" s="452"/>
      <c r="B7" s="453"/>
      <c r="C7" s="454"/>
      <c r="D7" s="1471" t="s">
        <v>2152</v>
      </c>
      <c r="E7" s="1472"/>
      <c r="F7" s="1472"/>
      <c r="G7" s="1472"/>
      <c r="H7" s="1472"/>
      <c r="I7" s="1473"/>
      <c r="J7" s="1472" t="s">
        <v>2153</v>
      </c>
      <c r="K7" s="1472"/>
      <c r="L7" s="1472"/>
      <c r="M7" s="1472"/>
      <c r="N7" s="1472"/>
      <c r="O7" s="1472"/>
      <c r="P7" s="1473"/>
      <c r="Q7" s="1474" t="s">
        <v>2154</v>
      </c>
      <c r="R7" s="1475"/>
      <c r="S7" s="450"/>
    </row>
    <row r="8" spans="1:19" s="451" customFormat="1" ht="44.1" customHeight="1">
      <c r="A8" s="455"/>
      <c r="B8" s="456" t="s">
        <v>2155</v>
      </c>
      <c r="C8" s="457"/>
      <c r="D8" s="458" t="s">
        <v>2156</v>
      </c>
      <c r="E8" s="459" t="s">
        <v>2157</v>
      </c>
      <c r="F8" s="458" t="s">
        <v>2158</v>
      </c>
      <c r="G8" s="458" t="s">
        <v>2159</v>
      </c>
      <c r="H8" s="458" t="s">
        <v>2160</v>
      </c>
      <c r="I8" s="458" t="s">
        <v>2161</v>
      </c>
      <c r="J8" s="459" t="s">
        <v>2162</v>
      </c>
      <c r="K8" s="458" t="s">
        <v>2163</v>
      </c>
      <c r="L8" s="458" t="s">
        <v>2164</v>
      </c>
      <c r="M8" s="459" t="s">
        <v>2165</v>
      </c>
      <c r="N8" s="458" t="s">
        <v>2166</v>
      </c>
      <c r="O8" s="458" t="s">
        <v>2167</v>
      </c>
      <c r="P8" s="458" t="s">
        <v>2168</v>
      </c>
      <c r="Q8" s="460"/>
      <c r="R8" s="461" t="s">
        <v>2169</v>
      </c>
      <c r="S8" s="450"/>
    </row>
    <row r="9" spans="1:19" s="451" customFormat="1" ht="13.8">
      <c r="A9" s="417">
        <v>1</v>
      </c>
      <c r="B9" s="462" t="s">
        <v>2170</v>
      </c>
      <c r="C9" s="730">
        <v>128288542470.91</v>
      </c>
      <c r="D9" s="730">
        <v>18365299426.799999</v>
      </c>
      <c r="E9" s="730">
        <v>31718758380.440002</v>
      </c>
      <c r="F9" s="730">
        <v>13724791007.549999</v>
      </c>
      <c r="G9" s="730">
        <v>10544329408.09</v>
      </c>
      <c r="H9" s="730">
        <v>10653249531.07</v>
      </c>
      <c r="I9" s="730">
        <v>10973778613.309999</v>
      </c>
      <c r="J9" s="730">
        <v>7044532750.6300001</v>
      </c>
      <c r="K9" s="730">
        <v>10193091534.91</v>
      </c>
      <c r="L9" s="730">
        <v>6586135930.1900005</v>
      </c>
      <c r="M9" s="730">
        <v>4414256087.2300005</v>
      </c>
      <c r="N9" s="730">
        <v>2669624431.7999997</v>
      </c>
      <c r="O9" s="730">
        <v>3543420242.29</v>
      </c>
      <c r="P9" s="730">
        <v>1674001991.01</v>
      </c>
      <c r="Q9" s="730">
        <v>92163479502.850006</v>
      </c>
      <c r="R9" s="694">
        <v>0.64944535212940901</v>
      </c>
      <c r="S9" s="450"/>
    </row>
    <row r="10" spans="1:19" s="443" customFormat="1" ht="13.8">
      <c r="A10" s="426">
        <v>2</v>
      </c>
      <c r="B10" s="439" t="s">
        <v>2171</v>
      </c>
      <c r="C10" s="734">
        <v>42349072955.659996</v>
      </c>
      <c r="D10" s="734">
        <v>2315820382.3299999</v>
      </c>
      <c r="E10" s="734">
        <v>5034310157.0100002</v>
      </c>
      <c r="F10" s="734">
        <v>1756497902.74</v>
      </c>
      <c r="G10" s="734">
        <v>1568893150.8399999</v>
      </c>
      <c r="H10" s="734">
        <v>1328108110.1800001</v>
      </c>
      <c r="I10" s="734">
        <v>2179268423.73</v>
      </c>
      <c r="J10" s="734">
        <v>993613152.88</v>
      </c>
      <c r="K10" s="734">
        <v>1818752735.5599999</v>
      </c>
      <c r="L10" s="734">
        <v>1190558847.8099999</v>
      </c>
      <c r="M10" s="734">
        <v>753444490.22000003</v>
      </c>
      <c r="N10" s="734">
        <v>322019729.37</v>
      </c>
      <c r="O10" s="734">
        <v>283926095.94</v>
      </c>
      <c r="P10" s="734">
        <v>72716923.489999995</v>
      </c>
      <c r="Q10" s="734">
        <v>36914040980.389999</v>
      </c>
      <c r="R10" s="743">
        <v>0.23697936934640032</v>
      </c>
      <c r="S10" s="442"/>
    </row>
    <row r="11" spans="1:19" s="443" customFormat="1" ht="13.8">
      <c r="A11" s="426">
        <v>3</v>
      </c>
      <c r="B11" s="439" t="s">
        <v>2172</v>
      </c>
      <c r="C11" s="734">
        <v>85923405401.25</v>
      </c>
      <c r="D11" s="734">
        <v>16049479044.469999</v>
      </c>
      <c r="E11" s="734">
        <v>26684448223.43</v>
      </c>
      <c r="F11" s="734">
        <v>11968293104.809999</v>
      </c>
      <c r="G11" s="734">
        <v>8975436257.25</v>
      </c>
      <c r="H11" s="734">
        <v>9325141420.8899994</v>
      </c>
      <c r="I11" s="734">
        <v>8794510189.5799999</v>
      </c>
      <c r="J11" s="734">
        <v>6050919597.75</v>
      </c>
      <c r="K11" s="734">
        <v>8374338799.3500004</v>
      </c>
      <c r="L11" s="734">
        <v>5395577082.3800001</v>
      </c>
      <c r="M11" s="734">
        <v>3660811597.0100002</v>
      </c>
      <c r="N11" s="734">
        <v>2347604702.4299998</v>
      </c>
      <c r="O11" s="734">
        <v>3259494146.3499999</v>
      </c>
      <c r="P11" s="734">
        <v>1601285067.52</v>
      </c>
      <c r="Q11" s="734">
        <v>55233374408.459999</v>
      </c>
      <c r="R11" s="743">
        <v>0.92529702910586586</v>
      </c>
      <c r="S11" s="442"/>
    </row>
    <row r="12" spans="1:19" s="443" customFormat="1" ht="26.4">
      <c r="A12" s="426">
        <v>4</v>
      </c>
      <c r="B12" s="439" t="s">
        <v>2173</v>
      </c>
      <c r="C12" s="734">
        <v>16064114</v>
      </c>
      <c r="D12" s="734">
        <v>0</v>
      </c>
      <c r="E12" s="734">
        <v>0</v>
      </c>
      <c r="F12" s="734">
        <v>0</v>
      </c>
      <c r="G12" s="734">
        <v>0</v>
      </c>
      <c r="H12" s="734">
        <v>0</v>
      </c>
      <c r="I12" s="734">
        <v>0</v>
      </c>
      <c r="J12" s="744">
        <v>0</v>
      </c>
      <c r="K12" s="744">
        <v>0</v>
      </c>
      <c r="L12" s="744">
        <v>0</v>
      </c>
      <c r="M12" s="744">
        <v>0</v>
      </c>
      <c r="N12" s="744">
        <v>0</v>
      </c>
      <c r="O12" s="744">
        <v>0</v>
      </c>
      <c r="P12" s="744">
        <v>0</v>
      </c>
      <c r="Q12" s="744">
        <v>16064114</v>
      </c>
      <c r="R12" s="743">
        <v>0</v>
      </c>
      <c r="S12" s="442"/>
    </row>
    <row r="13" spans="1:19" s="443" customFormat="1" ht="26.4">
      <c r="A13" s="426">
        <v>5</v>
      </c>
      <c r="B13" s="439" t="s">
        <v>2174</v>
      </c>
      <c r="C13" s="734">
        <v>63862167385.599998</v>
      </c>
      <c r="D13" s="734">
        <v>11239504222.48</v>
      </c>
      <c r="E13" s="734">
        <v>22546937026.889999</v>
      </c>
      <c r="F13" s="734">
        <v>7526103300.3599997</v>
      </c>
      <c r="G13" s="734">
        <v>6932633230.5</v>
      </c>
      <c r="H13" s="734">
        <v>8309219345.04</v>
      </c>
      <c r="I13" s="734">
        <v>7307770260.3299999</v>
      </c>
      <c r="J13" s="745"/>
      <c r="K13" s="745"/>
      <c r="L13" s="745"/>
      <c r="M13" s="745"/>
      <c r="N13" s="745"/>
      <c r="O13" s="745"/>
      <c r="P13" s="745"/>
      <c r="Q13" s="734">
        <v>59855143399.199997</v>
      </c>
      <c r="R13" s="743">
        <v>1</v>
      </c>
      <c r="S13" s="442"/>
    </row>
    <row r="14" spans="1:19" s="451" customFormat="1" ht="13.8">
      <c r="A14" s="417">
        <v>6</v>
      </c>
      <c r="B14" s="462" t="s">
        <v>2175</v>
      </c>
      <c r="C14" s="730">
        <v>2799423.09</v>
      </c>
      <c r="D14" s="730">
        <v>0</v>
      </c>
      <c r="E14" s="730">
        <v>0</v>
      </c>
      <c r="F14" s="730">
        <v>0</v>
      </c>
      <c r="G14" s="730">
        <v>0</v>
      </c>
      <c r="H14" s="730">
        <v>0</v>
      </c>
      <c r="I14" s="730">
        <v>0</v>
      </c>
      <c r="J14" s="730">
        <v>0</v>
      </c>
      <c r="K14" s="730">
        <v>0</v>
      </c>
      <c r="L14" s="730">
        <v>0</v>
      </c>
      <c r="M14" s="730">
        <v>0</v>
      </c>
      <c r="N14" s="730">
        <v>0</v>
      </c>
      <c r="O14" s="730">
        <v>0</v>
      </c>
      <c r="P14" s="730">
        <v>0</v>
      </c>
      <c r="Q14" s="730">
        <v>2799423.09</v>
      </c>
      <c r="R14" s="694">
        <v>0</v>
      </c>
      <c r="S14" s="406"/>
    </row>
    <row r="15" spans="1:19" s="464" customFormat="1">
      <c r="A15" s="426">
        <v>7</v>
      </c>
      <c r="B15" s="439" t="s">
        <v>2171</v>
      </c>
      <c r="C15" s="734">
        <v>2799423.09</v>
      </c>
      <c r="D15" s="734">
        <v>0</v>
      </c>
      <c r="E15" s="734">
        <v>0</v>
      </c>
      <c r="F15" s="734">
        <v>0</v>
      </c>
      <c r="G15" s="734">
        <v>0</v>
      </c>
      <c r="H15" s="734">
        <v>0</v>
      </c>
      <c r="I15" s="734">
        <v>0</v>
      </c>
      <c r="J15" s="734">
        <v>0</v>
      </c>
      <c r="K15" s="734">
        <v>0</v>
      </c>
      <c r="L15" s="734">
        <v>0</v>
      </c>
      <c r="M15" s="734">
        <v>0</v>
      </c>
      <c r="N15" s="734">
        <v>0</v>
      </c>
      <c r="O15" s="734">
        <v>0</v>
      </c>
      <c r="P15" s="734">
        <v>0</v>
      </c>
      <c r="Q15" s="734">
        <v>2799423.09</v>
      </c>
      <c r="R15" s="743">
        <v>0</v>
      </c>
      <c r="S15" s="463"/>
    </row>
    <row r="16" spans="1:19" s="464" customFormat="1">
      <c r="A16" s="426">
        <v>8</v>
      </c>
      <c r="B16" s="439" t="s">
        <v>2172</v>
      </c>
      <c r="C16" s="734">
        <v>0</v>
      </c>
      <c r="D16" s="734">
        <v>0</v>
      </c>
      <c r="E16" s="734">
        <v>0</v>
      </c>
      <c r="F16" s="734">
        <v>0</v>
      </c>
      <c r="G16" s="734">
        <v>0</v>
      </c>
      <c r="H16" s="734">
        <v>0</v>
      </c>
      <c r="I16" s="734">
        <v>0</v>
      </c>
      <c r="J16" s="734">
        <v>0</v>
      </c>
      <c r="K16" s="734">
        <v>0</v>
      </c>
      <c r="L16" s="734">
        <v>0</v>
      </c>
      <c r="M16" s="734">
        <v>0</v>
      </c>
      <c r="N16" s="734">
        <v>0</v>
      </c>
      <c r="O16" s="734">
        <v>0</v>
      </c>
      <c r="P16" s="734">
        <v>0</v>
      </c>
      <c r="Q16" s="734">
        <v>0</v>
      </c>
      <c r="R16" s="743">
        <v>0</v>
      </c>
      <c r="S16" s="463"/>
    </row>
    <row r="17" spans="1:25" s="443" customFormat="1" ht="26.4">
      <c r="A17" s="426">
        <v>9</v>
      </c>
      <c r="B17" s="439" t="s">
        <v>2173</v>
      </c>
      <c r="C17" s="734">
        <v>0</v>
      </c>
      <c r="D17" s="734">
        <v>0</v>
      </c>
      <c r="E17" s="734">
        <v>0</v>
      </c>
      <c r="F17" s="734">
        <v>0</v>
      </c>
      <c r="G17" s="734">
        <v>0</v>
      </c>
      <c r="H17" s="734">
        <v>0</v>
      </c>
      <c r="I17" s="734">
        <v>0</v>
      </c>
      <c r="J17" s="744">
        <v>0</v>
      </c>
      <c r="K17" s="744">
        <v>0</v>
      </c>
      <c r="L17" s="744">
        <v>0</v>
      </c>
      <c r="M17" s="744">
        <v>0</v>
      </c>
      <c r="N17" s="744">
        <v>0</v>
      </c>
      <c r="O17" s="744">
        <v>0</v>
      </c>
      <c r="P17" s="744">
        <v>0</v>
      </c>
      <c r="Q17" s="744">
        <v>0</v>
      </c>
      <c r="R17" s="743">
        <v>0</v>
      </c>
      <c r="S17" s="442"/>
    </row>
    <row r="18" spans="1:25" s="443" customFormat="1" ht="26.4">
      <c r="A18" s="746">
        <v>10</v>
      </c>
      <c r="B18" s="747" t="s">
        <v>2174</v>
      </c>
      <c r="C18" s="748">
        <v>0</v>
      </c>
      <c r="D18" s="748">
        <v>0</v>
      </c>
      <c r="E18" s="748">
        <v>0</v>
      </c>
      <c r="F18" s="748">
        <v>0</v>
      </c>
      <c r="G18" s="748">
        <v>0</v>
      </c>
      <c r="H18" s="748">
        <v>0</v>
      </c>
      <c r="I18" s="748">
        <v>0</v>
      </c>
      <c r="J18" s="749"/>
      <c r="K18" s="749"/>
      <c r="L18" s="749"/>
      <c r="M18" s="749"/>
      <c r="N18" s="749"/>
      <c r="O18" s="749"/>
      <c r="P18" s="749"/>
      <c r="Q18" s="750">
        <v>0</v>
      </c>
      <c r="R18" s="751">
        <v>0</v>
      </c>
      <c r="S18" s="442"/>
      <c r="T18" s="440"/>
    </row>
    <row r="19" spans="1:25" s="443" customFormat="1">
      <c r="A19" s="426"/>
      <c r="B19" s="439"/>
      <c r="C19" s="440"/>
      <c r="D19" s="440"/>
      <c r="E19" s="440"/>
      <c r="F19" s="440"/>
      <c r="G19" s="440"/>
      <c r="H19" s="440"/>
      <c r="I19" s="440"/>
      <c r="J19" s="440"/>
      <c r="K19" s="440"/>
      <c r="L19" s="440"/>
      <c r="M19" s="440"/>
      <c r="N19" s="440"/>
      <c r="O19" s="440"/>
      <c r="P19" s="440"/>
      <c r="Q19" s="440"/>
      <c r="R19" s="440"/>
      <c r="S19" s="465"/>
      <c r="T19" s="396"/>
      <c r="U19" s="396"/>
      <c r="V19" s="396"/>
      <c r="W19" s="396"/>
      <c r="X19" s="396"/>
      <c r="Y19" s="396"/>
    </row>
    <row r="20" spans="1:25">
      <c r="A20" s="465"/>
      <c r="B20" s="1476"/>
      <c r="C20" s="1476"/>
      <c r="D20" s="1476"/>
      <c r="E20" s="1476"/>
      <c r="F20" s="1476"/>
      <c r="G20" s="1476"/>
      <c r="H20" s="1476"/>
      <c r="I20" s="1476"/>
      <c r="J20" s="1476"/>
      <c r="K20" s="1476"/>
      <c r="L20" s="1476"/>
      <c r="M20" s="1476"/>
      <c r="N20" s="1476"/>
      <c r="O20" s="1476"/>
      <c r="P20" s="1476"/>
      <c r="Q20" s="1476"/>
      <c r="R20" s="1476"/>
    </row>
    <row r="21" spans="1:25" ht="137.1" customHeight="1">
      <c r="B21" s="1467" t="s">
        <v>2392</v>
      </c>
      <c r="C21" s="1468"/>
      <c r="D21" s="1468"/>
      <c r="E21" s="1468"/>
      <c r="F21" s="1468"/>
      <c r="G21" s="1468"/>
      <c r="H21" s="1468"/>
      <c r="I21" s="1468"/>
      <c r="J21" s="1468"/>
      <c r="K21" s="1468"/>
      <c r="L21" s="1468"/>
      <c r="M21" s="1468"/>
      <c r="N21" s="1468"/>
      <c r="O21" s="1468"/>
      <c r="P21" s="1468"/>
      <c r="Q21" s="1468"/>
      <c r="R21" s="1469"/>
    </row>
    <row r="22" spans="1:25">
      <c r="B22" s="725"/>
      <c r="C22" s="725"/>
      <c r="D22" s="725"/>
      <c r="E22" s="725"/>
      <c r="F22" s="725"/>
      <c r="G22" s="725"/>
      <c r="H22" s="725"/>
      <c r="I22" s="725"/>
      <c r="J22" s="725"/>
      <c r="K22" s="725"/>
      <c r="L22" s="725"/>
      <c r="M22" s="725"/>
      <c r="N22" s="725"/>
      <c r="O22" s="725"/>
      <c r="P22" s="725"/>
      <c r="Q22" s="725"/>
      <c r="R22" s="725"/>
    </row>
    <row r="23" spans="1:25">
      <c r="B23" s="726"/>
      <c r="C23" s="726"/>
      <c r="D23" s="726"/>
      <c r="E23" s="726"/>
      <c r="F23" s="726"/>
      <c r="G23" s="726"/>
      <c r="H23" s="726"/>
      <c r="I23" s="726"/>
      <c r="J23" s="726"/>
      <c r="K23" s="726"/>
      <c r="L23" s="726"/>
      <c r="M23" s="726"/>
      <c r="N23" s="726"/>
      <c r="O23" s="726"/>
      <c r="P23" s="726"/>
      <c r="Q23" s="726"/>
      <c r="R23" s="726"/>
    </row>
    <row r="24" spans="1:25">
      <c r="B24" s="726"/>
      <c r="C24" s="726"/>
      <c r="D24" s="726"/>
      <c r="E24" s="726"/>
      <c r="F24" s="726"/>
      <c r="G24" s="726"/>
      <c r="H24" s="726"/>
      <c r="I24" s="726"/>
      <c r="J24" s="726"/>
      <c r="K24" s="726"/>
      <c r="L24" s="726"/>
      <c r="M24" s="726"/>
      <c r="N24" s="726"/>
      <c r="O24" s="726"/>
      <c r="P24" s="726"/>
      <c r="Q24" s="726"/>
      <c r="R24" s="726"/>
    </row>
    <row r="25" spans="1:25">
      <c r="B25" s="726"/>
      <c r="C25" s="726"/>
      <c r="D25" s="726"/>
      <c r="E25" s="726"/>
      <c r="F25" s="726"/>
      <c r="G25" s="726"/>
      <c r="H25" s="726"/>
      <c r="I25" s="726"/>
      <c r="J25" s="726"/>
      <c r="K25" s="726"/>
      <c r="L25" s="726"/>
      <c r="M25" s="726"/>
      <c r="N25" s="726"/>
      <c r="O25" s="726"/>
      <c r="P25" s="726"/>
      <c r="Q25" s="726"/>
      <c r="R25" s="726"/>
    </row>
    <row r="26" spans="1:25" ht="14.85" customHeight="1">
      <c r="B26" s="726"/>
      <c r="C26" s="726"/>
      <c r="D26" s="726"/>
      <c r="E26" s="726"/>
      <c r="F26" s="726"/>
      <c r="G26" s="726"/>
      <c r="H26" s="726"/>
      <c r="I26" s="726"/>
      <c r="J26" s="726"/>
      <c r="K26" s="726"/>
      <c r="L26" s="726"/>
      <c r="M26" s="726"/>
      <c r="N26" s="726"/>
      <c r="O26" s="726"/>
      <c r="P26" s="726"/>
      <c r="Q26" s="726"/>
      <c r="R26" s="726"/>
    </row>
    <row r="27" spans="1:25" ht="14.85" customHeight="1">
      <c r="B27" s="726"/>
      <c r="C27" s="726"/>
      <c r="D27" s="726"/>
      <c r="E27" s="726"/>
      <c r="F27" s="726"/>
      <c r="G27" s="726"/>
      <c r="H27" s="726"/>
      <c r="I27" s="726"/>
      <c r="J27" s="726"/>
      <c r="K27" s="726"/>
      <c r="L27" s="726"/>
      <c r="M27" s="726"/>
      <c r="N27" s="726"/>
      <c r="O27" s="726"/>
      <c r="P27" s="726"/>
      <c r="Q27" s="726"/>
      <c r="R27" s="726"/>
    </row>
    <row r="28" spans="1:25" ht="14.85" customHeight="1">
      <c r="B28" s="726"/>
      <c r="C28" s="726"/>
      <c r="D28" s="726"/>
      <c r="E28" s="726"/>
      <c r="F28" s="726"/>
      <c r="G28" s="726"/>
      <c r="H28" s="726"/>
      <c r="I28" s="726"/>
      <c r="J28" s="726"/>
      <c r="K28" s="726"/>
      <c r="L28" s="726"/>
      <c r="M28" s="726"/>
      <c r="N28" s="726"/>
      <c r="O28" s="726"/>
      <c r="P28" s="726"/>
      <c r="Q28" s="726"/>
      <c r="R28" s="726"/>
    </row>
    <row r="29" spans="1:25" ht="14.85" customHeight="1">
      <c r="B29" s="726"/>
      <c r="C29" s="726"/>
      <c r="D29" s="726"/>
      <c r="E29" s="726"/>
      <c r="F29" s="726"/>
      <c r="G29" s="726"/>
      <c r="H29" s="726"/>
      <c r="I29" s="726"/>
      <c r="J29" s="726"/>
      <c r="K29" s="726"/>
      <c r="L29" s="726"/>
      <c r="M29" s="726"/>
      <c r="N29" s="726"/>
      <c r="O29" s="726"/>
      <c r="P29" s="726"/>
      <c r="Q29" s="726"/>
      <c r="R29" s="726"/>
    </row>
    <row r="30" spans="1:25" ht="14.85" customHeight="1">
      <c r="B30" s="726"/>
      <c r="C30" s="726"/>
      <c r="D30" s="726"/>
      <c r="E30" s="726"/>
      <c r="F30" s="726"/>
      <c r="G30" s="726"/>
      <c r="H30" s="726"/>
      <c r="I30" s="726"/>
      <c r="J30" s="726"/>
      <c r="K30" s="726"/>
      <c r="L30" s="726"/>
      <c r="M30" s="726"/>
      <c r="N30" s="726"/>
      <c r="O30" s="726"/>
      <c r="P30" s="726"/>
      <c r="Q30" s="726"/>
      <c r="R30" s="726"/>
    </row>
    <row r="31" spans="1:25" ht="14.85" customHeight="1">
      <c r="B31" s="726"/>
      <c r="C31" s="726"/>
      <c r="D31" s="726"/>
      <c r="E31" s="726"/>
      <c r="F31" s="726"/>
      <c r="G31" s="726"/>
      <c r="H31" s="726"/>
      <c r="I31" s="726"/>
      <c r="J31" s="726"/>
      <c r="K31" s="726"/>
      <c r="L31" s="726"/>
      <c r="M31" s="726"/>
      <c r="N31" s="726"/>
      <c r="O31" s="726"/>
      <c r="P31" s="726"/>
      <c r="Q31" s="726"/>
      <c r="R31" s="726"/>
    </row>
    <row r="32" spans="1:25" ht="14.85" customHeight="1">
      <c r="B32" s="726"/>
      <c r="C32" s="726"/>
      <c r="D32" s="726"/>
      <c r="E32" s="726"/>
      <c r="F32" s="726"/>
      <c r="G32" s="726"/>
      <c r="H32" s="726"/>
      <c r="I32" s="726"/>
      <c r="J32" s="726"/>
      <c r="K32" s="726"/>
      <c r="L32" s="726"/>
      <c r="M32" s="726"/>
      <c r="N32" s="726"/>
      <c r="O32" s="726"/>
      <c r="P32" s="726"/>
      <c r="Q32" s="726"/>
      <c r="R32" s="726"/>
    </row>
    <row r="33" spans="2:18" ht="14.85" customHeight="1">
      <c r="B33" s="726"/>
      <c r="C33" s="726"/>
      <c r="D33" s="726"/>
      <c r="E33" s="726"/>
      <c r="F33" s="726"/>
      <c r="G33" s="726"/>
      <c r="H33" s="726"/>
      <c r="I33" s="726"/>
      <c r="J33" s="726"/>
      <c r="K33" s="726"/>
      <c r="L33" s="726"/>
      <c r="M33" s="726"/>
      <c r="N33" s="726"/>
      <c r="O33" s="726"/>
      <c r="P33" s="726"/>
      <c r="Q33" s="726"/>
      <c r="R33" s="726"/>
    </row>
    <row r="34" spans="2:18" ht="14.85" customHeight="1">
      <c r="B34" s="726"/>
      <c r="C34" s="726"/>
      <c r="D34" s="726"/>
      <c r="E34" s="726"/>
      <c r="F34" s="726"/>
      <c r="G34" s="726"/>
      <c r="H34" s="726"/>
      <c r="I34" s="726"/>
      <c r="J34" s="726"/>
      <c r="K34" s="726"/>
      <c r="L34" s="726"/>
      <c r="M34" s="726"/>
      <c r="N34" s="726"/>
      <c r="O34" s="726"/>
      <c r="P34" s="726"/>
      <c r="Q34" s="726"/>
      <c r="R34" s="726"/>
    </row>
    <row r="35" spans="2:18" ht="14.85" customHeight="1">
      <c r="B35" s="726"/>
      <c r="C35" s="726"/>
      <c r="D35" s="726"/>
      <c r="E35" s="726"/>
      <c r="F35" s="726"/>
      <c r="G35" s="726"/>
      <c r="H35" s="726"/>
      <c r="I35" s="726"/>
      <c r="J35" s="726"/>
      <c r="K35" s="726"/>
      <c r="L35" s="726"/>
      <c r="M35" s="726"/>
      <c r="N35" s="726"/>
      <c r="O35" s="726"/>
      <c r="P35" s="726"/>
      <c r="Q35" s="726"/>
      <c r="R35" s="726"/>
    </row>
    <row r="36" spans="2:18" ht="14.85" customHeight="1">
      <c r="B36" s="726"/>
      <c r="C36" s="726"/>
      <c r="D36" s="726"/>
      <c r="E36" s="726"/>
      <c r="F36" s="726"/>
      <c r="G36" s="726"/>
      <c r="H36" s="726"/>
      <c r="I36" s="726"/>
      <c r="J36" s="726"/>
      <c r="K36" s="726"/>
      <c r="L36" s="726"/>
      <c r="M36" s="726"/>
      <c r="N36" s="726"/>
      <c r="O36" s="726"/>
      <c r="P36" s="726"/>
      <c r="Q36" s="726"/>
      <c r="R36" s="726"/>
    </row>
  </sheetData>
  <mergeCells count="6">
    <mergeCell ref="B21:R21"/>
    <mergeCell ref="C6:R6"/>
    <mergeCell ref="D7:I7"/>
    <mergeCell ref="J7:P7"/>
    <mergeCell ref="Q7:R7"/>
    <mergeCell ref="B20:R20"/>
  </mergeCells>
  <pageMargins left="0.70866141732283505" right="0.70866141732283505" top="0.74803149606299202" bottom="0.74803149606299202" header="0.31496062992126" footer="0.31496062992126"/>
  <pageSetup scale="36"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C518D-610F-4397-B691-BA8A365E06BF}">
  <sheetPr>
    <pageSetUpPr fitToPage="1"/>
  </sheetPr>
  <dimension ref="A1:I26"/>
  <sheetViews>
    <sheetView zoomScale="80" zoomScaleNormal="80" workbookViewId="0">
      <selection activeCell="E7" sqref="E7"/>
    </sheetView>
  </sheetViews>
  <sheetFormatPr defaultColWidth="8.5546875" defaultRowHeight="13.2"/>
  <cols>
    <col min="1" max="1" width="7.44140625" style="105" customWidth="1"/>
    <col min="2" max="2" width="42" style="105" customWidth="1"/>
    <col min="3" max="3" width="41.5546875" style="105" bestFit="1" customWidth="1"/>
    <col min="4" max="4" width="24" style="105" customWidth="1"/>
    <col min="5" max="5" width="46.44140625" style="105" bestFit="1" customWidth="1"/>
    <col min="6" max="6" width="15.5546875" style="105" customWidth="1"/>
    <col min="7" max="7" width="26.5546875" style="105" customWidth="1"/>
    <col min="8" max="8" width="23" style="105" customWidth="1"/>
    <col min="9" max="16384" width="8.5546875" style="105"/>
  </cols>
  <sheetData>
    <row r="1" spans="1:9" s="504" customFormat="1" ht="14.4">
      <c r="B1" s="505"/>
    </row>
    <row r="2" spans="1:9" s="504" customFormat="1" ht="14.4">
      <c r="B2" s="505"/>
    </row>
    <row r="3" spans="1:9" s="504" customFormat="1" ht="14.4">
      <c r="B3" s="505"/>
    </row>
    <row r="4" spans="1:9" s="504" customFormat="1" ht="14.4">
      <c r="B4" s="506" t="s">
        <v>107</v>
      </c>
      <c r="C4" s="506" t="s">
        <v>108</v>
      </c>
      <c r="D4" s="506" t="s">
        <v>109</v>
      </c>
      <c r="E4" s="506" t="s">
        <v>157</v>
      </c>
      <c r="F4" s="506" t="s">
        <v>158</v>
      </c>
      <c r="G4" s="506" t="s">
        <v>334</v>
      </c>
      <c r="H4" s="506" t="s">
        <v>335</v>
      </c>
    </row>
    <row r="5" spans="1:9" s="504" customFormat="1" ht="15.6">
      <c r="A5" s="54" t="s">
        <v>97</v>
      </c>
      <c r="B5" s="507"/>
      <c r="C5" s="507"/>
      <c r="D5" s="507"/>
      <c r="E5" s="507"/>
      <c r="F5" s="507"/>
      <c r="G5" s="507"/>
      <c r="H5" s="507"/>
    </row>
    <row r="6" spans="1:9" s="504" customFormat="1" ht="14.4">
      <c r="A6" s="109" t="s">
        <v>2079</v>
      </c>
      <c r="B6" s="507"/>
      <c r="C6" s="507"/>
      <c r="D6" s="507"/>
      <c r="E6" s="507"/>
      <c r="F6" s="507"/>
      <c r="G6" s="507"/>
      <c r="H6" s="507"/>
    </row>
    <row r="7" spans="1:9" s="512" customFormat="1" ht="22.8">
      <c r="A7" s="508"/>
      <c r="B7" s="509" t="s">
        <v>2176</v>
      </c>
      <c r="C7" s="510" t="s">
        <v>2177</v>
      </c>
      <c r="D7" s="510" t="s">
        <v>2178</v>
      </c>
      <c r="E7" s="510" t="s">
        <v>2179</v>
      </c>
      <c r="F7" s="510" t="s">
        <v>2180</v>
      </c>
      <c r="G7" s="510" t="s">
        <v>2181</v>
      </c>
      <c r="H7" s="510" t="s">
        <v>2182</v>
      </c>
      <c r="I7" s="511"/>
    </row>
    <row r="8" spans="1:9">
      <c r="A8" s="513">
        <v>1</v>
      </c>
      <c r="B8" s="514" t="s">
        <v>2183</v>
      </c>
      <c r="C8" s="105" t="s">
        <v>2129</v>
      </c>
      <c r="D8" s="372">
        <v>3115496633.4531002</v>
      </c>
      <c r="E8" s="105" t="s">
        <v>2184</v>
      </c>
      <c r="F8" s="515">
        <v>63.217982999999997</v>
      </c>
      <c r="G8" s="516">
        <v>-0.73881184</v>
      </c>
      <c r="H8" s="515">
        <v>145.62811300000001</v>
      </c>
    </row>
    <row r="9" spans="1:9">
      <c r="A9" s="1477">
        <v>2</v>
      </c>
      <c r="B9" s="514" t="s">
        <v>2185</v>
      </c>
      <c r="C9" s="105" t="s">
        <v>2186</v>
      </c>
      <c r="D9" s="372">
        <v>7748714.6358289998</v>
      </c>
      <c r="E9" s="105" t="s">
        <v>2187</v>
      </c>
      <c r="F9" s="515">
        <v>148026.38989699999</v>
      </c>
      <c r="G9" s="516">
        <v>0.20554649000000003</v>
      </c>
      <c r="H9" s="517"/>
    </row>
    <row r="10" spans="1:9">
      <c r="A10" s="1477"/>
      <c r="B10" s="514" t="s">
        <v>2185</v>
      </c>
      <c r="C10" s="105" t="s">
        <v>2188</v>
      </c>
      <c r="D10" s="372">
        <v>2259454.7075709999</v>
      </c>
      <c r="E10" s="105" t="s">
        <v>2189</v>
      </c>
      <c r="F10" s="515">
        <v>43163.148886000003</v>
      </c>
      <c r="G10" s="516">
        <v>0.16198942</v>
      </c>
      <c r="H10" s="517"/>
    </row>
    <row r="11" spans="1:9">
      <c r="A11" s="1477"/>
      <c r="B11" s="514" t="s">
        <v>2185</v>
      </c>
      <c r="C11" s="105" t="s">
        <v>2190</v>
      </c>
      <c r="D11" s="372">
        <v>10008169.3434</v>
      </c>
      <c r="E11" s="105" t="s">
        <v>2191</v>
      </c>
      <c r="F11" s="515">
        <v>191189.538783</v>
      </c>
      <c r="G11" s="516">
        <v>0.195713</v>
      </c>
      <c r="H11" s="517"/>
    </row>
    <row r="12" spans="1:9">
      <c r="A12" s="1477">
        <v>3</v>
      </c>
      <c r="B12" s="514" t="s">
        <v>2192</v>
      </c>
      <c r="C12" s="105" t="s">
        <v>2193</v>
      </c>
      <c r="D12" s="372">
        <v>3055052.7842999999</v>
      </c>
      <c r="E12" s="105" t="s">
        <v>2194</v>
      </c>
      <c r="F12" s="515">
        <v>81.773084999999995</v>
      </c>
      <c r="G12" s="516">
        <v>0.83888487</v>
      </c>
      <c r="H12" s="517"/>
    </row>
    <row r="13" spans="1:9">
      <c r="A13" s="1477"/>
      <c r="B13" s="514" t="s">
        <v>2192</v>
      </c>
      <c r="C13" s="105" t="s">
        <v>2193</v>
      </c>
      <c r="D13" s="372">
        <v>0</v>
      </c>
      <c r="E13" s="105" t="s">
        <v>2195</v>
      </c>
      <c r="F13" s="515">
        <v>0</v>
      </c>
      <c r="G13" s="516">
        <v>0</v>
      </c>
      <c r="H13" s="517"/>
    </row>
    <row r="14" spans="1:9">
      <c r="A14" s="1477"/>
      <c r="B14" s="514" t="s">
        <v>2192</v>
      </c>
      <c r="C14" s="105" t="s">
        <v>2193</v>
      </c>
      <c r="D14" s="372">
        <v>270133.99408899999</v>
      </c>
      <c r="E14" s="105" t="s">
        <v>2196</v>
      </c>
      <c r="F14" s="515">
        <v>7.2305429999999999</v>
      </c>
      <c r="G14" s="516">
        <v>-0.50449962000000004</v>
      </c>
      <c r="H14" s="517"/>
    </row>
    <row r="15" spans="1:9">
      <c r="A15" s="1477"/>
      <c r="B15" s="514" t="s">
        <v>2192</v>
      </c>
      <c r="C15" s="105" t="s">
        <v>2193</v>
      </c>
      <c r="D15" s="372">
        <v>3526152.0092000002</v>
      </c>
      <c r="E15" s="105" t="s">
        <v>2197</v>
      </c>
      <c r="F15" s="515">
        <v>94.382763999999995</v>
      </c>
      <c r="G15" s="516">
        <v>0.81464301000000006</v>
      </c>
      <c r="H15" s="517"/>
    </row>
    <row r="16" spans="1:9">
      <c r="A16" s="1477"/>
      <c r="B16" s="514" t="s">
        <v>2192</v>
      </c>
      <c r="C16" s="105" t="s">
        <v>2193</v>
      </c>
      <c r="D16" s="372">
        <v>200965.23081199999</v>
      </c>
      <c r="E16" s="105" t="s">
        <v>2198</v>
      </c>
      <c r="F16" s="515">
        <v>5.3791370000000001</v>
      </c>
      <c r="G16" s="516">
        <v>-0.86301019999999995</v>
      </c>
      <c r="H16" s="517"/>
    </row>
    <row r="17" spans="1:8">
      <c r="A17" s="513">
        <v>4</v>
      </c>
      <c r="B17" s="514" t="s">
        <v>2199</v>
      </c>
      <c r="C17" s="105" t="s">
        <v>2200</v>
      </c>
      <c r="D17" s="372">
        <v>16469815.4286</v>
      </c>
      <c r="E17" s="105" t="s">
        <v>2201</v>
      </c>
      <c r="F17" s="515">
        <v>91.423610999999994</v>
      </c>
      <c r="G17" s="516">
        <v>0.16019810000000001</v>
      </c>
      <c r="H17" s="517"/>
    </row>
    <row r="18" spans="1:8">
      <c r="A18" s="513">
        <v>5</v>
      </c>
      <c r="B18" s="514" t="s">
        <v>2202</v>
      </c>
      <c r="C18" s="105" t="s">
        <v>2203</v>
      </c>
      <c r="D18" s="372">
        <v>1033968599.3078001</v>
      </c>
      <c r="E18" s="105" t="s">
        <v>2204</v>
      </c>
      <c r="F18" s="515">
        <v>5.3299310000000002</v>
      </c>
      <c r="G18" s="516">
        <v>0.16836361</v>
      </c>
      <c r="H18" s="517"/>
    </row>
    <row r="19" spans="1:8">
      <c r="A19" s="513">
        <v>6</v>
      </c>
      <c r="B19" s="514" t="s">
        <v>2205</v>
      </c>
      <c r="C19" s="105" t="s">
        <v>2206</v>
      </c>
      <c r="D19" s="372">
        <v>13700835.111400001</v>
      </c>
      <c r="E19" s="105" t="s">
        <v>2207</v>
      </c>
      <c r="F19" s="515">
        <v>0.59</v>
      </c>
      <c r="G19" s="516">
        <v>0.20717756999999998</v>
      </c>
      <c r="H19" s="515">
        <v>0.60156399999999999</v>
      </c>
    </row>
    <row r="20" spans="1:8">
      <c r="A20" s="513">
        <v>7</v>
      </c>
      <c r="B20" s="514" t="s">
        <v>2208</v>
      </c>
      <c r="C20" s="105" t="s">
        <v>2209</v>
      </c>
      <c r="D20" s="372">
        <v>274704331.06629997</v>
      </c>
      <c r="E20" s="105" t="s">
        <v>2210</v>
      </c>
      <c r="F20" s="515">
        <v>1.38</v>
      </c>
      <c r="G20" s="516">
        <v>0.14723275</v>
      </c>
      <c r="H20" s="515">
        <v>1.1896990000000001</v>
      </c>
    </row>
    <row r="21" spans="1:8">
      <c r="A21" s="513">
        <v>8</v>
      </c>
      <c r="B21" s="514" t="s">
        <v>2211</v>
      </c>
    </row>
    <row r="22" spans="1:8" ht="26.4" hidden="1">
      <c r="A22" s="518">
        <v>9</v>
      </c>
      <c r="B22" s="519" t="s">
        <v>2212</v>
      </c>
      <c r="C22" s="271"/>
      <c r="D22" s="271"/>
      <c r="E22" s="271"/>
      <c r="F22" s="271"/>
      <c r="G22" s="271"/>
      <c r="H22" s="271"/>
    </row>
    <row r="23" spans="1:8" ht="13.8">
      <c r="A23" s="520" t="s">
        <v>2213</v>
      </c>
    </row>
    <row r="25" spans="1:8" ht="409.6" customHeight="1">
      <c r="B25" s="1478" t="s">
        <v>2393</v>
      </c>
      <c r="C25" s="1479"/>
      <c r="D25" s="1479"/>
      <c r="E25" s="1479"/>
      <c r="F25" s="1479"/>
      <c r="G25" s="1479"/>
      <c r="H25" s="1480"/>
    </row>
    <row r="26" spans="1:8" ht="80.099999999999994" customHeight="1">
      <c r="A26" s="729"/>
      <c r="B26" s="1481"/>
      <c r="C26" s="1482"/>
      <c r="D26" s="1482"/>
      <c r="E26" s="1482"/>
      <c r="F26" s="1482"/>
      <c r="G26" s="1482"/>
      <c r="H26" s="1483"/>
    </row>
  </sheetData>
  <mergeCells count="3">
    <mergeCell ref="A9:A11"/>
    <mergeCell ref="A12:A16"/>
    <mergeCell ref="B25:H26"/>
  </mergeCells>
  <pageMargins left="0.7" right="0.7" top="0.75" bottom="0.75" header="0.3" footer="0.3"/>
  <pageSetup paperSize="9" scale="39" fitToHeight="2"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7DDB-F924-4937-983F-CB8F5E7A0A85}">
  <sheetPr>
    <pageSetUpPr fitToPage="1"/>
  </sheetPr>
  <dimension ref="A1:R12"/>
  <sheetViews>
    <sheetView zoomScale="90" zoomScaleNormal="90" workbookViewId="0">
      <selection activeCell="E8" sqref="E8"/>
    </sheetView>
  </sheetViews>
  <sheetFormatPr defaultColWidth="9.44140625" defaultRowHeight="11.4"/>
  <cols>
    <col min="1" max="1" width="5.5546875" style="465" customWidth="1"/>
    <col min="2" max="2" width="35.5546875" style="469" customWidth="1"/>
    <col min="3" max="6" width="35.5546875" style="465" customWidth="1"/>
    <col min="7" max="7" width="20.5546875" style="465" customWidth="1"/>
    <col min="8" max="16384" width="9.44140625" style="465"/>
  </cols>
  <sheetData>
    <row r="1" spans="1:18" s="396" customFormat="1" ht="14.4">
      <c r="C1" s="401"/>
    </row>
    <row r="2" spans="1:18" s="396" customFormat="1" ht="14.4">
      <c r="C2" s="401"/>
    </row>
    <row r="3" spans="1:18" s="396" customFormat="1" ht="14.4">
      <c r="C3" s="401"/>
    </row>
    <row r="4" spans="1:18" s="396" customFormat="1" ht="14.4">
      <c r="B4" s="466" t="s">
        <v>107</v>
      </c>
      <c r="C4" s="466" t="s">
        <v>108</v>
      </c>
      <c r="D4" s="466" t="s">
        <v>109</v>
      </c>
      <c r="E4" s="466" t="s">
        <v>157</v>
      </c>
      <c r="F4" s="466" t="s">
        <v>158</v>
      </c>
    </row>
    <row r="5" spans="1:18" s="406" customFormat="1" ht="15.6">
      <c r="A5" s="380" t="s">
        <v>2214</v>
      </c>
      <c r="B5" s="380"/>
      <c r="C5" s="380"/>
      <c r="D5" s="380"/>
      <c r="E5" s="380"/>
      <c r="F5" s="380"/>
      <c r="G5" s="382"/>
      <c r="H5" s="382"/>
      <c r="I5" s="382"/>
      <c r="J5" s="382"/>
      <c r="K5" s="382"/>
      <c r="L5" s="382"/>
      <c r="M5" s="382"/>
      <c r="N5" s="382"/>
      <c r="O5" s="382"/>
      <c r="P5" s="382"/>
      <c r="Q5" s="382"/>
      <c r="R5" s="382"/>
    </row>
    <row r="6" spans="1:18" s="406" customFormat="1" ht="15.6">
      <c r="A6" s="383" t="s">
        <v>228</v>
      </c>
      <c r="B6" s="380"/>
      <c r="C6" s="380"/>
      <c r="D6" s="380"/>
      <c r="E6" s="380"/>
      <c r="F6" s="380"/>
      <c r="G6" s="384"/>
      <c r="H6" s="384"/>
      <c r="I6" s="384"/>
      <c r="J6" s="384"/>
      <c r="K6" s="384"/>
      <c r="L6" s="384"/>
      <c r="M6" s="384"/>
      <c r="N6" s="384"/>
      <c r="O6" s="384"/>
      <c r="P6" s="384"/>
      <c r="Q6" s="384"/>
      <c r="R6" s="384"/>
    </row>
    <row r="7" spans="1:18" s="396" customFormat="1" ht="69.75" customHeight="1">
      <c r="A7" s="409"/>
      <c r="B7" s="467" t="s">
        <v>2215</v>
      </c>
      <c r="C7" s="467" t="s">
        <v>2216</v>
      </c>
      <c r="D7" s="467" t="s">
        <v>2091</v>
      </c>
      <c r="E7" s="467" t="s">
        <v>2217</v>
      </c>
      <c r="F7" s="467" t="s">
        <v>2218</v>
      </c>
    </row>
    <row r="8" spans="1:18" ht="14.4">
      <c r="A8" s="656">
        <v>1</v>
      </c>
      <c r="B8" s="752">
        <v>173167679</v>
      </c>
      <c r="C8" s="606">
        <v>5.9999999999999995E-4</v>
      </c>
      <c r="D8" s="605">
        <v>0</v>
      </c>
      <c r="E8" s="605">
        <v>1</v>
      </c>
      <c r="F8" s="605">
        <v>4</v>
      </c>
    </row>
    <row r="9" spans="1:18" ht="13.2">
      <c r="A9" s="468" t="s">
        <v>2219</v>
      </c>
      <c r="B9" s="387"/>
      <c r="C9" s="387"/>
      <c r="D9" s="387"/>
      <c r="E9" s="387"/>
      <c r="F9" s="387"/>
    </row>
    <row r="12" spans="1:18" ht="73.349999999999994" customHeight="1">
      <c r="B12" s="1484" t="s">
        <v>2390</v>
      </c>
      <c r="C12" s="1485"/>
      <c r="D12" s="1485"/>
      <c r="E12" s="1485"/>
      <c r="F12" s="1486"/>
    </row>
  </sheetData>
  <mergeCells count="1">
    <mergeCell ref="B12:F12"/>
  </mergeCells>
  <pageMargins left="0.70866141732283505" right="0.70866141732283505" top="0.74803149606299202" bottom="0.74803149606299202" header="0.31496062992126" footer="0.31496062992126"/>
  <pageSetup scale="6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8F159-3560-4570-9662-1DEB94ABB129}">
  <sheetPr>
    <pageSetUpPr fitToPage="1"/>
  </sheetPr>
  <dimension ref="A1:AL88"/>
  <sheetViews>
    <sheetView zoomScale="80" zoomScaleNormal="80" workbookViewId="0">
      <selection activeCell="A75" sqref="A75:XFD87"/>
    </sheetView>
  </sheetViews>
  <sheetFormatPr defaultColWidth="8.5546875" defaultRowHeight="11.4"/>
  <cols>
    <col min="1" max="1" width="4.5546875" style="469" customWidth="1"/>
    <col min="2" max="2" width="60.5546875" style="473" customWidth="1"/>
    <col min="3" max="16" width="13.5546875" style="473" customWidth="1"/>
    <col min="17" max="16384" width="8.5546875" style="473"/>
  </cols>
  <sheetData>
    <row r="1" spans="1:38" s="396" customFormat="1" ht="14.4">
      <c r="B1" s="401"/>
    </row>
    <row r="2" spans="1:38" s="396" customFormat="1" ht="14.4">
      <c r="B2" s="401"/>
    </row>
    <row r="3" spans="1:38" s="396" customFormat="1" ht="14.4">
      <c r="B3" s="401"/>
      <c r="R3" s="400"/>
      <c r="S3" s="400"/>
      <c r="T3" s="400"/>
      <c r="U3" s="400"/>
      <c r="V3" s="400"/>
      <c r="W3" s="400"/>
      <c r="X3" s="400"/>
      <c r="Y3" s="400"/>
      <c r="Z3" s="400"/>
      <c r="AA3" s="400"/>
      <c r="AB3" s="400"/>
      <c r="AC3" s="400"/>
      <c r="AD3" s="400"/>
      <c r="AE3" s="400"/>
      <c r="AF3" s="400"/>
      <c r="AG3" s="400"/>
      <c r="AH3" s="400"/>
      <c r="AI3" s="400"/>
      <c r="AJ3" s="400"/>
      <c r="AK3" s="400"/>
      <c r="AL3" s="400"/>
    </row>
    <row r="4" spans="1:38" s="396" customFormat="1" ht="14.4">
      <c r="B4" s="470" t="s">
        <v>107</v>
      </c>
      <c r="C4" s="470" t="s">
        <v>108</v>
      </c>
      <c r="D4" s="470" t="s">
        <v>109</v>
      </c>
      <c r="E4" s="470" t="s">
        <v>157</v>
      </c>
      <c r="F4" s="470" t="s">
        <v>158</v>
      </c>
      <c r="G4" s="470" t="s">
        <v>334</v>
      </c>
      <c r="H4" s="470" t="s">
        <v>335</v>
      </c>
      <c r="I4" s="470" t="s">
        <v>336</v>
      </c>
      <c r="J4" s="470" t="s">
        <v>1063</v>
      </c>
      <c r="K4" s="470" t="s">
        <v>1064</v>
      </c>
      <c r="L4" s="470" t="s">
        <v>1065</v>
      </c>
      <c r="M4" s="470" t="s">
        <v>1066</v>
      </c>
      <c r="N4" s="470" t="s">
        <v>1067</v>
      </c>
      <c r="O4" s="470" t="s">
        <v>1346</v>
      </c>
      <c r="P4" s="470" t="s">
        <v>2220</v>
      </c>
      <c r="R4" s="400"/>
      <c r="S4" s="400"/>
      <c r="T4" s="400"/>
      <c r="U4" s="400"/>
      <c r="V4" s="400"/>
      <c r="W4" s="400"/>
      <c r="X4" s="400"/>
      <c r="Y4" s="400"/>
      <c r="Z4" s="400"/>
      <c r="AA4" s="400"/>
      <c r="AB4" s="400"/>
      <c r="AC4" s="400"/>
      <c r="AD4" s="400"/>
      <c r="AE4" s="400"/>
      <c r="AF4" s="400"/>
      <c r="AG4" s="400"/>
      <c r="AH4" s="400"/>
      <c r="AI4" s="400"/>
      <c r="AJ4" s="400"/>
      <c r="AK4" s="400"/>
      <c r="AL4" s="400"/>
    </row>
    <row r="5" spans="1:38" ht="16.2" customHeight="1">
      <c r="A5" s="471" t="s">
        <v>2221</v>
      </c>
      <c r="B5" s="472"/>
      <c r="C5" s="472"/>
      <c r="D5" s="472"/>
      <c r="E5" s="472"/>
      <c r="F5" s="472"/>
      <c r="G5" s="472"/>
      <c r="H5" s="472"/>
      <c r="I5" s="472"/>
      <c r="J5" s="472"/>
      <c r="K5" s="472"/>
      <c r="L5" s="472"/>
      <c r="M5" s="472"/>
      <c r="N5" s="472"/>
      <c r="O5" s="472"/>
      <c r="P5" s="472"/>
      <c r="R5" s="474"/>
    </row>
    <row r="6" spans="1:38" ht="16.2" customHeight="1">
      <c r="A6" s="407" t="s">
        <v>2079</v>
      </c>
      <c r="B6" s="472"/>
      <c r="C6" s="472"/>
      <c r="D6" s="472"/>
      <c r="E6" s="472"/>
      <c r="F6" s="472"/>
      <c r="G6" s="472"/>
      <c r="H6" s="472"/>
      <c r="I6" s="472"/>
      <c r="J6" s="472"/>
      <c r="K6" s="472"/>
      <c r="L6" s="472"/>
      <c r="M6" s="472"/>
      <c r="N6" s="472"/>
      <c r="O6" s="472"/>
      <c r="P6" s="472"/>
      <c r="R6" s="474"/>
    </row>
    <row r="7" spans="1:38" ht="15.6">
      <c r="A7" s="727"/>
      <c r="B7" s="728"/>
      <c r="C7" s="728"/>
      <c r="D7" s="728"/>
      <c r="E7" s="728"/>
      <c r="F7" s="728"/>
      <c r="G7" s="728"/>
      <c r="H7" s="728"/>
      <c r="I7" s="728"/>
      <c r="J7" s="728"/>
      <c r="K7" s="728"/>
      <c r="L7" s="728"/>
      <c r="M7" s="728"/>
      <c r="N7" s="728"/>
      <c r="O7" s="728"/>
      <c r="P7" s="728"/>
    </row>
    <row r="8" spans="1:38" ht="43.35" customHeight="1">
      <c r="A8" s="727"/>
      <c r="B8" s="1489" t="s">
        <v>2222</v>
      </c>
      <c r="C8" s="1489"/>
      <c r="D8" s="1489"/>
      <c r="E8" s="1489"/>
      <c r="F8" s="1489"/>
      <c r="G8" s="1489"/>
      <c r="H8" s="1489"/>
      <c r="I8" s="1489"/>
      <c r="J8" s="1489"/>
      <c r="K8" s="1489"/>
      <c r="L8" s="1489"/>
      <c r="M8" s="1489"/>
      <c r="N8" s="1489"/>
      <c r="O8" s="1489"/>
      <c r="P8" s="1489"/>
      <c r="R8" s="475"/>
      <c r="S8" s="475"/>
      <c r="T8" s="475"/>
      <c r="U8" s="475"/>
      <c r="V8" s="475"/>
      <c r="W8" s="475"/>
      <c r="X8" s="475"/>
      <c r="Y8" s="475"/>
      <c r="Z8" s="475"/>
      <c r="AA8" s="475"/>
      <c r="AB8" s="475"/>
      <c r="AC8" s="475"/>
    </row>
    <row r="9" spans="1:38" ht="15.6">
      <c r="A9" s="727"/>
      <c r="B9" s="728"/>
      <c r="C9" s="728"/>
      <c r="D9" s="728"/>
      <c r="E9" s="728"/>
      <c r="F9" s="728"/>
      <c r="G9" s="728"/>
      <c r="H9" s="728"/>
      <c r="I9" s="728"/>
      <c r="J9" s="728"/>
      <c r="K9" s="728"/>
      <c r="L9" s="728"/>
      <c r="M9" s="728"/>
      <c r="N9" s="728"/>
      <c r="O9" s="728"/>
      <c r="P9" s="728"/>
    </row>
    <row r="10" spans="1:38" ht="19.5" customHeight="1">
      <c r="A10" s="476"/>
      <c r="B10" s="1490" t="s">
        <v>2223</v>
      </c>
      <c r="C10" s="1492" t="s">
        <v>2224</v>
      </c>
      <c r="D10" s="1492"/>
      <c r="E10" s="1492"/>
      <c r="F10" s="1492"/>
      <c r="G10" s="1492"/>
      <c r="H10" s="1492"/>
      <c r="I10" s="1492"/>
      <c r="J10" s="1492"/>
      <c r="K10" s="1492"/>
      <c r="L10" s="1492"/>
      <c r="M10" s="1492"/>
      <c r="N10" s="1492"/>
      <c r="O10" s="1492"/>
      <c r="P10" s="1492"/>
      <c r="R10" s="477"/>
    </row>
    <row r="11" spans="1:38" ht="32.25" customHeight="1">
      <c r="A11" s="476"/>
      <c r="B11" s="1490"/>
      <c r="C11" s="478"/>
      <c r="D11" s="1454" t="s">
        <v>2225</v>
      </c>
      <c r="E11" s="1493"/>
      <c r="F11" s="1493"/>
      <c r="G11" s="1493"/>
      <c r="H11" s="1493"/>
      <c r="I11" s="1493"/>
      <c r="J11" s="1493"/>
      <c r="K11" s="1493"/>
      <c r="L11" s="1493"/>
      <c r="M11" s="1493"/>
      <c r="N11" s="1493"/>
      <c r="O11" s="1493"/>
      <c r="P11" s="1493"/>
      <c r="R11" s="479"/>
      <c r="S11" s="479"/>
      <c r="T11" s="479"/>
      <c r="U11" s="479"/>
      <c r="V11" s="479"/>
      <c r="W11" s="479"/>
      <c r="X11" s="479"/>
      <c r="Y11" s="479"/>
      <c r="Z11" s="479"/>
      <c r="AA11" s="479"/>
      <c r="AB11" s="479"/>
      <c r="AC11" s="479"/>
    </row>
    <row r="12" spans="1:38" ht="55.35" customHeight="1">
      <c r="A12" s="476"/>
      <c r="B12" s="1490"/>
      <c r="C12" s="478"/>
      <c r="D12" s="1454" t="s">
        <v>2226</v>
      </c>
      <c r="E12" s="1493"/>
      <c r="F12" s="1493"/>
      <c r="G12" s="1493"/>
      <c r="H12" s="1493"/>
      <c r="I12" s="1494" t="s">
        <v>2227</v>
      </c>
      <c r="J12" s="1494" t="s">
        <v>2228</v>
      </c>
      <c r="K12" s="1494" t="s">
        <v>2229</v>
      </c>
      <c r="L12" s="1494" t="s">
        <v>2092</v>
      </c>
      <c r="M12" s="1496" t="s">
        <v>1484</v>
      </c>
      <c r="N12" s="1454" t="s">
        <v>1349</v>
      </c>
      <c r="O12" s="1462"/>
      <c r="P12" s="1463"/>
      <c r="R12" s="475"/>
      <c r="S12" s="475"/>
      <c r="T12" s="475"/>
      <c r="U12" s="475"/>
      <c r="V12" s="475"/>
      <c r="W12" s="475"/>
      <c r="X12" s="475"/>
      <c r="Y12" s="475"/>
      <c r="Z12" s="475"/>
      <c r="AA12" s="475"/>
      <c r="AB12" s="475"/>
      <c r="AC12" s="475"/>
    </row>
    <row r="13" spans="1:38" ht="55.35" customHeight="1">
      <c r="A13" s="409"/>
      <c r="B13" s="1491"/>
      <c r="C13" s="480"/>
      <c r="D13" s="481" t="s">
        <v>2230</v>
      </c>
      <c r="E13" s="482" t="s">
        <v>2231</v>
      </c>
      <c r="F13" s="482" t="s">
        <v>2232</v>
      </c>
      <c r="G13" s="482" t="s">
        <v>2233</v>
      </c>
      <c r="H13" s="482" t="s">
        <v>2088</v>
      </c>
      <c r="I13" s="1495"/>
      <c r="J13" s="1495"/>
      <c r="K13" s="1495"/>
      <c r="L13" s="1495"/>
      <c r="M13" s="1497"/>
      <c r="N13" s="483"/>
      <c r="O13" s="412" t="s">
        <v>2234</v>
      </c>
      <c r="P13" s="413" t="s">
        <v>1484</v>
      </c>
      <c r="R13" s="484"/>
      <c r="S13" s="475"/>
      <c r="T13" s="475"/>
      <c r="U13" s="475"/>
      <c r="V13" s="475"/>
      <c r="W13" s="475"/>
      <c r="X13" s="475"/>
      <c r="Y13" s="475"/>
      <c r="Z13" s="475"/>
      <c r="AA13" s="475"/>
      <c r="AB13" s="475"/>
      <c r="AC13" s="475"/>
    </row>
    <row r="14" spans="1:38" ht="25.5" customHeight="1">
      <c r="A14" s="607"/>
      <c r="B14" s="1487" t="s">
        <v>2235</v>
      </c>
      <c r="C14" s="1487"/>
      <c r="D14" s="1487"/>
      <c r="E14" s="1487"/>
      <c r="F14" s="1487"/>
      <c r="G14" s="1487"/>
      <c r="H14" s="1488"/>
      <c r="I14" s="1487"/>
      <c r="J14" s="1487"/>
      <c r="K14" s="1487"/>
      <c r="L14" s="1487"/>
      <c r="M14" s="1487"/>
      <c r="N14" s="1487"/>
      <c r="O14" s="1487"/>
      <c r="P14" s="1487"/>
    </row>
    <row r="15" spans="1:38" ht="15" customHeight="1">
      <c r="A15" s="485">
        <v>1</v>
      </c>
      <c r="B15" s="486" t="s">
        <v>2095</v>
      </c>
      <c r="C15" s="695">
        <v>1850926388</v>
      </c>
      <c r="D15" s="695">
        <v>132723568.47</v>
      </c>
      <c r="E15" s="695">
        <v>116656734.18000001</v>
      </c>
      <c r="F15" s="695">
        <v>122674124.90000001</v>
      </c>
      <c r="G15" s="695">
        <v>26079838.510000002</v>
      </c>
      <c r="H15" s="423">
        <v>8</v>
      </c>
      <c r="I15" s="695">
        <v>0</v>
      </c>
      <c r="J15" s="695">
        <v>396098247.02999997</v>
      </c>
      <c r="K15" s="695">
        <v>2036019.03</v>
      </c>
      <c r="L15" s="695">
        <v>101410235.72</v>
      </c>
      <c r="M15" s="695">
        <v>10047508.140000001</v>
      </c>
      <c r="N15" s="695">
        <v>-2994885.27</v>
      </c>
      <c r="O15" s="695">
        <v>-366182.15</v>
      </c>
      <c r="P15" s="695">
        <v>-2496162.37</v>
      </c>
    </row>
    <row r="16" spans="1:38" ht="15" customHeight="1">
      <c r="A16" s="485">
        <v>2</v>
      </c>
      <c r="B16" s="486" t="s">
        <v>2096</v>
      </c>
      <c r="C16" s="695">
        <v>269044618</v>
      </c>
      <c r="D16" s="695">
        <v>46366654.689999998</v>
      </c>
      <c r="E16" s="695">
        <v>1685941.35</v>
      </c>
      <c r="F16" s="695">
        <v>1234699.23</v>
      </c>
      <c r="G16" s="695">
        <v>55487.67</v>
      </c>
      <c r="H16" s="423">
        <v>1</v>
      </c>
      <c r="I16" s="695">
        <v>0</v>
      </c>
      <c r="J16" s="695">
        <v>49342782.939999998</v>
      </c>
      <c r="K16" s="695">
        <v>0</v>
      </c>
      <c r="L16" s="695">
        <v>72555.240000000005</v>
      </c>
      <c r="M16" s="695">
        <v>79429.62</v>
      </c>
      <c r="N16" s="695">
        <v>-109661.28</v>
      </c>
      <c r="O16" s="695">
        <v>-1036.03</v>
      </c>
      <c r="P16" s="695">
        <v>-79429.62</v>
      </c>
    </row>
    <row r="17" spans="1:16" ht="15" customHeight="1">
      <c r="A17" s="485">
        <v>3</v>
      </c>
      <c r="B17" s="486" t="s">
        <v>2102</v>
      </c>
      <c r="C17" s="695">
        <v>9012775157</v>
      </c>
      <c r="D17" s="695">
        <v>420892061.17000002</v>
      </c>
      <c r="E17" s="695">
        <v>118045018.34999999</v>
      </c>
      <c r="F17" s="695">
        <v>88936859.290000007</v>
      </c>
      <c r="G17" s="695">
        <v>23164887.739999998</v>
      </c>
      <c r="H17" s="423">
        <v>5</v>
      </c>
      <c r="I17" s="695">
        <v>316460.21999999997</v>
      </c>
      <c r="J17" s="695">
        <v>634499371.04999995</v>
      </c>
      <c r="K17" s="695">
        <v>16222995.279999999</v>
      </c>
      <c r="L17" s="695">
        <v>66768306.600000001</v>
      </c>
      <c r="M17" s="695">
        <v>30199070.07</v>
      </c>
      <c r="N17" s="695">
        <v>-19893241.41</v>
      </c>
      <c r="O17" s="695">
        <v>-1613015.73</v>
      </c>
      <c r="P17" s="695">
        <v>-17560842.870000001</v>
      </c>
    </row>
    <row r="18" spans="1:16" ht="15" customHeight="1">
      <c r="A18" s="485">
        <v>4</v>
      </c>
      <c r="B18" s="486" t="s">
        <v>2127</v>
      </c>
      <c r="C18" s="695">
        <v>2480404153</v>
      </c>
      <c r="D18" s="695">
        <v>58400578.140000001</v>
      </c>
      <c r="E18" s="695">
        <v>78436336.719999999</v>
      </c>
      <c r="F18" s="695">
        <v>146177193.28999999</v>
      </c>
      <c r="G18" s="695">
        <v>5.71</v>
      </c>
      <c r="H18" s="1180">
        <v>11</v>
      </c>
      <c r="I18" s="695">
        <v>0</v>
      </c>
      <c r="J18" s="695">
        <v>262674799.80000001</v>
      </c>
      <c r="K18" s="695">
        <v>20339314.050000001</v>
      </c>
      <c r="L18" s="695">
        <v>42556726.359999999</v>
      </c>
      <c r="M18" s="695">
        <v>1228658.81</v>
      </c>
      <c r="N18" s="695">
        <v>-2002687.88</v>
      </c>
      <c r="O18" s="695">
        <v>-875508.58</v>
      </c>
      <c r="P18" s="695">
        <v>-649497.48</v>
      </c>
    </row>
    <row r="19" spans="1:16" ht="15" customHeight="1">
      <c r="A19" s="485">
        <v>5</v>
      </c>
      <c r="B19" s="486" t="s">
        <v>2132</v>
      </c>
      <c r="C19" s="695">
        <v>1157246918</v>
      </c>
      <c r="D19" s="695">
        <v>55889347.600000001</v>
      </c>
      <c r="E19" s="695">
        <v>55685435.920000002</v>
      </c>
      <c r="F19" s="695">
        <v>162980613.27000001</v>
      </c>
      <c r="G19" s="695">
        <v>21815538.91</v>
      </c>
      <c r="H19" s="423">
        <v>12</v>
      </c>
      <c r="I19" s="695">
        <v>0</v>
      </c>
      <c r="J19" s="695">
        <v>296370935.69999999</v>
      </c>
      <c r="K19" s="695">
        <v>0</v>
      </c>
      <c r="L19" s="695">
        <v>49549004.609999999</v>
      </c>
      <c r="M19" s="695">
        <v>1310580.74</v>
      </c>
      <c r="N19" s="695">
        <v>-1666691.12</v>
      </c>
      <c r="O19" s="695">
        <v>-508471.95</v>
      </c>
      <c r="P19" s="695">
        <v>-1017587.23</v>
      </c>
    </row>
    <row r="20" spans="1:16" ht="15" customHeight="1">
      <c r="A20" s="485">
        <v>6</v>
      </c>
      <c r="B20" s="486" t="s">
        <v>2133</v>
      </c>
      <c r="C20" s="695">
        <v>5844751111</v>
      </c>
      <c r="D20" s="695">
        <v>226380359.84999999</v>
      </c>
      <c r="E20" s="695">
        <v>59423950.229999997</v>
      </c>
      <c r="F20" s="695">
        <v>80160929.079999998</v>
      </c>
      <c r="G20" s="695">
        <v>34496287.789999999</v>
      </c>
      <c r="H20" s="423">
        <v>7</v>
      </c>
      <c r="I20" s="695">
        <v>1265026.07</v>
      </c>
      <c r="J20" s="695">
        <v>380493297.32999998</v>
      </c>
      <c r="K20" s="695">
        <v>18703203.559999999</v>
      </c>
      <c r="L20" s="695">
        <v>54906938.390000001</v>
      </c>
      <c r="M20" s="695">
        <v>12915283.74</v>
      </c>
      <c r="N20" s="695">
        <v>-8387320.2599999998</v>
      </c>
      <c r="O20" s="695">
        <v>-797870.67</v>
      </c>
      <c r="P20" s="695">
        <v>-7006608.8399999999</v>
      </c>
    </row>
    <row r="21" spans="1:16" ht="15" customHeight="1">
      <c r="A21" s="485">
        <v>7</v>
      </c>
      <c r="B21" s="486" t="s">
        <v>2137</v>
      </c>
      <c r="C21" s="695">
        <v>8516920617</v>
      </c>
      <c r="D21" s="695">
        <v>322478881.20999998</v>
      </c>
      <c r="E21" s="695">
        <v>110508493.8</v>
      </c>
      <c r="F21" s="695">
        <v>98365700.480000004</v>
      </c>
      <c r="G21" s="695">
        <v>58738001.149999999</v>
      </c>
      <c r="H21" s="423">
        <v>6</v>
      </c>
      <c r="I21" s="695">
        <v>1571862</v>
      </c>
      <c r="J21" s="695">
        <v>562116760.72000003</v>
      </c>
      <c r="K21" s="695">
        <v>26402453.91</v>
      </c>
      <c r="L21" s="695">
        <v>55667799.210000001</v>
      </c>
      <c r="M21" s="695">
        <v>41394578.609999999</v>
      </c>
      <c r="N21" s="695">
        <v>-33439675.850000001</v>
      </c>
      <c r="O21" s="695">
        <v>-1038198.85</v>
      </c>
      <c r="P21" s="695">
        <v>-31711461.370000001</v>
      </c>
    </row>
    <row r="22" spans="1:16" ht="15" customHeight="1">
      <c r="A22" s="485">
        <v>8</v>
      </c>
      <c r="B22" s="486" t="s">
        <v>2138</v>
      </c>
      <c r="C22" s="695">
        <v>3577594269</v>
      </c>
      <c r="D22" s="695">
        <v>318950058.88999999</v>
      </c>
      <c r="E22" s="695">
        <v>144277763.91999999</v>
      </c>
      <c r="F22" s="695">
        <v>114263006.40000001</v>
      </c>
      <c r="G22" s="695">
        <v>8649135.1300000008</v>
      </c>
      <c r="H22" s="423">
        <v>6</v>
      </c>
      <c r="I22" s="695">
        <v>130023.08</v>
      </c>
      <c r="J22" s="695">
        <v>582790106.41999996</v>
      </c>
      <c r="K22" s="695">
        <v>3219834.84</v>
      </c>
      <c r="L22" s="695">
        <v>64160773.909999996</v>
      </c>
      <c r="M22" s="695">
        <v>6771025.7300000004</v>
      </c>
      <c r="N22" s="695">
        <v>-3302440.94</v>
      </c>
      <c r="O22" s="695">
        <v>-712266.39</v>
      </c>
      <c r="P22" s="695">
        <v>-1895192.38</v>
      </c>
    </row>
    <row r="23" spans="1:16" ht="15" customHeight="1">
      <c r="A23" s="485">
        <v>9</v>
      </c>
      <c r="B23" s="486" t="s">
        <v>2145</v>
      </c>
      <c r="C23" s="695">
        <v>9035364373</v>
      </c>
      <c r="D23" s="695">
        <v>256965697.00999999</v>
      </c>
      <c r="E23" s="695">
        <v>137169335.72999999</v>
      </c>
      <c r="F23" s="695">
        <v>244688949.06999999</v>
      </c>
      <c r="G23" s="695">
        <v>8277969.8799999999</v>
      </c>
      <c r="H23" s="423">
        <v>8</v>
      </c>
      <c r="I23" s="695">
        <v>169862.58</v>
      </c>
      <c r="J23" s="695">
        <v>620729532.42999995</v>
      </c>
      <c r="K23" s="695">
        <v>26202556.68</v>
      </c>
      <c r="L23" s="695">
        <v>70294727.920000002</v>
      </c>
      <c r="M23" s="695">
        <v>29635867.789999999</v>
      </c>
      <c r="N23" s="695">
        <v>-15971701.970000001</v>
      </c>
      <c r="O23" s="695">
        <v>-699855.96</v>
      </c>
      <c r="P23" s="695">
        <v>-14738260.960000001</v>
      </c>
    </row>
    <row r="24" spans="1:16" ht="15" customHeight="1">
      <c r="A24" s="485">
        <v>10</v>
      </c>
      <c r="B24" s="486" t="s">
        <v>2236</v>
      </c>
      <c r="C24" s="695">
        <v>48734358991.839996</v>
      </c>
      <c r="D24" s="695">
        <v>284562346.76999998</v>
      </c>
      <c r="E24" s="695">
        <v>399002624.68000001</v>
      </c>
      <c r="F24" s="695">
        <v>1314148311.2</v>
      </c>
      <c r="G24" s="695">
        <v>962179055.19000006</v>
      </c>
      <c r="H24" s="423">
        <v>15</v>
      </c>
      <c r="I24" s="695">
        <v>182033875.31</v>
      </c>
      <c r="J24" s="695">
        <v>2587794462.4699998</v>
      </c>
      <c r="K24" s="695">
        <v>190064000.06999999</v>
      </c>
      <c r="L24" s="695">
        <v>135964399.91999999</v>
      </c>
      <c r="M24" s="695">
        <v>11047630.75</v>
      </c>
      <c r="N24" s="695">
        <v>0</v>
      </c>
      <c r="O24" s="695">
        <v>0</v>
      </c>
      <c r="P24" s="695">
        <v>0</v>
      </c>
    </row>
    <row r="25" spans="1:16" ht="15" customHeight="1">
      <c r="A25" s="485">
        <v>11</v>
      </c>
      <c r="B25" s="486" t="s">
        <v>2237</v>
      </c>
      <c r="C25" s="695">
        <v>28580975432.16</v>
      </c>
      <c r="D25" s="695">
        <v>909421239.47000003</v>
      </c>
      <c r="E25" s="695">
        <v>590492801.75</v>
      </c>
      <c r="F25" s="695">
        <v>1127730111.03</v>
      </c>
      <c r="G25" s="695">
        <v>67756704.280000001</v>
      </c>
      <c r="H25" s="423">
        <v>9</v>
      </c>
      <c r="I25" s="695">
        <v>214873.27</v>
      </c>
      <c r="J25" s="695">
        <v>2612301154.5</v>
      </c>
      <c r="K25" s="695">
        <v>82884828.75</v>
      </c>
      <c r="L25" s="695">
        <v>336533301.94</v>
      </c>
      <c r="M25" s="695">
        <v>97239593.469999999</v>
      </c>
      <c r="N25" s="695">
        <v>-38862120.829999998</v>
      </c>
      <c r="O25" s="695">
        <v>-3673550.92</v>
      </c>
      <c r="P25" s="695">
        <v>-32442777.469999999</v>
      </c>
    </row>
    <row r="26" spans="1:16" ht="15" customHeight="1">
      <c r="A26" s="485">
        <v>12</v>
      </c>
      <c r="B26" s="486" t="s">
        <v>2238</v>
      </c>
      <c r="C26" s="695">
        <v>0</v>
      </c>
      <c r="D26" s="488"/>
      <c r="E26" s="488"/>
      <c r="F26" s="488"/>
      <c r="G26" s="488"/>
      <c r="H26" s="488"/>
      <c r="I26" s="424"/>
      <c r="J26" s="424"/>
      <c r="K26" s="424"/>
      <c r="L26" s="424"/>
      <c r="M26" s="424"/>
      <c r="N26" s="488"/>
      <c r="O26" s="424"/>
      <c r="P26" s="424"/>
    </row>
    <row r="27" spans="1:16" ht="15" customHeight="1">
      <c r="A27" s="489">
        <v>13</v>
      </c>
      <c r="B27" s="490" t="s">
        <v>2239</v>
      </c>
      <c r="C27" s="491"/>
      <c r="D27" s="491"/>
      <c r="E27" s="491"/>
      <c r="F27" s="491"/>
      <c r="G27" s="491"/>
      <c r="H27" s="491"/>
      <c r="I27" s="492"/>
      <c r="J27" s="492"/>
      <c r="K27" s="492"/>
      <c r="L27" s="492"/>
      <c r="M27" s="492"/>
      <c r="N27" s="491"/>
      <c r="O27" s="492"/>
      <c r="P27" s="492"/>
    </row>
    <row r="28" spans="1:16" ht="13.2">
      <c r="A28" s="485"/>
      <c r="B28" s="486"/>
      <c r="C28" s="488"/>
      <c r="D28" s="488"/>
      <c r="E28" s="488"/>
      <c r="F28" s="488"/>
      <c r="G28" s="488"/>
      <c r="H28" s="488"/>
      <c r="I28" s="424"/>
      <c r="J28" s="424"/>
      <c r="K28" s="424"/>
      <c r="L28" s="424"/>
      <c r="M28" s="424"/>
      <c r="N28" s="488"/>
      <c r="O28" s="424"/>
      <c r="P28" s="424"/>
    </row>
    <row r="29" spans="1:16" ht="25.5" customHeight="1">
      <c r="A29" s="607"/>
      <c r="B29" s="1487" t="s">
        <v>2240</v>
      </c>
      <c r="C29" s="1487"/>
      <c r="D29" s="1487"/>
      <c r="E29" s="1487"/>
      <c r="F29" s="1487"/>
      <c r="G29" s="1487"/>
      <c r="H29" s="1488"/>
      <c r="I29" s="1487"/>
      <c r="J29" s="1487"/>
      <c r="K29" s="1487"/>
      <c r="L29" s="1487"/>
      <c r="M29" s="1487"/>
      <c r="N29" s="1487"/>
      <c r="O29" s="1487"/>
      <c r="P29" s="1487"/>
    </row>
    <row r="30" spans="1:16" ht="14.4" customHeight="1">
      <c r="A30" s="485">
        <v>1</v>
      </c>
      <c r="B30" s="486" t="s">
        <v>2095</v>
      </c>
      <c r="C30" s="695">
        <v>431840434</v>
      </c>
      <c r="D30" s="695">
        <v>37119365.079999998</v>
      </c>
      <c r="E30" s="695">
        <v>19865111.09</v>
      </c>
      <c r="F30" s="695">
        <v>18009126.09</v>
      </c>
      <c r="G30" s="695">
        <v>1701258.82</v>
      </c>
      <c r="H30" s="423">
        <v>7</v>
      </c>
      <c r="I30" s="695">
        <v>0</v>
      </c>
      <c r="J30" s="695">
        <v>69224021.569999993</v>
      </c>
      <c r="K30" s="695">
        <v>7470839.5099999998</v>
      </c>
      <c r="L30" s="695">
        <v>8341733.29</v>
      </c>
      <c r="M30" s="695">
        <v>1898863.32</v>
      </c>
      <c r="N30" s="695">
        <v>-1571509.05</v>
      </c>
      <c r="O30" s="695">
        <v>-394070.6</v>
      </c>
      <c r="P30" s="695">
        <v>-862845.27</v>
      </c>
    </row>
    <row r="31" spans="1:16" ht="14.4" customHeight="1">
      <c r="A31" s="485">
        <v>2</v>
      </c>
      <c r="B31" s="486" t="s">
        <v>2096</v>
      </c>
      <c r="C31" s="695">
        <v>17945171</v>
      </c>
      <c r="D31" s="695">
        <v>1818885.29</v>
      </c>
      <c r="E31" s="695">
        <v>441338.2</v>
      </c>
      <c r="F31" s="695">
        <v>201853.97</v>
      </c>
      <c r="G31" s="695">
        <v>0</v>
      </c>
      <c r="H31" s="423">
        <v>4</v>
      </c>
      <c r="I31" s="695">
        <v>0</v>
      </c>
      <c r="J31" s="695">
        <v>2462077.46</v>
      </c>
      <c r="K31" s="695">
        <v>0</v>
      </c>
      <c r="L31" s="695">
        <v>50498.239999999998</v>
      </c>
      <c r="M31" s="695">
        <v>22709.759999999998</v>
      </c>
      <c r="N31" s="695">
        <v>-13581.57</v>
      </c>
      <c r="O31" s="695">
        <v>-1075.6500000000001</v>
      </c>
      <c r="P31" s="695">
        <v>-9262.7800000000007</v>
      </c>
    </row>
    <row r="32" spans="1:16" ht="14.4" customHeight="1">
      <c r="A32" s="485">
        <v>3</v>
      </c>
      <c r="B32" s="486" t="s">
        <v>2102</v>
      </c>
      <c r="C32" s="695">
        <v>2394097672</v>
      </c>
      <c r="D32" s="695">
        <v>101737242.61</v>
      </c>
      <c r="E32" s="695">
        <v>22415865.739999998</v>
      </c>
      <c r="F32" s="695">
        <v>33139108.699999999</v>
      </c>
      <c r="G32" s="695">
        <v>0</v>
      </c>
      <c r="H32" s="423">
        <v>6</v>
      </c>
      <c r="I32" s="695">
        <v>0</v>
      </c>
      <c r="J32" s="695">
        <v>157292217.05000001</v>
      </c>
      <c r="K32" s="695">
        <v>0</v>
      </c>
      <c r="L32" s="695">
        <v>31581274.579999998</v>
      </c>
      <c r="M32" s="695">
        <v>5051530.54</v>
      </c>
      <c r="N32" s="695">
        <v>-4848785.5</v>
      </c>
      <c r="O32" s="695">
        <v>-1221760.07</v>
      </c>
      <c r="P32" s="695">
        <v>-3142111.76</v>
      </c>
    </row>
    <row r="33" spans="1:16" ht="14.4" customHeight="1">
      <c r="A33" s="485">
        <v>4</v>
      </c>
      <c r="B33" s="486" t="s">
        <v>2127</v>
      </c>
      <c r="C33" s="695">
        <v>363715495</v>
      </c>
      <c r="D33" s="695">
        <v>55621698.590000004</v>
      </c>
      <c r="E33" s="695">
        <v>19802889.969999999</v>
      </c>
      <c r="F33" s="695">
        <v>9127804.8599999994</v>
      </c>
      <c r="G33" s="695">
        <v>2848440.02</v>
      </c>
      <c r="H33" s="1180">
        <v>2</v>
      </c>
      <c r="I33" s="695">
        <v>0</v>
      </c>
      <c r="J33" s="695">
        <v>87400833.450000003</v>
      </c>
      <c r="K33" s="695">
        <v>0</v>
      </c>
      <c r="L33" s="695">
        <v>332703.03999999998</v>
      </c>
      <c r="M33" s="695">
        <v>31179.17</v>
      </c>
      <c r="N33" s="695">
        <v>-144643.78</v>
      </c>
      <c r="O33" s="695">
        <v>-2430.39</v>
      </c>
      <c r="P33" s="695">
        <v>-28220.83</v>
      </c>
    </row>
    <row r="34" spans="1:16" ht="14.4" customHeight="1">
      <c r="A34" s="485">
        <v>5</v>
      </c>
      <c r="B34" s="486" t="s">
        <v>2132</v>
      </c>
      <c r="C34" s="695">
        <v>200207339</v>
      </c>
      <c r="D34" s="695">
        <v>23286719.109999999</v>
      </c>
      <c r="E34" s="695">
        <v>21210864.780000001</v>
      </c>
      <c r="F34" s="695">
        <v>6703346.6500000004</v>
      </c>
      <c r="G34" s="695">
        <v>532645.86</v>
      </c>
      <c r="H34" s="423">
        <v>6</v>
      </c>
      <c r="I34" s="695">
        <v>0</v>
      </c>
      <c r="J34" s="695">
        <v>51733576.399999999</v>
      </c>
      <c r="K34" s="695">
        <v>0</v>
      </c>
      <c r="L34" s="695">
        <v>5897470.1799999997</v>
      </c>
      <c r="M34" s="695">
        <v>155614.94</v>
      </c>
      <c r="N34" s="695">
        <v>-307395.48</v>
      </c>
      <c r="O34" s="695">
        <v>-81102.2</v>
      </c>
      <c r="P34" s="695">
        <v>-139545.56</v>
      </c>
    </row>
    <row r="35" spans="1:16" ht="14.4" customHeight="1">
      <c r="A35" s="485">
        <v>6</v>
      </c>
      <c r="B35" s="486" t="s">
        <v>2133</v>
      </c>
      <c r="C35" s="695">
        <v>731026633</v>
      </c>
      <c r="D35" s="695">
        <v>38788193.43</v>
      </c>
      <c r="E35" s="695">
        <v>7238190.6600000001</v>
      </c>
      <c r="F35" s="695">
        <v>10937067</v>
      </c>
      <c r="G35" s="695">
        <v>4554587.3899999997</v>
      </c>
      <c r="H35" s="423">
        <v>6</v>
      </c>
      <c r="I35" s="695">
        <v>769725.27</v>
      </c>
      <c r="J35" s="695">
        <v>60748313.200000003</v>
      </c>
      <c r="K35" s="695">
        <v>0</v>
      </c>
      <c r="L35" s="695">
        <v>7179658.2000000002</v>
      </c>
      <c r="M35" s="695">
        <v>2073387.6</v>
      </c>
      <c r="N35" s="695">
        <v>-1817776.7</v>
      </c>
      <c r="O35" s="695">
        <v>-339798.2</v>
      </c>
      <c r="P35" s="695">
        <v>-1142089.7</v>
      </c>
    </row>
    <row r="36" spans="1:16" ht="14.4" customHeight="1">
      <c r="A36" s="485">
        <v>7</v>
      </c>
      <c r="B36" s="486" t="s">
        <v>2137</v>
      </c>
      <c r="C36" s="695">
        <v>2087567253</v>
      </c>
      <c r="D36" s="695">
        <v>78425953.150000006</v>
      </c>
      <c r="E36" s="695">
        <v>12951799.460000001</v>
      </c>
      <c r="F36" s="695">
        <v>18518266.07</v>
      </c>
      <c r="G36" s="695">
        <v>468346.36</v>
      </c>
      <c r="H36" s="423">
        <v>5</v>
      </c>
      <c r="I36" s="695">
        <v>140814.07</v>
      </c>
      <c r="J36" s="695">
        <v>110223550.95999999</v>
      </c>
      <c r="K36" s="695">
        <v>0</v>
      </c>
      <c r="L36" s="695">
        <v>29369983.050000001</v>
      </c>
      <c r="M36" s="695">
        <v>3476843.63</v>
      </c>
      <c r="N36" s="695">
        <v>-3679533.95</v>
      </c>
      <c r="O36" s="695">
        <v>-1240282.52</v>
      </c>
      <c r="P36" s="695">
        <v>-1849824.22</v>
      </c>
    </row>
    <row r="37" spans="1:16" ht="14.4" customHeight="1">
      <c r="A37" s="485">
        <v>8</v>
      </c>
      <c r="B37" s="486" t="s">
        <v>2138</v>
      </c>
      <c r="C37" s="695">
        <v>1181127214</v>
      </c>
      <c r="D37" s="695">
        <v>52986452.299999997</v>
      </c>
      <c r="E37" s="695">
        <v>22829023.23</v>
      </c>
      <c r="F37" s="695">
        <v>6838829.4199999999</v>
      </c>
      <c r="G37" s="695">
        <v>27060.03</v>
      </c>
      <c r="H37" s="423">
        <v>5</v>
      </c>
      <c r="I37" s="695">
        <v>2460</v>
      </c>
      <c r="J37" s="695">
        <v>82678904.980000004</v>
      </c>
      <c r="K37" s="695">
        <v>0</v>
      </c>
      <c r="L37" s="695">
        <v>24123205.949999999</v>
      </c>
      <c r="M37" s="695">
        <v>2183390.06</v>
      </c>
      <c r="N37" s="695">
        <v>-2334785.2999999998</v>
      </c>
      <c r="O37" s="695">
        <v>-278941.43</v>
      </c>
      <c r="P37" s="695">
        <v>-1872847.36</v>
      </c>
    </row>
    <row r="38" spans="1:16" ht="14.4" customHeight="1">
      <c r="A38" s="485">
        <v>9</v>
      </c>
      <c r="B38" s="486" t="s">
        <v>2145</v>
      </c>
      <c r="C38" s="695">
        <v>3984781391</v>
      </c>
      <c r="D38" s="695">
        <v>116153383.78</v>
      </c>
      <c r="E38" s="695">
        <v>54439172.130000003</v>
      </c>
      <c r="F38" s="695">
        <v>30303597.149999999</v>
      </c>
      <c r="G38" s="695">
        <v>18902428.829999998</v>
      </c>
      <c r="H38" s="423">
        <v>7</v>
      </c>
      <c r="I38" s="695">
        <v>237127.24</v>
      </c>
      <c r="J38" s="695">
        <v>219561454.63999999</v>
      </c>
      <c r="K38" s="695">
        <v>0</v>
      </c>
      <c r="L38" s="695">
        <v>4146408.5</v>
      </c>
      <c r="M38" s="695">
        <v>1216022.06</v>
      </c>
      <c r="N38" s="695">
        <v>-1018591.73</v>
      </c>
      <c r="O38" s="695">
        <v>-86753.66</v>
      </c>
      <c r="P38" s="695">
        <v>-622253.48</v>
      </c>
    </row>
    <row r="39" spans="1:16" ht="14.4" customHeight="1">
      <c r="A39" s="485">
        <v>10</v>
      </c>
      <c r="B39" s="486" t="s">
        <v>2236</v>
      </c>
      <c r="C39" s="695">
        <v>23243565695.459999</v>
      </c>
      <c r="D39" s="695">
        <v>28780211.039999999</v>
      </c>
      <c r="E39" s="695">
        <v>56666842.590000004</v>
      </c>
      <c r="F39" s="695">
        <v>202079868.63</v>
      </c>
      <c r="G39" s="695">
        <v>831768583.59000003</v>
      </c>
      <c r="H39" s="423">
        <v>20</v>
      </c>
      <c r="I39" s="695">
        <v>459178240.14999998</v>
      </c>
      <c r="J39" s="695">
        <v>657792909.17999995</v>
      </c>
      <c r="K39" s="695">
        <v>2324356.5699999998</v>
      </c>
      <c r="L39" s="695">
        <v>68217077.040000007</v>
      </c>
      <c r="M39" s="695">
        <v>10778610.529999999</v>
      </c>
      <c r="N39" s="695">
        <v>0</v>
      </c>
      <c r="O39" s="695">
        <v>0</v>
      </c>
      <c r="P39" s="695">
        <v>0</v>
      </c>
    </row>
    <row r="40" spans="1:16" ht="14.4" customHeight="1">
      <c r="A40" s="485">
        <v>11</v>
      </c>
      <c r="B40" s="486" t="s">
        <v>2237</v>
      </c>
      <c r="C40" s="695">
        <v>7102607352.54</v>
      </c>
      <c r="D40" s="695">
        <v>281923439.76999998</v>
      </c>
      <c r="E40" s="695">
        <v>130842026.20999999</v>
      </c>
      <c r="F40" s="695">
        <v>94083823.989999995</v>
      </c>
      <c r="G40" s="695">
        <v>50872891.920000002</v>
      </c>
      <c r="H40" s="423">
        <v>7</v>
      </c>
      <c r="I40" s="695">
        <v>2298286.94</v>
      </c>
      <c r="J40" s="695">
        <v>549741809.09000003</v>
      </c>
      <c r="K40" s="695">
        <v>5682085.8799999999</v>
      </c>
      <c r="L40" s="695">
        <v>26090045.16</v>
      </c>
      <c r="M40" s="695">
        <v>3345705.89</v>
      </c>
      <c r="N40" s="695">
        <v>-5826426.7800000003</v>
      </c>
      <c r="O40" s="695">
        <v>-961258.69</v>
      </c>
      <c r="P40" s="695">
        <v>-3011214.7</v>
      </c>
    </row>
    <row r="41" spans="1:16" ht="14.4" customHeight="1">
      <c r="A41" s="485">
        <v>12</v>
      </c>
      <c r="B41" s="486" t="s">
        <v>2238</v>
      </c>
      <c r="C41" s="695">
        <v>0</v>
      </c>
      <c r="D41" s="493"/>
      <c r="E41" s="493"/>
      <c r="F41" s="493"/>
      <c r="G41" s="493"/>
      <c r="H41" s="493"/>
      <c r="I41" s="487"/>
      <c r="J41" s="487"/>
      <c r="K41" s="487"/>
      <c r="L41" s="487"/>
      <c r="M41" s="487"/>
      <c r="N41" s="493"/>
      <c r="O41" s="487"/>
      <c r="P41" s="487"/>
    </row>
    <row r="42" spans="1:16" ht="14.4" customHeight="1">
      <c r="A42" s="489">
        <v>13</v>
      </c>
      <c r="B42" s="490" t="s">
        <v>2239</v>
      </c>
      <c r="C42" s="494"/>
      <c r="D42" s="494"/>
      <c r="E42" s="494"/>
      <c r="F42" s="494"/>
      <c r="G42" s="494"/>
      <c r="H42" s="494"/>
      <c r="I42" s="495"/>
      <c r="J42" s="495"/>
      <c r="K42" s="495"/>
      <c r="L42" s="495"/>
      <c r="M42" s="495"/>
      <c r="N42" s="494"/>
      <c r="O42" s="495"/>
      <c r="P42" s="495"/>
    </row>
    <row r="43" spans="1:16" ht="13.2">
      <c r="A43" s="485"/>
      <c r="B43" s="486"/>
      <c r="C43" s="493"/>
      <c r="D43" s="493"/>
      <c r="E43" s="493"/>
      <c r="F43" s="493"/>
      <c r="G43" s="493"/>
      <c r="H43" s="493"/>
      <c r="I43" s="487"/>
      <c r="J43" s="487"/>
      <c r="K43" s="487"/>
      <c r="L43" s="487"/>
      <c r="M43" s="487"/>
      <c r="N43" s="493"/>
      <c r="O43" s="487"/>
      <c r="P43" s="487"/>
    </row>
    <row r="44" spans="1:16" ht="25.5" customHeight="1">
      <c r="A44" s="607"/>
      <c r="B44" s="1487" t="s">
        <v>2241</v>
      </c>
      <c r="C44" s="1487"/>
      <c r="D44" s="1487"/>
      <c r="E44" s="1487"/>
      <c r="F44" s="1487"/>
      <c r="G44" s="1487"/>
      <c r="H44" s="1488"/>
      <c r="I44" s="1487"/>
      <c r="J44" s="1487"/>
      <c r="K44" s="1487"/>
      <c r="L44" s="1487"/>
      <c r="M44" s="1487"/>
      <c r="N44" s="1487"/>
      <c r="O44" s="1487"/>
      <c r="P44" s="1487"/>
    </row>
    <row r="45" spans="1:16" ht="15" customHeight="1">
      <c r="A45" s="485">
        <v>1</v>
      </c>
      <c r="B45" s="486" t="s">
        <v>2095</v>
      </c>
      <c r="C45" s="695">
        <v>510783774</v>
      </c>
      <c r="D45" s="695">
        <v>66740630.649999999</v>
      </c>
      <c r="E45" s="695">
        <v>22655183.25</v>
      </c>
      <c r="F45" s="695">
        <v>1319384.3600000001</v>
      </c>
      <c r="G45" s="695">
        <v>0</v>
      </c>
      <c r="H45" s="423">
        <v>3</v>
      </c>
      <c r="I45" s="695">
        <v>0</v>
      </c>
      <c r="J45" s="695">
        <v>90715198.260000005</v>
      </c>
      <c r="K45" s="695">
        <v>0</v>
      </c>
      <c r="L45" s="695">
        <v>7992690.3300000001</v>
      </c>
      <c r="M45" s="695">
        <v>3039155.31</v>
      </c>
      <c r="N45" s="695">
        <v>-859655.75</v>
      </c>
      <c r="O45" s="695">
        <v>-193348.86</v>
      </c>
      <c r="P45" s="695">
        <v>-442135.02</v>
      </c>
    </row>
    <row r="46" spans="1:16" ht="15" customHeight="1">
      <c r="A46" s="485">
        <v>2</v>
      </c>
      <c r="B46" s="486" t="s">
        <v>2096</v>
      </c>
      <c r="C46" s="695">
        <v>13102764</v>
      </c>
      <c r="D46" s="695">
        <v>0</v>
      </c>
      <c r="E46" s="695">
        <v>0</v>
      </c>
      <c r="F46" s="695">
        <v>0</v>
      </c>
      <c r="G46" s="695">
        <v>0</v>
      </c>
      <c r="H46" s="423">
        <v>1</v>
      </c>
      <c r="I46" s="695">
        <v>0</v>
      </c>
      <c r="J46" s="695">
        <v>0</v>
      </c>
      <c r="K46" s="695">
        <v>0</v>
      </c>
      <c r="L46" s="695">
        <v>0</v>
      </c>
      <c r="M46" s="695">
        <v>0</v>
      </c>
      <c r="N46" s="695">
        <v>0</v>
      </c>
      <c r="O46" s="695">
        <v>0</v>
      </c>
      <c r="P46" s="695">
        <v>0</v>
      </c>
    </row>
    <row r="47" spans="1:16" ht="15" customHeight="1">
      <c r="A47" s="485">
        <v>3</v>
      </c>
      <c r="B47" s="486" t="s">
        <v>2102</v>
      </c>
      <c r="C47" s="695">
        <v>1829058220</v>
      </c>
      <c r="D47" s="695">
        <v>62893381.560000002</v>
      </c>
      <c r="E47" s="695">
        <v>14220648.939999999</v>
      </c>
      <c r="F47" s="695">
        <v>986755.49</v>
      </c>
      <c r="G47" s="695">
        <v>0</v>
      </c>
      <c r="H47" s="423">
        <v>3</v>
      </c>
      <c r="I47" s="695">
        <v>0</v>
      </c>
      <c r="J47" s="695">
        <v>78100785.989999995</v>
      </c>
      <c r="K47" s="695">
        <v>0</v>
      </c>
      <c r="L47" s="695">
        <v>7525766.7599999998</v>
      </c>
      <c r="M47" s="695">
        <v>3219818.82</v>
      </c>
      <c r="N47" s="695">
        <v>-1196350.03</v>
      </c>
      <c r="O47" s="695">
        <v>-170904.79</v>
      </c>
      <c r="P47" s="695">
        <v>-876893.48</v>
      </c>
    </row>
    <row r="48" spans="1:16" ht="15" customHeight="1">
      <c r="A48" s="485">
        <v>4</v>
      </c>
      <c r="B48" s="486" t="s">
        <v>2127</v>
      </c>
      <c r="C48" s="695">
        <v>466829496</v>
      </c>
      <c r="D48" s="695">
        <v>35591432.079999998</v>
      </c>
      <c r="E48" s="695">
        <v>23997341.050000001</v>
      </c>
      <c r="F48" s="695">
        <v>32487804.149999999</v>
      </c>
      <c r="G48" s="695">
        <v>4463762.49</v>
      </c>
      <c r="H48" s="1180">
        <v>8</v>
      </c>
      <c r="I48" s="695">
        <v>0</v>
      </c>
      <c r="J48" s="695">
        <v>96540339.769999996</v>
      </c>
      <c r="K48" s="695">
        <v>0</v>
      </c>
      <c r="L48" s="695">
        <v>13799589.67</v>
      </c>
      <c r="M48" s="695">
        <v>297912.36</v>
      </c>
      <c r="N48" s="695">
        <v>-1274463.52</v>
      </c>
      <c r="O48" s="695">
        <v>-784535.09</v>
      </c>
      <c r="P48" s="695">
        <v>-63281.42</v>
      </c>
    </row>
    <row r="49" spans="1:16" ht="15" customHeight="1">
      <c r="A49" s="485">
        <v>5</v>
      </c>
      <c r="B49" s="486" t="s">
        <v>2132</v>
      </c>
      <c r="C49" s="695">
        <v>49751952</v>
      </c>
      <c r="D49" s="695">
        <v>4784892.21</v>
      </c>
      <c r="E49" s="695">
        <v>3345906.37</v>
      </c>
      <c r="F49" s="695">
        <v>292206.89</v>
      </c>
      <c r="G49" s="695">
        <v>0</v>
      </c>
      <c r="H49" s="423">
        <v>5</v>
      </c>
      <c r="I49" s="695">
        <v>0</v>
      </c>
      <c r="J49" s="695">
        <v>8423005.4700000007</v>
      </c>
      <c r="K49" s="695">
        <v>0</v>
      </c>
      <c r="L49" s="695">
        <v>80601.19</v>
      </c>
      <c r="M49" s="695">
        <v>15213.81</v>
      </c>
      <c r="N49" s="695">
        <v>-23756.68</v>
      </c>
      <c r="O49" s="695">
        <v>-2609.42</v>
      </c>
      <c r="P49" s="695">
        <v>-1861.79</v>
      </c>
    </row>
    <row r="50" spans="1:16" ht="15" customHeight="1">
      <c r="A50" s="485">
        <v>6</v>
      </c>
      <c r="B50" s="486" t="s">
        <v>2133</v>
      </c>
      <c r="C50" s="695">
        <v>459345136</v>
      </c>
      <c r="D50" s="695">
        <v>30413893.739999998</v>
      </c>
      <c r="E50" s="695">
        <v>3129561.96</v>
      </c>
      <c r="F50" s="695">
        <v>907429.5</v>
      </c>
      <c r="G50" s="695">
        <v>0</v>
      </c>
      <c r="H50" s="423">
        <v>2</v>
      </c>
      <c r="I50" s="695">
        <v>0</v>
      </c>
      <c r="J50" s="695">
        <v>34450885.200000003</v>
      </c>
      <c r="K50" s="695">
        <v>0</v>
      </c>
      <c r="L50" s="695">
        <v>1749007.8</v>
      </c>
      <c r="M50" s="695">
        <v>326457.15000000002</v>
      </c>
      <c r="N50" s="695">
        <v>-367659.45</v>
      </c>
      <c r="O50" s="695">
        <v>-26542.95</v>
      </c>
      <c r="P50" s="695">
        <v>-194936.7</v>
      </c>
    </row>
    <row r="51" spans="1:16" ht="15" customHeight="1">
      <c r="A51" s="485">
        <v>7</v>
      </c>
      <c r="B51" s="486" t="s">
        <v>2137</v>
      </c>
      <c r="C51" s="695">
        <v>2008186831</v>
      </c>
      <c r="D51" s="695">
        <v>29748614.140000001</v>
      </c>
      <c r="E51" s="695">
        <v>8303073.0899999999</v>
      </c>
      <c r="F51" s="695">
        <v>706318.61</v>
      </c>
      <c r="G51" s="695">
        <v>0</v>
      </c>
      <c r="H51" s="423">
        <v>3</v>
      </c>
      <c r="I51" s="695">
        <v>0</v>
      </c>
      <c r="J51" s="695">
        <v>38758005.840000004</v>
      </c>
      <c r="K51" s="695">
        <v>0</v>
      </c>
      <c r="L51" s="695">
        <v>5553416.4299999997</v>
      </c>
      <c r="M51" s="695">
        <v>1504571.24</v>
      </c>
      <c r="N51" s="695">
        <v>-961151.04</v>
      </c>
      <c r="O51" s="695">
        <v>-185193.77</v>
      </c>
      <c r="P51" s="695">
        <v>-720469.5</v>
      </c>
    </row>
    <row r="52" spans="1:16" ht="15" customHeight="1">
      <c r="A52" s="485">
        <v>8</v>
      </c>
      <c r="B52" s="486" t="s">
        <v>2138</v>
      </c>
      <c r="C52" s="695">
        <v>432989548</v>
      </c>
      <c r="D52" s="695">
        <v>8505481.1999999993</v>
      </c>
      <c r="E52" s="695">
        <v>2924900.85</v>
      </c>
      <c r="F52" s="695">
        <v>130438.87</v>
      </c>
      <c r="G52" s="695">
        <v>0</v>
      </c>
      <c r="H52" s="423">
        <v>2</v>
      </c>
      <c r="I52" s="695">
        <v>0</v>
      </c>
      <c r="J52" s="695">
        <v>11560820.93</v>
      </c>
      <c r="K52" s="695">
        <v>0</v>
      </c>
      <c r="L52" s="695">
        <v>1471426.8</v>
      </c>
      <c r="M52" s="695">
        <v>623531.88</v>
      </c>
      <c r="N52" s="695">
        <v>-164821</v>
      </c>
      <c r="O52" s="695">
        <v>-26484.26</v>
      </c>
      <c r="P52" s="695">
        <v>-121413.36</v>
      </c>
    </row>
    <row r="53" spans="1:16" ht="15" customHeight="1">
      <c r="A53" s="485">
        <v>9</v>
      </c>
      <c r="B53" s="486" t="s">
        <v>2145</v>
      </c>
      <c r="C53" s="695">
        <v>203530542</v>
      </c>
      <c r="D53" s="695">
        <v>173024.54</v>
      </c>
      <c r="E53" s="695">
        <v>171288.03</v>
      </c>
      <c r="F53" s="695">
        <v>42250.43</v>
      </c>
      <c r="G53" s="695">
        <v>145.03</v>
      </c>
      <c r="H53" s="423">
        <v>6</v>
      </c>
      <c r="I53" s="695">
        <v>0</v>
      </c>
      <c r="J53" s="695">
        <v>386708.03</v>
      </c>
      <c r="K53" s="695">
        <v>0</v>
      </c>
      <c r="L53" s="695">
        <v>36451.07</v>
      </c>
      <c r="M53" s="695">
        <v>19649.349999999999</v>
      </c>
      <c r="N53" s="695">
        <v>-1695.53</v>
      </c>
      <c r="O53" s="695">
        <v>-472.75</v>
      </c>
      <c r="P53" s="695">
        <v>-552.48</v>
      </c>
    </row>
    <row r="54" spans="1:16" ht="15" customHeight="1">
      <c r="A54" s="485">
        <v>10</v>
      </c>
      <c r="B54" s="486" t="s">
        <v>2236</v>
      </c>
      <c r="C54" s="695">
        <v>4112678598.7199998</v>
      </c>
      <c r="D54" s="695">
        <v>2148618.6800000002</v>
      </c>
      <c r="E54" s="695">
        <v>4659245.5599999996</v>
      </c>
      <c r="F54" s="695">
        <v>18065091.75</v>
      </c>
      <c r="G54" s="695">
        <v>87980995.269999996</v>
      </c>
      <c r="H54" s="423">
        <v>21</v>
      </c>
      <c r="I54" s="695">
        <v>53220111.579999998</v>
      </c>
      <c r="J54" s="695">
        <v>59633839.68</v>
      </c>
      <c r="K54" s="695">
        <v>0</v>
      </c>
      <c r="L54" s="695">
        <v>2259400.2000000002</v>
      </c>
      <c r="M54" s="695">
        <v>718957.79</v>
      </c>
      <c r="N54" s="695">
        <v>0</v>
      </c>
      <c r="O54" s="695">
        <v>0</v>
      </c>
      <c r="P54" s="695">
        <v>0</v>
      </c>
    </row>
    <row r="55" spans="1:16" ht="15" customHeight="1">
      <c r="A55" s="485">
        <v>11</v>
      </c>
      <c r="B55" s="486" t="s">
        <v>2237</v>
      </c>
      <c r="C55" s="695">
        <v>3046058676.2800002</v>
      </c>
      <c r="D55" s="695">
        <v>83957749.370000005</v>
      </c>
      <c r="E55" s="695">
        <v>50815817.619999997</v>
      </c>
      <c r="F55" s="695">
        <v>8012198.2999999998</v>
      </c>
      <c r="G55" s="695">
        <v>74386.62</v>
      </c>
      <c r="H55" s="423">
        <v>5</v>
      </c>
      <c r="I55" s="695">
        <v>0</v>
      </c>
      <c r="J55" s="695">
        <v>142860151.91999999</v>
      </c>
      <c r="K55" s="695">
        <v>0</v>
      </c>
      <c r="L55" s="695">
        <v>14079558.220000001</v>
      </c>
      <c r="M55" s="695">
        <v>6223094.3499999996</v>
      </c>
      <c r="N55" s="695">
        <v>-3402915.75</v>
      </c>
      <c r="O55" s="695">
        <v>-576510.39</v>
      </c>
      <c r="P55" s="695">
        <v>-2482120.75</v>
      </c>
    </row>
    <row r="56" spans="1:16" ht="15" customHeight="1">
      <c r="A56" s="485">
        <v>12</v>
      </c>
      <c r="B56" s="486" t="s">
        <v>2238</v>
      </c>
      <c r="C56" s="695">
        <v>15942445</v>
      </c>
      <c r="D56" s="493"/>
      <c r="E56" s="493"/>
      <c r="F56" s="493"/>
      <c r="G56" s="493"/>
      <c r="H56" s="493"/>
      <c r="I56" s="487"/>
      <c r="J56" s="487"/>
      <c r="K56" s="487"/>
      <c r="L56" s="487"/>
      <c r="M56" s="487"/>
      <c r="N56" s="493"/>
      <c r="O56" s="487"/>
      <c r="P56" s="487"/>
    </row>
    <row r="57" spans="1:16" ht="15" customHeight="1">
      <c r="A57" s="489">
        <v>13</v>
      </c>
      <c r="B57" s="490" t="s">
        <v>2239</v>
      </c>
      <c r="C57" s="494"/>
      <c r="D57" s="494"/>
      <c r="E57" s="494"/>
      <c r="F57" s="494"/>
      <c r="G57" s="494"/>
      <c r="H57" s="494"/>
      <c r="I57" s="495"/>
      <c r="J57" s="495"/>
      <c r="K57" s="495"/>
      <c r="L57" s="495"/>
      <c r="M57" s="495"/>
      <c r="N57" s="494"/>
      <c r="O57" s="495"/>
      <c r="P57" s="495"/>
    </row>
    <row r="58" spans="1:16" ht="13.2">
      <c r="A58" s="485"/>
      <c r="B58" s="486"/>
      <c r="C58" s="493"/>
      <c r="D58" s="493"/>
      <c r="E58" s="493"/>
      <c r="F58" s="493"/>
      <c r="G58" s="493"/>
      <c r="H58" s="493"/>
      <c r="I58" s="487"/>
      <c r="J58" s="487"/>
      <c r="K58" s="487"/>
      <c r="L58" s="487"/>
      <c r="M58" s="487"/>
      <c r="N58" s="493"/>
      <c r="O58" s="487"/>
      <c r="P58" s="487"/>
    </row>
    <row r="59" spans="1:16" ht="25.5" customHeight="1">
      <c r="A59" s="607"/>
      <c r="B59" s="1487" t="s">
        <v>2242</v>
      </c>
      <c r="C59" s="1487"/>
      <c r="D59" s="1487"/>
      <c r="E59" s="1487"/>
      <c r="F59" s="1487"/>
      <c r="G59" s="1487"/>
      <c r="H59" s="1488"/>
      <c r="I59" s="1487"/>
      <c r="J59" s="1487"/>
      <c r="K59" s="1487"/>
      <c r="L59" s="1487"/>
      <c r="M59" s="1487"/>
      <c r="N59" s="1487"/>
      <c r="O59" s="1487"/>
      <c r="P59" s="1487"/>
    </row>
    <row r="60" spans="1:16" ht="15" customHeight="1">
      <c r="A60" s="485">
        <v>1</v>
      </c>
      <c r="B60" s="486" t="s">
        <v>2095</v>
      </c>
      <c r="C60" s="695">
        <v>117673212</v>
      </c>
      <c r="D60" s="695">
        <v>21935258.91</v>
      </c>
      <c r="E60" s="695">
        <v>5313904.49</v>
      </c>
      <c r="F60" s="695">
        <v>166483.21</v>
      </c>
      <c r="G60" s="695">
        <v>84583.039999999994</v>
      </c>
      <c r="H60" s="423">
        <v>3</v>
      </c>
      <c r="I60" s="695">
        <v>0</v>
      </c>
      <c r="J60" s="695">
        <v>27500229.640000001</v>
      </c>
      <c r="K60" s="695">
        <v>0</v>
      </c>
      <c r="L60" s="695">
        <v>7979094.2999999998</v>
      </c>
      <c r="M60" s="695">
        <v>1230730.8</v>
      </c>
      <c r="N60" s="695">
        <v>-597947.86</v>
      </c>
      <c r="O60" s="695">
        <v>-123097.27</v>
      </c>
      <c r="P60" s="695">
        <v>-411033.9</v>
      </c>
    </row>
    <row r="61" spans="1:16" ht="15" customHeight="1">
      <c r="A61" s="485">
        <v>2</v>
      </c>
      <c r="B61" s="486" t="s">
        <v>2096</v>
      </c>
      <c r="C61" s="695">
        <v>9413179</v>
      </c>
      <c r="D61" s="695">
        <v>0</v>
      </c>
      <c r="E61" s="695">
        <v>0</v>
      </c>
      <c r="F61" s="695">
        <v>0</v>
      </c>
      <c r="G61" s="695">
        <v>0</v>
      </c>
      <c r="H61" s="423">
        <v>2</v>
      </c>
      <c r="I61" s="695">
        <v>0</v>
      </c>
      <c r="J61" s="695">
        <v>0</v>
      </c>
      <c r="K61" s="695">
        <v>0</v>
      </c>
      <c r="L61" s="695">
        <v>0</v>
      </c>
      <c r="M61" s="695">
        <v>0</v>
      </c>
      <c r="N61" s="695">
        <v>0</v>
      </c>
      <c r="O61" s="695">
        <v>0</v>
      </c>
      <c r="P61" s="695">
        <v>0</v>
      </c>
    </row>
    <row r="62" spans="1:16" ht="15" customHeight="1">
      <c r="A62" s="485">
        <v>3</v>
      </c>
      <c r="B62" s="486" t="s">
        <v>2102</v>
      </c>
      <c r="C62" s="695">
        <v>689164178</v>
      </c>
      <c r="D62" s="695">
        <v>107711244.75</v>
      </c>
      <c r="E62" s="695">
        <v>14218652.98</v>
      </c>
      <c r="F62" s="695">
        <v>1014914.36</v>
      </c>
      <c r="G62" s="695">
        <v>2896566.82</v>
      </c>
      <c r="H62" s="423">
        <v>3</v>
      </c>
      <c r="I62" s="695">
        <v>0</v>
      </c>
      <c r="J62" s="695">
        <v>125841378.90000001</v>
      </c>
      <c r="K62" s="695">
        <v>0</v>
      </c>
      <c r="L62" s="695">
        <v>24780384.149999999</v>
      </c>
      <c r="M62" s="695">
        <v>10447019.85</v>
      </c>
      <c r="N62" s="695">
        <v>-4337754.4800000004</v>
      </c>
      <c r="O62" s="695">
        <v>-519089.8</v>
      </c>
      <c r="P62" s="695">
        <v>-3473888.67</v>
      </c>
    </row>
    <row r="63" spans="1:16" ht="15" customHeight="1">
      <c r="A63" s="485">
        <v>4</v>
      </c>
      <c r="B63" s="486" t="s">
        <v>2127</v>
      </c>
      <c r="C63" s="695">
        <v>220506790</v>
      </c>
      <c r="D63" s="695">
        <v>16344612.029999999</v>
      </c>
      <c r="E63" s="695">
        <v>938512.21</v>
      </c>
      <c r="F63" s="695">
        <v>2981382.12</v>
      </c>
      <c r="G63" s="695">
        <v>67.64</v>
      </c>
      <c r="H63" s="1180">
        <v>5</v>
      </c>
      <c r="I63" s="695">
        <v>0</v>
      </c>
      <c r="J63" s="695">
        <v>20264574</v>
      </c>
      <c r="K63" s="695">
        <v>0</v>
      </c>
      <c r="L63" s="695">
        <v>362151.8</v>
      </c>
      <c r="M63" s="695">
        <v>26947.75</v>
      </c>
      <c r="N63" s="695">
        <v>-22563.75</v>
      </c>
      <c r="O63" s="695">
        <v>-8855.2099999999991</v>
      </c>
      <c r="P63" s="695">
        <v>-1288.6199999999999</v>
      </c>
    </row>
    <row r="64" spans="1:16" ht="15" customHeight="1">
      <c r="A64" s="485">
        <v>5</v>
      </c>
      <c r="B64" s="486" t="s">
        <v>2132</v>
      </c>
      <c r="C64" s="695">
        <v>98244016</v>
      </c>
      <c r="D64" s="695">
        <v>6179757.2800000003</v>
      </c>
      <c r="E64" s="695">
        <v>2863701.36</v>
      </c>
      <c r="F64" s="695">
        <v>22293.81</v>
      </c>
      <c r="G64" s="695">
        <v>11994.63</v>
      </c>
      <c r="H64" s="423">
        <v>4</v>
      </c>
      <c r="I64" s="695">
        <v>0</v>
      </c>
      <c r="J64" s="695">
        <v>9077747.0800000001</v>
      </c>
      <c r="K64" s="695">
        <v>0</v>
      </c>
      <c r="L64" s="695">
        <v>1678599.11</v>
      </c>
      <c r="M64" s="695">
        <v>13718.44</v>
      </c>
      <c r="N64" s="695">
        <v>-37384.949999999997</v>
      </c>
      <c r="O64" s="695">
        <v>-21713.54</v>
      </c>
      <c r="P64" s="695">
        <v>-7973.38</v>
      </c>
    </row>
    <row r="65" spans="1:16" ht="15" customHeight="1">
      <c r="A65" s="485">
        <v>6</v>
      </c>
      <c r="B65" s="486" t="s">
        <v>2133</v>
      </c>
      <c r="C65" s="695">
        <v>269567385</v>
      </c>
      <c r="D65" s="695">
        <v>20421267.539999999</v>
      </c>
      <c r="E65" s="695">
        <v>3642658.73</v>
      </c>
      <c r="F65" s="695">
        <v>653074.43999999994</v>
      </c>
      <c r="G65" s="695">
        <v>1242338.47</v>
      </c>
      <c r="H65" s="423">
        <v>4</v>
      </c>
      <c r="I65" s="695">
        <v>0</v>
      </c>
      <c r="J65" s="695">
        <v>25959339.18</v>
      </c>
      <c r="K65" s="695">
        <v>0</v>
      </c>
      <c r="L65" s="695">
        <v>5150631.5</v>
      </c>
      <c r="M65" s="695">
        <v>1892115.59</v>
      </c>
      <c r="N65" s="695">
        <v>-1540150.65</v>
      </c>
      <c r="O65" s="695">
        <v>-229551.27</v>
      </c>
      <c r="P65" s="695">
        <v>-1214491.01</v>
      </c>
    </row>
    <row r="66" spans="1:16" ht="15" customHeight="1">
      <c r="A66" s="485">
        <v>7</v>
      </c>
      <c r="B66" s="486" t="s">
        <v>2137</v>
      </c>
      <c r="C66" s="695">
        <v>783500299</v>
      </c>
      <c r="D66" s="695">
        <v>59287166.990000002</v>
      </c>
      <c r="E66" s="695">
        <v>5424369.4299999997</v>
      </c>
      <c r="F66" s="695">
        <v>618644.1</v>
      </c>
      <c r="G66" s="695">
        <v>953944.78</v>
      </c>
      <c r="H66" s="423">
        <v>2</v>
      </c>
      <c r="I66" s="695">
        <v>0</v>
      </c>
      <c r="J66" s="695">
        <v>66284125.299999997</v>
      </c>
      <c r="K66" s="695">
        <v>0</v>
      </c>
      <c r="L66" s="695">
        <v>15168996.15</v>
      </c>
      <c r="M66" s="695">
        <v>1499415.29</v>
      </c>
      <c r="N66" s="695">
        <v>-1267357.49</v>
      </c>
      <c r="O66" s="695">
        <v>-237613.91</v>
      </c>
      <c r="P66" s="695">
        <v>-897515.39</v>
      </c>
    </row>
    <row r="67" spans="1:16" ht="15" customHeight="1">
      <c r="A67" s="485">
        <v>8</v>
      </c>
      <c r="B67" s="486" t="s">
        <v>2138</v>
      </c>
      <c r="C67" s="695">
        <v>506110473</v>
      </c>
      <c r="D67" s="695">
        <v>83359177.5</v>
      </c>
      <c r="E67" s="695">
        <v>8950307.1300000008</v>
      </c>
      <c r="F67" s="695">
        <v>1521904.08</v>
      </c>
      <c r="G67" s="695">
        <v>456992.41</v>
      </c>
      <c r="H67" s="423">
        <v>4</v>
      </c>
      <c r="I67" s="695">
        <v>0</v>
      </c>
      <c r="J67" s="695">
        <v>94288381.120000005</v>
      </c>
      <c r="K67" s="695">
        <v>0</v>
      </c>
      <c r="L67" s="695">
        <v>23389996.859999999</v>
      </c>
      <c r="M67" s="695">
        <v>1737257.56</v>
      </c>
      <c r="N67" s="695">
        <v>-1268228.49</v>
      </c>
      <c r="O67" s="695">
        <v>-306738.67</v>
      </c>
      <c r="P67" s="695">
        <v>-819212.89</v>
      </c>
    </row>
    <row r="68" spans="1:16" ht="15" customHeight="1">
      <c r="A68" s="485">
        <v>9</v>
      </c>
      <c r="B68" s="486" t="s">
        <v>2145</v>
      </c>
      <c r="C68" s="695">
        <v>733116516</v>
      </c>
      <c r="D68" s="695">
        <v>76611816.640000001</v>
      </c>
      <c r="E68" s="695">
        <v>7547959.9199999999</v>
      </c>
      <c r="F68" s="695">
        <v>271448.69</v>
      </c>
      <c r="G68" s="695">
        <v>536978.96</v>
      </c>
      <c r="H68" s="423">
        <v>3</v>
      </c>
      <c r="I68" s="695">
        <v>0</v>
      </c>
      <c r="J68" s="695">
        <v>84968204.200000003</v>
      </c>
      <c r="K68" s="695">
        <v>0</v>
      </c>
      <c r="L68" s="695">
        <v>3831691.67</v>
      </c>
      <c r="M68" s="695">
        <v>873715.63</v>
      </c>
      <c r="N68" s="695">
        <v>-882035.86</v>
      </c>
      <c r="O68" s="695">
        <v>-124063.53</v>
      </c>
      <c r="P68" s="695">
        <v>-534141.96</v>
      </c>
    </row>
    <row r="69" spans="1:16" ht="15" customHeight="1">
      <c r="A69" s="485">
        <v>10</v>
      </c>
      <c r="B69" s="486" t="s">
        <v>2236</v>
      </c>
      <c r="C69" s="695">
        <v>7268708170.8400002</v>
      </c>
      <c r="D69" s="695">
        <v>2792527.16</v>
      </c>
      <c r="E69" s="695">
        <v>10845010.15</v>
      </c>
      <c r="F69" s="695">
        <v>84159299.079999998</v>
      </c>
      <c r="G69" s="695">
        <v>427843813.04000002</v>
      </c>
      <c r="H69" s="423">
        <v>22</v>
      </c>
      <c r="I69" s="695">
        <v>224716131.16</v>
      </c>
      <c r="J69" s="695">
        <v>295836422.55000001</v>
      </c>
      <c r="K69" s="695">
        <v>5088095.72</v>
      </c>
      <c r="L69" s="695">
        <v>7326243.3200000003</v>
      </c>
      <c r="M69" s="695">
        <v>2728462.39</v>
      </c>
      <c r="N69" s="695">
        <v>0</v>
      </c>
      <c r="O69" s="695">
        <v>0</v>
      </c>
      <c r="P69" s="695">
        <v>0</v>
      </c>
    </row>
    <row r="70" spans="1:16" ht="15" customHeight="1">
      <c r="A70" s="485">
        <v>11</v>
      </c>
      <c r="B70" s="486" t="s">
        <v>2237</v>
      </c>
      <c r="C70" s="695">
        <v>1824743317.1600001</v>
      </c>
      <c r="D70" s="695">
        <v>139852698.47999999</v>
      </c>
      <c r="E70" s="695">
        <v>34853903.32</v>
      </c>
      <c r="F70" s="695">
        <v>19734931.760000002</v>
      </c>
      <c r="G70" s="695">
        <v>16316319.550000001</v>
      </c>
      <c r="H70" s="423">
        <v>6</v>
      </c>
      <c r="I70" s="695">
        <v>0</v>
      </c>
      <c r="J70" s="695">
        <v>210757853.13</v>
      </c>
      <c r="K70" s="695">
        <v>0</v>
      </c>
      <c r="L70" s="695">
        <v>14861049.550000001</v>
      </c>
      <c r="M70" s="695">
        <v>5296188.41</v>
      </c>
      <c r="N70" s="695">
        <v>-3734984.4</v>
      </c>
      <c r="O70" s="695">
        <v>-606396.52</v>
      </c>
      <c r="P70" s="695">
        <v>-2304201.42</v>
      </c>
    </row>
    <row r="71" spans="1:16" ht="15" customHeight="1">
      <c r="A71" s="485">
        <v>12</v>
      </c>
      <c r="B71" s="486" t="s">
        <v>2238</v>
      </c>
      <c r="C71" s="695">
        <v>0</v>
      </c>
      <c r="D71" s="493"/>
      <c r="E71" s="493"/>
      <c r="F71" s="493"/>
      <c r="G71" s="493"/>
      <c r="H71" s="493"/>
      <c r="I71" s="487"/>
      <c r="J71" s="487"/>
      <c r="K71" s="487"/>
      <c r="L71" s="487"/>
      <c r="M71" s="487"/>
      <c r="N71" s="493"/>
      <c r="O71" s="487"/>
      <c r="P71" s="487"/>
    </row>
    <row r="72" spans="1:16" ht="15" customHeight="1">
      <c r="A72" s="489">
        <v>13</v>
      </c>
      <c r="B72" s="490" t="s">
        <v>2239</v>
      </c>
      <c r="C72" s="494"/>
      <c r="D72" s="494"/>
      <c r="E72" s="494"/>
      <c r="F72" s="494"/>
      <c r="G72" s="494"/>
      <c r="H72" s="494"/>
      <c r="I72" s="495"/>
      <c r="J72" s="495"/>
      <c r="K72" s="495"/>
      <c r="L72" s="495"/>
      <c r="M72" s="495"/>
      <c r="N72" s="494"/>
      <c r="O72" s="495"/>
      <c r="P72" s="495"/>
    </row>
    <row r="73" spans="1:16" ht="13.2">
      <c r="A73" s="485"/>
      <c r="B73" s="486"/>
      <c r="C73" s="493"/>
      <c r="D73" s="493"/>
      <c r="E73" s="493"/>
      <c r="F73" s="493"/>
      <c r="G73" s="493"/>
      <c r="H73" s="493"/>
      <c r="I73" s="487"/>
      <c r="J73" s="487"/>
      <c r="K73" s="487"/>
      <c r="L73" s="487"/>
      <c r="M73" s="487"/>
      <c r="N73" s="493"/>
      <c r="O73" s="487"/>
      <c r="P73" s="487"/>
    </row>
    <row r="74" spans="1:16" ht="25.5" customHeight="1">
      <c r="A74" s="607"/>
      <c r="B74" s="1487" t="s">
        <v>2243</v>
      </c>
      <c r="C74" s="1487"/>
      <c r="D74" s="1487"/>
      <c r="E74" s="1487"/>
      <c r="F74" s="1487"/>
      <c r="G74" s="1487"/>
      <c r="H74" s="1488"/>
      <c r="I74" s="1487"/>
      <c r="J74" s="1487"/>
      <c r="K74" s="1487"/>
      <c r="L74" s="1487"/>
      <c r="M74" s="1487"/>
      <c r="N74" s="1487"/>
      <c r="O74" s="1487"/>
      <c r="P74" s="1487"/>
    </row>
    <row r="75" spans="1:16" ht="15" customHeight="1">
      <c r="A75" s="485">
        <v>1</v>
      </c>
      <c r="B75" s="486" t="s">
        <v>2095</v>
      </c>
      <c r="C75" s="695">
        <v>357144678</v>
      </c>
      <c r="D75" s="695">
        <v>50463115.630000003</v>
      </c>
      <c r="E75" s="695">
        <v>5139411.51</v>
      </c>
      <c r="F75" s="695">
        <v>407606.97</v>
      </c>
      <c r="G75" s="695">
        <v>240152.67</v>
      </c>
      <c r="H75" s="423">
        <v>3</v>
      </c>
      <c r="I75" s="695">
        <v>0</v>
      </c>
      <c r="J75" s="695">
        <v>56250286.789999999</v>
      </c>
      <c r="K75" s="695">
        <v>0</v>
      </c>
      <c r="L75" s="695">
        <v>7191188.0800000001</v>
      </c>
      <c r="M75" s="695">
        <v>623813.72</v>
      </c>
      <c r="N75" s="695">
        <v>-352107.79</v>
      </c>
      <c r="O75" s="695">
        <v>-167909.81</v>
      </c>
      <c r="P75" s="695">
        <v>-101229.19</v>
      </c>
    </row>
    <row r="76" spans="1:16" ht="15" customHeight="1">
      <c r="A76" s="485">
        <v>2</v>
      </c>
      <c r="B76" s="486" t="s">
        <v>2096</v>
      </c>
      <c r="C76" s="695">
        <v>1425729</v>
      </c>
      <c r="D76" s="695">
        <v>0</v>
      </c>
      <c r="E76" s="695">
        <v>0</v>
      </c>
      <c r="F76" s="695">
        <v>0</v>
      </c>
      <c r="G76" s="695">
        <v>0</v>
      </c>
      <c r="H76" s="423">
        <v>3</v>
      </c>
      <c r="I76" s="695">
        <v>0</v>
      </c>
      <c r="J76" s="695">
        <v>0</v>
      </c>
      <c r="K76" s="695">
        <v>0</v>
      </c>
      <c r="L76" s="695">
        <v>0</v>
      </c>
      <c r="M76" s="695">
        <v>0</v>
      </c>
      <c r="N76" s="695">
        <v>0</v>
      </c>
      <c r="O76" s="695">
        <v>0</v>
      </c>
      <c r="P76" s="695">
        <v>0</v>
      </c>
    </row>
    <row r="77" spans="1:16" ht="15" customHeight="1">
      <c r="A77" s="485">
        <v>3</v>
      </c>
      <c r="B77" s="486" t="s">
        <v>2102</v>
      </c>
      <c r="C77" s="695">
        <v>893255780</v>
      </c>
      <c r="D77" s="695">
        <v>64747060.359999999</v>
      </c>
      <c r="E77" s="695">
        <v>3674164.71</v>
      </c>
      <c r="F77" s="695">
        <v>399702.75</v>
      </c>
      <c r="G77" s="695">
        <v>138418.4</v>
      </c>
      <c r="H77" s="423">
        <v>2</v>
      </c>
      <c r="I77" s="695">
        <v>0</v>
      </c>
      <c r="J77" s="695">
        <v>68959346.219999999</v>
      </c>
      <c r="K77" s="695">
        <v>0</v>
      </c>
      <c r="L77" s="695">
        <v>20272512.640000001</v>
      </c>
      <c r="M77" s="695">
        <v>1567370.29</v>
      </c>
      <c r="N77" s="695">
        <v>-1114085.24</v>
      </c>
      <c r="O77" s="695">
        <v>-171487.6</v>
      </c>
      <c r="P77" s="695">
        <v>-841947.99</v>
      </c>
    </row>
    <row r="78" spans="1:16" ht="15" customHeight="1">
      <c r="A78" s="485">
        <v>4</v>
      </c>
      <c r="B78" s="486" t="s">
        <v>2127</v>
      </c>
      <c r="C78" s="695">
        <v>273237406</v>
      </c>
      <c r="D78" s="695">
        <v>21462548.620000001</v>
      </c>
      <c r="E78" s="695">
        <v>1988681.71</v>
      </c>
      <c r="F78" s="695">
        <v>0</v>
      </c>
      <c r="G78" s="695">
        <v>675632.62</v>
      </c>
      <c r="H78" s="1180">
        <v>12</v>
      </c>
      <c r="I78" s="695">
        <v>0</v>
      </c>
      <c r="J78" s="695">
        <v>24126862.949999999</v>
      </c>
      <c r="K78" s="695">
        <v>0</v>
      </c>
      <c r="L78" s="695">
        <v>1711741.86</v>
      </c>
      <c r="M78" s="695">
        <v>0</v>
      </c>
      <c r="N78" s="695">
        <v>-65307.21</v>
      </c>
      <c r="O78" s="695">
        <v>-17554.66</v>
      </c>
      <c r="P78" s="695">
        <v>0</v>
      </c>
    </row>
    <row r="79" spans="1:16" ht="15" customHeight="1">
      <c r="A79" s="485">
        <v>5</v>
      </c>
      <c r="B79" s="486" t="s">
        <v>2132</v>
      </c>
      <c r="C79" s="695">
        <v>15503923</v>
      </c>
      <c r="D79" s="695">
        <v>1503684.13</v>
      </c>
      <c r="E79" s="695">
        <v>30845.08</v>
      </c>
      <c r="F79" s="695">
        <v>6120.23</v>
      </c>
      <c r="G79" s="695">
        <v>9742.8700000000008</v>
      </c>
      <c r="H79" s="423">
        <v>2</v>
      </c>
      <c r="I79" s="695">
        <v>0</v>
      </c>
      <c r="J79" s="695">
        <v>1550392.3</v>
      </c>
      <c r="K79" s="695">
        <v>0</v>
      </c>
      <c r="L79" s="695">
        <v>113083.7</v>
      </c>
      <c r="M79" s="695">
        <v>15827.9</v>
      </c>
      <c r="N79" s="695">
        <v>-13977.3</v>
      </c>
      <c r="O79" s="695">
        <v>-2149</v>
      </c>
      <c r="P79" s="695">
        <v>-6445.3</v>
      </c>
    </row>
    <row r="80" spans="1:16" ht="15" customHeight="1">
      <c r="A80" s="485">
        <v>6</v>
      </c>
      <c r="B80" s="486" t="s">
        <v>2133</v>
      </c>
      <c r="C80" s="695">
        <v>97106824</v>
      </c>
      <c r="D80" s="695">
        <v>728578.05</v>
      </c>
      <c r="E80" s="695">
        <v>93097.86</v>
      </c>
      <c r="F80" s="695">
        <v>31550.41</v>
      </c>
      <c r="G80" s="695">
        <v>1313.73</v>
      </c>
      <c r="H80" s="423">
        <v>2</v>
      </c>
      <c r="I80" s="695">
        <v>0</v>
      </c>
      <c r="J80" s="695">
        <v>854540.05</v>
      </c>
      <c r="K80" s="695">
        <v>0</v>
      </c>
      <c r="L80" s="695">
        <v>97513.41</v>
      </c>
      <c r="M80" s="695">
        <v>13181.39</v>
      </c>
      <c r="N80" s="695">
        <v>-7597.9</v>
      </c>
      <c r="O80" s="695">
        <v>-3679.33</v>
      </c>
      <c r="P80" s="695">
        <v>-1711.43</v>
      </c>
    </row>
    <row r="81" spans="1:20" ht="15" customHeight="1">
      <c r="A81" s="485">
        <v>7</v>
      </c>
      <c r="B81" s="486" t="s">
        <v>2137</v>
      </c>
      <c r="C81" s="695">
        <v>585021825</v>
      </c>
      <c r="D81" s="695">
        <v>25758172.969999999</v>
      </c>
      <c r="E81" s="695">
        <v>3949521.55</v>
      </c>
      <c r="F81" s="695">
        <v>186746.62</v>
      </c>
      <c r="G81" s="695">
        <v>58676.3</v>
      </c>
      <c r="H81" s="423">
        <v>1</v>
      </c>
      <c r="I81" s="695">
        <v>0</v>
      </c>
      <c r="J81" s="695">
        <v>29953117.440000001</v>
      </c>
      <c r="K81" s="695">
        <v>0</v>
      </c>
      <c r="L81" s="695">
        <v>3724659</v>
      </c>
      <c r="M81" s="695">
        <v>1394514.33</v>
      </c>
      <c r="N81" s="695">
        <v>-632981.5</v>
      </c>
      <c r="O81" s="695">
        <v>-63139.89</v>
      </c>
      <c r="P81" s="695">
        <v>-501705.37</v>
      </c>
    </row>
    <row r="82" spans="1:20" ht="15" customHeight="1">
      <c r="A82" s="485">
        <v>8</v>
      </c>
      <c r="B82" s="486" t="s">
        <v>2138</v>
      </c>
      <c r="C82" s="695">
        <v>345611122</v>
      </c>
      <c r="D82" s="695">
        <v>113912636.5</v>
      </c>
      <c r="E82" s="695">
        <v>5275879.33</v>
      </c>
      <c r="F82" s="695">
        <v>102199.05</v>
      </c>
      <c r="G82" s="695">
        <v>14244.43</v>
      </c>
      <c r="H82" s="423">
        <v>1</v>
      </c>
      <c r="I82" s="695">
        <v>0</v>
      </c>
      <c r="J82" s="695">
        <v>119304959.31</v>
      </c>
      <c r="K82" s="695">
        <v>0</v>
      </c>
      <c r="L82" s="695">
        <v>41608242.909999996</v>
      </c>
      <c r="M82" s="695">
        <v>88098.84</v>
      </c>
      <c r="N82" s="695">
        <v>-568684.9</v>
      </c>
      <c r="O82" s="695">
        <v>-463820.73</v>
      </c>
      <c r="P82" s="695">
        <v>-27193.82</v>
      </c>
    </row>
    <row r="83" spans="1:20" ht="15" customHeight="1">
      <c r="A83" s="485">
        <v>9</v>
      </c>
      <c r="B83" s="486" t="s">
        <v>2145</v>
      </c>
      <c r="C83" s="695">
        <v>655363059</v>
      </c>
      <c r="D83" s="695">
        <v>4765260.4000000004</v>
      </c>
      <c r="E83" s="695">
        <v>934228.7</v>
      </c>
      <c r="F83" s="695">
        <v>2.68</v>
      </c>
      <c r="G83" s="695">
        <v>2166.83</v>
      </c>
      <c r="H83" s="423">
        <v>7</v>
      </c>
      <c r="I83" s="695">
        <v>0</v>
      </c>
      <c r="J83" s="695">
        <v>5701658.6100000003</v>
      </c>
      <c r="K83" s="695">
        <v>0</v>
      </c>
      <c r="L83" s="695">
        <v>86908.76</v>
      </c>
      <c r="M83" s="695">
        <v>9725.9</v>
      </c>
      <c r="N83" s="695">
        <v>-16498.11</v>
      </c>
      <c r="O83" s="695">
        <v>-1003.79</v>
      </c>
      <c r="P83" s="695">
        <v>-2120.58</v>
      </c>
    </row>
    <row r="84" spans="1:20" ht="15" customHeight="1">
      <c r="A84" s="485">
        <v>10</v>
      </c>
      <c r="B84" s="486" t="s">
        <v>2236</v>
      </c>
      <c r="C84" s="695">
        <v>2564093944.4000001</v>
      </c>
      <c r="D84" s="695">
        <v>5180194.99</v>
      </c>
      <c r="E84" s="695">
        <v>15309371.65</v>
      </c>
      <c r="F84" s="695">
        <v>69667092.060000002</v>
      </c>
      <c r="G84" s="695">
        <v>52495187.490000002</v>
      </c>
      <c r="H84" s="423">
        <v>17</v>
      </c>
      <c r="I84" s="695">
        <v>12652283.210000001</v>
      </c>
      <c r="J84" s="695">
        <v>129999562.98</v>
      </c>
      <c r="K84" s="695">
        <v>0</v>
      </c>
      <c r="L84" s="695">
        <v>22047897.59</v>
      </c>
      <c r="M84" s="695">
        <v>487892.92</v>
      </c>
      <c r="N84" s="695">
        <v>0</v>
      </c>
      <c r="O84" s="695">
        <v>0</v>
      </c>
      <c r="P84" s="695">
        <v>0</v>
      </c>
    </row>
    <row r="85" spans="1:20" ht="15" customHeight="1">
      <c r="A85" s="485">
        <v>11</v>
      </c>
      <c r="B85" s="486" t="s">
        <v>2237</v>
      </c>
      <c r="C85" s="695">
        <v>1797487600.5999999</v>
      </c>
      <c r="D85" s="695">
        <v>55941680.380000003</v>
      </c>
      <c r="E85" s="695">
        <v>30571825.989999998</v>
      </c>
      <c r="F85" s="695">
        <v>19512793.079999998</v>
      </c>
      <c r="G85" s="695">
        <v>8114163.1799999997</v>
      </c>
      <c r="H85" s="423">
        <v>7</v>
      </c>
      <c r="I85" s="695">
        <v>0</v>
      </c>
      <c r="J85" s="695">
        <v>114140462.64</v>
      </c>
      <c r="K85" s="695">
        <v>0</v>
      </c>
      <c r="L85" s="695">
        <v>14134876.09</v>
      </c>
      <c r="M85" s="695">
        <v>1814105.42</v>
      </c>
      <c r="N85" s="695">
        <v>-1600417.37</v>
      </c>
      <c r="O85" s="695">
        <v>-466597.8</v>
      </c>
      <c r="P85" s="695">
        <v>-561480.82999999996</v>
      </c>
    </row>
    <row r="86" spans="1:20" ht="15" customHeight="1">
      <c r="A86" s="485">
        <v>12</v>
      </c>
      <c r="B86" s="486" t="s">
        <v>2238</v>
      </c>
      <c r="C86" s="695">
        <v>121669</v>
      </c>
      <c r="D86" s="493"/>
      <c r="E86" s="493"/>
      <c r="F86" s="493"/>
      <c r="G86" s="493"/>
      <c r="H86" s="493"/>
      <c r="I86" s="487"/>
      <c r="J86" s="487"/>
      <c r="K86" s="487"/>
      <c r="L86" s="487"/>
      <c r="M86" s="487"/>
      <c r="N86" s="493"/>
      <c r="O86" s="487"/>
      <c r="P86" s="487"/>
    </row>
    <row r="87" spans="1:20" ht="15" customHeight="1">
      <c r="A87" s="489">
        <v>13</v>
      </c>
      <c r="B87" s="490" t="s">
        <v>2239</v>
      </c>
      <c r="C87" s="494"/>
      <c r="D87" s="494"/>
      <c r="E87" s="494"/>
      <c r="F87" s="494"/>
      <c r="G87" s="494"/>
      <c r="H87" s="494"/>
      <c r="I87" s="495"/>
      <c r="J87" s="495"/>
      <c r="K87" s="495"/>
      <c r="L87" s="495"/>
      <c r="M87" s="495"/>
      <c r="N87" s="494"/>
      <c r="O87" s="495"/>
      <c r="P87" s="495"/>
    </row>
    <row r="88" spans="1:20" s="443" customFormat="1" ht="13.8">
      <c r="A88" s="426"/>
      <c r="B88" s="439"/>
      <c r="C88" s="440"/>
      <c r="D88" s="440"/>
      <c r="E88" s="440"/>
      <c r="F88" s="440"/>
      <c r="G88" s="440"/>
      <c r="H88" s="440"/>
      <c r="I88" s="440"/>
      <c r="J88" s="440"/>
      <c r="K88" s="440"/>
      <c r="L88" s="440"/>
      <c r="M88" s="440"/>
      <c r="N88" s="440"/>
      <c r="O88" s="440"/>
      <c r="P88" s="440"/>
      <c r="Q88" s="440"/>
      <c r="R88" s="440"/>
      <c r="S88" s="496"/>
      <c r="T88" s="440"/>
    </row>
  </sheetData>
  <mergeCells count="16">
    <mergeCell ref="B74:P74"/>
    <mergeCell ref="B8:P8"/>
    <mergeCell ref="B10:B13"/>
    <mergeCell ref="C10:P10"/>
    <mergeCell ref="D11:P11"/>
    <mergeCell ref="D12:H12"/>
    <mergeCell ref="I12:I13"/>
    <mergeCell ref="J12:J13"/>
    <mergeCell ref="K12:K13"/>
    <mergeCell ref="L12:L13"/>
    <mergeCell ref="M12:M13"/>
    <mergeCell ref="N12:P12"/>
    <mergeCell ref="B14:P14"/>
    <mergeCell ref="B29:P29"/>
    <mergeCell ref="B44:P44"/>
    <mergeCell ref="B59:P59"/>
  </mergeCells>
  <pageMargins left="0.70866141732283505" right="0.70866141732283505" top="0.74803149606299202" bottom="0.74803149606299202" header="0.31496062992126" footer="0.31496062992126"/>
  <pageSetup paperSize="9" scale="1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F6E97-9815-4694-958D-CE46F79CDAB6}">
  <sheetPr>
    <pageSetUpPr fitToPage="1"/>
  </sheetPr>
  <dimension ref="A4:H30"/>
  <sheetViews>
    <sheetView zoomScale="74" zoomScaleNormal="100" workbookViewId="0">
      <selection activeCell="F23" sqref="F23"/>
    </sheetView>
  </sheetViews>
  <sheetFormatPr defaultColWidth="8.5546875" defaultRowHeight="13.2"/>
  <cols>
    <col min="1" max="1" width="9.5546875" style="105" customWidth="1"/>
    <col min="2" max="2" width="90.5546875" style="105" customWidth="1"/>
    <col min="3" max="3" width="21.44140625" style="116" customWidth="1"/>
    <col min="4" max="5" width="17.5546875" style="105" bestFit="1" customWidth="1"/>
    <col min="6" max="7" width="9" style="105" customWidth="1"/>
    <col min="8" max="8" width="9" style="143" customWidth="1"/>
    <col min="9" max="12" width="9" style="105" customWidth="1"/>
    <col min="13" max="13" width="8.5546875" style="105"/>
    <col min="14" max="15" width="9.44140625" style="105" bestFit="1" customWidth="1"/>
    <col min="16" max="16384" width="8.5546875" style="105"/>
  </cols>
  <sheetData>
    <row r="4" spans="1:3">
      <c r="C4" s="116" t="s">
        <v>107</v>
      </c>
    </row>
    <row r="5" spans="1:3" ht="15.6">
      <c r="A5" s="160" t="s">
        <v>2244</v>
      </c>
      <c r="B5" s="147"/>
      <c r="C5" s="161"/>
    </row>
    <row r="6" spans="1:3">
      <c r="A6" s="1498" t="s">
        <v>228</v>
      </c>
      <c r="B6" s="1498"/>
      <c r="C6" s="161"/>
    </row>
    <row r="7" spans="1:3" ht="39.6">
      <c r="A7" s="153"/>
      <c r="B7" s="153"/>
      <c r="C7" s="153" t="s">
        <v>2245</v>
      </c>
    </row>
    <row r="8" spans="1:3">
      <c r="A8" s="500"/>
      <c r="B8" s="500"/>
      <c r="C8" s="521">
        <v>46022</v>
      </c>
    </row>
    <row r="9" spans="1:3">
      <c r="A9" s="617"/>
      <c r="B9" s="618" t="s">
        <v>2246</v>
      </c>
      <c r="C9" s="619"/>
    </row>
    <row r="10" spans="1:3">
      <c r="A10" s="522">
        <v>1</v>
      </c>
      <c r="B10" s="523" t="s">
        <v>2247</v>
      </c>
      <c r="C10" s="934">
        <v>40094824617</v>
      </c>
    </row>
    <row r="11" spans="1:3">
      <c r="A11" s="525" t="s">
        <v>2248</v>
      </c>
      <c r="B11" s="526" t="s">
        <v>2249</v>
      </c>
      <c r="C11" s="524">
        <v>40094824617</v>
      </c>
    </row>
    <row r="12" spans="1:3">
      <c r="A12" s="522">
        <v>2</v>
      </c>
      <c r="B12" s="523" t="s">
        <v>2250</v>
      </c>
      <c r="C12" s="524">
        <v>127588293569</v>
      </c>
    </row>
    <row r="13" spans="1:3">
      <c r="A13" s="522">
        <v>3</v>
      </c>
      <c r="B13" s="523" t="s">
        <v>2251</v>
      </c>
      <c r="C13" s="527" t="s">
        <v>2252</v>
      </c>
    </row>
    <row r="14" spans="1:3">
      <c r="A14" s="525" t="s">
        <v>692</v>
      </c>
      <c r="B14" s="526" t="s">
        <v>2249</v>
      </c>
      <c r="C14" s="527" t="s">
        <v>2252</v>
      </c>
    </row>
    <row r="15" spans="1:3">
      <c r="A15" s="522">
        <v>4</v>
      </c>
      <c r="B15" s="523" t="s">
        <v>2253</v>
      </c>
      <c r="C15" s="528">
        <v>386868689307</v>
      </c>
    </row>
    <row r="16" spans="1:3">
      <c r="A16" s="529">
        <v>5</v>
      </c>
      <c r="B16" s="523" t="s">
        <v>2254</v>
      </c>
      <c r="C16" s="530" t="s">
        <v>2255</v>
      </c>
    </row>
    <row r="17" spans="1:3">
      <c r="A17" s="525" t="s">
        <v>698</v>
      </c>
      <c r="B17" s="526" t="s">
        <v>2249</v>
      </c>
      <c r="C17" s="527" t="s">
        <v>2255</v>
      </c>
    </row>
    <row r="18" spans="1:3">
      <c r="A18" s="531" t="s">
        <v>173</v>
      </c>
      <c r="B18" s="523" t="s">
        <v>2256</v>
      </c>
      <c r="C18" s="532"/>
    </row>
    <row r="19" spans="1:3" ht="26.4">
      <c r="A19" s="531" t="s">
        <v>174</v>
      </c>
      <c r="B19" s="523" t="s">
        <v>2257</v>
      </c>
      <c r="C19" s="532"/>
    </row>
    <row r="20" spans="1:3" ht="52.8">
      <c r="A20" s="531" t="s">
        <v>2258</v>
      </c>
      <c r="B20" s="533" t="s">
        <v>2259</v>
      </c>
      <c r="C20" s="534"/>
    </row>
    <row r="21" spans="1:3">
      <c r="A21" s="617"/>
      <c r="B21" s="618" t="s">
        <v>2245</v>
      </c>
      <c r="C21" s="622"/>
    </row>
    <row r="22" spans="1:3">
      <c r="A22" s="522" t="s">
        <v>1236</v>
      </c>
      <c r="B22" s="523" t="s">
        <v>2260</v>
      </c>
      <c r="C22" s="527" t="s">
        <v>2261</v>
      </c>
    </row>
    <row r="23" spans="1:3">
      <c r="A23" s="525" t="s">
        <v>1237</v>
      </c>
      <c r="B23" s="526" t="s">
        <v>2262</v>
      </c>
      <c r="C23" s="527" t="s">
        <v>2263</v>
      </c>
    </row>
    <row r="24" spans="1:3">
      <c r="A24" s="522" t="s">
        <v>1239</v>
      </c>
      <c r="B24" s="523" t="s">
        <v>2264</v>
      </c>
      <c r="C24" s="527" t="s">
        <v>2265</v>
      </c>
    </row>
    <row r="25" spans="1:3" ht="13.8" thickBot="1">
      <c r="A25" s="535" t="s">
        <v>1241</v>
      </c>
      <c r="B25" s="536" t="s">
        <v>2262</v>
      </c>
      <c r="C25" s="537" t="s">
        <v>2265</v>
      </c>
    </row>
    <row r="26" spans="1:3">
      <c r="A26" s="522"/>
      <c r="B26" s="523"/>
      <c r="C26" s="527"/>
    </row>
    <row r="27" spans="1:3">
      <c r="A27" s="538"/>
      <c r="B27" s="523"/>
      <c r="C27" s="527"/>
    </row>
    <row r="28" spans="1:3">
      <c r="A28" s="522"/>
      <c r="B28" s="523"/>
      <c r="C28" s="527"/>
    </row>
    <row r="29" spans="1:3">
      <c r="A29" s="522"/>
      <c r="B29" s="523"/>
      <c r="C29" s="527"/>
    </row>
    <row r="30" spans="1:3">
      <c r="A30" s="522"/>
      <c r="B30" s="523"/>
      <c r="C30" s="527"/>
    </row>
  </sheetData>
  <mergeCells count="1">
    <mergeCell ref="A6:B6"/>
  </mergeCells>
  <pageMargins left="0.7" right="0.7" top="0.75" bottom="0.75" header="0.3" footer="0.3"/>
  <pageSetup paperSize="9" scale="73"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E0A7-3170-41A6-A187-4701BA49F892}">
  <sheetPr>
    <pageSetUpPr fitToPage="1"/>
  </sheetPr>
  <dimension ref="A4:H49"/>
  <sheetViews>
    <sheetView zoomScale="58" zoomScaleNormal="100" workbookViewId="0"/>
  </sheetViews>
  <sheetFormatPr defaultColWidth="8.5546875" defaultRowHeight="13.2"/>
  <cols>
    <col min="1" max="1" width="9.5546875" style="105" customWidth="1"/>
    <col min="2" max="2" width="90.5546875" style="105" customWidth="1"/>
    <col min="3" max="3" width="21.44140625" style="116" customWidth="1"/>
    <col min="4" max="5" width="17.5546875" style="105" bestFit="1" customWidth="1"/>
    <col min="6" max="7" width="9" style="105" customWidth="1"/>
    <col min="8" max="8" width="9" style="143" customWidth="1"/>
    <col min="9" max="12" width="9" style="105" customWidth="1"/>
    <col min="13" max="13" width="8.5546875" style="105"/>
    <col min="14" max="15" width="9.44140625" style="105" bestFit="1" customWidth="1"/>
    <col min="16" max="16384" width="8.5546875" style="105"/>
  </cols>
  <sheetData>
    <row r="4" spans="1:3">
      <c r="C4" s="116" t="s">
        <v>107</v>
      </c>
    </row>
    <row r="5" spans="1:3" ht="15.6">
      <c r="A5" s="160" t="s">
        <v>2266</v>
      </c>
      <c r="B5" s="147"/>
      <c r="C5" s="161"/>
    </row>
    <row r="6" spans="1:3">
      <c r="A6" s="1498" t="s">
        <v>228</v>
      </c>
      <c r="B6" s="1498"/>
      <c r="C6" s="161"/>
    </row>
    <row r="7" spans="1:3" ht="39.6">
      <c r="A7" s="153"/>
      <c r="B7" s="153"/>
      <c r="C7" s="153" t="s">
        <v>2245</v>
      </c>
    </row>
    <row r="8" spans="1:3">
      <c r="A8" s="617"/>
      <c r="B8" s="618" t="s">
        <v>2267</v>
      </c>
      <c r="C8" s="619"/>
    </row>
    <row r="9" spans="1:3">
      <c r="A9" s="522">
        <v>1</v>
      </c>
      <c r="B9" s="544" t="s">
        <v>2268</v>
      </c>
      <c r="C9" s="524">
        <v>18795410173</v>
      </c>
    </row>
    <row r="10" spans="1:3">
      <c r="A10" s="522">
        <v>2</v>
      </c>
      <c r="B10" s="544" t="s">
        <v>2269</v>
      </c>
      <c r="C10" s="524">
        <v>2499999875</v>
      </c>
    </row>
    <row r="11" spans="1:3">
      <c r="A11" s="522">
        <v>6</v>
      </c>
      <c r="B11" s="544" t="s">
        <v>2270</v>
      </c>
      <c r="C11" s="528">
        <v>3085671654</v>
      </c>
    </row>
    <row r="12" spans="1:3">
      <c r="A12" s="531">
        <v>11</v>
      </c>
      <c r="B12" s="544" t="s">
        <v>2271</v>
      </c>
      <c r="C12" s="528">
        <v>24381081702</v>
      </c>
    </row>
    <row r="13" spans="1:3">
      <c r="A13" s="617"/>
      <c r="B13" s="618" t="s">
        <v>2272</v>
      </c>
      <c r="C13" s="622"/>
    </row>
    <row r="14" spans="1:3" ht="26.4">
      <c r="A14" s="522">
        <v>12</v>
      </c>
      <c r="B14" s="523" t="s">
        <v>2273</v>
      </c>
      <c r="C14" s="528">
        <v>15713742915</v>
      </c>
    </row>
    <row r="15" spans="1:3" ht="26.4">
      <c r="A15" s="525" t="s">
        <v>2274</v>
      </c>
      <c r="B15" s="526" t="s">
        <v>2275</v>
      </c>
      <c r="C15" s="528">
        <v>0</v>
      </c>
    </row>
    <row r="16" spans="1:3" ht="26.4">
      <c r="A16" s="525" t="s">
        <v>2276</v>
      </c>
      <c r="B16" s="526" t="s">
        <v>2277</v>
      </c>
      <c r="C16" s="528">
        <v>0</v>
      </c>
    </row>
    <row r="17" spans="1:3" ht="26.4">
      <c r="A17" s="525" t="s">
        <v>2278</v>
      </c>
      <c r="B17" s="526" t="s">
        <v>2279</v>
      </c>
      <c r="C17" s="528">
        <v>0</v>
      </c>
    </row>
    <row r="18" spans="1:3">
      <c r="A18" s="522">
        <v>13</v>
      </c>
      <c r="B18" s="523" t="s">
        <v>2280</v>
      </c>
      <c r="C18" s="528">
        <v>0</v>
      </c>
    </row>
    <row r="19" spans="1:3" ht="26.4">
      <c r="A19" s="525" t="s">
        <v>2281</v>
      </c>
      <c r="B19" s="526" t="s">
        <v>2282</v>
      </c>
      <c r="C19" s="528">
        <v>0</v>
      </c>
    </row>
    <row r="20" spans="1:3" ht="26.4">
      <c r="A20" s="522">
        <v>14</v>
      </c>
      <c r="B20" s="523" t="s">
        <v>2283</v>
      </c>
      <c r="C20" s="528">
        <v>0</v>
      </c>
    </row>
    <row r="21" spans="1:3">
      <c r="A21" s="522">
        <v>17</v>
      </c>
      <c r="B21" s="523" t="s">
        <v>2284</v>
      </c>
      <c r="C21" s="528">
        <v>15713742915</v>
      </c>
    </row>
    <row r="22" spans="1:3">
      <c r="A22" s="525" t="s">
        <v>2285</v>
      </c>
      <c r="B22" s="526" t="s">
        <v>2286</v>
      </c>
      <c r="C22" s="528">
        <v>15713742915</v>
      </c>
    </row>
    <row r="23" spans="1:3">
      <c r="A23" s="617"/>
      <c r="B23" s="618" t="s">
        <v>2287</v>
      </c>
      <c r="C23" s="622"/>
    </row>
    <row r="24" spans="1:3">
      <c r="A24" s="522">
        <v>18</v>
      </c>
      <c r="B24" s="523" t="s">
        <v>2288</v>
      </c>
      <c r="C24" s="528">
        <v>40094824617</v>
      </c>
    </row>
    <row r="25" spans="1:3">
      <c r="A25" s="522">
        <v>19</v>
      </c>
      <c r="B25" s="523" t="s">
        <v>2289</v>
      </c>
      <c r="C25" s="527"/>
    </row>
    <row r="26" spans="1:3">
      <c r="A26" s="522">
        <v>20</v>
      </c>
      <c r="B26" s="523" t="s">
        <v>2290</v>
      </c>
      <c r="C26" s="528">
        <v>0</v>
      </c>
    </row>
    <row r="27" spans="1:3">
      <c r="A27" s="522">
        <v>22</v>
      </c>
      <c r="B27" s="523" t="s">
        <v>2291</v>
      </c>
      <c r="C27" s="528">
        <v>40094824617</v>
      </c>
    </row>
    <row r="28" spans="1:3">
      <c r="A28" s="522" t="s">
        <v>2292</v>
      </c>
      <c r="B28" s="526" t="s">
        <v>2293</v>
      </c>
      <c r="C28" s="528">
        <v>40094824617</v>
      </c>
    </row>
    <row r="29" spans="1:3">
      <c r="A29" s="617"/>
      <c r="B29" s="618" t="s">
        <v>2294</v>
      </c>
      <c r="C29" s="622"/>
    </row>
    <row r="30" spans="1:3">
      <c r="A30" s="522">
        <v>23</v>
      </c>
      <c r="B30" s="523" t="s">
        <v>2295</v>
      </c>
      <c r="C30" s="528">
        <v>127588293569</v>
      </c>
    </row>
    <row r="31" spans="1:3">
      <c r="A31" s="522">
        <v>24</v>
      </c>
      <c r="B31" s="523" t="s">
        <v>2296</v>
      </c>
      <c r="C31" s="528">
        <v>386868689307</v>
      </c>
    </row>
    <row r="32" spans="1:3">
      <c r="A32" s="617"/>
      <c r="B32" s="618" t="s">
        <v>2297</v>
      </c>
      <c r="C32" s="622"/>
    </row>
    <row r="33" spans="1:3">
      <c r="A33" s="522">
        <v>25</v>
      </c>
      <c r="B33" s="523" t="s">
        <v>2298</v>
      </c>
      <c r="C33" s="527" t="s">
        <v>2252</v>
      </c>
    </row>
    <row r="34" spans="1:3">
      <c r="A34" s="525" t="s">
        <v>1204</v>
      </c>
      <c r="B34" s="526" t="s">
        <v>2249</v>
      </c>
      <c r="C34" s="530" t="s">
        <v>2252</v>
      </c>
    </row>
    <row r="35" spans="1:3">
      <c r="A35" s="522">
        <v>26</v>
      </c>
      <c r="B35" s="523" t="s">
        <v>2299</v>
      </c>
      <c r="C35" s="527" t="s">
        <v>2255</v>
      </c>
    </row>
    <row r="36" spans="1:3">
      <c r="A36" s="525" t="s">
        <v>2300</v>
      </c>
      <c r="B36" s="526" t="s">
        <v>2249</v>
      </c>
      <c r="C36" s="530" t="s">
        <v>2255</v>
      </c>
    </row>
    <row r="37" spans="1:3">
      <c r="A37" s="522">
        <v>27</v>
      </c>
      <c r="B37" s="523" t="s">
        <v>2301</v>
      </c>
      <c r="C37" s="527" t="s">
        <v>2302</v>
      </c>
    </row>
    <row r="38" spans="1:3">
      <c r="A38" s="522">
        <v>28</v>
      </c>
      <c r="B38" s="523" t="s">
        <v>2303</v>
      </c>
      <c r="C38" s="527"/>
    </row>
    <row r="39" spans="1:3">
      <c r="A39" s="525">
        <v>29</v>
      </c>
      <c r="B39" s="526" t="s">
        <v>2304</v>
      </c>
      <c r="C39" s="527"/>
    </row>
    <row r="40" spans="1:3">
      <c r="A40" s="525">
        <v>30</v>
      </c>
      <c r="B40" s="526" t="s">
        <v>2305</v>
      </c>
      <c r="C40" s="527"/>
    </row>
    <row r="41" spans="1:3">
      <c r="A41" s="525">
        <v>31</v>
      </c>
      <c r="B41" s="526" t="s">
        <v>2306</v>
      </c>
      <c r="C41" s="527"/>
    </row>
    <row r="42" spans="1:3" ht="26.4">
      <c r="A42" s="525" t="s">
        <v>1221</v>
      </c>
      <c r="B42" s="551" t="s">
        <v>2307</v>
      </c>
      <c r="C42" s="527"/>
    </row>
    <row r="43" spans="1:3">
      <c r="A43" s="617"/>
      <c r="B43" s="618" t="s">
        <v>2308</v>
      </c>
      <c r="C43" s="622"/>
    </row>
    <row r="44" spans="1:3" ht="13.8" thickBot="1">
      <c r="A44" s="535">
        <v>32</v>
      </c>
      <c r="B44" s="553" t="s">
        <v>2309</v>
      </c>
      <c r="C44" s="537"/>
    </row>
    <row r="45" spans="1:3">
      <c r="A45" s="522"/>
      <c r="B45" s="523"/>
      <c r="C45" s="527"/>
    </row>
    <row r="46" spans="1:3">
      <c r="A46" s="538"/>
      <c r="B46" s="523"/>
      <c r="C46" s="527"/>
    </row>
    <row r="47" spans="1:3">
      <c r="A47" s="522"/>
      <c r="B47" s="523"/>
      <c r="C47" s="527"/>
    </row>
    <row r="48" spans="1:3">
      <c r="A48" s="522"/>
      <c r="B48" s="523"/>
      <c r="C48" s="527"/>
    </row>
    <row r="49" spans="1:3">
      <c r="A49" s="522"/>
      <c r="B49" s="523"/>
      <c r="C49" s="527"/>
    </row>
  </sheetData>
  <mergeCells count="1">
    <mergeCell ref="A6:B6"/>
  </mergeCells>
  <pageMargins left="0.7" right="0.7" top="0.75" bottom="0.75" header="0.3" footer="0.3"/>
  <pageSetup paperSize="9" scale="73"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1E2B7-06A8-4F80-AF20-5B9C0E29AE5B}">
  <sheetPr>
    <pageSetUpPr fitToPage="1"/>
  </sheetPr>
  <dimension ref="A5:M20"/>
  <sheetViews>
    <sheetView zoomScale="71" zoomScaleNormal="100" workbookViewId="0"/>
  </sheetViews>
  <sheetFormatPr defaultColWidth="8.5546875" defaultRowHeight="13.2"/>
  <cols>
    <col min="1" max="1" width="9.5546875" style="105" customWidth="1"/>
    <col min="2" max="2" width="90.5546875" style="105" customWidth="1"/>
    <col min="3" max="3" width="21.44140625" style="116" customWidth="1"/>
    <col min="4" max="4" width="29.44140625" style="116" customWidth="1"/>
    <col min="5" max="6" width="22" style="116" customWidth="1"/>
    <col min="7" max="7" width="27.5546875" style="116" customWidth="1"/>
    <col min="8" max="8" width="20.44140625" style="116" customWidth="1"/>
    <col min="9" max="10" width="17.5546875" style="105" bestFit="1" customWidth="1"/>
    <col min="11" max="12" width="9" style="105" customWidth="1"/>
    <col min="13" max="13" width="9" style="143" customWidth="1"/>
    <col min="14" max="17" width="9" style="105" customWidth="1"/>
    <col min="18" max="18" width="8.5546875" style="105"/>
    <col min="19" max="20" width="9.44140625" style="105" bestFit="1" customWidth="1"/>
    <col min="21" max="16384" width="8.5546875" style="105"/>
  </cols>
  <sheetData>
    <row r="5" spans="1:13" ht="15.6">
      <c r="A5" s="160" t="s">
        <v>103</v>
      </c>
      <c r="B5" s="147"/>
      <c r="C5" s="161"/>
      <c r="D5" s="161"/>
      <c r="E5" s="161"/>
      <c r="F5" s="161"/>
      <c r="G5" s="161"/>
      <c r="H5" s="161"/>
    </row>
    <row r="6" spans="1:13">
      <c r="A6" s="1498" t="s">
        <v>228</v>
      </c>
      <c r="B6" s="1498"/>
      <c r="C6" s="161"/>
      <c r="D6" s="161"/>
      <c r="E6" s="161"/>
      <c r="F6" s="161"/>
      <c r="G6" s="161"/>
      <c r="H6" s="161"/>
    </row>
    <row r="7" spans="1:13">
      <c r="A7" s="153"/>
      <c r="B7" s="153"/>
      <c r="C7" s="1499" t="s">
        <v>2310</v>
      </c>
      <c r="D7" s="1499"/>
      <c r="E7" s="1499"/>
      <c r="F7" s="1499"/>
      <c r="G7" s="1499"/>
      <c r="H7" s="1500" t="s">
        <v>2311</v>
      </c>
    </row>
    <row r="8" spans="1:13" ht="26.4">
      <c r="A8" s="710"/>
      <c r="B8" s="710"/>
      <c r="C8" s="707" t="s">
        <v>2312</v>
      </c>
      <c r="D8" s="709">
        <v>2</v>
      </c>
      <c r="E8" s="709">
        <v>3</v>
      </c>
      <c r="F8" s="709">
        <v>4</v>
      </c>
      <c r="G8" s="707" t="s">
        <v>2313</v>
      </c>
      <c r="H8" s="1501"/>
    </row>
    <row r="9" spans="1:13" s="542" customFormat="1" ht="52.8">
      <c r="A9" s="531">
        <v>1</v>
      </c>
      <c r="B9" s="708" t="s">
        <v>2314</v>
      </c>
      <c r="C9" s="704" t="s">
        <v>2315</v>
      </c>
      <c r="D9" s="703" t="s">
        <v>2316</v>
      </c>
      <c r="E9" s="703" t="s">
        <v>2317</v>
      </c>
      <c r="F9" s="703" t="s">
        <v>2318</v>
      </c>
      <c r="G9" s="703" t="s">
        <v>2319</v>
      </c>
      <c r="H9" s="703"/>
      <c r="M9" s="268"/>
    </row>
    <row r="10" spans="1:13">
      <c r="A10" s="522">
        <v>5</v>
      </c>
      <c r="B10" s="105" t="s">
        <v>2320</v>
      </c>
      <c r="C10" s="528">
        <v>16932951486.620001</v>
      </c>
      <c r="D10" s="528">
        <v>2499999875</v>
      </c>
      <c r="E10" s="528">
        <v>3371669616</v>
      </c>
      <c r="F10" s="528">
        <v>0</v>
      </c>
      <c r="G10" s="528">
        <v>15713742915</v>
      </c>
      <c r="H10" s="501">
        <v>38518363893</v>
      </c>
    </row>
    <row r="11" spans="1:13" s="378" customFormat="1">
      <c r="A11" s="525">
        <v>6</v>
      </c>
      <c r="B11" s="526" t="s">
        <v>2321</v>
      </c>
      <c r="C11" s="706">
        <v>0</v>
      </c>
      <c r="D11" s="706">
        <v>0</v>
      </c>
      <c r="E11" s="706">
        <v>0</v>
      </c>
      <c r="F11" s="706">
        <v>0</v>
      </c>
      <c r="G11" s="706">
        <v>2732416140</v>
      </c>
      <c r="H11" s="716">
        <v>2732416140</v>
      </c>
      <c r="M11" s="705"/>
    </row>
    <row r="12" spans="1:13" s="378" customFormat="1">
      <c r="A12" s="549">
        <v>7</v>
      </c>
      <c r="B12" s="526" t="s">
        <v>2322</v>
      </c>
      <c r="C12" s="706">
        <v>0</v>
      </c>
      <c r="D12" s="706">
        <v>0</v>
      </c>
      <c r="E12" s="706">
        <v>0</v>
      </c>
      <c r="F12" s="706">
        <v>0</v>
      </c>
      <c r="G12" s="706">
        <v>8496771904</v>
      </c>
      <c r="H12" s="716">
        <v>8496771904</v>
      </c>
      <c r="M12" s="705"/>
    </row>
    <row r="13" spans="1:13" s="378" customFormat="1">
      <c r="A13" s="525">
        <v>8</v>
      </c>
      <c r="B13" s="526" t="s">
        <v>2323</v>
      </c>
      <c r="C13" s="706">
        <v>0</v>
      </c>
      <c r="D13" s="706">
        <v>0</v>
      </c>
      <c r="E13" s="706">
        <v>2872209350</v>
      </c>
      <c r="F13" s="706">
        <v>0</v>
      </c>
      <c r="G13" s="706">
        <v>4484554870</v>
      </c>
      <c r="H13" s="716">
        <v>7356764220</v>
      </c>
      <c r="M13" s="705"/>
    </row>
    <row r="14" spans="1:13" s="378" customFormat="1">
      <c r="A14" s="550">
        <v>9</v>
      </c>
      <c r="B14" s="526" t="s">
        <v>2324</v>
      </c>
      <c r="C14" s="706">
        <v>0</v>
      </c>
      <c r="D14" s="706">
        <v>0</v>
      </c>
      <c r="E14" s="706">
        <v>499460265</v>
      </c>
      <c r="F14" s="706">
        <v>0</v>
      </c>
      <c r="G14" s="706">
        <v>0</v>
      </c>
      <c r="H14" s="716">
        <v>499460265</v>
      </c>
      <c r="M14" s="705"/>
    </row>
    <row r="15" spans="1:13" s="378" customFormat="1" ht="13.8" thickBot="1">
      <c r="A15" s="555">
        <v>10</v>
      </c>
      <c r="B15" s="536" t="s">
        <v>2325</v>
      </c>
      <c r="C15" s="922">
        <v>16932951486.620001</v>
      </c>
      <c r="D15" s="922">
        <v>2499999875</v>
      </c>
      <c r="E15" s="922">
        <v>0</v>
      </c>
      <c r="F15" s="922">
        <v>0</v>
      </c>
      <c r="G15" s="922">
        <v>0</v>
      </c>
      <c r="H15" s="922">
        <v>19432951361</v>
      </c>
      <c r="M15" s="705"/>
    </row>
    <row r="16" spans="1:13">
      <c r="A16" s="522"/>
      <c r="B16" s="523"/>
      <c r="C16" s="527"/>
      <c r="D16" s="131"/>
      <c r="E16" s="131"/>
      <c r="F16" s="131"/>
      <c r="G16" s="131"/>
      <c r="H16" s="131"/>
    </row>
    <row r="17" spans="1:8">
      <c r="A17" s="538"/>
      <c r="B17" s="523"/>
      <c r="C17" s="527"/>
      <c r="D17" s="131"/>
      <c r="E17" s="131"/>
      <c r="F17" s="131"/>
      <c r="G17" s="131"/>
      <c r="H17" s="131"/>
    </row>
    <row r="18" spans="1:8">
      <c r="A18" s="522"/>
      <c r="B18" s="523"/>
      <c r="C18" s="527"/>
      <c r="D18" s="131"/>
      <c r="E18" s="131"/>
      <c r="F18" s="131"/>
      <c r="G18" s="131"/>
      <c r="H18" s="131"/>
    </row>
    <row r="19" spans="1:8">
      <c r="A19" s="522"/>
      <c r="B19" s="523"/>
      <c r="C19" s="527"/>
      <c r="D19" s="131"/>
      <c r="E19" s="131"/>
      <c r="F19" s="131"/>
      <c r="G19" s="131"/>
      <c r="H19" s="131"/>
    </row>
    <row r="20" spans="1:8">
      <c r="A20" s="522"/>
      <c r="B20" s="523"/>
      <c r="C20" s="527"/>
      <c r="D20" s="131"/>
      <c r="E20" s="131"/>
      <c r="F20" s="131"/>
      <c r="G20" s="131"/>
      <c r="H20" s="131"/>
    </row>
  </sheetData>
  <mergeCells count="3">
    <mergeCell ref="A6:B6"/>
    <mergeCell ref="C7:G7"/>
    <mergeCell ref="H7:H8"/>
  </mergeCells>
  <pageMargins left="0.7" right="0.7" top="0.75" bottom="0.75" header="0.3" footer="0.3"/>
  <pageSetup paperSize="9" scale="3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3345-CCD8-44A5-995D-926ED24F3213}">
  <sheetPr>
    <pageSetUpPr fitToPage="1"/>
  </sheetPr>
  <dimension ref="A1:G43"/>
  <sheetViews>
    <sheetView zoomScale="70" zoomScaleNormal="70" workbookViewId="0"/>
  </sheetViews>
  <sheetFormatPr defaultColWidth="9.44140625" defaultRowHeight="13.2"/>
  <cols>
    <col min="1" max="1" width="9.5546875" style="105" customWidth="1"/>
    <col min="2" max="2" width="76.44140625" style="105" bestFit="1" customWidth="1"/>
    <col min="3" max="4" width="18.5546875" style="105" customWidth="1"/>
    <col min="5" max="5" width="30.5546875" style="105" bestFit="1" customWidth="1"/>
    <col min="6" max="16384" width="9.44140625" style="105"/>
  </cols>
  <sheetData>
    <row r="1" spans="1:7" ht="15.75" customHeight="1"/>
    <row r="2" spans="1:7" ht="15.75" customHeight="1"/>
    <row r="3" spans="1:7" ht="15.75" customHeight="1"/>
    <row r="4" spans="1:7" ht="15.75" customHeight="1">
      <c r="A4" s="194"/>
      <c r="B4" s="194"/>
      <c r="C4" s="217" t="s">
        <v>107</v>
      </c>
      <c r="D4" s="217" t="s">
        <v>108</v>
      </c>
      <c r="E4" s="194"/>
    </row>
    <row r="5" spans="1:7" s="202" customFormat="1" ht="33" customHeight="1">
      <c r="A5" s="1237" t="s">
        <v>293</v>
      </c>
      <c r="B5" s="1237"/>
      <c r="C5" s="1237"/>
      <c r="D5" s="1237"/>
      <c r="E5" s="1237"/>
    </row>
    <row r="6" spans="1:7">
      <c r="A6" s="211"/>
      <c r="B6" s="211"/>
      <c r="C6" s="1238" t="s">
        <v>294</v>
      </c>
      <c r="D6" s="1240" t="s">
        <v>295</v>
      </c>
      <c r="E6" s="1242" t="s">
        <v>296</v>
      </c>
    </row>
    <row r="7" spans="1:7" ht="41.1" customHeight="1">
      <c r="A7" s="1235" t="s">
        <v>228</v>
      </c>
      <c r="B7" s="1235"/>
      <c r="C7" s="1239"/>
      <c r="D7" s="1241"/>
      <c r="E7" s="1243"/>
    </row>
    <row r="8" spans="1:7" ht="12.75" customHeight="1">
      <c r="A8" s="1092">
        <v>1</v>
      </c>
      <c r="B8" s="1093" t="s">
        <v>297</v>
      </c>
      <c r="C8" s="1094">
        <v>34005321074</v>
      </c>
      <c r="D8" s="1094">
        <v>33982215213.000004</v>
      </c>
      <c r="E8" s="1092"/>
      <c r="G8" s="374"/>
    </row>
    <row r="9" spans="1:7" ht="12.75" customHeight="1">
      <c r="A9" s="212">
        <v>2</v>
      </c>
      <c r="B9" s="213" t="s">
        <v>298</v>
      </c>
      <c r="C9" s="1033">
        <v>356699076647.00049</v>
      </c>
      <c r="D9" s="1033">
        <v>319051240669</v>
      </c>
      <c r="E9" s="212" t="s">
        <v>299</v>
      </c>
      <c r="G9" s="1025"/>
    </row>
    <row r="10" spans="1:7" ht="12.75" customHeight="1">
      <c r="A10" s="212">
        <v>3</v>
      </c>
      <c r="B10" s="213" t="s">
        <v>300</v>
      </c>
      <c r="C10" s="1033">
        <v>296419840433</v>
      </c>
      <c r="D10" s="1033">
        <v>291437093828</v>
      </c>
      <c r="E10" s="212"/>
      <c r="G10" s="374"/>
    </row>
    <row r="11" spans="1:7" ht="12.75" customHeight="1">
      <c r="A11" s="212">
        <v>4</v>
      </c>
      <c r="B11" s="213" t="s">
        <v>301</v>
      </c>
      <c r="C11" s="1033">
        <v>28728180945.000488</v>
      </c>
      <c r="D11" s="1033">
        <v>14175339228</v>
      </c>
      <c r="E11" s="212"/>
      <c r="G11" s="374"/>
    </row>
    <row r="12" spans="1:7" ht="12.75" customHeight="1">
      <c r="A12" s="212">
        <v>5</v>
      </c>
      <c r="B12" s="213" t="s">
        <v>302</v>
      </c>
      <c r="C12" s="1033">
        <v>31336031763</v>
      </c>
      <c r="D12" s="1033">
        <v>13222986693</v>
      </c>
      <c r="E12" s="212"/>
      <c r="G12" s="374"/>
    </row>
    <row r="13" spans="1:7" ht="12.75" customHeight="1">
      <c r="A13" s="214">
        <v>6</v>
      </c>
      <c r="B13" s="215" t="s">
        <v>303</v>
      </c>
      <c r="C13" s="1034">
        <v>11830363485</v>
      </c>
      <c r="D13" s="1034">
        <v>11831098488</v>
      </c>
      <c r="E13" s="214"/>
      <c r="G13" s="374"/>
    </row>
    <row r="14" spans="1:7" ht="12.75" customHeight="1">
      <c r="A14" s="212">
        <v>7</v>
      </c>
      <c r="B14" s="213" t="s">
        <v>304</v>
      </c>
      <c r="C14" s="1033">
        <v>215023506</v>
      </c>
      <c r="D14" s="1033">
        <v>215820920</v>
      </c>
      <c r="E14" s="212"/>
      <c r="G14" s="374"/>
    </row>
    <row r="15" spans="1:7" ht="12.75" customHeight="1">
      <c r="A15" s="212">
        <v>8</v>
      </c>
      <c r="B15" s="213" t="s">
        <v>305</v>
      </c>
      <c r="C15" s="1033">
        <v>109623080</v>
      </c>
      <c r="D15" s="1033"/>
      <c r="E15" s="212"/>
      <c r="G15" s="374"/>
    </row>
    <row r="16" spans="1:7" ht="12.75" customHeight="1">
      <c r="A16" s="212">
        <v>9</v>
      </c>
      <c r="B16" s="213" t="s">
        <v>306</v>
      </c>
      <c r="C16" s="1033">
        <v>-2675947439</v>
      </c>
      <c r="D16" s="1033">
        <v>-2675947439</v>
      </c>
      <c r="E16" s="212"/>
      <c r="G16" s="374"/>
    </row>
    <row r="17" spans="1:7" ht="12.75" customHeight="1">
      <c r="A17" s="212">
        <v>10</v>
      </c>
      <c r="B17" s="213" t="s">
        <v>307</v>
      </c>
      <c r="C17" s="1033">
        <v>598583778</v>
      </c>
      <c r="D17" s="1033">
        <v>538410740</v>
      </c>
      <c r="E17" s="212"/>
      <c r="G17" s="374"/>
    </row>
    <row r="18" spans="1:7" ht="12.75" customHeight="1">
      <c r="A18" s="214">
        <v>11</v>
      </c>
      <c r="B18" s="215" t="s">
        <v>308</v>
      </c>
      <c r="C18" s="1035">
        <v>68318580</v>
      </c>
      <c r="D18" s="1035">
        <v>50316918</v>
      </c>
      <c r="E18" s="214"/>
      <c r="G18" s="374"/>
    </row>
    <row r="19" spans="1:7" ht="12.75" customHeight="1">
      <c r="A19" s="214">
        <v>12</v>
      </c>
      <c r="B19" s="215" t="s">
        <v>309</v>
      </c>
      <c r="C19" s="1035">
        <v>530265198.00000006</v>
      </c>
      <c r="D19" s="1035">
        <v>488093822</v>
      </c>
      <c r="E19" s="214" t="s">
        <v>310</v>
      </c>
      <c r="G19" s="374"/>
    </row>
    <row r="20" spans="1:7" ht="12.75" customHeight="1">
      <c r="A20" s="212">
        <v>13</v>
      </c>
      <c r="B20" s="213" t="s">
        <v>311</v>
      </c>
      <c r="C20" s="1033">
        <v>327735573</v>
      </c>
      <c r="D20" s="1033">
        <v>293139970</v>
      </c>
      <c r="E20" s="212"/>
      <c r="G20" s="374"/>
    </row>
    <row r="21" spans="1:7" ht="12.75" customHeight="1">
      <c r="A21" s="212">
        <v>14</v>
      </c>
      <c r="B21" s="213" t="s">
        <v>312</v>
      </c>
      <c r="C21" s="1033">
        <v>63343670</v>
      </c>
      <c r="D21" s="1033">
        <v>2532221270.0004878</v>
      </c>
      <c r="E21" s="212"/>
      <c r="G21" s="374"/>
    </row>
    <row r="22" spans="1:7" ht="12.75" customHeight="1">
      <c r="A22" s="212">
        <v>15</v>
      </c>
      <c r="B22" s="213" t="s">
        <v>313</v>
      </c>
      <c r="C22" s="1033">
        <v>3940471941.0000005</v>
      </c>
      <c r="D22" s="1033">
        <v>3676239056.0000005</v>
      </c>
      <c r="E22" s="212"/>
      <c r="G22" s="374"/>
    </row>
    <row r="23" spans="1:7" ht="12.75" customHeight="1">
      <c r="A23" s="212">
        <v>16</v>
      </c>
      <c r="B23" s="213" t="s">
        <v>314</v>
      </c>
      <c r="C23" s="1033">
        <v>2699483798</v>
      </c>
      <c r="D23" s="1033">
        <v>2434446777</v>
      </c>
      <c r="E23" s="212">
        <v>8</v>
      </c>
      <c r="G23" s="374"/>
    </row>
    <row r="24" spans="1:7" ht="12.75" customHeight="1">
      <c r="A24" s="212">
        <v>17</v>
      </c>
      <c r="B24" s="213" t="s">
        <v>315</v>
      </c>
      <c r="C24" s="1033">
        <v>1604220920</v>
      </c>
      <c r="D24" s="1033">
        <v>1385426430</v>
      </c>
      <c r="E24" s="212"/>
      <c r="G24" s="374"/>
    </row>
    <row r="25" spans="1:7" ht="12.75" customHeight="1">
      <c r="A25" s="623">
        <v>18</v>
      </c>
      <c r="B25" s="624" t="s">
        <v>316</v>
      </c>
      <c r="C25" s="1031">
        <v>397371913042.00049</v>
      </c>
      <c r="D25" s="1031">
        <v>361217392686.00049</v>
      </c>
      <c r="E25" s="623"/>
      <c r="G25" s="374"/>
    </row>
    <row r="26" spans="1:7" ht="12.75" customHeight="1">
      <c r="A26" s="212">
        <v>1</v>
      </c>
      <c r="B26" s="213" t="s">
        <v>317</v>
      </c>
      <c r="C26" s="1033">
        <v>348776984761</v>
      </c>
      <c r="D26" s="1033">
        <v>332789499269</v>
      </c>
      <c r="E26" s="212" t="s">
        <v>318</v>
      </c>
      <c r="G26" s="374"/>
    </row>
    <row r="27" spans="1:7" ht="12.75" customHeight="1">
      <c r="A27" s="214">
        <v>2</v>
      </c>
      <c r="B27" s="215" t="s">
        <v>319</v>
      </c>
      <c r="C27" s="1034">
        <v>3377614888</v>
      </c>
      <c r="D27" s="1034">
        <v>3377614888</v>
      </c>
      <c r="E27" s="214" t="s">
        <v>320</v>
      </c>
      <c r="G27" s="1025"/>
    </row>
    <row r="28" spans="1:7" ht="12.75" customHeight="1">
      <c r="A28" s="212">
        <v>3</v>
      </c>
      <c r="B28" s="213" t="s">
        <v>300</v>
      </c>
      <c r="C28" s="1033">
        <v>324713784421</v>
      </c>
      <c r="D28" s="1033">
        <v>325657052477</v>
      </c>
      <c r="E28" s="212"/>
      <c r="G28" s="374"/>
    </row>
    <row r="29" spans="1:7" ht="12.75" customHeight="1">
      <c r="A29" s="212">
        <v>4</v>
      </c>
      <c r="B29" s="213" t="s">
        <v>302</v>
      </c>
      <c r="C29" s="1033">
        <v>23743279611</v>
      </c>
      <c r="D29" s="1033">
        <v>6812526064</v>
      </c>
      <c r="E29" s="212"/>
      <c r="G29" s="374"/>
    </row>
    <row r="30" spans="1:7" ht="12.75" customHeight="1">
      <c r="A30" s="214">
        <v>5</v>
      </c>
      <c r="B30" s="215" t="s">
        <v>303</v>
      </c>
      <c r="C30" s="1034">
        <v>5774936931</v>
      </c>
      <c r="D30" s="1034">
        <v>5815199387</v>
      </c>
      <c r="E30" s="214"/>
      <c r="G30" s="374"/>
    </row>
    <row r="31" spans="1:7" ht="12.75" customHeight="1">
      <c r="A31" s="212">
        <v>6</v>
      </c>
      <c r="B31" s="213" t="s">
        <v>304</v>
      </c>
      <c r="C31" s="1033">
        <v>319920729</v>
      </c>
      <c r="D31" s="1033">
        <v>319920728</v>
      </c>
      <c r="E31" s="212"/>
      <c r="G31" s="374"/>
    </row>
    <row r="32" spans="1:7" ht="12.75" customHeight="1">
      <c r="A32" s="212">
        <v>7</v>
      </c>
      <c r="B32" s="213" t="s">
        <v>321</v>
      </c>
      <c r="C32" s="1033">
        <v>17423371137</v>
      </c>
      <c r="D32" s="1033"/>
      <c r="E32" s="212"/>
      <c r="G32" s="374"/>
    </row>
    <row r="33" spans="1:7" ht="12.75" customHeight="1">
      <c r="A33" s="212">
        <v>8</v>
      </c>
      <c r="B33" s="213" t="s">
        <v>322</v>
      </c>
      <c r="C33" s="1033">
        <v>-288247622</v>
      </c>
      <c r="D33" s="1033">
        <v>-288247622</v>
      </c>
      <c r="E33" s="212"/>
      <c r="G33" s="374"/>
    </row>
    <row r="34" spans="1:7" ht="12.75" customHeight="1">
      <c r="A34" s="212">
        <v>9</v>
      </c>
      <c r="B34" s="213" t="s">
        <v>323</v>
      </c>
      <c r="C34" s="1033">
        <v>636820679</v>
      </c>
      <c r="D34" s="1033">
        <v>175433999</v>
      </c>
      <c r="E34" s="212"/>
      <c r="G34" s="374"/>
    </row>
    <row r="35" spans="1:7" ht="12.75" customHeight="1">
      <c r="A35" s="214">
        <v>10</v>
      </c>
      <c r="B35" s="215" t="s">
        <v>324</v>
      </c>
      <c r="C35" s="1035">
        <v>112810270</v>
      </c>
      <c r="D35" s="1035">
        <v>94197869</v>
      </c>
      <c r="E35" s="214"/>
      <c r="G35" s="374"/>
    </row>
    <row r="36" spans="1:7" ht="12.75" customHeight="1">
      <c r="A36" s="214">
        <v>11</v>
      </c>
      <c r="B36" s="215" t="s">
        <v>325</v>
      </c>
      <c r="C36" s="1035">
        <v>524010409</v>
      </c>
      <c r="D36" s="1035">
        <v>81236130</v>
      </c>
      <c r="E36" s="214"/>
      <c r="G36" s="374"/>
    </row>
    <row r="37" spans="1:7" ht="12.75" customHeight="1">
      <c r="A37" s="212">
        <v>12</v>
      </c>
      <c r="B37" s="213" t="s">
        <v>326</v>
      </c>
      <c r="C37" s="1033">
        <v>137949134</v>
      </c>
      <c r="D37" s="1033">
        <v>134685366</v>
      </c>
      <c r="E37" s="212"/>
      <c r="G37" s="1025"/>
    </row>
    <row r="38" spans="1:7" ht="12.75" customHeight="1">
      <c r="A38" s="212">
        <v>13</v>
      </c>
      <c r="B38" s="213" t="s">
        <v>327</v>
      </c>
      <c r="C38" s="1033">
        <v>2699768865</v>
      </c>
      <c r="D38" s="1033">
        <v>2011483854</v>
      </c>
      <c r="E38" s="212"/>
      <c r="G38" s="1025"/>
    </row>
    <row r="39" spans="1:7" ht="12.75" customHeight="1">
      <c r="A39" s="623">
        <v>14</v>
      </c>
      <c r="B39" s="624" t="s">
        <v>328</v>
      </c>
      <c r="C39" s="1031">
        <v>369386646954</v>
      </c>
      <c r="D39" s="1031">
        <v>334822854866</v>
      </c>
      <c r="E39" s="623"/>
      <c r="G39" s="374"/>
    </row>
    <row r="40" spans="1:7" ht="12.75" customHeight="1">
      <c r="A40" s="212">
        <v>1</v>
      </c>
      <c r="B40" s="213" t="s">
        <v>329</v>
      </c>
      <c r="C40" s="1033">
        <v>25404128762</v>
      </c>
      <c r="D40" s="1033">
        <v>23813401438</v>
      </c>
      <c r="E40" s="212" t="s">
        <v>330</v>
      </c>
      <c r="G40" s="374"/>
    </row>
    <row r="41" spans="1:7" ht="12.75" customHeight="1">
      <c r="A41" s="212">
        <v>2</v>
      </c>
      <c r="B41" s="213" t="s">
        <v>331</v>
      </c>
      <c r="C41" s="1036">
        <v>2500000000</v>
      </c>
      <c r="D41" s="1036">
        <v>2500000000</v>
      </c>
      <c r="E41" s="212"/>
      <c r="G41" s="374"/>
    </row>
    <row r="42" spans="1:7" ht="12.75" customHeight="1">
      <c r="A42" s="212">
        <v>3</v>
      </c>
      <c r="B42" s="213" t="s">
        <v>332</v>
      </c>
      <c r="C42" s="1036">
        <v>81136320</v>
      </c>
      <c r="D42" s="1036">
        <v>81136320</v>
      </c>
      <c r="E42" s="212"/>
      <c r="G42" s="374"/>
    </row>
    <row r="43" spans="1:7" ht="12.75" customHeight="1" thickBot="1">
      <c r="A43" s="290">
        <v>4</v>
      </c>
      <c r="B43" s="291" t="s">
        <v>333</v>
      </c>
      <c r="C43" s="1032">
        <v>27985265082</v>
      </c>
      <c r="D43" s="1032">
        <v>26394537758</v>
      </c>
      <c r="E43" s="290"/>
      <c r="G43" s="1025"/>
    </row>
  </sheetData>
  <mergeCells count="5">
    <mergeCell ref="A5:E5"/>
    <mergeCell ref="C6:C7"/>
    <mergeCell ref="D6:D7"/>
    <mergeCell ref="E6:E7"/>
    <mergeCell ref="A7:B7"/>
  </mergeCells>
  <pageMargins left="0.7" right="0.7" top="0.75" bottom="0.75" header="0.3" footer="0.3"/>
  <pageSetup paperSize="9" scale="58"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3D482-1CC2-4B42-828B-4E538B9D21B6}">
  <sheetPr>
    <pageSetUpPr fitToPage="1"/>
  </sheetPr>
  <dimension ref="A1:I72"/>
  <sheetViews>
    <sheetView zoomScale="31" zoomScaleNormal="100" workbookViewId="0"/>
  </sheetViews>
  <sheetFormatPr defaultColWidth="8.5546875" defaultRowHeight="13.2"/>
  <cols>
    <col min="1" max="1" width="9.5546875" style="105" customWidth="1"/>
    <col min="2" max="2" width="84.5546875" style="105" customWidth="1"/>
    <col min="3" max="3" width="21.44140625" style="116" customWidth="1"/>
    <col min="4" max="4" width="45.44140625" style="116" customWidth="1"/>
    <col min="5" max="6" width="17.5546875" style="105" bestFit="1" customWidth="1"/>
    <col min="7" max="8" width="9" style="105" customWidth="1"/>
    <col min="9" max="9" width="9" style="143" customWidth="1"/>
    <col min="10" max="13" width="9" style="105" customWidth="1"/>
    <col min="14" max="14" width="8.5546875" style="105"/>
    <col min="15" max="16" width="9.44140625" style="105" bestFit="1" customWidth="1"/>
    <col min="17" max="16384" width="8.5546875" style="105"/>
  </cols>
  <sheetData>
    <row r="1" spans="1:9" ht="15" customHeight="1"/>
    <row r="2" spans="1:9" ht="15" customHeight="1"/>
    <row r="3" spans="1:9" ht="15" customHeight="1"/>
    <row r="4" spans="1:9" ht="15" customHeight="1">
      <c r="C4" s="116" t="s">
        <v>107</v>
      </c>
      <c r="D4" s="116" t="s">
        <v>109</v>
      </c>
    </row>
    <row r="5" spans="1:9" ht="15.6">
      <c r="A5" s="160" t="s">
        <v>2326</v>
      </c>
      <c r="B5" s="147"/>
      <c r="C5" s="161"/>
      <c r="D5" s="161"/>
    </row>
    <row r="6" spans="1:9">
      <c r="A6" s="1498" t="s">
        <v>228</v>
      </c>
      <c r="B6" s="1498"/>
      <c r="C6" s="161"/>
      <c r="D6" s="161"/>
    </row>
    <row r="7" spans="1:9" ht="48.6" customHeight="1">
      <c r="A7" s="539"/>
      <c r="B7" s="539"/>
      <c r="C7" s="540" t="s">
        <v>2245</v>
      </c>
      <c r="D7" s="540" t="s">
        <v>2327</v>
      </c>
    </row>
    <row r="8" spans="1:9" s="542" customFormat="1" ht="17.100000000000001" customHeight="1">
      <c r="A8" s="1502" t="s">
        <v>2328</v>
      </c>
      <c r="B8" s="1502"/>
      <c r="C8" s="541"/>
      <c r="D8" s="541"/>
      <c r="I8" s="268"/>
    </row>
    <row r="9" spans="1:9">
      <c r="A9" s="617"/>
      <c r="B9" s="618" t="s">
        <v>2329</v>
      </c>
      <c r="C9" s="619"/>
      <c r="D9" s="620"/>
    </row>
    <row r="10" spans="1:9">
      <c r="A10" s="522" t="s">
        <v>1224</v>
      </c>
      <c r="B10" s="523" t="s">
        <v>2330</v>
      </c>
      <c r="C10" s="543"/>
      <c r="D10" s="501" t="s">
        <v>2331</v>
      </c>
    </row>
    <row r="11" spans="1:9" ht="26.4">
      <c r="A11" s="522" t="s">
        <v>1226</v>
      </c>
      <c r="B11" s="523" t="s">
        <v>2332</v>
      </c>
      <c r="C11" s="543"/>
      <c r="D11" s="501"/>
    </row>
    <row r="12" spans="1:9">
      <c r="A12" s="522" t="s">
        <v>2333</v>
      </c>
      <c r="B12" s="523" t="s">
        <v>2334</v>
      </c>
      <c r="C12" s="543"/>
      <c r="D12" s="501" t="s">
        <v>2335</v>
      </c>
    </row>
    <row r="13" spans="1:9" ht="26.4">
      <c r="A13" s="522" t="s">
        <v>2336</v>
      </c>
      <c r="B13" s="523" t="s">
        <v>2337</v>
      </c>
      <c r="C13" s="534"/>
      <c r="D13" s="131" t="s">
        <v>2164</v>
      </c>
    </row>
    <row r="14" spans="1:9">
      <c r="A14" s="617"/>
      <c r="B14" s="618" t="s">
        <v>2247</v>
      </c>
      <c r="C14" s="622"/>
      <c r="D14" s="620"/>
    </row>
    <row r="15" spans="1:9">
      <c r="A15" s="522" t="s">
        <v>1228</v>
      </c>
      <c r="B15" s="523" t="s">
        <v>2268</v>
      </c>
      <c r="C15" s="528">
        <v>16772962643</v>
      </c>
      <c r="D15" s="543"/>
    </row>
    <row r="16" spans="1:9">
      <c r="A16" s="522" t="s">
        <v>1230</v>
      </c>
      <c r="B16" s="523" t="s">
        <v>2338</v>
      </c>
      <c r="C16" s="528">
        <v>2500000000</v>
      </c>
      <c r="D16" s="543"/>
    </row>
    <row r="17" spans="1:4">
      <c r="A17" s="522" t="s">
        <v>1232</v>
      </c>
      <c r="B17" s="523" t="s">
        <v>2339</v>
      </c>
      <c r="C17" s="528">
        <v>2854481023</v>
      </c>
      <c r="D17" s="543"/>
    </row>
    <row r="18" spans="1:4">
      <c r="A18" s="522" t="s">
        <v>1234</v>
      </c>
      <c r="B18" s="523" t="s">
        <v>2340</v>
      </c>
      <c r="C18" s="528">
        <v>22127443665</v>
      </c>
      <c r="D18" s="543"/>
    </row>
    <row r="19" spans="1:4">
      <c r="A19" s="522" t="s">
        <v>1236</v>
      </c>
      <c r="B19" s="523" t="s">
        <v>2341</v>
      </c>
      <c r="C19" s="528">
        <v>15713116244</v>
      </c>
      <c r="D19" s="543"/>
    </row>
    <row r="20" spans="1:4">
      <c r="A20" s="525" t="s">
        <v>1237</v>
      </c>
      <c r="B20" s="526" t="s">
        <v>2342</v>
      </c>
      <c r="C20" s="528">
        <v>0</v>
      </c>
      <c r="D20" s="543"/>
    </row>
    <row r="21" spans="1:4">
      <c r="A21" s="522" t="s">
        <v>955</v>
      </c>
      <c r="B21" s="523" t="s">
        <v>2343</v>
      </c>
      <c r="C21" s="528">
        <v>0</v>
      </c>
      <c r="D21" s="543"/>
    </row>
    <row r="22" spans="1:4">
      <c r="A22" s="522" t="s">
        <v>963</v>
      </c>
      <c r="B22" s="544" t="s">
        <v>2344</v>
      </c>
      <c r="C22" s="528">
        <v>37840559910</v>
      </c>
      <c r="D22" s="543"/>
    </row>
    <row r="23" spans="1:4">
      <c r="A23" s="617"/>
      <c r="B23" s="618" t="s">
        <v>2345</v>
      </c>
      <c r="C23" s="657"/>
      <c r="D23" s="620"/>
    </row>
    <row r="24" spans="1:4">
      <c r="A24" s="522" t="s">
        <v>1241</v>
      </c>
      <c r="B24" s="523" t="s">
        <v>2295</v>
      </c>
      <c r="C24" s="528">
        <v>120719105418</v>
      </c>
      <c r="D24" s="543"/>
    </row>
    <row r="25" spans="1:4">
      <c r="A25" s="522" t="s">
        <v>1242</v>
      </c>
      <c r="B25" s="523" t="s">
        <v>2296</v>
      </c>
      <c r="C25" s="528">
        <v>383466671991</v>
      </c>
      <c r="D25" s="543"/>
    </row>
    <row r="26" spans="1:4">
      <c r="A26" s="617"/>
      <c r="B26" s="618" t="s">
        <v>2297</v>
      </c>
      <c r="C26" s="657"/>
      <c r="D26" s="620"/>
    </row>
    <row r="27" spans="1:4">
      <c r="A27" s="522" t="s">
        <v>1244</v>
      </c>
      <c r="B27" s="523" t="s">
        <v>2251</v>
      </c>
      <c r="C27" s="527" t="s">
        <v>2346</v>
      </c>
      <c r="D27" s="543"/>
    </row>
    <row r="28" spans="1:4">
      <c r="A28" s="525" t="s">
        <v>2347</v>
      </c>
      <c r="B28" s="526" t="s">
        <v>2342</v>
      </c>
      <c r="C28" s="527" t="s">
        <v>2348</v>
      </c>
      <c r="D28" s="543"/>
    </row>
    <row r="29" spans="1:4">
      <c r="A29" s="522" t="s">
        <v>2349</v>
      </c>
      <c r="B29" s="523" t="s">
        <v>2350</v>
      </c>
      <c r="C29" s="527" t="s">
        <v>2351</v>
      </c>
      <c r="D29" s="543"/>
    </row>
    <row r="30" spans="1:4">
      <c r="A30" s="525" t="s">
        <v>2352</v>
      </c>
      <c r="B30" s="526" t="s">
        <v>2342</v>
      </c>
      <c r="C30" s="527" t="s">
        <v>2348</v>
      </c>
      <c r="D30" s="543"/>
    </row>
    <row r="31" spans="1:4">
      <c r="A31" s="522" t="s">
        <v>2353</v>
      </c>
      <c r="B31" s="523" t="s">
        <v>2354</v>
      </c>
      <c r="C31" s="527" t="s">
        <v>2355</v>
      </c>
      <c r="D31" s="543"/>
    </row>
    <row r="32" spans="1:4">
      <c r="A32" s="522" t="s">
        <v>2356</v>
      </c>
      <c r="B32" s="523" t="s">
        <v>2357</v>
      </c>
      <c r="C32" s="543"/>
      <c r="D32" s="543"/>
    </row>
    <row r="33" spans="1:9">
      <c r="A33" s="617"/>
      <c r="B33" s="618" t="s">
        <v>2358</v>
      </c>
      <c r="C33" s="657"/>
      <c r="D33" s="620"/>
    </row>
    <row r="34" spans="1:9">
      <c r="A34" s="522" t="s">
        <v>2359</v>
      </c>
      <c r="B34" s="523" t="s">
        <v>2360</v>
      </c>
      <c r="C34" s="527" t="s">
        <v>2361</v>
      </c>
      <c r="D34" s="543"/>
    </row>
    <row r="35" spans="1:9">
      <c r="A35" s="525" t="s">
        <v>2362</v>
      </c>
      <c r="B35" s="526" t="s">
        <v>2363</v>
      </c>
      <c r="C35" s="527"/>
      <c r="D35" s="543"/>
    </row>
    <row r="36" spans="1:9">
      <c r="A36" s="522" t="s">
        <v>2364</v>
      </c>
      <c r="B36" s="523" t="s">
        <v>2365</v>
      </c>
      <c r="C36" s="527" t="s">
        <v>2366</v>
      </c>
      <c r="D36" s="543"/>
    </row>
    <row r="37" spans="1:9">
      <c r="A37" s="525" t="s">
        <v>1281</v>
      </c>
      <c r="B37" s="526" t="s">
        <v>2363</v>
      </c>
      <c r="C37" s="527"/>
      <c r="D37" s="543"/>
    </row>
    <row r="38" spans="1:9">
      <c r="A38" s="617"/>
      <c r="B38" s="618" t="s">
        <v>2308</v>
      </c>
      <c r="C38" s="622"/>
      <c r="D38" s="620"/>
    </row>
    <row r="39" spans="1:9" ht="13.8" thickBot="1">
      <c r="A39" s="545" t="s">
        <v>2367</v>
      </c>
      <c r="B39" s="546" t="s">
        <v>2309</v>
      </c>
      <c r="C39" s="547"/>
      <c r="D39" s="547"/>
    </row>
    <row r="40" spans="1:9">
      <c r="A40" s="522"/>
      <c r="B40" s="523"/>
      <c r="C40" s="527"/>
      <c r="D40" s="131"/>
    </row>
    <row r="41" spans="1:9" s="542" customFormat="1" ht="17.100000000000001" customHeight="1">
      <c r="A41" s="1502" t="s">
        <v>2368</v>
      </c>
      <c r="B41" s="1502"/>
      <c r="C41" s="548"/>
      <c r="D41" s="548"/>
      <c r="I41" s="268"/>
    </row>
    <row r="42" spans="1:9">
      <c r="A42" s="617"/>
      <c r="B42" s="618" t="s">
        <v>2329</v>
      </c>
      <c r="C42" s="619"/>
      <c r="D42" s="620"/>
    </row>
    <row r="43" spans="1:9">
      <c r="A43" s="522" t="s">
        <v>1224</v>
      </c>
      <c r="B43" s="523" t="s">
        <v>2330</v>
      </c>
      <c r="C43" s="543"/>
      <c r="D43" s="501" t="s">
        <v>2331</v>
      </c>
    </row>
    <row r="44" spans="1:9" ht="26.4">
      <c r="A44" s="522" t="s">
        <v>1226</v>
      </c>
      <c r="B44" s="523" t="s">
        <v>2332</v>
      </c>
      <c r="C44" s="543"/>
      <c r="D44" s="501"/>
    </row>
    <row r="45" spans="1:9">
      <c r="A45" s="522" t="s">
        <v>2333</v>
      </c>
      <c r="B45" s="523" t="s">
        <v>2334</v>
      </c>
      <c r="C45" s="543"/>
      <c r="D45" s="501" t="s">
        <v>2335</v>
      </c>
    </row>
    <row r="46" spans="1:9" ht="26.4">
      <c r="A46" s="522" t="s">
        <v>2336</v>
      </c>
      <c r="B46" s="523" t="s">
        <v>2337</v>
      </c>
      <c r="C46" s="534"/>
      <c r="D46" s="131" t="s">
        <v>2369</v>
      </c>
    </row>
    <row r="47" spans="1:9">
      <c r="A47" s="617"/>
      <c r="B47" s="618" t="s">
        <v>2247</v>
      </c>
      <c r="C47" s="935"/>
      <c r="D47" s="620"/>
    </row>
    <row r="48" spans="1:9">
      <c r="A48" s="522" t="s">
        <v>1228</v>
      </c>
      <c r="B48" s="523" t="s">
        <v>2268</v>
      </c>
      <c r="C48" s="528">
        <v>704066181.20000005</v>
      </c>
      <c r="D48" s="543"/>
    </row>
    <row r="49" spans="1:4">
      <c r="A49" s="522" t="s">
        <v>1230</v>
      </c>
      <c r="B49" s="523" t="s">
        <v>2338</v>
      </c>
      <c r="C49" s="528">
        <v>0</v>
      </c>
      <c r="D49" s="543"/>
    </row>
    <row r="50" spans="1:4">
      <c r="A50" s="522" t="s">
        <v>1232</v>
      </c>
      <c r="B50" s="523" t="s">
        <v>2339</v>
      </c>
      <c r="C50" s="528">
        <v>20004076.670000002</v>
      </c>
      <c r="D50" s="543"/>
    </row>
    <row r="51" spans="1:4">
      <c r="A51" s="522" t="s">
        <v>1234</v>
      </c>
      <c r="B51" s="523" t="s">
        <v>2340</v>
      </c>
      <c r="C51" s="528">
        <v>724070257.89999998</v>
      </c>
      <c r="D51" s="543"/>
    </row>
    <row r="52" spans="1:4">
      <c r="A52" s="522" t="s">
        <v>1236</v>
      </c>
      <c r="B52" s="523" t="s">
        <v>2341</v>
      </c>
      <c r="C52" s="528">
        <v>605000000</v>
      </c>
      <c r="D52" s="543"/>
    </row>
    <row r="53" spans="1:4">
      <c r="A53" s="525" t="s">
        <v>1237</v>
      </c>
      <c r="B53" s="526" t="s">
        <v>2342</v>
      </c>
      <c r="C53" s="528">
        <v>0</v>
      </c>
      <c r="D53" s="543"/>
    </row>
    <row r="54" spans="1:4">
      <c r="A54" s="522" t="s">
        <v>955</v>
      </c>
      <c r="B54" s="523" t="s">
        <v>2343</v>
      </c>
      <c r="C54" s="528">
        <v>0</v>
      </c>
      <c r="D54" s="543"/>
    </row>
    <row r="55" spans="1:4">
      <c r="A55" s="522" t="s">
        <v>963</v>
      </c>
      <c r="B55" s="544" t="s">
        <v>2344</v>
      </c>
      <c r="C55" s="528">
        <v>1329070258</v>
      </c>
      <c r="D55" s="543"/>
    </row>
    <row r="56" spans="1:4">
      <c r="A56" s="617"/>
      <c r="B56" s="618" t="s">
        <v>2345</v>
      </c>
      <c r="C56" s="657"/>
      <c r="D56" s="620"/>
    </row>
    <row r="57" spans="1:4">
      <c r="A57" s="522" t="s">
        <v>1241</v>
      </c>
      <c r="B57" s="523" t="s">
        <v>2295</v>
      </c>
      <c r="C57" s="528">
        <v>5065594550</v>
      </c>
      <c r="D57" s="543"/>
    </row>
    <row r="58" spans="1:4">
      <c r="A58" s="522" t="s">
        <v>1242</v>
      </c>
      <c r="B58" s="523" t="s">
        <v>2296</v>
      </c>
      <c r="C58" s="528">
        <v>19835662890</v>
      </c>
      <c r="D58" s="543"/>
    </row>
    <row r="59" spans="1:4">
      <c r="A59" s="617"/>
      <c r="B59" s="618" t="s">
        <v>2297</v>
      </c>
      <c r="C59" s="657"/>
      <c r="D59" s="620"/>
    </row>
    <row r="60" spans="1:4">
      <c r="A60" s="522" t="s">
        <v>1244</v>
      </c>
      <c r="B60" s="523" t="s">
        <v>2251</v>
      </c>
      <c r="C60" s="527" t="s">
        <v>2370</v>
      </c>
      <c r="D60" s="543"/>
    </row>
    <row r="61" spans="1:4">
      <c r="A61" s="525" t="s">
        <v>2347</v>
      </c>
      <c r="B61" s="526" t="s">
        <v>2342</v>
      </c>
      <c r="C61" s="527" t="s">
        <v>2348</v>
      </c>
      <c r="D61" s="543"/>
    </row>
    <row r="62" spans="1:4">
      <c r="A62" s="522" t="s">
        <v>2349</v>
      </c>
      <c r="B62" s="523" t="s">
        <v>2350</v>
      </c>
      <c r="C62" s="527" t="s">
        <v>2371</v>
      </c>
      <c r="D62" s="543"/>
    </row>
    <row r="63" spans="1:4">
      <c r="A63" s="525" t="s">
        <v>2352</v>
      </c>
      <c r="B63" s="526" t="s">
        <v>2342</v>
      </c>
      <c r="C63" s="527" t="s">
        <v>2348</v>
      </c>
      <c r="D63" s="543"/>
    </row>
    <row r="64" spans="1:4">
      <c r="A64" s="522" t="s">
        <v>2353</v>
      </c>
      <c r="B64" s="523" t="s">
        <v>2354</v>
      </c>
      <c r="C64" s="527" t="s">
        <v>2372</v>
      </c>
      <c r="D64" s="543"/>
    </row>
    <row r="65" spans="1:4">
      <c r="A65" s="522" t="s">
        <v>2356</v>
      </c>
      <c r="B65" s="523" t="s">
        <v>2357</v>
      </c>
      <c r="C65" s="543"/>
      <c r="D65" s="543"/>
    </row>
    <row r="66" spans="1:4">
      <c r="A66" s="617"/>
      <c r="B66" s="618" t="s">
        <v>2358</v>
      </c>
      <c r="C66" s="657"/>
      <c r="D66" s="620"/>
    </row>
    <row r="67" spans="1:4">
      <c r="A67" s="522" t="s">
        <v>2359</v>
      </c>
      <c r="B67" s="523" t="s">
        <v>2360</v>
      </c>
      <c r="C67" s="527" t="s">
        <v>2373</v>
      </c>
      <c r="D67" s="543"/>
    </row>
    <row r="68" spans="1:4">
      <c r="A68" s="525" t="s">
        <v>2362</v>
      </c>
      <c r="B68" s="526" t="s">
        <v>2363</v>
      </c>
      <c r="C68" s="527"/>
      <c r="D68" s="543"/>
    </row>
    <row r="69" spans="1:4">
      <c r="A69" s="522" t="s">
        <v>2364</v>
      </c>
      <c r="B69" s="523" t="s">
        <v>2365</v>
      </c>
      <c r="C69" s="527" t="s">
        <v>2374</v>
      </c>
      <c r="D69" s="543"/>
    </row>
    <row r="70" spans="1:4">
      <c r="A70" s="525" t="s">
        <v>1281</v>
      </c>
      <c r="B70" s="526" t="s">
        <v>2363</v>
      </c>
      <c r="C70" s="527"/>
      <c r="D70" s="543"/>
    </row>
    <row r="71" spans="1:4">
      <c r="A71" s="617"/>
      <c r="B71" s="618" t="s">
        <v>2308</v>
      </c>
      <c r="C71" s="622"/>
      <c r="D71" s="620"/>
    </row>
    <row r="72" spans="1:4" ht="13.8" thickBot="1">
      <c r="A72" s="545" t="s">
        <v>2367</v>
      </c>
      <c r="B72" s="546" t="s">
        <v>2309</v>
      </c>
      <c r="C72" s="547"/>
      <c r="D72" s="547"/>
    </row>
  </sheetData>
  <mergeCells count="3">
    <mergeCell ref="A6:B6"/>
    <mergeCell ref="A8:B8"/>
    <mergeCell ref="A41:B41"/>
  </mergeCells>
  <pageMargins left="0.7" right="0.7" top="0.75" bottom="0.75" header="0.3" footer="0.3"/>
  <pageSetup paperSize="9" scale="55" fitToHeight="2"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9FC3B-4D44-4E9D-AB1F-4CD7FCAB72A1}">
  <sheetPr>
    <pageSetUpPr fitToPage="1"/>
  </sheetPr>
  <dimension ref="A5:P29"/>
  <sheetViews>
    <sheetView topLeftCell="B1" zoomScale="90" zoomScaleNormal="90" workbookViewId="0">
      <selection activeCell="B23" sqref="B23"/>
    </sheetView>
  </sheetViews>
  <sheetFormatPr defaultColWidth="8.5546875" defaultRowHeight="13.2"/>
  <cols>
    <col min="1" max="1" width="9.5546875" style="105" customWidth="1"/>
    <col min="2" max="2" width="90.5546875" style="105" customWidth="1"/>
    <col min="3" max="3" width="21.44140625" style="116" customWidth="1"/>
    <col min="4" max="9" width="22" style="116" customWidth="1"/>
    <col min="10" max="10" width="27" style="116" customWidth="1"/>
    <col min="11" max="11" width="31.88671875" style="116" customWidth="1"/>
    <col min="12" max="13" width="17.5546875" style="105" bestFit="1" customWidth="1"/>
    <col min="14" max="15" width="9" style="105" customWidth="1"/>
    <col min="16" max="16" width="9" style="143" customWidth="1"/>
    <col min="17" max="20" width="9" style="105" customWidth="1"/>
    <col min="21" max="21" width="8.5546875" style="105"/>
    <col min="22" max="23" width="9.44140625" style="105" bestFit="1" customWidth="1"/>
    <col min="24" max="16384" width="8.5546875" style="105"/>
  </cols>
  <sheetData>
    <row r="5" spans="1:13" ht="15.6">
      <c r="A5" s="160" t="s">
        <v>105</v>
      </c>
      <c r="B5" s="147"/>
      <c r="C5" s="161"/>
      <c r="D5" s="161"/>
      <c r="E5" s="161"/>
      <c r="F5" s="161"/>
      <c r="G5" s="161"/>
      <c r="H5" s="161"/>
      <c r="I5" s="161"/>
      <c r="J5" s="161"/>
      <c r="K5" s="161"/>
    </row>
    <row r="6" spans="1:13">
      <c r="A6" s="1498" t="s">
        <v>228</v>
      </c>
      <c r="B6" s="1498"/>
      <c r="C6" s="161"/>
      <c r="D6" s="161"/>
      <c r="E6" s="161"/>
      <c r="F6" s="161"/>
      <c r="G6" s="161"/>
      <c r="H6" s="161"/>
      <c r="I6" s="161"/>
      <c r="J6" s="161"/>
      <c r="K6" s="161"/>
    </row>
    <row r="7" spans="1:13">
      <c r="A7" s="153"/>
      <c r="B7" s="153"/>
      <c r="C7" s="1499" t="s">
        <v>2310</v>
      </c>
      <c r="D7" s="1499"/>
      <c r="E7" s="1499"/>
      <c r="F7" s="1499"/>
      <c r="G7" s="1499"/>
      <c r="H7" s="1499"/>
      <c r="I7" s="1499"/>
      <c r="J7" s="1499"/>
      <c r="K7" s="1500" t="s">
        <v>2375</v>
      </c>
    </row>
    <row r="8" spans="1:13" ht="26.1" customHeight="1">
      <c r="A8" s="153"/>
      <c r="B8" s="153"/>
      <c r="C8" s="1508" t="s">
        <v>2312</v>
      </c>
      <c r="D8" s="1507"/>
      <c r="E8" s="1509">
        <v>2</v>
      </c>
      <c r="F8" s="1510"/>
      <c r="G8" s="1504">
        <v>3</v>
      </c>
      <c r="H8" s="1505"/>
      <c r="I8" s="1506" t="s">
        <v>2376</v>
      </c>
      <c r="J8" s="1507"/>
      <c r="K8" s="1500"/>
    </row>
    <row r="9" spans="1:13">
      <c r="A9" s="153"/>
      <c r="B9" s="153"/>
      <c r="C9" s="554" t="s">
        <v>2377</v>
      </c>
      <c r="D9" s="554" t="s">
        <v>1740</v>
      </c>
      <c r="E9" s="556" t="s">
        <v>2377</v>
      </c>
      <c r="F9" s="557" t="s">
        <v>1740</v>
      </c>
      <c r="G9" s="556" t="s">
        <v>2377</v>
      </c>
      <c r="H9" s="557" t="s">
        <v>1740</v>
      </c>
      <c r="I9" s="556" t="s">
        <v>2377</v>
      </c>
      <c r="J9" s="557" t="s">
        <v>1740</v>
      </c>
      <c r="K9" s="1500"/>
    </row>
    <row r="10" spans="1:13" s="542" customFormat="1" ht="17.100000000000001" customHeight="1">
      <c r="A10" s="1511" t="s">
        <v>2328</v>
      </c>
      <c r="B10" s="1511"/>
      <c r="C10" s="558"/>
      <c r="D10" s="558"/>
      <c r="E10" s="558"/>
      <c r="F10" s="558"/>
      <c r="G10" s="558"/>
      <c r="H10" s="558"/>
      <c r="I10" s="558"/>
      <c r="J10" s="558"/>
      <c r="K10" s="558"/>
      <c r="M10" s="268"/>
    </row>
    <row r="11" spans="1:13" ht="16.2" customHeight="1">
      <c r="A11" s="522">
        <v>2</v>
      </c>
      <c r="B11" s="544" t="s">
        <v>2378</v>
      </c>
      <c r="C11" s="524" t="s">
        <v>2379</v>
      </c>
      <c r="D11" s="501"/>
      <c r="E11" s="501" t="s">
        <v>2316</v>
      </c>
      <c r="F11" s="501"/>
      <c r="G11" s="501" t="s">
        <v>2317</v>
      </c>
      <c r="H11" s="501"/>
      <c r="I11" s="594" t="s">
        <v>2318</v>
      </c>
      <c r="J11" s="501"/>
      <c r="K11" s="501"/>
    </row>
    <row r="12" spans="1:13" ht="16.2" customHeight="1">
      <c r="A12" s="525">
        <v>6</v>
      </c>
      <c r="B12" s="544" t="s">
        <v>2380</v>
      </c>
      <c r="C12" s="996">
        <v>16473072155</v>
      </c>
      <c r="D12" s="528"/>
      <c r="E12" s="528">
        <v>2499999999</v>
      </c>
      <c r="F12" s="528"/>
      <c r="G12" s="528">
        <v>2854481022</v>
      </c>
      <c r="H12" s="528"/>
      <c r="I12" s="528">
        <v>15713116244</v>
      </c>
      <c r="J12" s="131"/>
      <c r="K12" s="528">
        <v>37540669422</v>
      </c>
    </row>
    <row r="13" spans="1:13" ht="16.2" customHeight="1">
      <c r="A13" s="549">
        <v>7</v>
      </c>
      <c r="B13" s="526" t="s">
        <v>2321</v>
      </c>
      <c r="C13" s="528">
        <v>0</v>
      </c>
      <c r="D13" s="528"/>
      <c r="E13" s="528">
        <v>0</v>
      </c>
      <c r="F13" s="528"/>
      <c r="G13" s="528">
        <v>0</v>
      </c>
      <c r="H13" s="528"/>
      <c r="I13" s="528">
        <v>2732377270</v>
      </c>
      <c r="J13" s="174"/>
      <c r="K13" s="528">
        <v>2732377270</v>
      </c>
    </row>
    <row r="14" spans="1:13" ht="16.2" customHeight="1">
      <c r="A14" s="525">
        <v>8</v>
      </c>
      <c r="B14" s="526" t="s">
        <v>2322</v>
      </c>
      <c r="C14" s="528">
        <v>0</v>
      </c>
      <c r="D14" s="528"/>
      <c r="E14" s="528">
        <v>0</v>
      </c>
      <c r="F14" s="528"/>
      <c r="G14" s="528">
        <v>0</v>
      </c>
      <c r="H14" s="528"/>
      <c r="I14" s="528">
        <v>8496554521</v>
      </c>
      <c r="J14" s="501"/>
      <c r="K14" s="528">
        <v>8496554521</v>
      </c>
    </row>
    <row r="15" spans="1:13" ht="16.2" customHeight="1">
      <c r="A15" s="550">
        <v>9</v>
      </c>
      <c r="B15" s="526" t="s">
        <v>2323</v>
      </c>
      <c r="C15" s="528">
        <v>0</v>
      </c>
      <c r="D15" s="528"/>
      <c r="E15" s="528">
        <v>0</v>
      </c>
      <c r="F15" s="528"/>
      <c r="G15" s="528">
        <v>2354681337</v>
      </c>
      <c r="H15" s="528"/>
      <c r="I15" s="528">
        <v>4484184452</v>
      </c>
      <c r="J15" s="165"/>
      <c r="K15" s="528">
        <v>6838865789</v>
      </c>
    </row>
    <row r="16" spans="1:13" ht="16.2" customHeight="1">
      <c r="A16" s="550">
        <v>10</v>
      </c>
      <c r="B16" s="526" t="s">
        <v>2324</v>
      </c>
      <c r="C16" s="528">
        <v>0</v>
      </c>
      <c r="D16" s="528"/>
      <c r="E16" s="528">
        <v>0</v>
      </c>
      <c r="F16" s="528"/>
      <c r="G16" s="528">
        <v>499799685</v>
      </c>
      <c r="H16" s="528"/>
      <c r="I16" s="528">
        <v>0</v>
      </c>
      <c r="J16" s="165"/>
      <c r="K16" s="528">
        <v>499799685</v>
      </c>
    </row>
    <row r="17" spans="1:13" ht="16.2" customHeight="1" thickBot="1">
      <c r="A17" s="555">
        <v>11</v>
      </c>
      <c r="B17" s="536" t="s">
        <v>2381</v>
      </c>
      <c r="C17" s="923">
        <v>16473072155</v>
      </c>
      <c r="D17" s="923"/>
      <c r="E17" s="923">
        <v>2499999999</v>
      </c>
      <c r="F17" s="923"/>
      <c r="G17" s="923">
        <v>0</v>
      </c>
      <c r="H17" s="923"/>
      <c r="I17" s="923">
        <v>0</v>
      </c>
      <c r="J17" s="552"/>
      <c r="K17" s="923">
        <v>18973072155</v>
      </c>
    </row>
    <row r="18" spans="1:13">
      <c r="A18" s="522"/>
      <c r="B18" s="523"/>
      <c r="C18" s="527"/>
      <c r="D18" s="131"/>
      <c r="E18" s="131"/>
      <c r="F18" s="131"/>
      <c r="G18" s="131"/>
      <c r="H18" s="131"/>
      <c r="I18" s="131"/>
      <c r="J18" s="131"/>
      <c r="K18" s="131"/>
    </row>
    <row r="19" spans="1:13">
      <c r="A19" s="153"/>
      <c r="B19" s="153"/>
      <c r="C19" s="1499" t="s">
        <v>2310</v>
      </c>
      <c r="D19" s="1499"/>
      <c r="E19" s="1499"/>
      <c r="F19" s="1499"/>
      <c r="G19" s="1499"/>
      <c r="H19" s="1499"/>
      <c r="I19" s="1500" t="s">
        <v>2382</v>
      </c>
      <c r="J19" s="559"/>
      <c r="K19" s="105"/>
    </row>
    <row r="20" spans="1:13" ht="26.1" customHeight="1">
      <c r="A20" s="153"/>
      <c r="B20" s="153"/>
      <c r="C20" s="1508" t="s">
        <v>2312</v>
      </c>
      <c r="D20" s="1507"/>
      <c r="E20" s="1509">
        <v>3</v>
      </c>
      <c r="F20" s="1510"/>
      <c r="G20" s="1504" t="s">
        <v>2383</v>
      </c>
      <c r="H20" s="1505"/>
      <c r="I20" s="1500"/>
      <c r="J20" s="560"/>
      <c r="K20" s="105"/>
    </row>
    <row r="21" spans="1:13">
      <c r="A21" s="153"/>
      <c r="B21" s="153"/>
      <c r="C21" s="554" t="s">
        <v>2377</v>
      </c>
      <c r="D21" s="554" t="s">
        <v>1740</v>
      </c>
      <c r="E21" s="556" t="s">
        <v>2377</v>
      </c>
      <c r="F21" s="557" t="s">
        <v>1740</v>
      </c>
      <c r="G21" s="556" t="s">
        <v>2377</v>
      </c>
      <c r="H21" s="557" t="s">
        <v>1740</v>
      </c>
      <c r="I21" s="1503"/>
      <c r="J21" s="561"/>
      <c r="K21" s="105"/>
    </row>
    <row r="22" spans="1:13" s="542" customFormat="1" ht="17.100000000000001" customHeight="1">
      <c r="A22" s="1502" t="s">
        <v>2368</v>
      </c>
      <c r="B22" s="1502"/>
      <c r="C22" s="548"/>
      <c r="D22" s="548"/>
      <c r="E22" s="548"/>
      <c r="F22" s="548"/>
      <c r="G22" s="548"/>
      <c r="H22" s="548"/>
      <c r="I22" s="548"/>
      <c r="J22" s="562"/>
      <c r="M22" s="268"/>
    </row>
    <row r="23" spans="1:13" ht="15.6" customHeight="1">
      <c r="A23" s="522">
        <v>2</v>
      </c>
      <c r="B23" s="544" t="s">
        <v>2378</v>
      </c>
      <c r="C23" s="524" t="s">
        <v>2379</v>
      </c>
      <c r="D23" s="501"/>
      <c r="E23" s="501" t="s">
        <v>2317</v>
      </c>
      <c r="F23" s="501"/>
      <c r="G23" s="501" t="s">
        <v>2384</v>
      </c>
      <c r="H23" s="501"/>
      <c r="I23" s="501"/>
      <c r="J23" s="501"/>
      <c r="K23" s="105"/>
    </row>
    <row r="24" spans="1:13" ht="15.6" customHeight="1">
      <c r="A24" s="525">
        <v>6</v>
      </c>
      <c r="B24" s="544" t="s">
        <v>2380</v>
      </c>
      <c r="C24" s="996">
        <v>797489350</v>
      </c>
      <c r="D24" s="528"/>
      <c r="E24" s="528">
        <v>20004076</v>
      </c>
      <c r="F24" s="528"/>
      <c r="G24" s="528">
        <v>605000000</v>
      </c>
      <c r="H24" s="528"/>
      <c r="I24" s="528">
        <v>1422493427</v>
      </c>
      <c r="J24" s="131"/>
      <c r="K24" s="105"/>
    </row>
    <row r="25" spans="1:13" ht="15.6" customHeight="1">
      <c r="A25" s="549">
        <v>7</v>
      </c>
      <c r="B25" s="526" t="s">
        <v>2321</v>
      </c>
      <c r="C25" s="528">
        <v>0</v>
      </c>
      <c r="D25" s="528"/>
      <c r="E25" s="528">
        <v>0</v>
      </c>
      <c r="F25" s="528"/>
      <c r="G25" s="528">
        <v>110000000</v>
      </c>
      <c r="H25" s="528"/>
      <c r="I25" s="528">
        <v>110000000</v>
      </c>
      <c r="J25" s="174"/>
      <c r="K25" s="105"/>
    </row>
    <row r="26" spans="1:13" ht="15.6" customHeight="1">
      <c r="A26" s="525">
        <v>8</v>
      </c>
      <c r="B26" s="526" t="s">
        <v>2322</v>
      </c>
      <c r="C26" s="528">
        <v>0</v>
      </c>
      <c r="D26" s="528"/>
      <c r="E26" s="528">
        <v>0</v>
      </c>
      <c r="F26" s="528"/>
      <c r="G26" s="528">
        <v>335000000</v>
      </c>
      <c r="H26" s="528"/>
      <c r="I26" s="528">
        <v>335000000</v>
      </c>
      <c r="J26" s="501"/>
      <c r="K26" s="105"/>
    </row>
    <row r="27" spans="1:13" ht="15.6" customHeight="1">
      <c r="A27" s="550">
        <v>9</v>
      </c>
      <c r="B27" s="526" t="s">
        <v>2323</v>
      </c>
      <c r="C27" s="528">
        <v>0</v>
      </c>
      <c r="D27" s="528"/>
      <c r="E27" s="528">
        <v>0</v>
      </c>
      <c r="F27" s="528"/>
      <c r="G27" s="528">
        <v>160000000</v>
      </c>
      <c r="H27" s="528"/>
      <c r="I27" s="528">
        <v>180004076</v>
      </c>
      <c r="J27" s="165"/>
      <c r="K27" s="105"/>
    </row>
    <row r="28" spans="1:13" ht="15.6" customHeight="1">
      <c r="A28" s="550">
        <v>10</v>
      </c>
      <c r="B28" s="526" t="s">
        <v>2324</v>
      </c>
      <c r="C28" s="528">
        <v>0</v>
      </c>
      <c r="D28" s="528"/>
      <c r="E28" s="528">
        <v>0</v>
      </c>
      <c r="F28" s="528"/>
      <c r="G28" s="528">
        <v>0</v>
      </c>
      <c r="H28" s="528"/>
      <c r="I28" s="528">
        <v>0</v>
      </c>
      <c r="J28" s="165"/>
      <c r="K28" s="105"/>
    </row>
    <row r="29" spans="1:13" ht="15.6" customHeight="1" thickBot="1">
      <c r="A29" s="555">
        <v>11</v>
      </c>
      <c r="B29" s="536" t="s">
        <v>2381</v>
      </c>
      <c r="C29" s="923">
        <v>797489350</v>
      </c>
      <c r="D29" s="923"/>
      <c r="E29" s="923">
        <v>20004076</v>
      </c>
      <c r="F29" s="923"/>
      <c r="G29" s="923">
        <v>0</v>
      </c>
      <c r="H29" s="923"/>
      <c r="I29" s="923">
        <v>797489350</v>
      </c>
      <c r="J29" s="501"/>
      <c r="K29" s="105"/>
    </row>
  </sheetData>
  <mergeCells count="14">
    <mergeCell ref="A6:B6"/>
    <mergeCell ref="C7:J7"/>
    <mergeCell ref="K7:K9"/>
    <mergeCell ref="C8:D8"/>
    <mergeCell ref="E8:F8"/>
    <mergeCell ref="I19:I21"/>
    <mergeCell ref="A22:B22"/>
    <mergeCell ref="G8:H8"/>
    <mergeCell ref="I8:J8"/>
    <mergeCell ref="C20:D20"/>
    <mergeCell ref="E20:F20"/>
    <mergeCell ref="G20:H20"/>
    <mergeCell ref="C19:H19"/>
    <mergeCell ref="A10:B10"/>
  </mergeCells>
  <pageMargins left="0.7" right="0.7" top="0.75" bottom="0.75" header="0.3" footer="0.3"/>
  <pageSetup paperSize="9" scale="2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92EB-1096-4F8A-A91C-F2E993950790}">
  <sheetPr>
    <pageSetUpPr fitToPage="1"/>
  </sheetPr>
  <dimension ref="A1:H170"/>
  <sheetViews>
    <sheetView zoomScale="80" zoomScaleNormal="80" workbookViewId="0">
      <selection activeCell="F9" sqref="F9"/>
    </sheetView>
  </sheetViews>
  <sheetFormatPr defaultColWidth="9.44140625" defaultRowHeight="13.2"/>
  <cols>
    <col min="1" max="1" width="62.5546875" style="105" bestFit="1" customWidth="1"/>
    <col min="2" max="2" width="35.5546875" style="105" customWidth="1"/>
    <col min="3" max="7" width="18.5546875" style="105" customWidth="1"/>
    <col min="8" max="8" width="45.5546875" style="105" bestFit="1" customWidth="1"/>
    <col min="9" max="16384" width="9.44140625" style="105"/>
  </cols>
  <sheetData>
    <row r="1" spans="1:8" ht="15.75" customHeight="1"/>
    <row r="2" spans="1:8" ht="15.75" customHeight="1"/>
    <row r="3" spans="1:8" ht="15.75" customHeight="1"/>
    <row r="4" spans="1:8" ht="15.75" customHeight="1">
      <c r="A4" s="218" t="s">
        <v>107</v>
      </c>
      <c r="B4" s="218" t="s">
        <v>108</v>
      </c>
      <c r="C4" s="218" t="s">
        <v>109</v>
      </c>
      <c r="D4" s="218" t="s">
        <v>157</v>
      </c>
      <c r="E4" s="218" t="s">
        <v>158</v>
      </c>
      <c r="F4" s="218" t="s">
        <v>334</v>
      </c>
      <c r="G4" s="218" t="s">
        <v>335</v>
      </c>
      <c r="H4" s="218" t="s">
        <v>336</v>
      </c>
    </row>
    <row r="5" spans="1:8" s="202" customFormat="1" ht="15.75" customHeight="1">
      <c r="A5" s="1247" t="s">
        <v>11</v>
      </c>
      <c r="B5" s="1247"/>
      <c r="C5" s="1247"/>
      <c r="D5" s="1247"/>
      <c r="E5" s="1247"/>
      <c r="F5" s="1247"/>
      <c r="G5" s="1247"/>
      <c r="H5" s="1247"/>
    </row>
    <row r="6" spans="1:8" ht="12.75" customHeight="1">
      <c r="A6" s="1248" t="s">
        <v>337</v>
      </c>
      <c r="B6" s="1248" t="s">
        <v>338</v>
      </c>
      <c r="C6" s="1244" t="s">
        <v>339</v>
      </c>
      <c r="D6" s="1245"/>
      <c r="E6" s="1245"/>
      <c r="F6" s="1245"/>
      <c r="G6" s="1246"/>
      <c r="H6" s="1250" t="s">
        <v>340</v>
      </c>
    </row>
    <row r="7" spans="1:8" ht="12.75" customHeight="1">
      <c r="A7" s="1249"/>
      <c r="B7" s="1249"/>
      <c r="C7" s="658" t="s">
        <v>341</v>
      </c>
      <c r="D7" s="658" t="s">
        <v>342</v>
      </c>
      <c r="E7" s="658" t="s">
        <v>343</v>
      </c>
      <c r="F7" s="658" t="s">
        <v>344</v>
      </c>
      <c r="G7" s="658" t="s">
        <v>345</v>
      </c>
      <c r="H7" s="1251"/>
    </row>
    <row r="8" spans="1:8" ht="12.75" customHeight="1">
      <c r="A8" s="563" t="s">
        <v>346</v>
      </c>
      <c r="B8" s="564" t="s">
        <v>341</v>
      </c>
      <c r="C8" s="565" t="s">
        <v>347</v>
      </c>
      <c r="D8" s="565"/>
      <c r="E8" s="565" t="s">
        <v>348</v>
      </c>
      <c r="F8" s="565" t="s">
        <v>348</v>
      </c>
      <c r="G8" s="565" t="s">
        <v>348</v>
      </c>
      <c r="H8" s="563" t="s">
        <v>349</v>
      </c>
    </row>
    <row r="9" spans="1:8" ht="12.75" customHeight="1">
      <c r="A9" s="563" t="s">
        <v>350</v>
      </c>
      <c r="B9" s="564" t="s">
        <v>341</v>
      </c>
      <c r="C9" s="565" t="s">
        <v>347</v>
      </c>
      <c r="D9" s="565"/>
      <c r="E9" s="565" t="s">
        <v>348</v>
      </c>
      <c r="F9" s="565" t="s">
        <v>348</v>
      </c>
      <c r="G9" s="565" t="s">
        <v>348</v>
      </c>
      <c r="H9" s="563" t="s">
        <v>351</v>
      </c>
    </row>
    <row r="10" spans="1:8" ht="12.75" customHeight="1">
      <c r="A10" s="563" t="s">
        <v>352</v>
      </c>
      <c r="B10" s="564" t="s">
        <v>353</v>
      </c>
      <c r="C10" s="565" t="s">
        <v>348</v>
      </c>
      <c r="D10" s="565"/>
      <c r="E10" s="565" t="s">
        <v>348</v>
      </c>
      <c r="F10" s="565" t="s">
        <v>347</v>
      </c>
      <c r="G10" s="565" t="s">
        <v>348</v>
      </c>
      <c r="H10" s="563" t="s">
        <v>354</v>
      </c>
    </row>
    <row r="11" spans="1:8" ht="12.75" customHeight="1">
      <c r="A11" s="563" t="s">
        <v>355</v>
      </c>
      <c r="B11" s="564" t="s">
        <v>341</v>
      </c>
      <c r="C11" s="565" t="s">
        <v>347</v>
      </c>
      <c r="D11" s="565"/>
      <c r="E11" s="565" t="s">
        <v>348</v>
      </c>
      <c r="F11" s="565" t="s">
        <v>348</v>
      </c>
      <c r="G11" s="565" t="s">
        <v>348</v>
      </c>
      <c r="H11" s="563" t="s">
        <v>356</v>
      </c>
    </row>
    <row r="12" spans="1:8" ht="12.75" customHeight="1">
      <c r="A12" s="563" t="s">
        <v>357</v>
      </c>
      <c r="B12" s="564" t="s">
        <v>341</v>
      </c>
      <c r="C12" s="565" t="s">
        <v>347</v>
      </c>
      <c r="D12" s="565"/>
      <c r="E12" s="565" t="s">
        <v>348</v>
      </c>
      <c r="F12" s="565" t="s">
        <v>348</v>
      </c>
      <c r="G12" s="565" t="s">
        <v>348</v>
      </c>
      <c r="H12" s="563" t="s">
        <v>358</v>
      </c>
    </row>
    <row r="13" spans="1:8" ht="12.75" customHeight="1">
      <c r="A13" s="563" t="s">
        <v>359</v>
      </c>
      <c r="B13" s="564" t="s">
        <v>341</v>
      </c>
      <c r="C13" s="565" t="s">
        <v>347</v>
      </c>
      <c r="D13" s="565"/>
      <c r="E13" s="565" t="s">
        <v>348</v>
      </c>
      <c r="F13" s="565" t="s">
        <v>348</v>
      </c>
      <c r="G13" s="565" t="s">
        <v>348</v>
      </c>
      <c r="H13" s="563" t="s">
        <v>358</v>
      </c>
    </row>
    <row r="14" spans="1:8" ht="12.75" customHeight="1">
      <c r="A14" s="563" t="s">
        <v>360</v>
      </c>
      <c r="B14" s="564" t="s">
        <v>341</v>
      </c>
      <c r="C14" s="565" t="s">
        <v>347</v>
      </c>
      <c r="D14" s="565"/>
      <c r="E14" s="565" t="s">
        <v>348</v>
      </c>
      <c r="F14" s="565" t="s">
        <v>348</v>
      </c>
      <c r="G14" s="565" t="s">
        <v>348</v>
      </c>
      <c r="H14" s="563" t="s">
        <v>358</v>
      </c>
    </row>
    <row r="15" spans="1:8" ht="12.75" customHeight="1">
      <c r="A15" s="563" t="s">
        <v>361</v>
      </c>
      <c r="B15" s="564" t="s">
        <v>362</v>
      </c>
      <c r="C15" s="565" t="s">
        <v>348</v>
      </c>
      <c r="D15" s="565"/>
      <c r="E15" s="565" t="s">
        <v>348</v>
      </c>
      <c r="F15" s="565" t="s">
        <v>347</v>
      </c>
      <c r="G15" s="565" t="s">
        <v>348</v>
      </c>
      <c r="H15" s="563" t="s">
        <v>363</v>
      </c>
    </row>
    <row r="16" spans="1:8" ht="12.6" customHeight="1">
      <c r="A16" s="563" t="s">
        <v>364</v>
      </c>
      <c r="B16" s="564" t="s">
        <v>362</v>
      </c>
      <c r="C16" s="565" t="s">
        <v>348</v>
      </c>
      <c r="D16" s="565"/>
      <c r="E16" s="565" t="s">
        <v>348</v>
      </c>
      <c r="F16" s="565" t="s">
        <v>347</v>
      </c>
      <c r="G16" s="565" t="s">
        <v>348</v>
      </c>
      <c r="H16" s="563" t="s">
        <v>365</v>
      </c>
    </row>
    <row r="17" spans="1:8" ht="12.75" customHeight="1">
      <c r="A17" s="563" t="s">
        <v>366</v>
      </c>
      <c r="B17" s="564" t="s">
        <v>362</v>
      </c>
      <c r="C17" s="565" t="s">
        <v>348</v>
      </c>
      <c r="D17" s="565"/>
      <c r="E17" s="565" t="s">
        <v>348</v>
      </c>
      <c r="F17" s="565" t="s">
        <v>347</v>
      </c>
      <c r="G17" s="565" t="s">
        <v>348</v>
      </c>
      <c r="H17" s="563" t="s">
        <v>365</v>
      </c>
    </row>
    <row r="18" spans="1:8" ht="12.75" customHeight="1">
      <c r="A18" s="563" t="s">
        <v>367</v>
      </c>
      <c r="B18" s="564" t="s">
        <v>362</v>
      </c>
      <c r="C18" s="565" t="s">
        <v>348</v>
      </c>
      <c r="D18" s="565"/>
      <c r="E18" s="565" t="s">
        <v>348</v>
      </c>
      <c r="F18" s="565" t="s">
        <v>347</v>
      </c>
      <c r="G18" s="565" t="s">
        <v>348</v>
      </c>
      <c r="H18" s="563" t="s">
        <v>365</v>
      </c>
    </row>
    <row r="19" spans="1:8" ht="12.75" customHeight="1">
      <c r="A19" s="563" t="s">
        <v>368</v>
      </c>
      <c r="B19" s="564" t="s">
        <v>362</v>
      </c>
      <c r="C19" s="565" t="s">
        <v>348</v>
      </c>
      <c r="D19" s="565"/>
      <c r="E19" s="565" t="s">
        <v>348</v>
      </c>
      <c r="F19" s="565" t="s">
        <v>347</v>
      </c>
      <c r="G19" s="565" t="s">
        <v>348</v>
      </c>
      <c r="H19" s="563" t="s">
        <v>365</v>
      </c>
    </row>
    <row r="20" spans="1:8" ht="12.75" customHeight="1">
      <c r="A20" s="563" t="s">
        <v>369</v>
      </c>
      <c r="B20" s="564" t="s">
        <v>362</v>
      </c>
      <c r="C20" s="565" t="s">
        <v>348</v>
      </c>
      <c r="D20" s="565"/>
      <c r="E20" s="565" t="s">
        <v>348</v>
      </c>
      <c r="F20" s="565" t="s">
        <v>347</v>
      </c>
      <c r="G20" s="565" t="s">
        <v>348</v>
      </c>
      <c r="H20" s="563" t="s">
        <v>365</v>
      </c>
    </row>
    <row r="21" spans="1:8" ht="12.75" customHeight="1">
      <c r="A21" s="563" t="s">
        <v>370</v>
      </c>
      <c r="B21" s="564" t="s">
        <v>343</v>
      </c>
      <c r="C21" s="565" t="s">
        <v>348</v>
      </c>
      <c r="D21" s="565"/>
      <c r="E21" s="565" t="s">
        <v>347</v>
      </c>
      <c r="F21" s="565" t="s">
        <v>348</v>
      </c>
      <c r="G21" s="565" t="s">
        <v>348</v>
      </c>
      <c r="H21" s="563" t="s">
        <v>371</v>
      </c>
    </row>
    <row r="22" spans="1:8" ht="12.75" customHeight="1">
      <c r="A22" s="563" t="s">
        <v>372</v>
      </c>
      <c r="B22" s="564" t="s">
        <v>353</v>
      </c>
      <c r="C22" s="565" t="s">
        <v>348</v>
      </c>
      <c r="D22" s="565"/>
      <c r="E22" s="565" t="s">
        <v>348</v>
      </c>
      <c r="F22" s="565" t="s">
        <v>347</v>
      </c>
      <c r="G22" s="565" t="s">
        <v>348</v>
      </c>
      <c r="H22" s="563" t="s">
        <v>373</v>
      </c>
    </row>
    <row r="23" spans="1:8" ht="12.75" customHeight="1">
      <c r="A23" s="563" t="s">
        <v>374</v>
      </c>
      <c r="B23" s="564" t="s">
        <v>343</v>
      </c>
      <c r="C23" s="565" t="s">
        <v>348</v>
      </c>
      <c r="D23" s="565"/>
      <c r="E23" s="565" t="s">
        <v>347</v>
      </c>
      <c r="F23" s="565" t="s">
        <v>348</v>
      </c>
      <c r="G23" s="565" t="s">
        <v>348</v>
      </c>
      <c r="H23" s="563" t="s">
        <v>375</v>
      </c>
    </row>
    <row r="24" spans="1:8" ht="12.75" customHeight="1">
      <c r="A24" s="563" t="s">
        <v>376</v>
      </c>
      <c r="B24" s="564" t="s">
        <v>353</v>
      </c>
      <c r="C24" s="565" t="s">
        <v>348</v>
      </c>
      <c r="D24" s="565"/>
      <c r="E24" s="565" t="s">
        <v>348</v>
      </c>
      <c r="F24" s="565" t="s">
        <v>347</v>
      </c>
      <c r="G24" s="565" t="s">
        <v>348</v>
      </c>
      <c r="H24" s="563" t="s">
        <v>377</v>
      </c>
    </row>
    <row r="25" spans="1:8" ht="12.75" customHeight="1">
      <c r="A25" s="563" t="s">
        <v>378</v>
      </c>
      <c r="B25" s="564" t="s">
        <v>362</v>
      </c>
      <c r="C25" s="565" t="s">
        <v>348</v>
      </c>
      <c r="D25" s="565"/>
      <c r="E25" s="565" t="s">
        <v>348</v>
      </c>
      <c r="F25" s="565" t="s">
        <v>347</v>
      </c>
      <c r="G25" s="565" t="s">
        <v>348</v>
      </c>
      <c r="H25" s="563" t="s">
        <v>363</v>
      </c>
    </row>
    <row r="26" spans="1:8" ht="12.75" customHeight="1">
      <c r="A26" s="563" t="s">
        <v>379</v>
      </c>
      <c r="B26" s="564" t="s">
        <v>341</v>
      </c>
      <c r="C26" s="565" t="s">
        <v>347</v>
      </c>
      <c r="D26" s="565"/>
      <c r="E26" s="565" t="s">
        <v>348</v>
      </c>
      <c r="F26" s="565" t="s">
        <v>348</v>
      </c>
      <c r="G26" s="565" t="s">
        <v>348</v>
      </c>
      <c r="H26" s="563" t="s">
        <v>358</v>
      </c>
    </row>
    <row r="27" spans="1:8" ht="12.75" customHeight="1">
      <c r="A27" s="563" t="s">
        <v>380</v>
      </c>
      <c r="B27" s="564" t="s">
        <v>341</v>
      </c>
      <c r="C27" s="565" t="s">
        <v>347</v>
      </c>
      <c r="D27" s="565"/>
      <c r="E27" s="565" t="s">
        <v>348</v>
      </c>
      <c r="F27" s="565" t="s">
        <v>348</v>
      </c>
      <c r="G27" s="565" t="s">
        <v>348</v>
      </c>
      <c r="H27" s="563" t="s">
        <v>358</v>
      </c>
    </row>
    <row r="28" spans="1:8" ht="12.6" customHeight="1">
      <c r="A28" s="563" t="s">
        <v>381</v>
      </c>
      <c r="B28" s="564" t="s">
        <v>362</v>
      </c>
      <c r="C28" s="565" t="s">
        <v>348</v>
      </c>
      <c r="D28" s="565"/>
      <c r="E28" s="565" t="s">
        <v>348</v>
      </c>
      <c r="F28" s="565" t="s">
        <v>347</v>
      </c>
      <c r="G28" s="565" t="s">
        <v>348</v>
      </c>
      <c r="H28" s="563" t="s">
        <v>363</v>
      </c>
    </row>
    <row r="29" spans="1:8" ht="12.75" customHeight="1">
      <c r="A29" s="563" t="s">
        <v>382</v>
      </c>
      <c r="B29" s="564" t="s">
        <v>341</v>
      </c>
      <c r="C29" s="565" t="s">
        <v>347</v>
      </c>
      <c r="D29" s="565"/>
      <c r="E29" s="565" t="s">
        <v>348</v>
      </c>
      <c r="F29" s="565" t="s">
        <v>348</v>
      </c>
      <c r="G29" s="565" t="s">
        <v>348</v>
      </c>
      <c r="H29" s="563" t="s">
        <v>356</v>
      </c>
    </row>
    <row r="30" spans="1:8" ht="12.75" customHeight="1">
      <c r="A30" s="563" t="s">
        <v>383</v>
      </c>
      <c r="B30" s="564" t="s">
        <v>341</v>
      </c>
      <c r="C30" s="565" t="s">
        <v>347</v>
      </c>
      <c r="D30" s="565"/>
      <c r="E30" s="565" t="s">
        <v>348</v>
      </c>
      <c r="F30" s="565" t="s">
        <v>348</v>
      </c>
      <c r="G30" s="565" t="s">
        <v>348</v>
      </c>
      <c r="H30" s="563" t="s">
        <v>356</v>
      </c>
    </row>
    <row r="31" spans="1:8" ht="12.6" customHeight="1">
      <c r="A31" s="563" t="s">
        <v>384</v>
      </c>
      <c r="B31" s="564" t="s">
        <v>362</v>
      </c>
      <c r="C31" s="565" t="s">
        <v>348</v>
      </c>
      <c r="D31" s="565"/>
      <c r="E31" s="565" t="s">
        <v>348</v>
      </c>
      <c r="F31" s="565" t="s">
        <v>347</v>
      </c>
      <c r="G31" s="565" t="s">
        <v>348</v>
      </c>
      <c r="H31" s="563" t="s">
        <v>385</v>
      </c>
    </row>
    <row r="32" spans="1:8" ht="12.75" customHeight="1">
      <c r="A32" s="563" t="s">
        <v>386</v>
      </c>
      <c r="B32" s="564" t="s">
        <v>341</v>
      </c>
      <c r="C32" s="565" t="s">
        <v>347</v>
      </c>
      <c r="D32" s="565"/>
      <c r="E32" s="565" t="s">
        <v>348</v>
      </c>
      <c r="F32" s="565" t="s">
        <v>348</v>
      </c>
      <c r="G32" s="565" t="s">
        <v>348</v>
      </c>
      <c r="H32" s="563" t="s">
        <v>387</v>
      </c>
    </row>
    <row r="33" spans="1:8" ht="12.75" customHeight="1">
      <c r="A33" s="563" t="s">
        <v>388</v>
      </c>
      <c r="B33" s="564" t="s">
        <v>341</v>
      </c>
      <c r="C33" s="565" t="s">
        <v>347</v>
      </c>
      <c r="D33" s="565"/>
      <c r="E33" s="565" t="s">
        <v>348</v>
      </c>
      <c r="F33" s="565" t="s">
        <v>348</v>
      </c>
      <c r="G33" s="565" t="s">
        <v>348</v>
      </c>
      <c r="H33" s="563" t="s">
        <v>389</v>
      </c>
    </row>
    <row r="34" spans="1:8" ht="12.75" customHeight="1">
      <c r="A34" s="563" t="s">
        <v>390</v>
      </c>
      <c r="B34" s="564" t="s">
        <v>362</v>
      </c>
      <c r="C34" s="565" t="s">
        <v>348</v>
      </c>
      <c r="D34" s="565"/>
      <c r="E34" s="565" t="s">
        <v>348</v>
      </c>
      <c r="F34" s="565" t="s">
        <v>347</v>
      </c>
      <c r="G34" s="565" t="s">
        <v>348</v>
      </c>
      <c r="H34" s="563" t="s">
        <v>363</v>
      </c>
    </row>
    <row r="35" spans="1:8" ht="12.6" customHeight="1">
      <c r="A35" s="563" t="s">
        <v>391</v>
      </c>
      <c r="B35" s="564" t="s">
        <v>341</v>
      </c>
      <c r="C35" s="565" t="s">
        <v>347</v>
      </c>
      <c r="D35" s="565"/>
      <c r="E35" s="565" t="s">
        <v>348</v>
      </c>
      <c r="F35" s="565" t="s">
        <v>348</v>
      </c>
      <c r="G35" s="565" t="s">
        <v>348</v>
      </c>
      <c r="H35" s="563" t="s">
        <v>392</v>
      </c>
    </row>
    <row r="36" spans="1:8" ht="12.75" customHeight="1">
      <c r="A36" s="563" t="s">
        <v>393</v>
      </c>
      <c r="B36" s="564" t="s">
        <v>343</v>
      </c>
      <c r="C36" s="565" t="s">
        <v>348</v>
      </c>
      <c r="D36" s="565"/>
      <c r="E36" s="565" t="s">
        <v>347</v>
      </c>
      <c r="F36" s="565" t="s">
        <v>348</v>
      </c>
      <c r="G36" s="565" t="s">
        <v>348</v>
      </c>
      <c r="H36" s="563" t="s">
        <v>371</v>
      </c>
    </row>
    <row r="37" spans="1:8" ht="12.75" customHeight="1">
      <c r="A37" s="563" t="s">
        <v>394</v>
      </c>
      <c r="B37" s="564" t="s">
        <v>341</v>
      </c>
      <c r="C37" s="565" t="s">
        <v>347</v>
      </c>
      <c r="D37" s="565"/>
      <c r="E37" s="565" t="s">
        <v>348</v>
      </c>
      <c r="F37" s="565" t="s">
        <v>348</v>
      </c>
      <c r="G37" s="565" t="s">
        <v>348</v>
      </c>
      <c r="H37" s="563" t="s">
        <v>356</v>
      </c>
    </row>
    <row r="38" spans="1:8" ht="12.75" customHeight="1">
      <c r="A38" s="563" t="s">
        <v>395</v>
      </c>
      <c r="B38" s="564" t="s">
        <v>341</v>
      </c>
      <c r="C38" s="565" t="s">
        <v>347</v>
      </c>
      <c r="D38" s="565"/>
      <c r="E38" s="565" t="s">
        <v>348</v>
      </c>
      <c r="F38" s="565" t="s">
        <v>348</v>
      </c>
      <c r="G38" s="565" t="s">
        <v>348</v>
      </c>
      <c r="H38" s="563" t="s">
        <v>396</v>
      </c>
    </row>
    <row r="39" spans="1:8" ht="12.75" customHeight="1">
      <c r="A39" s="563" t="s">
        <v>397</v>
      </c>
      <c r="B39" s="564" t="s">
        <v>353</v>
      </c>
      <c r="C39" s="565" t="s">
        <v>348</v>
      </c>
      <c r="D39" s="565"/>
      <c r="E39" s="565" t="s">
        <v>348</v>
      </c>
      <c r="F39" s="565" t="s">
        <v>347</v>
      </c>
      <c r="G39" s="565" t="s">
        <v>348</v>
      </c>
      <c r="H39" s="563" t="s">
        <v>398</v>
      </c>
    </row>
    <row r="40" spans="1:8" ht="12.75" customHeight="1">
      <c r="A40" s="563" t="s">
        <v>399</v>
      </c>
      <c r="B40" s="564" t="s">
        <v>341</v>
      </c>
      <c r="C40" s="565" t="s">
        <v>347</v>
      </c>
      <c r="D40" s="565"/>
      <c r="E40" s="565" t="s">
        <v>348</v>
      </c>
      <c r="F40" s="565" t="s">
        <v>348</v>
      </c>
      <c r="G40" s="565" t="s">
        <v>348</v>
      </c>
      <c r="H40" s="563" t="s">
        <v>400</v>
      </c>
    </row>
    <row r="41" spans="1:8" ht="12.75" customHeight="1">
      <c r="A41" s="563" t="s">
        <v>401</v>
      </c>
      <c r="B41" s="564" t="s">
        <v>341</v>
      </c>
      <c r="C41" s="565" t="s">
        <v>347</v>
      </c>
      <c r="D41" s="565"/>
      <c r="E41" s="565" t="s">
        <v>348</v>
      </c>
      <c r="F41" s="565" t="s">
        <v>348</v>
      </c>
      <c r="G41" s="565" t="s">
        <v>348</v>
      </c>
      <c r="H41" s="563" t="s">
        <v>402</v>
      </c>
    </row>
    <row r="42" spans="1:8" ht="12.75" customHeight="1">
      <c r="A42" s="563" t="s">
        <v>403</v>
      </c>
      <c r="B42" s="564" t="s">
        <v>341</v>
      </c>
      <c r="C42" s="565" t="s">
        <v>347</v>
      </c>
      <c r="D42" s="565"/>
      <c r="E42" s="565" t="s">
        <v>348</v>
      </c>
      <c r="F42" s="565" t="s">
        <v>348</v>
      </c>
      <c r="G42" s="565" t="s">
        <v>348</v>
      </c>
      <c r="H42" s="563" t="s">
        <v>404</v>
      </c>
    </row>
    <row r="43" spans="1:8" ht="12.75" customHeight="1">
      <c r="A43" s="563" t="s">
        <v>388</v>
      </c>
      <c r="B43" s="564" t="s">
        <v>341</v>
      </c>
      <c r="C43" s="565" t="s">
        <v>347</v>
      </c>
      <c r="D43" s="565"/>
      <c r="E43" s="565" t="s">
        <v>348</v>
      </c>
      <c r="F43" s="565" t="s">
        <v>348</v>
      </c>
      <c r="G43" s="565" t="s">
        <v>348</v>
      </c>
      <c r="H43" s="563" t="s">
        <v>389</v>
      </c>
    </row>
    <row r="44" spans="1:8" ht="12.75" customHeight="1">
      <c r="A44" s="563" t="s">
        <v>405</v>
      </c>
      <c r="B44" s="564" t="s">
        <v>341</v>
      </c>
      <c r="C44" s="565" t="s">
        <v>347</v>
      </c>
      <c r="D44" s="565"/>
      <c r="E44" s="565" t="s">
        <v>348</v>
      </c>
      <c r="F44" s="565" t="s">
        <v>348</v>
      </c>
      <c r="G44" s="565" t="s">
        <v>348</v>
      </c>
      <c r="H44" s="563" t="s">
        <v>387</v>
      </c>
    </row>
    <row r="45" spans="1:8" ht="12.75" customHeight="1">
      <c r="A45" s="563" t="s">
        <v>406</v>
      </c>
      <c r="B45" s="564" t="s">
        <v>341</v>
      </c>
      <c r="C45" s="565" t="s">
        <v>347</v>
      </c>
      <c r="D45" s="565"/>
      <c r="E45" s="565" t="s">
        <v>348</v>
      </c>
      <c r="F45" s="565" t="s">
        <v>348</v>
      </c>
      <c r="G45" s="565" t="s">
        <v>348</v>
      </c>
      <c r="H45" s="563" t="s">
        <v>358</v>
      </c>
    </row>
    <row r="46" spans="1:8" ht="12.75" customHeight="1">
      <c r="A46" s="563" t="s">
        <v>407</v>
      </c>
      <c r="B46" s="564" t="s">
        <v>341</v>
      </c>
      <c r="C46" s="565" t="s">
        <v>347</v>
      </c>
      <c r="D46" s="565"/>
      <c r="E46" s="565" t="s">
        <v>348</v>
      </c>
      <c r="F46" s="565" t="s">
        <v>348</v>
      </c>
      <c r="G46" s="565" t="s">
        <v>348</v>
      </c>
      <c r="H46" s="563" t="s">
        <v>358</v>
      </c>
    </row>
    <row r="47" spans="1:8" ht="12.75" customHeight="1">
      <c r="A47" s="563" t="s">
        <v>408</v>
      </c>
      <c r="B47" s="564" t="s">
        <v>341</v>
      </c>
      <c r="C47" s="565" t="s">
        <v>347</v>
      </c>
      <c r="D47" s="565"/>
      <c r="E47" s="565" t="s">
        <v>348</v>
      </c>
      <c r="F47" s="565" t="s">
        <v>348</v>
      </c>
      <c r="G47" s="565" t="s">
        <v>348</v>
      </c>
      <c r="H47" s="563" t="s">
        <v>358</v>
      </c>
    </row>
    <row r="48" spans="1:8" ht="12.75" customHeight="1">
      <c r="A48" s="563" t="s">
        <v>409</v>
      </c>
      <c r="B48" s="564" t="s">
        <v>341</v>
      </c>
      <c r="C48" s="565" t="s">
        <v>347</v>
      </c>
      <c r="D48" s="565"/>
      <c r="E48" s="565" t="s">
        <v>348</v>
      </c>
      <c r="F48" s="565" t="s">
        <v>348</v>
      </c>
      <c r="G48" s="565" t="s">
        <v>348</v>
      </c>
      <c r="H48" s="563" t="s">
        <v>358</v>
      </c>
    </row>
    <row r="49" spans="1:8" ht="12.75" customHeight="1">
      <c r="A49" s="563" t="s">
        <v>410</v>
      </c>
      <c r="B49" s="564" t="s">
        <v>341</v>
      </c>
      <c r="C49" s="565" t="s">
        <v>347</v>
      </c>
      <c r="D49" s="565"/>
      <c r="E49" s="565" t="s">
        <v>348</v>
      </c>
      <c r="F49" s="565" t="s">
        <v>348</v>
      </c>
      <c r="G49" s="565" t="s">
        <v>348</v>
      </c>
      <c r="H49" s="563" t="s">
        <v>358</v>
      </c>
    </row>
    <row r="50" spans="1:8" ht="12.75" customHeight="1">
      <c r="A50" s="563" t="s">
        <v>411</v>
      </c>
      <c r="B50" s="564" t="s">
        <v>341</v>
      </c>
      <c r="C50" s="565" t="s">
        <v>347</v>
      </c>
      <c r="D50" s="565"/>
      <c r="E50" s="565" t="s">
        <v>348</v>
      </c>
      <c r="F50" s="565" t="s">
        <v>348</v>
      </c>
      <c r="G50" s="565" t="s">
        <v>348</v>
      </c>
      <c r="H50" s="563" t="s">
        <v>358</v>
      </c>
    </row>
    <row r="51" spans="1:8" ht="12.75" customHeight="1">
      <c r="A51" s="563" t="s">
        <v>412</v>
      </c>
      <c r="B51" s="564" t="s">
        <v>341</v>
      </c>
      <c r="C51" s="565" t="s">
        <v>347</v>
      </c>
      <c r="D51" s="565"/>
      <c r="E51" s="565" t="s">
        <v>348</v>
      </c>
      <c r="F51" s="565" t="s">
        <v>348</v>
      </c>
      <c r="G51" s="565" t="s">
        <v>348</v>
      </c>
      <c r="H51" s="563" t="s">
        <v>358</v>
      </c>
    </row>
    <row r="52" spans="1:8" ht="12.75" customHeight="1">
      <c r="A52" s="563" t="s">
        <v>413</v>
      </c>
      <c r="B52" s="564" t="s">
        <v>341</v>
      </c>
      <c r="C52" s="565" t="s">
        <v>347</v>
      </c>
      <c r="D52" s="565"/>
      <c r="E52" s="565" t="s">
        <v>348</v>
      </c>
      <c r="F52" s="565" t="s">
        <v>348</v>
      </c>
      <c r="G52" s="565" t="s">
        <v>348</v>
      </c>
      <c r="H52" s="563" t="s">
        <v>358</v>
      </c>
    </row>
    <row r="53" spans="1:8" ht="12.75" customHeight="1">
      <c r="A53" s="563" t="s">
        <v>414</v>
      </c>
      <c r="B53" s="564" t="s">
        <v>341</v>
      </c>
      <c r="C53" s="565" t="s">
        <v>347</v>
      </c>
      <c r="D53" s="565"/>
      <c r="E53" s="565" t="s">
        <v>348</v>
      </c>
      <c r="F53" s="565" t="s">
        <v>348</v>
      </c>
      <c r="G53" s="565" t="s">
        <v>348</v>
      </c>
      <c r="H53" s="563" t="s">
        <v>415</v>
      </c>
    </row>
    <row r="54" spans="1:8" ht="12.75" customHeight="1">
      <c r="A54" s="563" t="s">
        <v>416</v>
      </c>
      <c r="B54" s="564" t="s">
        <v>341</v>
      </c>
      <c r="C54" s="565" t="s">
        <v>347</v>
      </c>
      <c r="D54" s="565"/>
      <c r="E54" s="565" t="s">
        <v>348</v>
      </c>
      <c r="F54" s="565" t="s">
        <v>348</v>
      </c>
      <c r="G54" s="565" t="s">
        <v>348</v>
      </c>
      <c r="H54" s="563" t="s">
        <v>356</v>
      </c>
    </row>
    <row r="55" spans="1:8" ht="12.75" customHeight="1">
      <c r="A55" s="563" t="s">
        <v>417</v>
      </c>
      <c r="B55" s="564" t="s">
        <v>353</v>
      </c>
      <c r="C55" s="565" t="s">
        <v>348</v>
      </c>
      <c r="D55" s="565"/>
      <c r="E55" s="565" t="s">
        <v>348</v>
      </c>
      <c r="F55" s="565" t="s">
        <v>347</v>
      </c>
      <c r="G55" s="565" t="s">
        <v>348</v>
      </c>
      <c r="H55" s="563" t="s">
        <v>418</v>
      </c>
    </row>
    <row r="56" spans="1:8" ht="12.75" customHeight="1">
      <c r="A56" s="563" t="s">
        <v>419</v>
      </c>
      <c r="B56" s="564" t="s">
        <v>362</v>
      </c>
      <c r="C56" s="565" t="s">
        <v>348</v>
      </c>
      <c r="D56" s="565"/>
      <c r="E56" s="565" t="s">
        <v>348</v>
      </c>
      <c r="F56" s="565" t="s">
        <v>347</v>
      </c>
      <c r="G56" s="565" t="s">
        <v>348</v>
      </c>
      <c r="H56" s="563" t="s">
        <v>398</v>
      </c>
    </row>
    <row r="57" spans="1:8" ht="12.75" customHeight="1">
      <c r="A57" s="563" t="s">
        <v>420</v>
      </c>
      <c r="B57" s="564" t="s">
        <v>341</v>
      </c>
      <c r="C57" s="565" t="s">
        <v>347</v>
      </c>
      <c r="D57" s="565"/>
      <c r="E57" s="565" t="s">
        <v>348</v>
      </c>
      <c r="F57" s="565" t="s">
        <v>348</v>
      </c>
      <c r="G57" s="565" t="s">
        <v>348</v>
      </c>
      <c r="H57" s="563" t="s">
        <v>371</v>
      </c>
    </row>
    <row r="58" spans="1:8" ht="12.75" customHeight="1">
      <c r="A58" s="563" t="s">
        <v>421</v>
      </c>
      <c r="B58" s="564" t="s">
        <v>343</v>
      </c>
      <c r="C58" s="565" t="s">
        <v>348</v>
      </c>
      <c r="D58" s="565"/>
      <c r="E58" s="565" t="s">
        <v>347</v>
      </c>
      <c r="F58" s="565" t="s">
        <v>348</v>
      </c>
      <c r="G58" s="565" t="s">
        <v>348</v>
      </c>
      <c r="H58" s="563" t="s">
        <v>422</v>
      </c>
    </row>
    <row r="59" spans="1:8" ht="12.75" customHeight="1">
      <c r="A59" s="563" t="s">
        <v>423</v>
      </c>
      <c r="B59" s="564" t="s">
        <v>341</v>
      </c>
      <c r="C59" s="565" t="s">
        <v>347</v>
      </c>
      <c r="D59" s="565"/>
      <c r="E59" s="565" t="s">
        <v>348</v>
      </c>
      <c r="F59" s="565" t="s">
        <v>348</v>
      </c>
      <c r="G59" s="565" t="s">
        <v>348</v>
      </c>
      <c r="H59" s="563" t="s">
        <v>424</v>
      </c>
    </row>
    <row r="60" spans="1:8" ht="12.6" customHeight="1">
      <c r="A60" s="563" t="s">
        <v>425</v>
      </c>
      <c r="B60" s="564" t="s">
        <v>341</v>
      </c>
      <c r="C60" s="565" t="s">
        <v>347</v>
      </c>
      <c r="D60" s="565"/>
      <c r="E60" s="565" t="s">
        <v>348</v>
      </c>
      <c r="F60" s="565" t="s">
        <v>348</v>
      </c>
      <c r="G60" s="565" t="s">
        <v>348</v>
      </c>
      <c r="H60" s="563" t="s">
        <v>426</v>
      </c>
    </row>
    <row r="61" spans="1:8" ht="12.75" customHeight="1">
      <c r="A61" s="563" t="s">
        <v>427</v>
      </c>
      <c r="B61" s="564" t="s">
        <v>362</v>
      </c>
      <c r="C61" s="565" t="s">
        <v>348</v>
      </c>
      <c r="D61" s="565"/>
      <c r="E61" s="565" t="s">
        <v>348</v>
      </c>
      <c r="F61" s="565" t="s">
        <v>347</v>
      </c>
      <c r="G61" s="565" t="s">
        <v>348</v>
      </c>
      <c r="H61" s="563" t="s">
        <v>428</v>
      </c>
    </row>
    <row r="62" spans="1:8" ht="12.75" customHeight="1">
      <c r="A62" s="563" t="s">
        <v>429</v>
      </c>
      <c r="B62" s="564" t="s">
        <v>353</v>
      </c>
      <c r="C62" s="565" t="s">
        <v>348</v>
      </c>
      <c r="D62" s="565"/>
      <c r="E62" s="565" t="s">
        <v>348</v>
      </c>
      <c r="F62" s="565" t="s">
        <v>347</v>
      </c>
      <c r="G62" s="565" t="s">
        <v>348</v>
      </c>
      <c r="H62" s="563" t="s">
        <v>430</v>
      </c>
    </row>
    <row r="63" spans="1:8" ht="12.75" customHeight="1">
      <c r="A63" s="563" t="s">
        <v>431</v>
      </c>
      <c r="B63" s="564" t="s">
        <v>341</v>
      </c>
      <c r="C63" s="565" t="s">
        <v>347</v>
      </c>
      <c r="D63" s="565"/>
      <c r="E63" s="565" t="s">
        <v>348</v>
      </c>
      <c r="F63" s="565" t="s">
        <v>348</v>
      </c>
      <c r="G63" s="565" t="s">
        <v>348</v>
      </c>
      <c r="H63" s="563" t="s">
        <v>358</v>
      </c>
    </row>
    <row r="64" spans="1:8" ht="12.6" customHeight="1">
      <c r="A64" s="563" t="s">
        <v>432</v>
      </c>
      <c r="B64" s="564" t="s">
        <v>341</v>
      </c>
      <c r="C64" s="565" t="s">
        <v>347</v>
      </c>
      <c r="D64" s="565"/>
      <c r="E64" s="565" t="s">
        <v>348</v>
      </c>
      <c r="F64" s="565" t="s">
        <v>348</v>
      </c>
      <c r="G64" s="565" t="s">
        <v>348</v>
      </c>
      <c r="H64" s="563" t="s">
        <v>371</v>
      </c>
    </row>
    <row r="65" spans="1:8" ht="12.75" customHeight="1">
      <c r="A65" s="563" t="s">
        <v>433</v>
      </c>
      <c r="B65" s="564" t="s">
        <v>341</v>
      </c>
      <c r="C65" s="565" t="s">
        <v>347</v>
      </c>
      <c r="D65" s="565"/>
      <c r="E65" s="565" t="s">
        <v>348</v>
      </c>
      <c r="F65" s="565" t="s">
        <v>348</v>
      </c>
      <c r="G65" s="565" t="s">
        <v>348</v>
      </c>
      <c r="H65" s="563" t="s">
        <v>434</v>
      </c>
    </row>
    <row r="66" spans="1:8" ht="12.75" customHeight="1">
      <c r="A66" s="563" t="s">
        <v>435</v>
      </c>
      <c r="B66" s="564" t="s">
        <v>362</v>
      </c>
      <c r="C66" s="565" t="s">
        <v>348</v>
      </c>
      <c r="D66" s="565"/>
      <c r="E66" s="565" t="s">
        <v>348</v>
      </c>
      <c r="F66" s="565" t="s">
        <v>347</v>
      </c>
      <c r="G66" s="565" t="s">
        <v>348</v>
      </c>
      <c r="H66" s="563" t="s">
        <v>436</v>
      </c>
    </row>
    <row r="67" spans="1:8" ht="12.75" customHeight="1">
      <c r="A67" s="563" t="s">
        <v>437</v>
      </c>
      <c r="B67" s="564" t="s">
        <v>353</v>
      </c>
      <c r="C67" s="565" t="s">
        <v>348</v>
      </c>
      <c r="D67" s="565"/>
      <c r="E67" s="565" t="s">
        <v>348</v>
      </c>
      <c r="F67" s="565" t="s">
        <v>347</v>
      </c>
      <c r="G67" s="565" t="s">
        <v>348</v>
      </c>
      <c r="H67" s="563" t="s">
        <v>438</v>
      </c>
    </row>
    <row r="68" spans="1:8" ht="12.75" customHeight="1">
      <c r="A68" s="563" t="s">
        <v>439</v>
      </c>
      <c r="B68" s="564" t="s">
        <v>353</v>
      </c>
      <c r="C68" s="565" t="s">
        <v>348</v>
      </c>
      <c r="D68" s="565"/>
      <c r="E68" s="565" t="s">
        <v>348</v>
      </c>
      <c r="F68" s="565" t="s">
        <v>347</v>
      </c>
      <c r="G68" s="565" t="s">
        <v>348</v>
      </c>
      <c r="H68" s="563" t="s">
        <v>398</v>
      </c>
    </row>
    <row r="69" spans="1:8" ht="12.75" customHeight="1">
      <c r="A69" s="563" t="s">
        <v>440</v>
      </c>
      <c r="B69" s="564" t="s">
        <v>341</v>
      </c>
      <c r="C69" s="565" t="s">
        <v>347</v>
      </c>
      <c r="D69" s="565"/>
      <c r="E69" s="565" t="s">
        <v>348</v>
      </c>
      <c r="F69" s="565" t="s">
        <v>348</v>
      </c>
      <c r="G69" s="565" t="s">
        <v>348</v>
      </c>
      <c r="H69" s="563" t="s">
        <v>358</v>
      </c>
    </row>
    <row r="70" spans="1:8" ht="12.75" customHeight="1">
      <c r="A70" s="563" t="s">
        <v>441</v>
      </c>
      <c r="B70" s="564" t="s">
        <v>362</v>
      </c>
      <c r="C70" s="565" t="s">
        <v>348</v>
      </c>
      <c r="D70" s="565"/>
      <c r="E70" s="565" t="s">
        <v>348</v>
      </c>
      <c r="F70" s="565" t="s">
        <v>347</v>
      </c>
      <c r="G70" s="565" t="s">
        <v>348</v>
      </c>
      <c r="H70" s="563" t="s">
        <v>442</v>
      </c>
    </row>
    <row r="71" spans="1:8" ht="12.75" customHeight="1">
      <c r="A71" s="563" t="s">
        <v>443</v>
      </c>
      <c r="B71" s="564" t="s">
        <v>362</v>
      </c>
      <c r="C71" s="565" t="s">
        <v>348</v>
      </c>
      <c r="D71" s="565"/>
      <c r="E71" s="565" t="s">
        <v>348</v>
      </c>
      <c r="F71" s="565" t="s">
        <v>347</v>
      </c>
      <c r="G71" s="565" t="s">
        <v>348</v>
      </c>
      <c r="H71" s="563" t="s">
        <v>365</v>
      </c>
    </row>
    <row r="72" spans="1:8" ht="12.75" customHeight="1">
      <c r="A72" s="563" t="s">
        <v>444</v>
      </c>
      <c r="B72" s="564" t="s">
        <v>362</v>
      </c>
      <c r="C72" s="565" t="s">
        <v>348</v>
      </c>
      <c r="D72" s="565"/>
      <c r="E72" s="565" t="s">
        <v>348</v>
      </c>
      <c r="F72" s="565" t="s">
        <v>347</v>
      </c>
      <c r="G72" s="565" t="s">
        <v>348</v>
      </c>
      <c r="H72" s="563" t="s">
        <v>365</v>
      </c>
    </row>
    <row r="73" spans="1:8" ht="12.75" customHeight="1">
      <c r="A73" s="563" t="s">
        <v>445</v>
      </c>
      <c r="B73" s="564" t="s">
        <v>362</v>
      </c>
      <c r="C73" s="565" t="s">
        <v>348</v>
      </c>
      <c r="D73" s="565"/>
      <c r="E73" s="565" t="s">
        <v>348</v>
      </c>
      <c r="F73" s="565" t="s">
        <v>347</v>
      </c>
      <c r="G73" s="565" t="s">
        <v>348</v>
      </c>
      <c r="H73" s="563" t="s">
        <v>365</v>
      </c>
    </row>
    <row r="74" spans="1:8" ht="12.75" customHeight="1">
      <c r="A74" s="563" t="s">
        <v>446</v>
      </c>
      <c r="B74" s="564" t="s">
        <v>362</v>
      </c>
      <c r="C74" s="565" t="s">
        <v>348</v>
      </c>
      <c r="D74" s="565"/>
      <c r="E74" s="565" t="s">
        <v>348</v>
      </c>
      <c r="F74" s="565" t="s">
        <v>347</v>
      </c>
      <c r="G74" s="565" t="s">
        <v>348</v>
      </c>
      <c r="H74" s="563" t="s">
        <v>365</v>
      </c>
    </row>
    <row r="75" spans="1:8" ht="12.75" customHeight="1">
      <c r="A75" s="563" t="s">
        <v>447</v>
      </c>
      <c r="B75" s="564" t="s">
        <v>341</v>
      </c>
      <c r="C75" s="565" t="s">
        <v>347</v>
      </c>
      <c r="D75" s="565"/>
      <c r="E75" s="565" t="s">
        <v>348</v>
      </c>
      <c r="F75" s="565" t="s">
        <v>348</v>
      </c>
      <c r="G75" s="565" t="s">
        <v>348</v>
      </c>
      <c r="H75" s="563" t="s">
        <v>358</v>
      </c>
    </row>
    <row r="76" spans="1:8" ht="12.75" customHeight="1">
      <c r="A76" s="563" t="s">
        <v>448</v>
      </c>
      <c r="B76" s="564" t="s">
        <v>362</v>
      </c>
      <c r="C76" s="565" t="s">
        <v>348</v>
      </c>
      <c r="D76" s="565"/>
      <c r="E76" s="565" t="s">
        <v>348</v>
      </c>
      <c r="F76" s="565" t="s">
        <v>347</v>
      </c>
      <c r="G76" s="565" t="s">
        <v>348</v>
      </c>
      <c r="H76" s="563" t="s">
        <v>449</v>
      </c>
    </row>
    <row r="77" spans="1:8" ht="12.75" customHeight="1">
      <c r="A77" s="563" t="s">
        <v>450</v>
      </c>
      <c r="B77" s="564" t="s">
        <v>362</v>
      </c>
      <c r="C77" s="565" t="s">
        <v>348</v>
      </c>
      <c r="D77" s="565"/>
      <c r="E77" s="565" t="s">
        <v>348</v>
      </c>
      <c r="F77" s="565" t="s">
        <v>347</v>
      </c>
      <c r="G77" s="565" t="s">
        <v>348</v>
      </c>
      <c r="H77" s="563" t="s">
        <v>365</v>
      </c>
    </row>
    <row r="78" spans="1:8" ht="12.75" customHeight="1">
      <c r="A78" s="563" t="s">
        <v>451</v>
      </c>
      <c r="B78" s="564" t="s">
        <v>343</v>
      </c>
      <c r="C78" s="565" t="s">
        <v>348</v>
      </c>
      <c r="D78" s="565"/>
      <c r="E78" s="565" t="s">
        <v>347</v>
      </c>
      <c r="F78" s="565" t="s">
        <v>348</v>
      </c>
      <c r="G78" s="565" t="s">
        <v>348</v>
      </c>
      <c r="H78" s="563" t="s">
        <v>351</v>
      </c>
    </row>
    <row r="79" spans="1:8" ht="12.75" customHeight="1">
      <c r="A79" s="563" t="s">
        <v>452</v>
      </c>
      <c r="B79" s="564" t="s">
        <v>353</v>
      </c>
      <c r="C79" s="565" t="s">
        <v>348</v>
      </c>
      <c r="D79" s="565"/>
      <c r="E79" s="565" t="s">
        <v>348</v>
      </c>
      <c r="F79" s="565" t="s">
        <v>347</v>
      </c>
      <c r="G79" s="565" t="s">
        <v>348</v>
      </c>
      <c r="H79" s="563" t="s">
        <v>453</v>
      </c>
    </row>
    <row r="80" spans="1:8" ht="12.75" customHeight="1">
      <c r="A80" s="563" t="s">
        <v>454</v>
      </c>
      <c r="B80" s="564" t="s">
        <v>353</v>
      </c>
      <c r="C80" s="565" t="s">
        <v>348</v>
      </c>
      <c r="D80" s="565"/>
      <c r="E80" s="565" t="s">
        <v>348</v>
      </c>
      <c r="F80" s="565" t="s">
        <v>347</v>
      </c>
      <c r="G80" s="565" t="s">
        <v>348</v>
      </c>
      <c r="H80" s="563" t="s">
        <v>453</v>
      </c>
    </row>
    <row r="81" spans="1:8" ht="12.75" customHeight="1">
      <c r="A81" s="563" t="s">
        <v>455</v>
      </c>
      <c r="B81" s="564" t="s">
        <v>353</v>
      </c>
      <c r="C81" s="565" t="s">
        <v>348</v>
      </c>
      <c r="D81" s="565"/>
      <c r="E81" s="565" t="s">
        <v>348</v>
      </c>
      <c r="F81" s="565" t="s">
        <v>347</v>
      </c>
      <c r="G81" s="565" t="s">
        <v>348</v>
      </c>
      <c r="H81" s="563" t="s">
        <v>453</v>
      </c>
    </row>
    <row r="82" spans="1:8" ht="12.75" customHeight="1">
      <c r="A82" s="563" t="s">
        <v>456</v>
      </c>
      <c r="B82" s="564" t="s">
        <v>353</v>
      </c>
      <c r="C82" s="565" t="s">
        <v>348</v>
      </c>
      <c r="D82" s="565"/>
      <c r="E82" s="565" t="s">
        <v>348</v>
      </c>
      <c r="F82" s="565" t="s">
        <v>347</v>
      </c>
      <c r="G82" s="565" t="s">
        <v>348</v>
      </c>
      <c r="H82" s="563" t="s">
        <v>453</v>
      </c>
    </row>
    <row r="83" spans="1:8" ht="12.75" customHeight="1">
      <c r="A83" s="563" t="s">
        <v>457</v>
      </c>
      <c r="B83" s="564" t="s">
        <v>362</v>
      </c>
      <c r="C83" s="565" t="s">
        <v>348</v>
      </c>
      <c r="D83" s="565"/>
      <c r="E83" s="565" t="s">
        <v>348</v>
      </c>
      <c r="F83" s="565" t="s">
        <v>347</v>
      </c>
      <c r="G83" s="565" t="s">
        <v>348</v>
      </c>
      <c r="H83" s="563" t="s">
        <v>363</v>
      </c>
    </row>
    <row r="84" spans="1:8" ht="12.75" customHeight="1">
      <c r="A84" s="563" t="s">
        <v>458</v>
      </c>
      <c r="B84" s="564" t="s">
        <v>353</v>
      </c>
      <c r="C84" s="565" t="s">
        <v>348</v>
      </c>
      <c r="D84" s="565"/>
      <c r="E84" s="565" t="s">
        <v>348</v>
      </c>
      <c r="F84" s="565" t="s">
        <v>347</v>
      </c>
      <c r="G84" s="565" t="s">
        <v>348</v>
      </c>
      <c r="H84" s="563" t="s">
        <v>363</v>
      </c>
    </row>
    <row r="85" spans="1:8" ht="12.75" customHeight="1">
      <c r="A85" s="563" t="s">
        <v>459</v>
      </c>
      <c r="B85" s="564" t="s">
        <v>341</v>
      </c>
      <c r="C85" s="565" t="s">
        <v>347</v>
      </c>
      <c r="D85" s="565"/>
      <c r="E85" s="565" t="s">
        <v>348</v>
      </c>
      <c r="F85" s="565" t="s">
        <v>348</v>
      </c>
      <c r="G85" s="565" t="s">
        <v>348</v>
      </c>
      <c r="H85" s="563" t="s">
        <v>356</v>
      </c>
    </row>
    <row r="86" spans="1:8" ht="12.75" customHeight="1">
      <c r="A86" s="563" t="s">
        <v>460</v>
      </c>
      <c r="B86" s="564" t="s">
        <v>341</v>
      </c>
      <c r="C86" s="565" t="s">
        <v>347</v>
      </c>
      <c r="D86" s="565"/>
      <c r="E86" s="565" t="s">
        <v>348</v>
      </c>
      <c r="F86" s="565" t="s">
        <v>348</v>
      </c>
      <c r="G86" s="565" t="s">
        <v>348</v>
      </c>
      <c r="H86" s="563" t="s">
        <v>461</v>
      </c>
    </row>
    <row r="87" spans="1:8" ht="12.75" customHeight="1">
      <c r="A87" s="563" t="s">
        <v>462</v>
      </c>
      <c r="B87" s="564" t="s">
        <v>341</v>
      </c>
      <c r="C87" s="565" t="s">
        <v>347</v>
      </c>
      <c r="D87" s="565"/>
      <c r="E87" s="565" t="s">
        <v>348</v>
      </c>
      <c r="F87" s="565" t="s">
        <v>348</v>
      </c>
      <c r="G87" s="565" t="s">
        <v>348</v>
      </c>
      <c r="H87" s="563" t="s">
        <v>463</v>
      </c>
    </row>
    <row r="88" spans="1:8" ht="12.75" customHeight="1">
      <c r="A88" s="563" t="s">
        <v>464</v>
      </c>
      <c r="B88" s="564" t="s">
        <v>341</v>
      </c>
      <c r="C88" s="565" t="s">
        <v>347</v>
      </c>
      <c r="D88" s="565"/>
      <c r="E88" s="565" t="s">
        <v>348</v>
      </c>
      <c r="F88" s="565" t="s">
        <v>348</v>
      </c>
      <c r="G88" s="565" t="s">
        <v>348</v>
      </c>
      <c r="H88" s="563" t="s">
        <v>465</v>
      </c>
    </row>
    <row r="89" spans="1:8" ht="12.75" customHeight="1">
      <c r="A89" s="563" t="s">
        <v>466</v>
      </c>
      <c r="B89" s="564" t="s">
        <v>341</v>
      </c>
      <c r="C89" s="565" t="s">
        <v>347</v>
      </c>
      <c r="D89" s="565"/>
      <c r="E89" s="565" t="s">
        <v>348</v>
      </c>
      <c r="F89" s="565" t="s">
        <v>348</v>
      </c>
      <c r="G89" s="565" t="s">
        <v>348</v>
      </c>
      <c r="H89" s="563" t="s">
        <v>402</v>
      </c>
    </row>
    <row r="90" spans="1:8" ht="12.75" customHeight="1">
      <c r="A90" s="563" t="s">
        <v>467</v>
      </c>
      <c r="B90" s="564" t="s">
        <v>341</v>
      </c>
      <c r="C90" s="565" t="s">
        <v>347</v>
      </c>
      <c r="D90" s="565"/>
      <c r="E90" s="565" t="s">
        <v>348</v>
      </c>
      <c r="F90" s="565" t="s">
        <v>348</v>
      </c>
      <c r="G90" s="565" t="s">
        <v>348</v>
      </c>
      <c r="H90" s="563" t="s">
        <v>389</v>
      </c>
    </row>
    <row r="91" spans="1:8" ht="12.75" customHeight="1">
      <c r="A91" s="563" t="s">
        <v>468</v>
      </c>
      <c r="B91" s="564" t="s">
        <v>341</v>
      </c>
      <c r="C91" s="565" t="s">
        <v>347</v>
      </c>
      <c r="D91" s="565"/>
      <c r="E91" s="565" t="s">
        <v>348</v>
      </c>
      <c r="F91" s="565" t="s">
        <v>348</v>
      </c>
      <c r="G91" s="565" t="s">
        <v>348</v>
      </c>
      <c r="H91" s="563" t="s">
        <v>469</v>
      </c>
    </row>
    <row r="92" spans="1:8" ht="12.75" customHeight="1">
      <c r="A92" s="563" t="s">
        <v>470</v>
      </c>
      <c r="B92" s="564" t="s">
        <v>341</v>
      </c>
      <c r="C92" s="565" t="s">
        <v>347</v>
      </c>
      <c r="D92" s="565"/>
      <c r="E92" s="565" t="s">
        <v>348</v>
      </c>
      <c r="F92" s="565" t="s">
        <v>348</v>
      </c>
      <c r="G92" s="565" t="s">
        <v>348</v>
      </c>
      <c r="H92" s="563" t="s">
        <v>471</v>
      </c>
    </row>
    <row r="93" spans="1:8" ht="12.75" customHeight="1">
      <c r="A93" s="563" t="s">
        <v>472</v>
      </c>
      <c r="B93" s="564" t="s">
        <v>341</v>
      </c>
      <c r="C93" s="565" t="s">
        <v>347</v>
      </c>
      <c r="D93" s="565"/>
      <c r="E93" s="565" t="s">
        <v>348</v>
      </c>
      <c r="F93" s="565" t="s">
        <v>348</v>
      </c>
      <c r="G93" s="565" t="s">
        <v>348</v>
      </c>
      <c r="H93" s="563" t="s">
        <v>471</v>
      </c>
    </row>
    <row r="94" spans="1:8" ht="12.75" customHeight="1">
      <c r="A94" s="563" t="s">
        <v>473</v>
      </c>
      <c r="B94" s="564" t="s">
        <v>341</v>
      </c>
      <c r="C94" s="565" t="s">
        <v>347</v>
      </c>
      <c r="D94" s="565"/>
      <c r="E94" s="565" t="s">
        <v>348</v>
      </c>
      <c r="F94" s="565" t="s">
        <v>348</v>
      </c>
      <c r="G94" s="565" t="s">
        <v>348</v>
      </c>
      <c r="H94" s="563" t="s">
        <v>474</v>
      </c>
    </row>
    <row r="95" spans="1:8" ht="12.75" customHeight="1">
      <c r="A95" s="563" t="s">
        <v>475</v>
      </c>
      <c r="B95" s="564" t="s">
        <v>341</v>
      </c>
      <c r="C95" s="565" t="s">
        <v>347</v>
      </c>
      <c r="D95" s="565"/>
      <c r="E95" s="565" t="s">
        <v>348</v>
      </c>
      <c r="F95" s="565" t="s">
        <v>348</v>
      </c>
      <c r="G95" s="565" t="s">
        <v>348</v>
      </c>
      <c r="H95" s="563" t="s">
        <v>471</v>
      </c>
    </row>
    <row r="96" spans="1:8" ht="12.75" customHeight="1">
      <c r="A96" s="563" t="s">
        <v>476</v>
      </c>
      <c r="B96" s="564" t="s">
        <v>341</v>
      </c>
      <c r="C96" s="565" t="s">
        <v>347</v>
      </c>
      <c r="D96" s="565"/>
      <c r="E96" s="565" t="s">
        <v>348</v>
      </c>
      <c r="F96" s="565" t="s">
        <v>348</v>
      </c>
      <c r="G96" s="565" t="s">
        <v>348</v>
      </c>
      <c r="H96" s="563" t="s">
        <v>471</v>
      </c>
    </row>
    <row r="97" spans="1:8" ht="12.75" customHeight="1">
      <c r="A97" s="563" t="s">
        <v>477</v>
      </c>
      <c r="B97" s="564" t="s">
        <v>341</v>
      </c>
      <c r="C97" s="565" t="s">
        <v>347</v>
      </c>
      <c r="D97" s="565"/>
      <c r="E97" s="565" t="s">
        <v>348</v>
      </c>
      <c r="F97" s="565" t="s">
        <v>348</v>
      </c>
      <c r="G97" s="565" t="s">
        <v>348</v>
      </c>
      <c r="H97" s="563" t="s">
        <v>389</v>
      </c>
    </row>
    <row r="98" spans="1:8" ht="12.75" customHeight="1">
      <c r="A98" s="563" t="s">
        <v>478</v>
      </c>
      <c r="B98" s="564" t="s">
        <v>341</v>
      </c>
      <c r="C98" s="565" t="s">
        <v>347</v>
      </c>
      <c r="D98" s="565"/>
      <c r="E98" s="565" t="s">
        <v>348</v>
      </c>
      <c r="F98" s="565" t="s">
        <v>348</v>
      </c>
      <c r="G98" s="565" t="s">
        <v>348</v>
      </c>
      <c r="H98" s="563" t="s">
        <v>389</v>
      </c>
    </row>
    <row r="99" spans="1:8" ht="12.75" customHeight="1">
      <c r="A99" s="563" t="s">
        <v>479</v>
      </c>
      <c r="B99" s="564" t="s">
        <v>341</v>
      </c>
      <c r="C99" s="565" t="s">
        <v>347</v>
      </c>
      <c r="D99" s="565"/>
      <c r="E99" s="565" t="s">
        <v>348</v>
      </c>
      <c r="F99" s="565" t="s">
        <v>348</v>
      </c>
      <c r="G99" s="565" t="s">
        <v>348</v>
      </c>
      <c r="H99" s="563" t="s">
        <v>389</v>
      </c>
    </row>
    <row r="100" spans="1:8" ht="12.75" customHeight="1">
      <c r="A100" s="563" t="s">
        <v>480</v>
      </c>
      <c r="B100" s="564" t="s">
        <v>341</v>
      </c>
      <c r="C100" s="565" t="s">
        <v>347</v>
      </c>
      <c r="D100" s="565"/>
      <c r="E100" s="565" t="s">
        <v>348</v>
      </c>
      <c r="F100" s="565" t="s">
        <v>348</v>
      </c>
      <c r="G100" s="565" t="s">
        <v>348</v>
      </c>
      <c r="H100" s="563" t="s">
        <v>402</v>
      </c>
    </row>
    <row r="101" spans="1:8" ht="12.75" customHeight="1">
      <c r="A101" s="563" t="s">
        <v>481</v>
      </c>
      <c r="B101" s="564" t="s">
        <v>362</v>
      </c>
      <c r="C101" s="565" t="s">
        <v>348</v>
      </c>
      <c r="D101" s="565"/>
      <c r="E101" s="565" t="s">
        <v>348</v>
      </c>
      <c r="F101" s="565" t="s">
        <v>347</v>
      </c>
      <c r="G101" s="565" t="s">
        <v>348</v>
      </c>
      <c r="H101" s="563" t="s">
        <v>377</v>
      </c>
    </row>
    <row r="102" spans="1:8" ht="12.75" customHeight="1">
      <c r="A102" s="563" t="s">
        <v>482</v>
      </c>
      <c r="B102" s="564" t="s">
        <v>353</v>
      </c>
      <c r="C102" s="565" t="s">
        <v>348</v>
      </c>
      <c r="D102" s="565"/>
      <c r="E102" s="565" t="s">
        <v>348</v>
      </c>
      <c r="F102" s="565" t="s">
        <v>347</v>
      </c>
      <c r="G102" s="565" t="s">
        <v>348</v>
      </c>
      <c r="H102" s="563" t="s">
        <v>398</v>
      </c>
    </row>
    <row r="103" spans="1:8" ht="12.75" customHeight="1">
      <c r="A103" s="563" t="s">
        <v>483</v>
      </c>
      <c r="B103" s="564" t="s">
        <v>353</v>
      </c>
      <c r="C103" s="565" t="s">
        <v>348</v>
      </c>
      <c r="D103" s="565"/>
      <c r="E103" s="565" t="s">
        <v>348</v>
      </c>
      <c r="F103" s="565" t="s">
        <v>347</v>
      </c>
      <c r="G103" s="565" t="s">
        <v>348</v>
      </c>
      <c r="H103" s="563" t="s">
        <v>484</v>
      </c>
    </row>
    <row r="104" spans="1:8" ht="12.75" customHeight="1">
      <c r="A104" s="563" t="s">
        <v>485</v>
      </c>
      <c r="B104" s="564" t="s">
        <v>353</v>
      </c>
      <c r="C104" s="565" t="s">
        <v>348</v>
      </c>
      <c r="D104" s="565"/>
      <c r="E104" s="565" t="s">
        <v>348</v>
      </c>
      <c r="F104" s="565" t="s">
        <v>347</v>
      </c>
      <c r="G104" s="565" t="s">
        <v>348</v>
      </c>
      <c r="H104" s="563" t="s">
        <v>486</v>
      </c>
    </row>
    <row r="105" spans="1:8" ht="12.75" customHeight="1">
      <c r="A105" s="563" t="s">
        <v>487</v>
      </c>
      <c r="B105" s="564" t="s">
        <v>353</v>
      </c>
      <c r="C105" s="565" t="s">
        <v>348</v>
      </c>
      <c r="D105" s="565"/>
      <c r="E105" s="565" t="s">
        <v>348</v>
      </c>
      <c r="F105" s="565" t="s">
        <v>347</v>
      </c>
      <c r="G105" s="565" t="s">
        <v>348</v>
      </c>
      <c r="H105" s="563" t="s">
        <v>398</v>
      </c>
    </row>
    <row r="106" spans="1:8" ht="12.75" customHeight="1">
      <c r="A106" s="563" t="s">
        <v>488</v>
      </c>
      <c r="B106" s="564" t="s">
        <v>341</v>
      </c>
      <c r="C106" s="565" t="s">
        <v>347</v>
      </c>
      <c r="D106" s="565"/>
      <c r="E106" s="565" t="s">
        <v>348</v>
      </c>
      <c r="F106" s="565" t="s">
        <v>348</v>
      </c>
      <c r="G106" s="565" t="s">
        <v>348</v>
      </c>
      <c r="H106" s="563" t="s">
        <v>489</v>
      </c>
    </row>
    <row r="107" spans="1:8" ht="12.75" customHeight="1">
      <c r="A107" s="563" t="s">
        <v>490</v>
      </c>
      <c r="B107" s="564" t="s">
        <v>341</v>
      </c>
      <c r="C107" s="565" t="s">
        <v>347</v>
      </c>
      <c r="D107" s="565"/>
      <c r="E107" s="565" t="s">
        <v>348</v>
      </c>
      <c r="F107" s="565" t="s">
        <v>348</v>
      </c>
      <c r="G107" s="565" t="s">
        <v>348</v>
      </c>
      <c r="H107" s="563" t="s">
        <v>389</v>
      </c>
    </row>
    <row r="108" spans="1:8" ht="12.75" customHeight="1">
      <c r="A108" s="563" t="s">
        <v>491</v>
      </c>
      <c r="B108" s="564" t="s">
        <v>341</v>
      </c>
      <c r="C108" s="565" t="s">
        <v>347</v>
      </c>
      <c r="D108" s="565"/>
      <c r="E108" s="565" t="s">
        <v>348</v>
      </c>
      <c r="F108" s="565" t="s">
        <v>348</v>
      </c>
      <c r="G108" s="565" t="s">
        <v>348</v>
      </c>
      <c r="H108" s="563" t="s">
        <v>492</v>
      </c>
    </row>
    <row r="109" spans="1:8" ht="12.6" customHeight="1">
      <c r="A109" s="563" t="s">
        <v>493</v>
      </c>
      <c r="B109" s="564" t="s">
        <v>362</v>
      </c>
      <c r="C109" s="565" t="s">
        <v>348</v>
      </c>
      <c r="D109" s="565"/>
      <c r="E109" s="565" t="s">
        <v>348</v>
      </c>
      <c r="F109" s="565" t="s">
        <v>347</v>
      </c>
      <c r="G109" s="565" t="s">
        <v>348</v>
      </c>
      <c r="H109" s="563" t="s">
        <v>494</v>
      </c>
    </row>
    <row r="110" spans="1:8" ht="12.6" customHeight="1">
      <c r="A110" s="563" t="s">
        <v>495</v>
      </c>
      <c r="B110" s="564" t="s">
        <v>341</v>
      </c>
      <c r="C110" s="565" t="s">
        <v>347</v>
      </c>
      <c r="D110" s="565"/>
      <c r="E110" s="565" t="s">
        <v>348</v>
      </c>
      <c r="F110" s="565" t="s">
        <v>348</v>
      </c>
      <c r="G110" s="565" t="s">
        <v>348</v>
      </c>
      <c r="H110" s="563" t="s">
        <v>389</v>
      </c>
    </row>
    <row r="111" spans="1:8" ht="12.75" customHeight="1">
      <c r="A111" s="563" t="s">
        <v>496</v>
      </c>
      <c r="B111" s="564" t="s">
        <v>362</v>
      </c>
      <c r="C111" s="565" t="s">
        <v>348</v>
      </c>
      <c r="D111" s="565"/>
      <c r="E111" s="565" t="s">
        <v>348</v>
      </c>
      <c r="F111" s="565" t="s">
        <v>347</v>
      </c>
      <c r="G111" s="565" t="s">
        <v>348</v>
      </c>
      <c r="H111" s="563" t="s">
        <v>497</v>
      </c>
    </row>
    <row r="112" spans="1:8" ht="12.6" customHeight="1">
      <c r="A112" s="563" t="s">
        <v>498</v>
      </c>
      <c r="B112" s="564" t="s">
        <v>341</v>
      </c>
      <c r="C112" s="565" t="s">
        <v>347</v>
      </c>
      <c r="D112" s="565"/>
      <c r="E112" s="565" t="s">
        <v>348</v>
      </c>
      <c r="F112" s="565" t="s">
        <v>348</v>
      </c>
      <c r="G112" s="565" t="s">
        <v>348</v>
      </c>
      <c r="H112" s="563" t="s">
        <v>389</v>
      </c>
    </row>
    <row r="113" spans="1:8" ht="12.75" customHeight="1">
      <c r="A113" s="563" t="s">
        <v>499</v>
      </c>
      <c r="B113" s="564" t="s">
        <v>341</v>
      </c>
      <c r="C113" s="565" t="s">
        <v>347</v>
      </c>
      <c r="D113" s="565"/>
      <c r="E113" s="565" t="s">
        <v>348</v>
      </c>
      <c r="F113" s="565" t="s">
        <v>348</v>
      </c>
      <c r="G113" s="565" t="s">
        <v>348</v>
      </c>
      <c r="H113" s="563" t="s">
        <v>358</v>
      </c>
    </row>
    <row r="114" spans="1:8" ht="12.6" customHeight="1">
      <c r="A114" s="563" t="s">
        <v>500</v>
      </c>
      <c r="B114" s="564" t="s">
        <v>341</v>
      </c>
      <c r="C114" s="565" t="s">
        <v>347</v>
      </c>
      <c r="D114" s="565"/>
      <c r="E114" s="565" t="s">
        <v>348</v>
      </c>
      <c r="F114" s="565" t="s">
        <v>348</v>
      </c>
      <c r="G114" s="565" t="s">
        <v>348</v>
      </c>
      <c r="H114" s="563" t="s">
        <v>492</v>
      </c>
    </row>
    <row r="115" spans="1:8" ht="12.6" customHeight="1">
      <c r="A115" s="563" t="s">
        <v>501</v>
      </c>
      <c r="B115" s="564" t="s">
        <v>362</v>
      </c>
      <c r="C115" s="565" t="s">
        <v>348</v>
      </c>
      <c r="D115" s="565"/>
      <c r="E115" s="565" t="s">
        <v>348</v>
      </c>
      <c r="F115" s="565" t="s">
        <v>347</v>
      </c>
      <c r="G115" s="565" t="s">
        <v>348</v>
      </c>
      <c r="H115" s="563" t="s">
        <v>502</v>
      </c>
    </row>
    <row r="116" spans="1:8" ht="12.75" customHeight="1">
      <c r="A116" s="563" t="s">
        <v>503</v>
      </c>
      <c r="B116" s="564" t="s">
        <v>341</v>
      </c>
      <c r="C116" s="565" t="s">
        <v>347</v>
      </c>
      <c r="D116" s="565"/>
      <c r="E116" s="565" t="s">
        <v>348</v>
      </c>
      <c r="F116" s="565" t="s">
        <v>348</v>
      </c>
      <c r="G116" s="565" t="s">
        <v>348</v>
      </c>
      <c r="H116" s="563" t="s">
        <v>358</v>
      </c>
    </row>
    <row r="117" spans="1:8" ht="12.75" customHeight="1">
      <c r="A117" s="563" t="s">
        <v>504</v>
      </c>
      <c r="B117" s="564" t="s">
        <v>341</v>
      </c>
      <c r="C117" s="565" t="s">
        <v>347</v>
      </c>
      <c r="D117" s="565"/>
      <c r="E117" s="565" t="s">
        <v>348</v>
      </c>
      <c r="F117" s="565" t="s">
        <v>348</v>
      </c>
      <c r="G117" s="565" t="s">
        <v>348</v>
      </c>
      <c r="H117" s="563" t="s">
        <v>505</v>
      </c>
    </row>
    <row r="118" spans="1:8" ht="12.75" customHeight="1">
      <c r="A118" s="563" t="s">
        <v>506</v>
      </c>
      <c r="B118" s="564" t="s">
        <v>362</v>
      </c>
      <c r="C118" s="565" t="s">
        <v>348</v>
      </c>
      <c r="D118" s="565"/>
      <c r="E118" s="565" t="s">
        <v>348</v>
      </c>
      <c r="F118" s="565" t="s">
        <v>347</v>
      </c>
      <c r="G118" s="565" t="s">
        <v>348</v>
      </c>
      <c r="H118" s="563" t="s">
        <v>365</v>
      </c>
    </row>
    <row r="119" spans="1:8" ht="12.75" customHeight="1">
      <c r="A119" s="563" t="s">
        <v>507</v>
      </c>
      <c r="B119" s="564" t="s">
        <v>341</v>
      </c>
      <c r="C119" s="565" t="s">
        <v>347</v>
      </c>
      <c r="D119" s="565"/>
      <c r="E119" s="565" t="s">
        <v>348</v>
      </c>
      <c r="F119" s="565" t="s">
        <v>348</v>
      </c>
      <c r="G119" s="565" t="s">
        <v>348</v>
      </c>
      <c r="H119" s="563" t="s">
        <v>358</v>
      </c>
    </row>
    <row r="120" spans="1:8" ht="12.75" customHeight="1">
      <c r="A120" s="563" t="s">
        <v>508</v>
      </c>
      <c r="B120" s="564" t="s">
        <v>353</v>
      </c>
      <c r="C120" s="565" t="s">
        <v>348</v>
      </c>
      <c r="D120" s="565"/>
      <c r="E120" s="565" t="s">
        <v>348</v>
      </c>
      <c r="F120" s="565" t="s">
        <v>347</v>
      </c>
      <c r="G120" s="565" t="s">
        <v>348</v>
      </c>
      <c r="H120" s="563" t="s">
        <v>363</v>
      </c>
    </row>
    <row r="121" spans="1:8" ht="12.75" customHeight="1">
      <c r="A121" s="563" t="s">
        <v>509</v>
      </c>
      <c r="B121" s="564" t="s">
        <v>341</v>
      </c>
      <c r="C121" s="565" t="s">
        <v>347</v>
      </c>
      <c r="D121" s="565"/>
      <c r="E121" s="565" t="s">
        <v>348</v>
      </c>
      <c r="F121" s="565" t="s">
        <v>348</v>
      </c>
      <c r="G121" s="565" t="s">
        <v>348</v>
      </c>
      <c r="H121" s="563" t="s">
        <v>510</v>
      </c>
    </row>
    <row r="122" spans="1:8" ht="12.75" customHeight="1">
      <c r="A122" s="563" t="s">
        <v>511</v>
      </c>
      <c r="B122" s="564" t="s">
        <v>362</v>
      </c>
      <c r="C122" s="565" t="s">
        <v>348</v>
      </c>
      <c r="D122" s="565"/>
      <c r="E122" s="565" t="s">
        <v>348</v>
      </c>
      <c r="F122" s="565" t="s">
        <v>347</v>
      </c>
      <c r="G122" s="565" t="s">
        <v>348</v>
      </c>
      <c r="H122" s="563" t="s">
        <v>512</v>
      </c>
    </row>
    <row r="123" spans="1:8" ht="12.75" customHeight="1">
      <c r="A123" s="563" t="s">
        <v>513</v>
      </c>
      <c r="B123" s="564" t="s">
        <v>362</v>
      </c>
      <c r="C123" s="565" t="s">
        <v>348</v>
      </c>
      <c r="D123" s="565"/>
      <c r="E123" s="565" t="s">
        <v>348</v>
      </c>
      <c r="F123" s="565" t="s">
        <v>347</v>
      </c>
      <c r="G123" s="565" t="s">
        <v>348</v>
      </c>
      <c r="H123" s="563" t="s">
        <v>514</v>
      </c>
    </row>
    <row r="124" spans="1:8" ht="12.75" customHeight="1">
      <c r="A124" s="563" t="s">
        <v>515</v>
      </c>
      <c r="B124" s="564" t="s">
        <v>362</v>
      </c>
      <c r="C124" s="565" t="s">
        <v>348</v>
      </c>
      <c r="D124" s="565"/>
      <c r="E124" s="565" t="s">
        <v>348</v>
      </c>
      <c r="F124" s="565" t="s">
        <v>347</v>
      </c>
      <c r="G124" s="565" t="s">
        <v>348</v>
      </c>
      <c r="H124" s="563" t="s">
        <v>516</v>
      </c>
    </row>
    <row r="125" spans="1:8" ht="12.75" customHeight="1">
      <c r="A125" s="563" t="s">
        <v>517</v>
      </c>
      <c r="B125" s="564" t="s">
        <v>362</v>
      </c>
      <c r="C125" s="565" t="s">
        <v>348</v>
      </c>
      <c r="D125" s="565"/>
      <c r="E125" s="565" t="s">
        <v>348</v>
      </c>
      <c r="F125" s="565" t="s">
        <v>347</v>
      </c>
      <c r="G125" s="565" t="s">
        <v>348</v>
      </c>
      <c r="H125" s="563" t="s">
        <v>502</v>
      </c>
    </row>
    <row r="126" spans="1:8" ht="12.75" customHeight="1">
      <c r="A126" s="563" t="s">
        <v>518</v>
      </c>
      <c r="B126" s="564" t="s">
        <v>341</v>
      </c>
      <c r="C126" s="565" t="s">
        <v>347</v>
      </c>
      <c r="D126" s="565"/>
      <c r="E126" s="565" t="s">
        <v>348</v>
      </c>
      <c r="F126" s="565" t="s">
        <v>348</v>
      </c>
      <c r="G126" s="565" t="s">
        <v>348</v>
      </c>
      <c r="H126" s="563" t="s">
        <v>389</v>
      </c>
    </row>
    <row r="127" spans="1:8" ht="12.75" customHeight="1">
      <c r="A127" s="563" t="s">
        <v>519</v>
      </c>
      <c r="B127" s="564" t="s">
        <v>341</v>
      </c>
      <c r="C127" s="565" t="s">
        <v>347</v>
      </c>
      <c r="D127" s="565"/>
      <c r="E127" s="565" t="s">
        <v>348</v>
      </c>
      <c r="F127" s="565" t="s">
        <v>348</v>
      </c>
      <c r="G127" s="565" t="s">
        <v>348</v>
      </c>
      <c r="H127" s="563" t="s">
        <v>389</v>
      </c>
    </row>
    <row r="128" spans="1:8" ht="12.75" customHeight="1">
      <c r="A128" s="563" t="s">
        <v>520</v>
      </c>
      <c r="B128" s="564" t="s">
        <v>341</v>
      </c>
      <c r="C128" s="565" t="s">
        <v>347</v>
      </c>
      <c r="D128" s="565"/>
      <c r="E128" s="565" t="s">
        <v>348</v>
      </c>
      <c r="F128" s="565" t="s">
        <v>348</v>
      </c>
      <c r="G128" s="565" t="s">
        <v>348</v>
      </c>
      <c r="H128" s="563" t="s">
        <v>521</v>
      </c>
    </row>
    <row r="129" spans="1:8" ht="12.75" customHeight="1">
      <c r="A129" s="563" t="s">
        <v>522</v>
      </c>
      <c r="B129" s="564" t="s">
        <v>341</v>
      </c>
      <c r="C129" s="565" t="s">
        <v>347</v>
      </c>
      <c r="D129" s="565"/>
      <c r="E129" s="565" t="s">
        <v>348</v>
      </c>
      <c r="F129" s="565" t="s">
        <v>348</v>
      </c>
      <c r="G129" s="565" t="s">
        <v>348</v>
      </c>
      <c r="H129" s="563" t="s">
        <v>356</v>
      </c>
    </row>
    <row r="130" spans="1:8" ht="12.75" customHeight="1">
      <c r="A130" s="563" t="s">
        <v>523</v>
      </c>
      <c r="B130" s="564" t="s">
        <v>343</v>
      </c>
      <c r="C130" s="565" t="s">
        <v>348</v>
      </c>
      <c r="D130" s="565"/>
      <c r="E130" s="565" t="s">
        <v>347</v>
      </c>
      <c r="F130" s="565" t="s">
        <v>348</v>
      </c>
      <c r="G130" s="565" t="s">
        <v>348</v>
      </c>
      <c r="H130" s="563" t="s">
        <v>524</v>
      </c>
    </row>
    <row r="131" spans="1:8" ht="12.75" customHeight="1">
      <c r="A131" s="563" t="s">
        <v>525</v>
      </c>
      <c r="B131" s="564" t="s">
        <v>341</v>
      </c>
      <c r="C131" s="565" t="s">
        <v>347</v>
      </c>
      <c r="D131" s="565"/>
      <c r="E131" s="565" t="s">
        <v>348</v>
      </c>
      <c r="F131" s="565" t="s">
        <v>348</v>
      </c>
      <c r="G131" s="565" t="s">
        <v>348</v>
      </c>
      <c r="H131" s="563" t="s">
        <v>358</v>
      </c>
    </row>
    <row r="132" spans="1:8" ht="12.75" customHeight="1">
      <c r="A132" s="563" t="s">
        <v>526</v>
      </c>
      <c r="B132" s="564" t="s">
        <v>341</v>
      </c>
      <c r="C132" s="565" t="s">
        <v>347</v>
      </c>
      <c r="D132" s="565"/>
      <c r="E132" s="565" t="s">
        <v>348</v>
      </c>
      <c r="F132" s="565" t="s">
        <v>348</v>
      </c>
      <c r="G132" s="565" t="s">
        <v>348</v>
      </c>
      <c r="H132" s="563" t="s">
        <v>358</v>
      </c>
    </row>
    <row r="133" spans="1:8" ht="12.75" customHeight="1">
      <c r="A133" s="563" t="s">
        <v>527</v>
      </c>
      <c r="B133" s="564" t="s">
        <v>341</v>
      </c>
      <c r="C133" s="565" t="s">
        <v>347</v>
      </c>
      <c r="D133" s="565"/>
      <c r="E133" s="565" t="s">
        <v>348</v>
      </c>
      <c r="F133" s="565" t="s">
        <v>348</v>
      </c>
      <c r="G133" s="565" t="s">
        <v>348</v>
      </c>
      <c r="H133" s="563" t="s">
        <v>510</v>
      </c>
    </row>
    <row r="134" spans="1:8" ht="12.75" customHeight="1">
      <c r="A134" s="563" t="s">
        <v>528</v>
      </c>
      <c r="B134" s="564" t="s">
        <v>341</v>
      </c>
      <c r="C134" s="565" t="s">
        <v>347</v>
      </c>
      <c r="D134" s="565"/>
      <c r="E134" s="565" t="s">
        <v>348</v>
      </c>
      <c r="F134" s="565" t="s">
        <v>348</v>
      </c>
      <c r="G134" s="565" t="s">
        <v>348</v>
      </c>
      <c r="H134" s="563" t="s">
        <v>529</v>
      </c>
    </row>
    <row r="135" spans="1:8" ht="12.75" customHeight="1">
      <c r="A135" s="563" t="s">
        <v>530</v>
      </c>
      <c r="B135" s="564" t="s">
        <v>341</v>
      </c>
      <c r="C135" s="566"/>
      <c r="D135" s="566"/>
      <c r="E135" s="566" t="s">
        <v>348</v>
      </c>
      <c r="F135" s="566"/>
      <c r="G135" s="566" t="s">
        <v>347</v>
      </c>
      <c r="H135" s="563" t="s">
        <v>531</v>
      </c>
    </row>
    <row r="136" spans="1:8" ht="12.75" customHeight="1">
      <c r="A136" s="563" t="s">
        <v>532</v>
      </c>
      <c r="B136" s="564" t="s">
        <v>341</v>
      </c>
      <c r="C136" s="565"/>
      <c r="D136" s="565"/>
      <c r="E136" s="565" t="s">
        <v>348</v>
      </c>
      <c r="F136" s="565"/>
      <c r="G136" s="565" t="s">
        <v>347</v>
      </c>
      <c r="H136" s="563" t="s">
        <v>521</v>
      </c>
    </row>
    <row r="137" spans="1:8" ht="12.75" customHeight="1">
      <c r="A137" s="563" t="s">
        <v>533</v>
      </c>
      <c r="B137" s="564" t="s">
        <v>362</v>
      </c>
      <c r="C137" s="565"/>
      <c r="D137" s="565"/>
      <c r="E137" s="565" t="s">
        <v>348</v>
      </c>
      <c r="F137" s="565" t="s">
        <v>347</v>
      </c>
      <c r="G137" s="565" t="s">
        <v>348</v>
      </c>
      <c r="H137" s="563" t="s">
        <v>436</v>
      </c>
    </row>
    <row r="138" spans="1:8" ht="12.75" customHeight="1">
      <c r="A138" s="563" t="s">
        <v>534</v>
      </c>
      <c r="B138" s="564" t="s">
        <v>353</v>
      </c>
      <c r="C138" s="565"/>
      <c r="D138" s="565"/>
      <c r="E138" s="565" t="s">
        <v>348</v>
      </c>
      <c r="F138" s="565" t="s">
        <v>347</v>
      </c>
      <c r="G138" s="565" t="s">
        <v>348</v>
      </c>
      <c r="H138" s="563" t="s">
        <v>436</v>
      </c>
    </row>
    <row r="139" spans="1:8" ht="12.75" customHeight="1">
      <c r="A139" s="563" t="s">
        <v>535</v>
      </c>
      <c r="B139" s="564" t="s">
        <v>353</v>
      </c>
      <c r="C139" s="565"/>
      <c r="D139" s="565"/>
      <c r="E139" s="565" t="s">
        <v>348</v>
      </c>
      <c r="F139" s="565" t="s">
        <v>347</v>
      </c>
      <c r="G139" s="565" t="s">
        <v>348</v>
      </c>
      <c r="H139" s="563" t="s">
        <v>536</v>
      </c>
    </row>
    <row r="140" spans="1:8" ht="12.75" customHeight="1">
      <c r="A140" s="563" t="s">
        <v>537</v>
      </c>
      <c r="B140" s="564" t="s">
        <v>341</v>
      </c>
      <c r="C140" s="565"/>
      <c r="D140" s="565"/>
      <c r="E140" s="565" t="s">
        <v>348</v>
      </c>
      <c r="F140" s="565"/>
      <c r="G140" s="565" t="s">
        <v>347</v>
      </c>
      <c r="H140" s="563" t="s">
        <v>531</v>
      </c>
    </row>
    <row r="141" spans="1:8" ht="12.75" customHeight="1">
      <c r="A141" s="563" t="s">
        <v>538</v>
      </c>
      <c r="B141" s="564" t="s">
        <v>341</v>
      </c>
      <c r="C141" s="565"/>
      <c r="D141" s="565"/>
      <c r="E141" s="565" t="s">
        <v>348</v>
      </c>
      <c r="F141" s="565"/>
      <c r="G141" s="565" t="s">
        <v>347</v>
      </c>
      <c r="H141" s="563" t="s">
        <v>531</v>
      </c>
    </row>
    <row r="142" spans="1:8" ht="12.75" customHeight="1">
      <c r="A142" s="563" t="s">
        <v>539</v>
      </c>
      <c r="B142" s="564" t="s">
        <v>362</v>
      </c>
      <c r="C142" s="565"/>
      <c r="D142" s="565"/>
      <c r="E142" s="565" t="s">
        <v>348</v>
      </c>
      <c r="F142" s="565" t="s">
        <v>347</v>
      </c>
      <c r="G142" s="565" t="s">
        <v>348</v>
      </c>
      <c r="H142" s="563" t="s">
        <v>436</v>
      </c>
    </row>
    <row r="143" spans="1:8" ht="12.75" customHeight="1">
      <c r="A143" s="563" t="s">
        <v>540</v>
      </c>
      <c r="B143" s="564" t="s">
        <v>362</v>
      </c>
      <c r="C143" s="565"/>
      <c r="D143" s="565"/>
      <c r="E143" s="565" t="s">
        <v>348</v>
      </c>
      <c r="F143" s="565" t="s">
        <v>347</v>
      </c>
      <c r="G143" s="565" t="s">
        <v>348</v>
      </c>
      <c r="H143" s="563" t="s">
        <v>363</v>
      </c>
    </row>
    <row r="144" spans="1:8" ht="12.75" customHeight="1">
      <c r="A144" s="563" t="s">
        <v>541</v>
      </c>
      <c r="B144" s="564" t="s">
        <v>341</v>
      </c>
      <c r="C144" s="565"/>
      <c r="D144" s="565"/>
      <c r="E144" s="565" t="s">
        <v>348</v>
      </c>
      <c r="F144" s="565"/>
      <c r="G144" s="565" t="s">
        <v>347</v>
      </c>
      <c r="H144" s="563" t="s">
        <v>358</v>
      </c>
    </row>
    <row r="145" spans="1:8" ht="12.75" customHeight="1">
      <c r="A145" s="563" t="s">
        <v>542</v>
      </c>
      <c r="B145" s="564" t="s">
        <v>341</v>
      </c>
      <c r="C145" s="566"/>
      <c r="D145" s="566"/>
      <c r="E145" s="566" t="s">
        <v>348</v>
      </c>
      <c r="F145" s="566"/>
      <c r="G145" s="566" t="s">
        <v>347</v>
      </c>
      <c r="H145" s="563" t="s">
        <v>543</v>
      </c>
    </row>
    <row r="146" spans="1:8" ht="12.75" customHeight="1">
      <c r="A146" s="563" t="s">
        <v>544</v>
      </c>
      <c r="B146" s="564" t="s">
        <v>341</v>
      </c>
      <c r="C146" s="565"/>
      <c r="D146" s="565"/>
      <c r="E146" s="565" t="s">
        <v>348</v>
      </c>
      <c r="F146" s="565"/>
      <c r="G146" s="565" t="s">
        <v>347</v>
      </c>
      <c r="H146" s="563" t="s">
        <v>545</v>
      </c>
    </row>
    <row r="147" spans="1:8" ht="12.75" customHeight="1">
      <c r="A147" s="563" t="s">
        <v>546</v>
      </c>
      <c r="B147" s="564" t="s">
        <v>341</v>
      </c>
      <c r="C147" s="565"/>
      <c r="D147" s="565"/>
      <c r="E147" s="565" t="s">
        <v>348</v>
      </c>
      <c r="F147" s="565"/>
      <c r="G147" s="565" t="s">
        <v>347</v>
      </c>
      <c r="H147" s="563" t="s">
        <v>547</v>
      </c>
    </row>
    <row r="148" spans="1:8" ht="12.75" customHeight="1">
      <c r="A148" s="563" t="s">
        <v>548</v>
      </c>
      <c r="B148" s="564" t="s">
        <v>341</v>
      </c>
      <c r="C148" s="565"/>
      <c r="D148" s="565"/>
      <c r="E148" s="565" t="s">
        <v>348</v>
      </c>
      <c r="F148" s="565"/>
      <c r="G148" s="565" t="s">
        <v>347</v>
      </c>
      <c r="H148" s="563" t="s">
        <v>549</v>
      </c>
    </row>
    <row r="149" spans="1:8" ht="12.75" customHeight="1">
      <c r="A149" s="563" t="s">
        <v>550</v>
      </c>
      <c r="B149" s="564" t="s">
        <v>362</v>
      </c>
      <c r="C149" s="565"/>
      <c r="D149" s="565"/>
      <c r="E149" s="565" t="s">
        <v>348</v>
      </c>
      <c r="F149" s="565" t="s">
        <v>347</v>
      </c>
      <c r="G149" s="565" t="s">
        <v>348</v>
      </c>
      <c r="H149" s="563" t="s">
        <v>551</v>
      </c>
    </row>
    <row r="150" spans="1:8" ht="12.75" customHeight="1">
      <c r="A150" s="563" t="s">
        <v>552</v>
      </c>
      <c r="B150" s="564" t="s">
        <v>353</v>
      </c>
      <c r="C150" s="565"/>
      <c r="D150" s="565"/>
      <c r="E150" s="565" t="s">
        <v>348</v>
      </c>
      <c r="F150" s="565" t="s">
        <v>347</v>
      </c>
      <c r="G150" s="565" t="s">
        <v>348</v>
      </c>
      <c r="H150" s="563" t="s">
        <v>553</v>
      </c>
    </row>
    <row r="151" spans="1:8" ht="12.75" customHeight="1">
      <c r="A151" s="563" t="s">
        <v>554</v>
      </c>
      <c r="B151" s="564" t="s">
        <v>362</v>
      </c>
      <c r="C151" s="565"/>
      <c r="D151" s="565"/>
      <c r="E151" s="565" t="s">
        <v>348</v>
      </c>
      <c r="F151" s="565" t="s">
        <v>347</v>
      </c>
      <c r="G151" s="565" t="s">
        <v>348</v>
      </c>
      <c r="H151" s="563" t="s">
        <v>555</v>
      </c>
    </row>
    <row r="152" spans="1:8" ht="12.75" customHeight="1">
      <c r="A152" s="563" t="s">
        <v>556</v>
      </c>
      <c r="B152" s="564" t="s">
        <v>362</v>
      </c>
      <c r="C152" s="565"/>
      <c r="D152" s="565"/>
      <c r="E152" s="565" t="s">
        <v>348</v>
      </c>
      <c r="F152" s="565" t="s">
        <v>347</v>
      </c>
      <c r="G152" s="565" t="s">
        <v>348</v>
      </c>
      <c r="H152" s="563" t="s">
        <v>553</v>
      </c>
    </row>
    <row r="153" spans="1:8" ht="12.75" customHeight="1">
      <c r="A153" s="563" t="s">
        <v>557</v>
      </c>
      <c r="B153" s="564" t="s">
        <v>341</v>
      </c>
      <c r="C153" s="565"/>
      <c r="D153" s="565"/>
      <c r="E153" s="565" t="s">
        <v>348</v>
      </c>
      <c r="F153" s="565"/>
      <c r="G153" s="565" t="s">
        <v>347</v>
      </c>
      <c r="H153" s="563" t="s">
        <v>558</v>
      </c>
    </row>
    <row r="154" spans="1:8" ht="12.75" customHeight="1">
      <c r="A154" s="563" t="s">
        <v>559</v>
      </c>
      <c r="B154" s="564" t="s">
        <v>362</v>
      </c>
      <c r="C154" s="565"/>
      <c r="D154" s="565"/>
      <c r="E154" s="565" t="s">
        <v>348</v>
      </c>
      <c r="F154" s="565" t="s">
        <v>347</v>
      </c>
      <c r="G154" s="565" t="s">
        <v>348</v>
      </c>
      <c r="H154" s="563" t="s">
        <v>553</v>
      </c>
    </row>
    <row r="155" spans="1:8" ht="12.75" customHeight="1">
      <c r="A155" s="563" t="s">
        <v>560</v>
      </c>
      <c r="B155" s="564" t="s">
        <v>362</v>
      </c>
      <c r="C155" s="565"/>
      <c r="D155" s="565"/>
      <c r="E155" s="565" t="s">
        <v>348</v>
      </c>
      <c r="F155" s="565" t="s">
        <v>347</v>
      </c>
      <c r="G155" s="565" t="s">
        <v>348</v>
      </c>
      <c r="H155" s="563" t="s">
        <v>561</v>
      </c>
    </row>
    <row r="156" spans="1:8" ht="12.75" customHeight="1">
      <c r="A156" s="563" t="s">
        <v>562</v>
      </c>
      <c r="B156" s="564" t="s">
        <v>362</v>
      </c>
      <c r="C156" s="565"/>
      <c r="D156" s="565"/>
      <c r="E156" s="565" t="s">
        <v>348</v>
      </c>
      <c r="F156" s="565" t="s">
        <v>347</v>
      </c>
      <c r="G156" s="565" t="s">
        <v>348</v>
      </c>
      <c r="H156" s="563" t="s">
        <v>563</v>
      </c>
    </row>
    <row r="157" spans="1:8" ht="12.75" customHeight="1">
      <c r="A157" s="563" t="s">
        <v>564</v>
      </c>
      <c r="B157" s="564" t="s">
        <v>362</v>
      </c>
      <c r="C157" s="565"/>
      <c r="D157" s="565"/>
      <c r="E157" s="565" t="s">
        <v>348</v>
      </c>
      <c r="F157" s="565" t="s">
        <v>347</v>
      </c>
      <c r="G157" s="565" t="s">
        <v>348</v>
      </c>
      <c r="H157" s="563" t="s">
        <v>563</v>
      </c>
    </row>
    <row r="158" spans="1:8" ht="12.75" customHeight="1">
      <c r="A158" s="563" t="s">
        <v>565</v>
      </c>
      <c r="B158" s="564" t="s">
        <v>362</v>
      </c>
      <c r="C158" s="565"/>
      <c r="D158" s="565"/>
      <c r="E158" s="565" t="s">
        <v>348</v>
      </c>
      <c r="F158" s="565" t="s">
        <v>347</v>
      </c>
      <c r="G158" s="565" t="s">
        <v>348</v>
      </c>
      <c r="H158" s="563" t="s">
        <v>553</v>
      </c>
    </row>
    <row r="159" spans="1:8" ht="12.75" customHeight="1">
      <c r="A159" s="563" t="s">
        <v>566</v>
      </c>
      <c r="B159" s="564" t="s">
        <v>362</v>
      </c>
      <c r="C159" s="565"/>
      <c r="D159" s="565"/>
      <c r="E159" s="565" t="s">
        <v>348</v>
      </c>
      <c r="F159" s="565" t="s">
        <v>347</v>
      </c>
      <c r="G159" s="565" t="s">
        <v>348</v>
      </c>
      <c r="H159" s="563" t="s">
        <v>553</v>
      </c>
    </row>
    <row r="160" spans="1:8" ht="12.75" customHeight="1">
      <c r="A160" s="563" t="s">
        <v>567</v>
      </c>
      <c r="B160" s="564" t="s">
        <v>341</v>
      </c>
      <c r="C160" s="565"/>
      <c r="D160" s="565"/>
      <c r="E160" s="565" t="s">
        <v>348</v>
      </c>
      <c r="F160" s="565"/>
      <c r="G160" s="565" t="s">
        <v>347</v>
      </c>
      <c r="H160" s="563" t="s">
        <v>358</v>
      </c>
    </row>
    <row r="161" spans="1:8" ht="12.75" customHeight="1">
      <c r="A161" s="563" t="s">
        <v>568</v>
      </c>
      <c r="B161" s="564" t="s">
        <v>341</v>
      </c>
      <c r="C161" s="565"/>
      <c r="D161" s="565"/>
      <c r="E161" s="565" t="s">
        <v>348</v>
      </c>
      <c r="F161" s="565"/>
      <c r="G161" s="565" t="s">
        <v>347</v>
      </c>
      <c r="H161" s="567" t="s">
        <v>358</v>
      </c>
    </row>
    <row r="162" spans="1:8" ht="12.75" customHeight="1">
      <c r="A162" s="563" t="s">
        <v>569</v>
      </c>
      <c r="B162" s="564" t="s">
        <v>341</v>
      </c>
      <c r="C162" s="565"/>
      <c r="D162" s="565"/>
      <c r="E162" s="565" t="s">
        <v>348</v>
      </c>
      <c r="F162" s="565"/>
      <c r="G162" s="565" t="s">
        <v>347</v>
      </c>
      <c r="H162" s="567" t="s">
        <v>358</v>
      </c>
    </row>
    <row r="163" spans="1:8" ht="12.75" customHeight="1">
      <c r="A163" s="563" t="s">
        <v>570</v>
      </c>
      <c r="B163" s="564" t="s">
        <v>341</v>
      </c>
      <c r="C163" s="565"/>
      <c r="D163" s="565"/>
      <c r="E163" s="565" t="s">
        <v>348</v>
      </c>
      <c r="F163" s="565"/>
      <c r="G163" s="565" t="s">
        <v>347</v>
      </c>
      <c r="H163" s="567" t="s">
        <v>531</v>
      </c>
    </row>
    <row r="164" spans="1:8" ht="12.75" customHeight="1">
      <c r="A164" s="563" t="s">
        <v>571</v>
      </c>
      <c r="B164" s="564" t="s">
        <v>341</v>
      </c>
      <c r="C164" s="565"/>
      <c r="D164" s="565"/>
      <c r="E164" s="565" t="s">
        <v>348</v>
      </c>
      <c r="F164" s="565"/>
      <c r="G164" s="565" t="s">
        <v>347</v>
      </c>
      <c r="H164" s="567" t="s">
        <v>572</v>
      </c>
    </row>
    <row r="165" spans="1:8" ht="12.75" customHeight="1">
      <c r="A165" s="563" t="s">
        <v>573</v>
      </c>
      <c r="B165" s="564" t="s">
        <v>362</v>
      </c>
      <c r="C165" s="565"/>
      <c r="D165" s="565"/>
      <c r="E165" s="565" t="s">
        <v>348</v>
      </c>
      <c r="F165" s="565" t="s">
        <v>347</v>
      </c>
      <c r="G165" s="565" t="s">
        <v>348</v>
      </c>
      <c r="H165" s="567" t="s">
        <v>574</v>
      </c>
    </row>
    <row r="166" spans="1:8" ht="12.75" customHeight="1">
      <c r="A166" s="563" t="s">
        <v>575</v>
      </c>
      <c r="B166" s="564" t="s">
        <v>362</v>
      </c>
      <c r="C166" s="565"/>
      <c r="D166" s="565"/>
      <c r="E166" s="565" t="s">
        <v>348</v>
      </c>
      <c r="F166" s="565" t="s">
        <v>347</v>
      </c>
      <c r="G166" s="565" t="s">
        <v>348</v>
      </c>
      <c r="H166" s="567" t="s">
        <v>576</v>
      </c>
    </row>
    <row r="167" spans="1:8" ht="12.75" customHeight="1">
      <c r="A167" s="563" t="s">
        <v>577</v>
      </c>
      <c r="B167" s="564" t="s">
        <v>341</v>
      </c>
      <c r="C167" s="565"/>
      <c r="D167" s="565"/>
      <c r="E167" s="565" t="s">
        <v>348</v>
      </c>
      <c r="F167" s="565"/>
      <c r="G167" s="565" t="s">
        <v>347</v>
      </c>
      <c r="H167" s="567" t="s">
        <v>358</v>
      </c>
    </row>
    <row r="168" spans="1:8" ht="12.75" customHeight="1">
      <c r="A168" s="563" t="s">
        <v>578</v>
      </c>
      <c r="B168" s="564" t="s">
        <v>353</v>
      </c>
      <c r="C168" s="565"/>
      <c r="D168" s="565"/>
      <c r="E168" s="565" t="s">
        <v>348</v>
      </c>
      <c r="F168" s="565" t="s">
        <v>347</v>
      </c>
      <c r="G168" s="565" t="s">
        <v>348</v>
      </c>
      <c r="H168" s="567" t="s">
        <v>363</v>
      </c>
    </row>
    <row r="169" spans="1:8" ht="12.75" customHeight="1">
      <c r="A169" s="563" t="s">
        <v>579</v>
      </c>
      <c r="B169" s="564" t="s">
        <v>362</v>
      </c>
      <c r="C169" s="565"/>
      <c r="D169" s="565"/>
      <c r="E169" s="565" t="s">
        <v>348</v>
      </c>
      <c r="F169" s="565" t="s">
        <v>347</v>
      </c>
      <c r="G169" s="565" t="s">
        <v>348</v>
      </c>
      <c r="H169" s="567" t="s">
        <v>363</v>
      </c>
    </row>
    <row r="170" spans="1:8" ht="12.75" customHeight="1">
      <c r="A170" s="904" t="s">
        <v>580</v>
      </c>
      <c r="B170" s="905" t="s">
        <v>362</v>
      </c>
      <c r="C170" s="906" t="s">
        <v>348</v>
      </c>
      <c r="D170" s="906"/>
      <c r="E170" s="906" t="s">
        <v>348</v>
      </c>
      <c r="F170" s="906" t="s">
        <v>347</v>
      </c>
      <c r="G170" s="906" t="s">
        <v>348</v>
      </c>
      <c r="H170" s="907" t="s">
        <v>363</v>
      </c>
    </row>
  </sheetData>
  <mergeCells count="5">
    <mergeCell ref="C6:G6"/>
    <mergeCell ref="A5:H5"/>
    <mergeCell ref="A6:A7"/>
    <mergeCell ref="B6:B7"/>
    <mergeCell ref="H6:H7"/>
  </mergeCells>
  <pageMargins left="0.7" right="0.7" top="0.75" bottom="0.75" header="0.3" footer="0.3"/>
  <pageSetup paperSize="9" scale="37" fitToHeight="2" orientation="portrait" r:id="rId1"/>
  <rowBreaks count="1" manualBreakCount="1">
    <brk id="8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a4ef675-b346-4b07-bda6-cb525753f4af">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D13C3610E5BBC47B2DE467AAF40EA53" ma:contentTypeVersion="16" ma:contentTypeDescription="Create a new document." ma:contentTypeScope="" ma:versionID="f8b27e3a6a8394bc19a956804dc3e403">
  <xsd:schema xmlns:xsd="http://www.w3.org/2001/XMLSchema" xmlns:xs="http://www.w3.org/2001/XMLSchema" xmlns:p="http://schemas.microsoft.com/office/2006/metadata/properties" xmlns:ns1="http://schemas.microsoft.com/sharepoint/v3" xmlns:ns2="fa4ef675-b346-4b07-bda6-cb525753f4af" xmlns:ns3="88ebaa27-efb5-4d12-8b42-8b2f70175334" targetNamespace="http://schemas.microsoft.com/office/2006/metadata/properties" ma:root="true" ma:fieldsID="70475297c839894d78e283fa56a34bcd" ns1:_="" ns2:_="" ns3:_="">
    <xsd:import namespace="http://schemas.microsoft.com/sharepoint/v3"/>
    <xsd:import namespace="fa4ef675-b346-4b07-bda6-cb525753f4af"/>
    <xsd:import namespace="88ebaa27-efb5-4d12-8b42-8b2f7017533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SearchProperties" minOccurs="0"/>
                <xsd:element ref="ns2:MediaLengthInSeconds" minOccurs="0"/>
                <xsd:element ref="ns1:_ip_UnifiedCompliancePolicyProperties" minOccurs="0"/>
                <xsd:element ref="ns1:_ip_UnifiedCompliancePolicyUIActio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4ef675-b346-4b07-bda6-cb525753f4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dd2a442-b5ac-41d7-a9d3-5c9eaa3193f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ebaa27-efb5-4d12-8b42-8b2f701753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15C361-17C1-4933-907F-0BC42D4452C9}">
  <ds:schemaRefs>
    <ds:schemaRef ds:uri="88ebaa27-efb5-4d12-8b42-8b2f70175334"/>
    <ds:schemaRef ds:uri="http://purl.org/dc/terms/"/>
    <ds:schemaRef ds:uri="fa4ef675-b346-4b07-bda6-cb525753f4af"/>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52E71E1F-F7CF-4FD6-BACA-C13AD46FED70}">
  <ds:schemaRefs>
    <ds:schemaRef ds:uri="http://schemas.microsoft.com/sharepoint/v3/contenttype/forms"/>
  </ds:schemaRefs>
</ds:datastoreItem>
</file>

<file path=customXml/itemProps3.xml><?xml version="1.0" encoding="utf-8"?>
<ds:datastoreItem xmlns:ds="http://schemas.openxmlformats.org/officeDocument/2006/customXml" ds:itemID="{78E6A795-AC41-4ED2-B8FD-7C6E28B259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a4ef675-b346-4b07-bda6-cb525753f4af"/>
    <ds:schemaRef ds:uri="88ebaa27-efb5-4d12-8b42-8b2f701753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81</vt:i4>
      </vt:variant>
      <vt:variant>
        <vt:lpstr>Named Ranges</vt:lpstr>
      </vt:variant>
      <vt:variant>
        <vt:i4>142</vt:i4>
      </vt:variant>
    </vt:vector>
  </HeadingPairs>
  <TitlesOfParts>
    <vt:vector size="223" baseType="lpstr">
      <vt:lpstr>CONTENTS</vt:lpstr>
      <vt:lpstr>OV1</vt:lpstr>
      <vt:lpstr>KM1</vt:lpstr>
      <vt:lpstr>INS1</vt:lpstr>
      <vt:lpstr>INS2</vt:lpstr>
      <vt:lpstr>CMS1</vt:lpstr>
      <vt:lpstr>CMS2</vt:lpstr>
      <vt:lpstr>LI1</vt:lpstr>
      <vt:lpstr>LI3</vt:lpstr>
      <vt:lpstr>LIA</vt:lpstr>
      <vt:lpstr>LIB</vt:lpstr>
      <vt:lpstr>PV1</vt:lpstr>
      <vt:lpstr>CC1</vt:lpstr>
      <vt:lpstr>CC2</vt:lpstr>
      <vt:lpstr>CCA</vt:lpstr>
      <vt:lpstr>CCyB1</vt:lpstr>
      <vt:lpstr>CCyB2</vt:lpstr>
      <vt:lpstr>LR1</vt:lpstr>
      <vt:lpstr>LR2</vt:lpstr>
      <vt:lpstr>LR3</vt:lpstr>
      <vt:lpstr>LIQ1</vt:lpstr>
      <vt:lpstr>LIQB</vt:lpstr>
      <vt:lpstr>LIQ2</vt:lpstr>
      <vt:lpstr>CR1</vt:lpstr>
      <vt:lpstr>CR1-A</vt:lpstr>
      <vt:lpstr>CR2</vt:lpstr>
      <vt:lpstr>CQ1</vt:lpstr>
      <vt:lpstr>CQ3</vt:lpstr>
      <vt:lpstr>CQ4</vt:lpstr>
      <vt:lpstr>CQ5</vt:lpstr>
      <vt:lpstr>CQ7</vt:lpstr>
      <vt:lpstr>CR3</vt:lpstr>
      <vt:lpstr>CR4</vt:lpstr>
      <vt:lpstr>CR5</vt:lpstr>
      <vt:lpstr>CR6-A</vt:lpstr>
      <vt:lpstr>CR6_IRBA</vt:lpstr>
      <vt:lpstr>CR6_IRBF</vt:lpstr>
      <vt:lpstr>CR7</vt:lpstr>
      <vt:lpstr>CR7-A</vt:lpstr>
      <vt:lpstr>CR8</vt:lpstr>
      <vt:lpstr>CR9_IRBA</vt:lpstr>
      <vt:lpstr>CR9_IRBF</vt:lpstr>
      <vt:lpstr>CCR1</vt:lpstr>
      <vt:lpstr>CCR3</vt:lpstr>
      <vt:lpstr>CCR4_IRBA</vt:lpstr>
      <vt:lpstr>CCR4_IRBF</vt:lpstr>
      <vt:lpstr>CCR5</vt:lpstr>
      <vt:lpstr>CCR7</vt:lpstr>
      <vt:lpstr>CCR8</vt:lpstr>
      <vt:lpstr>CVA1</vt:lpstr>
      <vt:lpstr> CVAA </vt:lpstr>
      <vt:lpstr>SEC1</vt:lpstr>
      <vt:lpstr>SEC3</vt:lpstr>
      <vt:lpstr>SEC4</vt:lpstr>
      <vt:lpstr>SEC5</vt:lpstr>
      <vt:lpstr>MR1</vt:lpstr>
      <vt:lpstr>MR2-A</vt:lpstr>
      <vt:lpstr>MR2-B</vt:lpstr>
      <vt:lpstr>MR3</vt:lpstr>
      <vt:lpstr>MR4</vt:lpstr>
      <vt:lpstr>OR1 </vt:lpstr>
      <vt:lpstr>OR2</vt:lpstr>
      <vt:lpstr>OR3</vt:lpstr>
      <vt:lpstr>AE1</vt:lpstr>
      <vt:lpstr>AE2</vt:lpstr>
      <vt:lpstr>AE3</vt:lpstr>
      <vt:lpstr>IRRBB1</vt:lpstr>
      <vt:lpstr>ESG table 1</vt:lpstr>
      <vt:lpstr>ESG table 2</vt:lpstr>
      <vt:lpstr>ESG table 3</vt:lpstr>
      <vt:lpstr>Quantitative ESG Disclosures</vt:lpstr>
      <vt:lpstr>ESG1</vt:lpstr>
      <vt:lpstr>ESG2</vt:lpstr>
      <vt:lpstr>ESG3</vt:lpstr>
      <vt:lpstr>ESG4</vt:lpstr>
      <vt:lpstr>ESG5</vt:lpstr>
      <vt:lpstr>KM2</vt:lpstr>
      <vt:lpstr>TLAC1</vt:lpstr>
      <vt:lpstr>TLAC3b</vt:lpstr>
      <vt:lpstr>iLAC</vt:lpstr>
      <vt:lpstr>TLAC2b</vt:lpstr>
      <vt:lpstr>LRCom_1</vt:lpstr>
      <vt:lpstr>LRCom_10</vt:lpstr>
      <vt:lpstr>LRCom_10a</vt:lpstr>
      <vt:lpstr>LRCom_10b</vt:lpstr>
      <vt:lpstr>LRCom_11</vt:lpstr>
      <vt:lpstr>LRCom_12</vt:lpstr>
      <vt:lpstr>LRCom_13</vt:lpstr>
      <vt:lpstr>LRCom_14</vt:lpstr>
      <vt:lpstr>LRCom_15</vt:lpstr>
      <vt:lpstr>LRCom_16</vt:lpstr>
      <vt:lpstr>LRCom_16a</vt:lpstr>
      <vt:lpstr>LRCom_17</vt:lpstr>
      <vt:lpstr>LRCom_17a</vt:lpstr>
      <vt:lpstr>LRCom_18</vt:lpstr>
      <vt:lpstr>LRCom_19</vt:lpstr>
      <vt:lpstr>LRCom_2</vt:lpstr>
      <vt:lpstr>LRCom_21</vt:lpstr>
      <vt:lpstr>LRCom_22</vt:lpstr>
      <vt:lpstr>LRCom_22a</vt:lpstr>
      <vt:lpstr>LRCom_22b</vt:lpstr>
      <vt:lpstr>LRCom_22c</vt:lpstr>
      <vt:lpstr>LRCom_22d</vt:lpstr>
      <vt:lpstr>LRCom_22e</vt:lpstr>
      <vt:lpstr>LRCom_22f</vt:lpstr>
      <vt:lpstr>LRCom_22g</vt:lpstr>
      <vt:lpstr>LRCom_22h</vt:lpstr>
      <vt:lpstr>LRCom_22i</vt:lpstr>
      <vt:lpstr>LRCom_22j</vt:lpstr>
      <vt:lpstr>LRCom_22k</vt:lpstr>
      <vt:lpstr>LRCom_23</vt:lpstr>
      <vt:lpstr>LRCom_26</vt:lpstr>
      <vt:lpstr>LRCom_26a</vt:lpstr>
      <vt:lpstr>LRCom_27</vt:lpstr>
      <vt:lpstr>LRCom_28</vt:lpstr>
      <vt:lpstr>LRCom_29</vt:lpstr>
      <vt:lpstr>LRCom_3</vt:lpstr>
      <vt:lpstr>LRCom_30</vt:lpstr>
      <vt:lpstr>LRCom_30a</vt:lpstr>
      <vt:lpstr>LRCom_4</vt:lpstr>
      <vt:lpstr>LRCom_5</vt:lpstr>
      <vt:lpstr>LRCom_6</vt:lpstr>
      <vt:lpstr>LRCom_7</vt:lpstr>
      <vt:lpstr>LRCom_8</vt:lpstr>
      <vt:lpstr>LRCom_8a</vt:lpstr>
      <vt:lpstr>LRCom_9</vt:lpstr>
      <vt:lpstr>LRCom_9a</vt:lpstr>
      <vt:lpstr>LRCom_9b</vt:lpstr>
      <vt:lpstr>LRSum_1</vt:lpstr>
      <vt:lpstr>LRSum_10</vt:lpstr>
      <vt:lpstr>LRSum_11</vt:lpstr>
      <vt:lpstr>LRSum_11a</vt:lpstr>
      <vt:lpstr>LRSum_11b</vt:lpstr>
      <vt:lpstr>LRSum_13</vt:lpstr>
      <vt:lpstr>LRSum_2</vt:lpstr>
      <vt:lpstr>LRSum_3</vt:lpstr>
      <vt:lpstr>LRSum_4</vt:lpstr>
      <vt:lpstr>LRSum_5</vt:lpstr>
      <vt:lpstr>LRSum_6</vt:lpstr>
      <vt:lpstr>LRSum_7</vt:lpstr>
      <vt:lpstr>LRSum_8</vt:lpstr>
      <vt:lpstr>LRSum_9</vt:lpstr>
      <vt:lpstr>' CVAA '!Print_Area</vt:lpstr>
      <vt:lpstr>'AE1'!Print_Area</vt:lpstr>
      <vt:lpstr>'AE2'!Print_Area</vt:lpstr>
      <vt:lpstr>'AE3'!Print_Area</vt:lpstr>
      <vt:lpstr>'CC1'!Print_Area</vt:lpstr>
      <vt:lpstr>'CC2'!Print_Area</vt:lpstr>
      <vt:lpstr>CCA!Print_Area</vt:lpstr>
      <vt:lpstr>'CCR1'!Print_Area</vt:lpstr>
      <vt:lpstr>'CCR3'!Print_Area</vt:lpstr>
      <vt:lpstr>CCR4_IRBA!Print_Area</vt:lpstr>
      <vt:lpstr>CCR4_IRBF!Print_Area</vt:lpstr>
      <vt:lpstr>'CCR5'!Print_Area</vt:lpstr>
      <vt:lpstr>'CCR7'!Print_Area</vt:lpstr>
      <vt:lpstr>'CCR8'!Print_Area</vt:lpstr>
      <vt:lpstr>CCyB1!Print_Area</vt:lpstr>
      <vt:lpstr>CCyB2!Print_Area</vt:lpstr>
      <vt:lpstr>'CMS1'!Print_Area</vt:lpstr>
      <vt:lpstr>'CMS2'!Print_Area</vt:lpstr>
      <vt:lpstr>CONTENTS!Print_Area</vt:lpstr>
      <vt:lpstr>'CQ1'!Print_Area</vt:lpstr>
      <vt:lpstr>'CQ3'!Print_Area</vt:lpstr>
      <vt:lpstr>'CQ4'!Print_Area</vt:lpstr>
      <vt:lpstr>'CQ5'!Print_Area</vt:lpstr>
      <vt:lpstr>'CQ7'!Print_Area</vt:lpstr>
      <vt:lpstr>'CR1'!Print_Area</vt:lpstr>
      <vt:lpstr>'CR1-A'!Print_Area</vt:lpstr>
      <vt:lpstr>'CR2'!Print_Area</vt:lpstr>
      <vt:lpstr>'CR3'!Print_Area</vt:lpstr>
      <vt:lpstr>'CR4'!Print_Area</vt:lpstr>
      <vt:lpstr>'CR5'!Print_Area</vt:lpstr>
      <vt:lpstr>CR6_IRBA!Print_Area</vt:lpstr>
      <vt:lpstr>CR6_IRBF!Print_Area</vt:lpstr>
      <vt:lpstr>'CR6-A'!Print_Area</vt:lpstr>
      <vt:lpstr>'CR7'!Print_Area</vt:lpstr>
      <vt:lpstr>'CR7-A'!Print_Area</vt:lpstr>
      <vt:lpstr>'CR8'!Print_Area</vt:lpstr>
      <vt:lpstr>CR9_IRBA!Print_Area</vt:lpstr>
      <vt:lpstr>CR9_IRBF!Print_Area</vt:lpstr>
      <vt:lpstr>'CVA1'!Print_Area</vt:lpstr>
      <vt:lpstr>'ESG table 1'!Print_Area</vt:lpstr>
      <vt:lpstr>'ESG table 2'!Print_Area</vt:lpstr>
      <vt:lpstr>'ESG table 3'!Print_Area</vt:lpstr>
      <vt:lpstr>'ESG1'!Print_Area</vt:lpstr>
      <vt:lpstr>'ESG2'!Print_Area</vt:lpstr>
      <vt:lpstr>'ESG3'!Print_Area</vt:lpstr>
      <vt:lpstr>'ESG4'!Print_Area</vt:lpstr>
      <vt:lpstr>'ESG5'!Print_Area</vt:lpstr>
      <vt:lpstr>iLAC!Print_Area</vt:lpstr>
      <vt:lpstr>'INS1'!Print_Area</vt:lpstr>
      <vt:lpstr>'INS2'!Print_Area</vt:lpstr>
      <vt:lpstr>IRRBB1!Print_Area</vt:lpstr>
      <vt:lpstr>'KM1'!Print_Area</vt:lpstr>
      <vt:lpstr>'KM2'!Print_Area</vt:lpstr>
      <vt:lpstr>'LI1'!Print_Area</vt:lpstr>
      <vt:lpstr>'LI3'!Print_Area</vt:lpstr>
      <vt:lpstr>LIA!Print_Area</vt:lpstr>
      <vt:lpstr>LIB!Print_Area</vt:lpstr>
      <vt:lpstr>'LIQ1'!Print_Area</vt:lpstr>
      <vt:lpstr>'LIQ2'!Print_Area</vt:lpstr>
      <vt:lpstr>LIQB!Print_Area</vt:lpstr>
      <vt:lpstr>'LR1'!Print_Area</vt:lpstr>
      <vt:lpstr>'LR2'!Print_Area</vt:lpstr>
      <vt:lpstr>'LR3'!Print_Area</vt:lpstr>
      <vt:lpstr>'MR1'!Print_Area</vt:lpstr>
      <vt:lpstr>'MR2-A'!Print_Area</vt:lpstr>
      <vt:lpstr>'MR2-B'!Print_Area</vt:lpstr>
      <vt:lpstr>'MR3'!Print_Area</vt:lpstr>
      <vt:lpstr>'MR4'!Print_Area</vt:lpstr>
      <vt:lpstr>'OR1 '!Print_Area</vt:lpstr>
      <vt:lpstr>'OR2'!Print_Area</vt:lpstr>
      <vt:lpstr>'OR3'!Print_Area</vt:lpstr>
      <vt:lpstr>'OV1'!Print_Area</vt:lpstr>
      <vt:lpstr>'PV1'!Print_Area</vt:lpstr>
      <vt:lpstr>'Quantitative ESG Disclosures'!Print_Area</vt:lpstr>
      <vt:lpstr>'SEC1'!Print_Area</vt:lpstr>
      <vt:lpstr>'SEC3'!Print_Area</vt:lpstr>
      <vt:lpstr>'SEC4'!Print_Area</vt:lpstr>
      <vt:lpstr>'SEC5'!Print_Area</vt:lpstr>
      <vt:lpstr>TLAC1!Print_Area</vt:lpstr>
      <vt:lpstr>TLAC2b!Print_Area</vt:lpstr>
      <vt:lpstr>TLAC3b!Print_Area</vt:lpstr>
    </vt:vector>
  </TitlesOfParts>
  <Manager/>
  <Company>KBC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Luyten</dc:creator>
  <cp:keywords/>
  <dc:description/>
  <cp:lastModifiedBy>Lia Nozadze</cp:lastModifiedBy>
  <cp:revision/>
  <dcterms:created xsi:type="dcterms:W3CDTF">2012-01-19T12:57:14Z</dcterms:created>
  <dcterms:modified xsi:type="dcterms:W3CDTF">2026-04-14T08:26:55Z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y fmtid="{D5CDD505-2E9C-101B-9397-08002B2CF9AE}" pid="9" name="ContentTypeId">
    <vt:lpwstr>0x010100ED13C3610E5BBC47B2DE467AAF40EA53</vt:lpwstr>
  </property>
  <property fmtid="{D5CDD505-2E9C-101B-9397-08002B2CF9AE}" pid="10" name="MediaServiceImageTags">
    <vt:lpwstr/>
  </property>
</Properties>
</file>